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<sst xmlns="http://schemas.openxmlformats.org/spreadsheetml/2006/main" count="756" uniqueCount="132">
  <si>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</si>
  <si>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</si>
  <si>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</si>
  <si>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</si>
  <si>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</si>
  <si>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</si>
  <si>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</si>
  <si>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</si>
  <si>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</si>
  <si>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</si>
  <si>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</si>
  <si>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</si>
  <si>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</si>
  <si>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</si>
  <si>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</si>
  <si>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</si>
  <si>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</si>
  <si>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</si>
  <si>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</si>
  <si>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</si>
  <si>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</si>
  <si>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</si>
  <si>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</si>
  <si>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</si>
  <si>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</si>
  <si>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</si>
  <si>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</si>
  <si>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</si>
  <si>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</si>
  <si>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</si>
  <si>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</si>
  <si>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</si>
  <si>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</si>
  <si>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</si>
  <si>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</si>
  <si>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</si>
  <si>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</si>
  <si>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</si>
  <si>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</si>
  <si>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</si>
  <si>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</si>
  <si>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</si>
  <si>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</si>
  <si>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</si>
  <si>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</si>
  <si>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</si>
  <si>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</si>
  <si>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</si>
  <si>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</si>
  <si>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</si>
  <si>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</si>
  <si>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</si>
  <si>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</si>
  <si>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</si>
  <si>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</si>
  <si>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</si>
  <si>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</si>
  <si>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</si>
  <si>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</si>
  <si>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</si>
  <si>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</si>
  <si>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</si>
  <si>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</si>
  <si>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</si>
  <si>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</si>
  <si>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</si>
  <si>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</si>
  <si>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</si>
  <si>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</si>
  <si>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66</t>
  </si>
  <si>
    <t xml:space="preserve">stratixiv_arch.timing.xml</t>
  </si>
  <si>
    <t xml:space="preserve">gsm_switch_stratixiv_arch_timing.blif</t>
  </si>
  <si>
    <t xml:space="preserve">common</t>
  </si>
  <si>
    <t xml:space="preserve">vpr</t>
  </si>
  <si>
    <t xml:space="preserve">9.22 GiB</t>
  </si>
  <si>
    <t xml:space="preserve">success</t>
  </si>
  <si>
    <t xml:space="preserve">v8.0.0-5166-gd15ed6774-dirty</t>
  </si>
  <si>
    <t xml:space="preserve">release IPO VTR_ASSERT_LEVEL=2</t>
  </si>
  <si>
    <t xml:space="preserve">GNU 8.2.0 on Linux-3.10.0-1160.42.2.el7.x86_64 x86_64</t>
  </si>
  <si>
    <t xml:space="preserve">2022-02-02T18:26:52</t>
  </si>
  <si>
    <t xml:space="preserve">khyber</t>
  </si>
  <si>
    <t xml:space="preserve">/home/users/umar.iqbal/CPP_API/vtr-verilog-to-routing</t>
  </si>
  <si>
    <t xml:space="preserve">M9K</t>
  </si>
  <si>
    <t xml:space="preserve">auto</t>
  </si>
  <si>
    <t xml:space="preserve">mes_noc_stratixiv_arch_timing.blif</t>
  </si>
  <si>
    <t xml:space="preserve">8.77 GiB</t>
  </si>
  <si>
    <t xml:space="preserve">LAB</t>
  </si>
  <si>
    <t xml:space="preserve">dart_stratixiv_arch_timing.blif</t>
  </si>
  <si>
    <t xml:space="preserve">3.92 GiB</t>
  </si>
  <si>
    <t xml:space="preserve">denoise_stratixiv_arch_timing.blif</t>
  </si>
  <si>
    <t xml:space="preserve">5.65 GiB</t>
  </si>
  <si>
    <t xml:space="preserve">sparcT2_core_stratixiv_arch_timing.blif</t>
  </si>
  <si>
    <t xml:space="preserve">5.22 GiB</t>
  </si>
  <si>
    <t xml:space="preserve">cholesky_bdti_stratixiv_arch_timing.blif</t>
  </si>
  <si>
    <t xml:space="preserve">5.19 GiB</t>
  </si>
  <si>
    <t xml:space="preserve">DSP</t>
  </si>
  <si>
    <t xml:space="preserve">minres_stratixiv_arch_timing.blif</t>
  </si>
  <si>
    <t xml:space="preserve">6.19 GiB</t>
  </si>
  <si>
    <t xml:space="preserve">stap_qrd_stratixiv_arch_timing.blif</t>
  </si>
  <si>
    <t xml:space="preserve">4.63 GiB</t>
  </si>
  <si>
    <t xml:space="preserve">openCV_stratixiv_arch_timing.blif</t>
  </si>
  <si>
    <t xml:space="preserve">5.35 GiB</t>
  </si>
  <si>
    <t xml:space="preserve">bitonic_mesh_stratixiv_arch_timing.blif</t>
  </si>
  <si>
    <t xml:space="preserve">6.21 GiB</t>
  </si>
  <si>
    <t xml:space="preserve">segmentation_stratixiv_arch_timing.blif</t>
  </si>
  <si>
    <t xml:space="preserve">3.39 GiB</t>
  </si>
  <si>
    <t xml:space="preserve">SLAM_spheric_stratixiv_arch_timing.blif</t>
  </si>
  <si>
    <t xml:space="preserve">2.59 GiB</t>
  </si>
  <si>
    <t xml:space="preserve">des90_stratixiv_arch_timing.blif</t>
  </si>
  <si>
    <t xml:space="preserve">3.63 GiB</t>
  </si>
  <si>
    <t xml:space="preserve">neuron_stratixiv_arch_timing.blif</t>
  </si>
  <si>
    <t xml:space="preserve">2.54 GiB</t>
  </si>
  <si>
    <t xml:space="preserve">sparcT1_core_stratixiv_arch_timing.blif</t>
  </si>
  <si>
    <t xml:space="preserve">2.10 GiB</t>
  </si>
  <si>
    <t xml:space="preserve">stereo_vision_stratixiv_arch_timing.blif</t>
  </si>
  <si>
    <t xml:space="preserve">2.45 GiB</t>
  </si>
  <si>
    <t xml:space="preserve">cholesky_mc_stratixiv_arch_timing.blif</t>
  </si>
  <si>
    <t xml:space="preserve">2.85 GiB</t>
  </si>
  <si>
    <t xml:space="preserve">directrf_stratixiv_arch_timing.blif</t>
  </si>
  <si>
    <t xml:space="preserve">19.13 GiB</t>
  </si>
  <si>
    <t xml:space="preserve">bitcoin_miner_stratixiv_arch_timing.blif</t>
  </si>
  <si>
    <t xml:space="preserve">13.68 GiB</t>
  </si>
  <si>
    <t xml:space="preserve">LU230_stratixiv_arch_timing.blif</t>
  </si>
  <si>
    <t xml:space="preserve">17.31 GiB</t>
  </si>
  <si>
    <t xml:space="preserve">sparcT1_chip2_stratixiv_arch_timing.blif</t>
  </si>
  <si>
    <t xml:space="preserve">12.33 GiB</t>
  </si>
  <si>
    <t xml:space="preserve">io</t>
  </si>
  <si>
    <t xml:space="preserve">LU_Network_stratixiv_arch_timing.blif</t>
  </si>
  <si>
    <t xml:space="preserve">10.88 GiB</t>
  </si>
  <si>
    <t xml:space="preserve">v8.0.0-5169-gccd68178b-dirty</t>
  </si>
  <si>
    <t xml:space="preserve">2022-02-07T18:52:41</t>
  </si>
  <si>
    <t xml:space="preserve">/home/users/umar.iqbal/rr_NODES/vtr-verilog-to-routing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</si>
</sst>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4.72"/>
    <col collapsed="false" customWidth="true" hidden="false" outlineLevel="0" max="3" min="3" style="0" width="19.86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0.994311039950779</v>
      </c>
      <c r="D2" s="1" t="str">
        <f aca="false">ROUND((C2/B2-1)*100,2)&amp;CHAR(37)</f>
        <v>-0.57%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1.00000597736292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0.983391576386565</v>
      </c>
      <c r="D11" s="1" t="str">
        <f aca="false">ROUND((C11/B11-1)*100,2)&amp;CHAR(37)</f>
        <v>-1.66%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0.994124393099324</v>
      </c>
      <c r="D13" s="1" t="str">
        <f aca="false">ROUND((C13/B13-1)*100,2)&amp;CHAR(37)</f>
        <v>-0.59%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0.994540439948286</v>
      </c>
      <c r="D18" s="1" t="str">
        <f aca="false">ROUND((C18/B18-1)*100,2)&amp;CHAR(37)</f>
        <v>-0.55%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0.994311039950779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1.00000597736292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0.983391576386565</v>
      </c>
      <c r="L3" s="0" t="e">
        <f aca="false">ratios!M51</f>
        <v>#NUM!</v>
      </c>
      <c r="M3" s="0" t="n">
        <f aca="false">ratios!N51</f>
        <v>0.994124393099324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0.994540439948286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'parse_results.txt'!I1</f>
        <v>num_LAB</v>
      </c>
      <c r="E2" s="0" t="str">
        <f aca="false">'parse_results.txt'!J1</f>
        <v>num_DSP</v>
      </c>
      <c r="F2" s="0" t="str">
        <f aca="false">'parse_results.txt'!K1</f>
        <v>num_M9K</v>
      </c>
      <c r="G2" s="0" t="str">
        <f aca="false">'parse_results.txt'!L1</f>
        <v>num_M144K</v>
      </c>
      <c r="H2" s="0" t="str">
        <f aca="false">'parse_results.txt'!U1</f>
        <v>max_vpr_mem</v>
      </c>
      <c r="I2" s="0" t="str">
        <f aca="false">'parse_results.txt'!Y1</f>
        <v>num_pre_packed_blocks</v>
      </c>
      <c r="J2" s="0" t="str">
        <f aca="false">'parse_results.txt'!AB1</f>
        <v>num_post_packed_blocks</v>
      </c>
      <c r="K2" s="0" t="str">
        <f aca="false">'parse_results.txt'!AE1</f>
        <v>device_grid_tiles</v>
      </c>
      <c r="L2" s="0" t="str">
        <f aca="false">'parse_results.txt'!AH1</f>
        <v>pack_time</v>
      </c>
      <c r="M2" s="0" t="str">
        <f aca="false">'parse_results.txt'!AI1</f>
        <v>placed_wirelength_est</v>
      </c>
      <c r="N2" s="0" t="str">
        <f aca="false">'parse_results.txt'!AJ1</f>
        <v>place_time</v>
      </c>
      <c r="O2" s="0" t="str">
        <f aca="false">'parse_results.txt'!AL1</f>
        <v>placed_CPD_est</v>
      </c>
      <c r="P2" s="0" t="str">
        <f aca="false">'parse_results.txt'!AU1</f>
        <v>routed_wirelength</v>
      </c>
      <c r="Q2" s="0" t="str">
        <f aca="false">'parse_results.txt'!BE1</f>
        <v>critical_path_delay</v>
      </c>
      <c r="R2" s="0" t="str">
        <f aca="false">'parse_results.txt'!BF1</f>
        <v>geomean_nonvirtual_intradomain_critical_path_delay</v>
      </c>
      <c r="S2" s="0" t="str">
        <f aca="false">'parse_results.txt'!BK1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IF(OR('parse_results.txt'!I2 = 0,'parse_results.txt'!I2=-1),"",'parse_results.txt'!I2 / 'parse_results.txt'!I2)</f>
        <v>1</v>
      </c>
      <c r="E3" s="0" t="str">
        <f aca="false">IF(OR('parse_results.txt'!J2 = 0,'parse_results.txt'!J2=-1),"",'parse_results.txt'!J2 / 'parse_results.txt'!J2)</f>
        <v/>
      </c>
      <c r="F3" s="0" t="n">
        <f aca="false">IF(OR('parse_results.txt'!K2 = 0,'parse_results.txt'!K2=-1),"",'parse_results.txt'!K2 / 'parse_results.txt'!K2)</f>
        <v>1</v>
      </c>
      <c r="G3" s="0" t="str">
        <f aca="false">IF(OR('parse_results.txt'!L2 = 0,'parse_results.txt'!L2=-1),"",'parse_results.txt'!L2 / 'parse_results.txt'!L2)</f>
        <v/>
      </c>
      <c r="H3" s="0" t="n">
        <f aca="false">IF(OR('parse_results.txt'!U2 = 0,'parse_results.txt'!U2=-1),"",'parse_results.txt'!U2 / 'parse_results.txt'!U2)</f>
        <v>1</v>
      </c>
      <c r="I3" s="0" t="n">
        <f aca="false">IF(OR('parse_results.txt'!Y2 = 0,'parse_results.txt'!Y2=-1),"",'parse_results.txt'!Y2 / 'parse_results.txt'!Y2)</f>
        <v>1</v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IF(OR('parse_results.txt'!AE2 = 0,'parse_results.txt'!AE2=-1),"",'parse_results.txt'!AE2 / 'parse_results.txt'!AE2)</f>
        <v>1</v>
      </c>
      <c r="L3" s="0" t="n">
        <f aca="false">IF(OR('parse_results.txt'!AH2 = 0,'parse_results.txt'!AH2=-1),"",'parse_results.txt'!AH2 / 'parse_results.txt'!AH2)</f>
        <v>1</v>
      </c>
      <c r="M3" s="0" t="str">
        <f aca="false">IF(OR('parse_results.txt'!AI2 = 0,'parse_results.txt'!AI2=-1),"",'parse_results.txt'!AI2 / 'parse_results.txt'!AI2)</f>
        <v/>
      </c>
      <c r="N3" s="0" t="n">
        <f aca="false">IF(OR('parse_results.txt'!AJ2 = 0,'parse_results.txt'!AJ2=-1),"",'parse_results.txt'!AJ2 / 'parse_results.txt'!AJ2)</f>
        <v>1</v>
      </c>
      <c r="O3" s="0" t="n">
        <f aca="false">IF(OR('parse_results.txt'!AL2 = 0,'parse_results.txt'!AL2=-1),"",'parse_results.txt'!AL2 / 'parse_results.txt'!AL2)</f>
        <v>1</v>
      </c>
      <c r="P3" s="0" t="n">
        <f aca="false">IF(OR('parse_results.txt'!AU2 = 0,'parse_results.txt'!AU2=-1),"",'parse_results.txt'!AU2 / 'parse_results.txt'!AU2)</f>
        <v>1</v>
      </c>
      <c r="Q3" s="0" t="n">
        <f aca="false">IF(OR('parse_results.txt'!BE2 = 0,'parse_results.txt'!BE2=-1),"",'parse_results.txt'!BE2 / 'parse_results.txt'!BE2)</f>
        <v>1</v>
      </c>
      <c r="R3" s="0" t="n">
        <f aca="false">IF(OR('parse_results.txt'!BF2 = 0,'parse_results.txt'!BF2=-1),"",'parse_results.txt'!BF2 / 'parse_results.txt'!BF2)</f>
        <v>1</v>
      </c>
      <c r="S3" s="0" t="n">
        <f aca="false">IF(OR('parse_results.txt'!BK2 = 0,'parse_results.txt'!BK2=-1),"",'parse_results.txt'!BK2 / 'parse_results.txt'!BK2)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IF(OR('parse_results.txt'!I3 = 0,'parse_results.txt'!I3=-1),"",'parse_results.txt'!I3 / 'parse_results.txt'!I3)</f>
        <v>1</v>
      </c>
      <c r="E4" s="0" t="str">
        <f aca="false">IF(OR('parse_results.txt'!J3 = 0,'parse_results.txt'!J3=-1),"",'parse_results.txt'!J3 / 'parse_results.txt'!J3)</f>
        <v/>
      </c>
      <c r="F4" s="0" t="n">
        <f aca="false">IF(OR('parse_results.txt'!K3 = 0,'parse_results.txt'!K3=-1),"",'parse_results.txt'!K3 / 'parse_results.txt'!K3)</f>
        <v>1</v>
      </c>
      <c r="G4" s="0" t="str">
        <f aca="false">IF(OR('parse_results.txt'!L3 = 0,'parse_results.txt'!L3=-1),"",'parse_results.txt'!L3 / 'parse_results.txt'!L3)</f>
        <v/>
      </c>
      <c r="H4" s="0" t="n">
        <f aca="false">IF(OR('parse_results.txt'!U3 = 0,'parse_results.txt'!U3=-1),"",'parse_results.txt'!U3 / 'parse_results.txt'!U3)</f>
        <v>1</v>
      </c>
      <c r="I4" s="0" t="n">
        <f aca="false">IF(OR('parse_results.txt'!Y3 = 0,'parse_results.txt'!Y3=-1),"",'parse_results.txt'!Y3 / 'parse_results.txt'!Y3)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IF(OR('parse_results.txt'!AE3 = 0,'parse_results.txt'!AE3=-1),"",'parse_results.txt'!AE3 / 'parse_results.txt'!AE3)</f>
        <v>1</v>
      </c>
      <c r="L4" s="0" t="n">
        <f aca="false">IF(OR('parse_results.txt'!AH3 = 0,'parse_results.txt'!AH3=-1),"",'parse_results.txt'!AH3 / 'parse_results.txt'!AH3)</f>
        <v>1</v>
      </c>
      <c r="M4" s="0" t="str">
        <f aca="false">IF(OR('parse_results.txt'!AI3 = 0,'parse_results.txt'!AI3=-1),"",'parse_results.txt'!AI3 / 'parse_results.txt'!AI3)</f>
        <v/>
      </c>
      <c r="N4" s="0" t="n">
        <f aca="false">IF(OR('parse_results.txt'!AJ3 = 0,'parse_results.txt'!AJ3=-1),"",'parse_results.txt'!AJ3 / 'parse_results.txt'!AJ3)</f>
        <v>1</v>
      </c>
      <c r="O4" s="0" t="n">
        <f aca="false">IF(OR('parse_results.txt'!AL3 = 0,'parse_results.txt'!AL3=-1),"",'parse_results.txt'!AL3 / 'parse_results.txt'!AL3)</f>
        <v>1</v>
      </c>
      <c r="P4" s="0" t="n">
        <f aca="false">IF(OR('parse_results.txt'!AU3 = 0,'parse_results.txt'!AU3=-1),"",'parse_results.txt'!AU3 / 'parse_results.txt'!AU3)</f>
        <v>1</v>
      </c>
      <c r="Q4" s="0" t="n">
        <f aca="false">IF(OR('parse_results.txt'!BE3 = 0,'parse_results.txt'!BE3=-1),"",'parse_results.txt'!BE3 / 'parse_results.txt'!BE3)</f>
        <v>1</v>
      </c>
      <c r="R4" s="0" t="n">
        <f aca="false">IF(OR('parse_results.txt'!BF3 = 0,'parse_results.txt'!BF3=-1),"",'parse_results.txt'!BF3 / 'parse_results.txt'!BF3)</f>
        <v>1</v>
      </c>
      <c r="S4" s="0" t="n">
        <f aca="false">IF(OR('parse_results.txt'!BK3 = 0,'parse_results.txt'!BK3=-1),"",'parse_results.txt'!BK3 / 'parse_results.txt'!BK3)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IF(OR('parse_results.txt'!I4 = 0,'parse_results.txt'!I4=-1),"",'parse_results.txt'!I4 / 'parse_results.txt'!I4)</f>
        <v>1</v>
      </c>
      <c r="E5" s="0" t="str">
        <f aca="false">IF(OR('parse_results.txt'!J4 = 0,'parse_results.txt'!J4=-1),"",'parse_results.txt'!J4 / 'parse_results.txt'!J4)</f>
        <v/>
      </c>
      <c r="F5" s="0" t="n">
        <f aca="false">IF(OR('parse_results.txt'!K4 = 0,'parse_results.txt'!K4=-1),"",'parse_results.txt'!K4 / 'parse_results.txt'!K4)</f>
        <v>1</v>
      </c>
      <c r="G5" s="0" t="str">
        <f aca="false">IF(OR('parse_results.txt'!L4 = 0,'parse_results.txt'!L4=-1),"",'parse_results.txt'!L4 / 'parse_results.txt'!L4)</f>
        <v/>
      </c>
      <c r="H5" s="0" t="n">
        <f aca="false">IF(OR('parse_results.txt'!U4 = 0,'parse_results.txt'!U4=-1),"",'parse_results.txt'!U4 / 'parse_results.txt'!U4)</f>
        <v>1</v>
      </c>
      <c r="I5" s="0" t="n">
        <f aca="false">IF(OR('parse_results.txt'!Y4 = 0,'parse_results.txt'!Y4=-1),"",'parse_results.txt'!Y4 / 'parse_results.txt'!Y4)</f>
        <v>1</v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IF(OR('parse_results.txt'!AE4 = 0,'parse_results.txt'!AE4=-1),"",'parse_results.txt'!AE4 / 'parse_results.txt'!AE4)</f>
        <v>1</v>
      </c>
      <c r="L5" s="0" t="n">
        <f aca="false">IF(OR('parse_results.txt'!AH4 = 0,'parse_results.txt'!AH4=-1),"",'parse_results.txt'!AH4 / 'parse_results.txt'!AH4)</f>
        <v>1</v>
      </c>
      <c r="M5" s="0" t="str">
        <f aca="false">IF(OR('parse_results.txt'!AI4 = 0,'parse_results.txt'!AI4=-1),"",'parse_results.txt'!AI4 / 'parse_results.txt'!AI4)</f>
        <v/>
      </c>
      <c r="N5" s="0" t="n">
        <f aca="false">IF(OR('parse_results.txt'!AJ4 = 0,'parse_results.txt'!AJ4=-1),"",'parse_results.txt'!AJ4 / 'parse_results.txt'!AJ4)</f>
        <v>1</v>
      </c>
      <c r="O5" s="0" t="n">
        <f aca="false">IF(OR('parse_results.txt'!AL4 = 0,'parse_results.txt'!AL4=-1),"",'parse_results.txt'!AL4 / 'parse_results.txt'!AL4)</f>
        <v>1</v>
      </c>
      <c r="P5" s="0" t="n">
        <f aca="false">IF(OR('parse_results.txt'!AU4 = 0,'parse_results.txt'!AU4=-1),"",'parse_results.txt'!AU4 / 'parse_results.txt'!AU4)</f>
        <v>1</v>
      </c>
      <c r="Q5" s="0" t="n">
        <f aca="false">IF(OR('parse_results.txt'!BE4 = 0,'parse_results.txt'!BE4=-1),"",'parse_results.txt'!BE4 / 'parse_results.txt'!BE4)</f>
        <v>1</v>
      </c>
      <c r="R5" s="0" t="n">
        <f aca="false">IF(OR('parse_results.txt'!BF4 = 0,'parse_results.txt'!BF4=-1),"",'parse_results.txt'!BF4 / 'parse_results.txt'!BF4)</f>
        <v>1</v>
      </c>
      <c r="S5" s="0" t="n">
        <f aca="false">IF(OR('parse_results.txt'!BK4 = 0,'parse_results.txt'!BK4=-1),"",'parse_results.txt'!BK4 / 'parse_results.txt'!BK4)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IF(OR('parse_results.txt'!I5 = 0,'parse_results.txt'!I5=-1),"",'parse_results.txt'!I5 / 'parse_results.txt'!I5)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str">
        <f aca="false">IF(OR('parse_results.txt'!L5 = 0,'parse_results.txt'!L5=-1),"",'parse_results.txt'!L5 / 'parse_results.txt'!L5)</f>
        <v/>
      </c>
      <c r="H6" s="0" t="n">
        <f aca="false">IF(OR('parse_results.txt'!U5 = 0,'parse_results.txt'!U5=-1),"",'parse_results.txt'!U5 / 'parse_results.txt'!U5)</f>
        <v>1</v>
      </c>
      <c r="I6" s="0" t="n">
        <f aca="false">IF(OR('parse_results.txt'!Y5 = 0,'parse_results.txt'!Y5=-1),"",'parse_results.txt'!Y5 / 'parse_results.txt'!Y5)</f>
        <v>1</v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IF(OR('parse_results.txt'!AE5 = 0,'parse_results.txt'!AE5=-1),"",'parse_results.txt'!AE5 / 'parse_results.txt'!AE5)</f>
        <v>1</v>
      </c>
      <c r="L6" s="0" t="n">
        <f aca="false">IF(OR('parse_results.txt'!AH5 = 0,'parse_results.txt'!AH5=-1),"",'parse_results.txt'!AH5 / 'parse_results.txt'!AH5)</f>
        <v>1</v>
      </c>
      <c r="M6" s="0" t="str">
        <f aca="false">IF(OR('parse_results.txt'!AI5 = 0,'parse_results.txt'!AI5=-1),"",'parse_results.txt'!AI5 / 'parse_results.txt'!AI5)</f>
        <v/>
      </c>
      <c r="N6" s="0" t="n">
        <f aca="false">IF(OR('parse_results.txt'!AJ5 = 0,'parse_results.txt'!AJ5=-1),"",'parse_results.txt'!AJ5 / 'parse_results.txt'!AJ5)</f>
        <v>1</v>
      </c>
      <c r="O6" s="0" t="n">
        <f aca="false">IF(OR('parse_results.txt'!AL5 = 0,'parse_results.txt'!AL5=-1),"",'parse_results.txt'!AL5 / 'parse_results.txt'!AL5)</f>
        <v>1</v>
      </c>
      <c r="P6" s="0" t="n">
        <f aca="false">IF(OR('parse_results.txt'!AU5 = 0,'parse_results.txt'!AU5=-1),"",'parse_results.txt'!AU5 / 'parse_results.txt'!AU5)</f>
        <v>1</v>
      </c>
      <c r="Q6" s="0" t="n">
        <f aca="false">IF(OR('parse_results.txt'!BE5 = 0,'parse_results.txt'!BE5=-1),"",'parse_results.txt'!BE5 / 'parse_results.txt'!BE5)</f>
        <v>1</v>
      </c>
      <c r="R6" s="0" t="n">
        <f aca="false">IF(OR('parse_results.txt'!BF5 = 0,'parse_results.txt'!BF5=-1),"",'parse_results.txt'!BF5 / 'parse_results.txt'!BF5)</f>
        <v>1</v>
      </c>
      <c r="S6" s="0" t="n">
        <f aca="false">IF(OR('parse_results.txt'!BK5 = 0,'parse_results.txt'!BK5=-1),"",'parse_results.txt'!BK5 / 'parse_results.txt'!BK5)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IF(OR('parse_results.txt'!I6 = 0,'parse_results.txt'!I6=-1),"",'parse_results.txt'!I6 / 'parse_results.txt'!I6)</f>
        <v>1</v>
      </c>
      <c r="E7" s="0" t="str">
        <f aca="false">IF(OR('parse_results.txt'!J6 = 0,'parse_results.txt'!J6=-1),"",'parse_results.txt'!J6 / 'parse_results.txt'!J6)</f>
        <v/>
      </c>
      <c r="F7" s="0" t="n">
        <f aca="false">IF(OR('parse_results.txt'!K6 = 0,'parse_results.txt'!K6=-1),"",'parse_results.txt'!K6 / 'parse_results.txt'!K6)</f>
        <v>1</v>
      </c>
      <c r="G7" s="0" t="str">
        <f aca="false">IF(OR('parse_results.txt'!L6 = 0,'parse_results.txt'!L6=-1),"",'parse_results.txt'!L6 / 'parse_results.txt'!L6)</f>
        <v/>
      </c>
      <c r="H7" s="0" t="n">
        <f aca="false">IF(OR('parse_results.txt'!U6 = 0,'parse_results.txt'!U6=-1),"",'parse_results.txt'!U6 / 'parse_results.txt'!U6)</f>
        <v>1</v>
      </c>
      <c r="I7" s="0" t="n">
        <f aca="false">IF(OR('parse_results.txt'!Y6 = 0,'parse_results.txt'!Y6=-1),"",'parse_results.txt'!Y6 / 'parse_results.txt'!Y6)</f>
        <v>1</v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IF(OR('parse_results.txt'!AE6 = 0,'parse_results.txt'!AE6=-1),"",'parse_results.txt'!AE6 / 'parse_results.txt'!AE6)</f>
        <v>1</v>
      </c>
      <c r="L7" s="0" t="n">
        <f aca="false">IF(OR('parse_results.txt'!AH6 = 0,'parse_results.txt'!AH6=-1),"",'parse_results.txt'!AH6 / 'parse_results.txt'!AH6)</f>
        <v>1</v>
      </c>
      <c r="M7" s="0" t="str">
        <f aca="false">IF(OR('parse_results.txt'!AI6 = 0,'parse_results.txt'!AI6=-1),"",'parse_results.txt'!AI6 / 'parse_results.txt'!AI6)</f>
        <v/>
      </c>
      <c r="N7" s="0" t="n">
        <f aca="false">IF(OR('parse_results.txt'!AJ6 = 0,'parse_results.txt'!AJ6=-1),"",'parse_results.txt'!AJ6 / 'parse_results.txt'!AJ6)</f>
        <v>1</v>
      </c>
      <c r="O7" s="0" t="n">
        <f aca="false">IF(OR('parse_results.txt'!AL6 = 0,'parse_results.txt'!AL6=-1),"",'parse_results.txt'!AL6 / 'parse_results.txt'!AL6)</f>
        <v>1</v>
      </c>
      <c r="P7" s="0" t="n">
        <f aca="false">IF(OR('parse_results.txt'!AU6 = 0,'parse_results.txt'!AU6=-1),"",'parse_results.txt'!AU6 / 'parse_results.txt'!AU6)</f>
        <v>1</v>
      </c>
      <c r="Q7" s="0" t="n">
        <f aca="false">IF(OR('parse_results.txt'!BE6 = 0,'parse_results.txt'!BE6=-1),"",'parse_results.txt'!BE6 / 'parse_results.txt'!BE6)</f>
        <v>1</v>
      </c>
      <c r="R7" s="0" t="n">
        <f aca="false">IF(OR('parse_results.txt'!BF6 = 0,'parse_results.txt'!BF6=-1),"",'parse_results.txt'!BF6 / 'parse_results.txt'!BF6)</f>
        <v>1</v>
      </c>
      <c r="S7" s="0" t="n">
        <f aca="false">IF(OR('parse_results.txt'!BK6 = 0,'parse_results.txt'!BK6=-1),"",'parse_results.txt'!BK6 / 'parse_results.txt'!BK6)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IF(OR('parse_results.txt'!I7 = 0,'parse_results.txt'!I7=-1),"",'parse_results.txt'!I7 / 'parse_results.txt'!I7)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str">
        <f aca="false">IF(OR('parse_results.txt'!L7 = 0,'parse_results.txt'!L7=-1),"",'parse_results.txt'!L7 / 'parse_results.txt'!L7)</f>
        <v/>
      </c>
      <c r="H8" s="0" t="n">
        <f aca="false">IF(OR('parse_results.txt'!U7 = 0,'parse_results.txt'!U7=-1),"",'parse_results.txt'!U7 / 'parse_results.txt'!U7)</f>
        <v>1</v>
      </c>
      <c r="I8" s="0" t="n">
        <f aca="false">IF(OR('parse_results.txt'!Y7 = 0,'parse_results.txt'!Y7=-1),"",'parse_results.txt'!Y7 / 'parse_results.txt'!Y7)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IF(OR('parse_results.txt'!AE7 = 0,'parse_results.txt'!AE7=-1),"",'parse_results.txt'!AE7 / 'parse_results.txt'!AE7)</f>
        <v>1</v>
      </c>
      <c r="L8" s="0" t="n">
        <f aca="false">IF(OR('parse_results.txt'!AH7 = 0,'parse_results.txt'!AH7=-1),"",'parse_results.txt'!AH7 / 'parse_results.txt'!AH7)</f>
        <v>1</v>
      </c>
      <c r="M8" s="0" t="str">
        <f aca="false">IF(OR('parse_results.txt'!AI7 = 0,'parse_results.txt'!AI7=-1),"",'parse_results.txt'!AI7 / 'parse_results.txt'!AI7)</f>
        <v/>
      </c>
      <c r="N8" s="0" t="n">
        <f aca="false">IF(OR('parse_results.txt'!AJ7 = 0,'parse_results.txt'!AJ7=-1),"",'parse_results.txt'!AJ7 / 'parse_results.txt'!AJ7)</f>
        <v>1</v>
      </c>
      <c r="O8" s="0" t="n">
        <f aca="false">IF(OR('parse_results.txt'!AL7 = 0,'parse_results.txt'!AL7=-1),"",'parse_results.txt'!AL7 / 'parse_results.txt'!AL7)</f>
        <v>1</v>
      </c>
      <c r="P8" s="0" t="n">
        <f aca="false">IF(OR('parse_results.txt'!AU7 = 0,'parse_results.txt'!AU7=-1),"",'parse_results.txt'!AU7 / 'parse_results.txt'!AU7)</f>
        <v>1</v>
      </c>
      <c r="Q8" s="0" t="n">
        <f aca="false">IF(OR('parse_results.txt'!BE7 = 0,'parse_results.txt'!BE7=-1),"",'parse_results.txt'!BE7 / 'parse_results.txt'!BE7)</f>
        <v>1</v>
      </c>
      <c r="R8" s="0" t="n">
        <f aca="false">IF(OR('parse_results.txt'!BF7 = 0,'parse_results.txt'!BF7=-1),"",'parse_results.txt'!BF7 / 'parse_results.txt'!BF7)</f>
        <v>1</v>
      </c>
      <c r="S8" s="0" t="n">
        <f aca="false">IF(OR('parse_results.txt'!BK7 = 0,'parse_results.txt'!BK7=-1),"",'parse_results.txt'!BK7 / 'parse_results.txt'!BK7)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IF(OR('parse_results.txt'!I8 = 0,'parse_results.txt'!I8=-1),"",'parse_results.txt'!I8 / 'parse_results.txt'!I8)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str">
        <f aca="false">IF(OR('parse_results.txt'!L8 = 0,'parse_results.txt'!L8=-1),"",'parse_results.txt'!L8 / 'parse_results.txt'!L8)</f>
        <v/>
      </c>
      <c r="H9" s="0" t="n">
        <f aca="false">IF(OR('parse_results.txt'!U8 = 0,'parse_results.txt'!U8=-1),"",'parse_results.txt'!U8 / 'parse_results.txt'!U8)</f>
        <v>1</v>
      </c>
      <c r="I9" s="0" t="n">
        <f aca="false">IF(OR('parse_results.txt'!Y8 = 0,'parse_results.txt'!Y8=-1),"",'parse_results.txt'!Y8 / 'parse_results.txt'!Y8)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IF(OR('parse_results.txt'!AE8 = 0,'parse_results.txt'!AE8=-1),"",'parse_results.txt'!AE8 / 'parse_results.txt'!AE8)</f>
        <v>1</v>
      </c>
      <c r="L9" s="0" t="n">
        <f aca="false">IF(OR('parse_results.txt'!AH8 = 0,'parse_results.txt'!AH8=-1),"",'parse_results.txt'!AH8 / 'parse_results.txt'!AH8)</f>
        <v>1</v>
      </c>
      <c r="M9" s="0" t="str">
        <f aca="false">IF(OR('parse_results.txt'!AI8 = 0,'parse_results.txt'!AI8=-1),"",'parse_results.txt'!AI8 / 'parse_results.txt'!AI8)</f>
        <v/>
      </c>
      <c r="N9" s="0" t="n">
        <f aca="false">IF(OR('parse_results.txt'!AJ8 = 0,'parse_results.txt'!AJ8=-1),"",'parse_results.txt'!AJ8 / 'parse_results.txt'!AJ8)</f>
        <v>1</v>
      </c>
      <c r="O9" s="0" t="n">
        <f aca="false">IF(OR('parse_results.txt'!AL8 = 0,'parse_results.txt'!AL8=-1),"",'parse_results.txt'!AL8 / 'parse_results.txt'!AL8)</f>
        <v>1</v>
      </c>
      <c r="P9" s="0" t="n">
        <f aca="false">IF(OR('parse_results.txt'!AU8 = 0,'parse_results.txt'!AU8=-1),"",'parse_results.txt'!AU8 / 'parse_results.txt'!AU8)</f>
        <v>1</v>
      </c>
      <c r="Q9" s="0" t="n">
        <f aca="false">IF(OR('parse_results.txt'!BE8 = 0,'parse_results.txt'!BE8=-1),"",'parse_results.txt'!BE8 / 'parse_results.txt'!BE8)</f>
        <v>1</v>
      </c>
      <c r="R9" s="0" t="n">
        <f aca="false">IF(OR('parse_results.txt'!BF8 = 0,'parse_results.txt'!BF8=-1),"",'parse_results.txt'!BF8 / 'parse_results.txt'!BF8)</f>
        <v>1</v>
      </c>
      <c r="S9" s="0" t="n">
        <f aca="false">IF(OR('parse_results.txt'!BK8 = 0,'parse_results.txt'!BK8=-1),"",'parse_results.txt'!BK8 / 'parse_results.txt'!BK8)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IF(OR('parse_results.txt'!I9 = 0,'parse_results.txt'!I9=-1),"",'parse_results.txt'!I9 / 'parse_results.txt'!I9)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str">
        <f aca="false">IF(OR('parse_results.txt'!L9 = 0,'parse_results.txt'!L9=-1),"",'parse_results.txt'!L9 / 'parse_results.txt'!L9)</f>
        <v/>
      </c>
      <c r="H10" s="0" t="n">
        <f aca="false">IF(OR('parse_results.txt'!U9 = 0,'parse_results.txt'!U9=-1),"",'parse_results.txt'!U9 / 'parse_results.txt'!U9)</f>
        <v>1</v>
      </c>
      <c r="I10" s="0" t="n">
        <f aca="false">IF(OR('parse_results.txt'!Y9 = 0,'parse_results.txt'!Y9=-1),"",'parse_results.txt'!Y9 / 'parse_results.txt'!Y9)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IF(OR('parse_results.txt'!AE9 = 0,'parse_results.txt'!AE9=-1),"",'parse_results.txt'!AE9 / 'parse_results.txt'!AE9)</f>
        <v>1</v>
      </c>
      <c r="L10" s="0" t="n">
        <f aca="false">IF(OR('parse_results.txt'!AH9 = 0,'parse_results.txt'!AH9=-1),"",'parse_results.txt'!AH9 / 'parse_results.txt'!AH9)</f>
        <v>1</v>
      </c>
      <c r="M10" s="0" t="str">
        <f aca="false">IF(OR('parse_results.txt'!AI9 = 0,'parse_results.txt'!AI9=-1),"",'parse_results.txt'!AI9 / 'parse_results.txt'!AI9)</f>
        <v/>
      </c>
      <c r="N10" s="0" t="n">
        <f aca="false">IF(OR('parse_results.txt'!AJ9 = 0,'parse_results.txt'!AJ9=-1),"",'parse_results.txt'!AJ9 / 'parse_results.txt'!AJ9)</f>
        <v>1</v>
      </c>
      <c r="O10" s="0" t="n">
        <f aca="false">IF(OR('parse_results.txt'!AL9 = 0,'parse_results.txt'!AL9=-1),"",'parse_results.txt'!AL9 / 'parse_results.txt'!AL9)</f>
        <v>1</v>
      </c>
      <c r="P10" s="0" t="n">
        <f aca="false">IF(OR('parse_results.txt'!AU9 = 0,'parse_results.txt'!AU9=-1),"",'parse_results.txt'!AU9 / 'parse_results.txt'!AU9)</f>
        <v>1</v>
      </c>
      <c r="Q10" s="0" t="n">
        <f aca="false">IF(OR('parse_results.txt'!BE9 = 0,'parse_results.txt'!BE9=-1),"",'parse_results.txt'!BE9 / 'parse_results.txt'!BE9)</f>
        <v>1</v>
      </c>
      <c r="R10" s="0" t="n">
        <f aca="false">IF(OR('parse_results.txt'!BF9 = 0,'parse_results.txt'!BF9=-1),"",'parse_results.txt'!BF9 / 'parse_results.txt'!BF9)</f>
        <v>1</v>
      </c>
      <c r="S10" s="0" t="n">
        <f aca="false">IF(OR('parse_results.txt'!BK9 = 0,'parse_results.txt'!BK9=-1),"",'parse_results.txt'!BK9 / 'parse_results.txt'!BK9)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IF(OR('parse_results.txt'!I10 = 0,'parse_results.txt'!I10=-1),"",'parse_results.txt'!I10 / 'parse_results.txt'!I10)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IF(OR('parse_results.txt'!L10 = 0,'parse_results.txt'!L10=-1),"",'parse_results.txt'!L10 / 'parse_results.txt'!L10)</f>
        <v>1</v>
      </c>
      <c r="H11" s="0" t="n">
        <f aca="false">IF(OR('parse_results.txt'!U10 = 0,'parse_results.txt'!U10=-1),"",'parse_results.txt'!U10 / 'parse_results.txt'!U10)</f>
        <v>1</v>
      </c>
      <c r="I11" s="0" t="n">
        <f aca="false">IF(OR('parse_results.txt'!Y10 = 0,'parse_results.txt'!Y10=-1),"",'parse_results.txt'!Y10 / 'parse_results.txt'!Y10)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IF(OR('parse_results.txt'!AE10 = 0,'parse_results.txt'!AE10=-1),"",'parse_results.txt'!AE10 / 'parse_results.txt'!AE10)</f>
        <v>1</v>
      </c>
      <c r="L11" s="0" t="n">
        <f aca="false">IF(OR('parse_results.txt'!AH10 = 0,'parse_results.txt'!AH10=-1),"",'parse_results.txt'!AH10 / 'parse_results.txt'!AH10)</f>
        <v>1</v>
      </c>
      <c r="M11" s="0" t="str">
        <f aca="false">IF(OR('parse_results.txt'!AI10 = 0,'parse_results.txt'!AI10=-1),"",'parse_results.txt'!AI10 / 'parse_results.txt'!AI10)</f>
        <v/>
      </c>
      <c r="N11" s="0" t="n">
        <f aca="false">IF(OR('parse_results.txt'!AJ10 = 0,'parse_results.txt'!AJ10=-1),"",'parse_results.txt'!AJ10 / 'parse_results.txt'!AJ10)</f>
        <v>1</v>
      </c>
      <c r="O11" s="0" t="n">
        <f aca="false">IF(OR('parse_results.txt'!AL10 = 0,'parse_results.txt'!AL10=-1),"",'parse_results.txt'!AL10 / 'parse_results.txt'!AL10)</f>
        <v>1</v>
      </c>
      <c r="P11" s="0" t="n">
        <f aca="false">IF(OR('parse_results.txt'!AU10 = 0,'parse_results.txt'!AU10=-1),"",'parse_results.txt'!AU10 / 'parse_results.txt'!AU10)</f>
        <v>1</v>
      </c>
      <c r="Q11" s="0" t="n">
        <f aca="false">IF(OR('parse_results.txt'!BE10 = 0,'parse_results.txt'!BE10=-1),"",'parse_results.txt'!BE10 / 'parse_results.txt'!BE10)</f>
        <v>1</v>
      </c>
      <c r="R11" s="0" t="n">
        <f aca="false">IF(OR('parse_results.txt'!BF10 = 0,'parse_results.txt'!BF10=-1),"",'parse_results.txt'!BF10 / 'parse_results.txt'!BF10)</f>
        <v>1</v>
      </c>
      <c r="S11" s="0" t="n">
        <f aca="false">IF(OR('parse_results.txt'!BK10 = 0,'parse_results.txt'!BK10=-1),"",'parse_results.txt'!BK10 / 'parse_results.txt'!BK10)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IF(OR('parse_results.txt'!I11 = 0,'parse_results.txt'!I11=-1),"",'parse_results.txt'!I11 / 'parse_results.txt'!I11)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str">
        <f aca="false">IF(OR('parse_results.txt'!L11 = 0,'parse_results.txt'!L11=-1),"",'parse_results.txt'!L11 / 'parse_results.txt'!L11)</f>
        <v/>
      </c>
      <c r="H12" s="0" t="n">
        <f aca="false">IF(OR('parse_results.txt'!U11 = 0,'parse_results.txt'!U11=-1),"",'parse_results.txt'!U11 / 'parse_results.txt'!U11)</f>
        <v>1</v>
      </c>
      <c r="I12" s="0" t="n">
        <f aca="false">IF(OR('parse_results.txt'!Y11 = 0,'parse_results.txt'!Y11=-1),"",'parse_results.txt'!Y11 / 'parse_results.txt'!Y11)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IF(OR('parse_results.txt'!AE11 = 0,'parse_results.txt'!AE11=-1),"",'parse_results.txt'!AE11 / 'parse_results.txt'!AE11)</f>
        <v>1</v>
      </c>
      <c r="L12" s="0" t="n">
        <f aca="false">IF(OR('parse_results.txt'!AH11 = 0,'parse_results.txt'!AH11=-1),"",'parse_results.txt'!AH11 / 'parse_results.txt'!AH11)</f>
        <v>1</v>
      </c>
      <c r="M12" s="0" t="str">
        <f aca="false">IF(OR('parse_results.txt'!AI11 = 0,'parse_results.txt'!AI11=-1),"",'parse_results.txt'!AI11 / 'parse_results.txt'!AI11)</f>
        <v/>
      </c>
      <c r="N12" s="0" t="n">
        <f aca="false">IF(OR('parse_results.txt'!AJ11 = 0,'parse_results.txt'!AJ11=-1),"",'parse_results.txt'!AJ11 / 'parse_results.txt'!AJ11)</f>
        <v>1</v>
      </c>
      <c r="O12" s="0" t="n">
        <f aca="false">IF(OR('parse_results.txt'!AL11 = 0,'parse_results.txt'!AL11=-1),"",'parse_results.txt'!AL11 / 'parse_results.txt'!AL11)</f>
        <v>1</v>
      </c>
      <c r="P12" s="0" t="n">
        <f aca="false">IF(OR('parse_results.txt'!AU11 = 0,'parse_results.txt'!AU11=-1),"",'parse_results.txt'!AU11 / 'parse_results.txt'!AU11)</f>
        <v>1</v>
      </c>
      <c r="Q12" s="0" t="n">
        <f aca="false">IF(OR('parse_results.txt'!BE11 = 0,'parse_results.txt'!BE11=-1),"",'parse_results.txt'!BE11 / 'parse_results.txt'!BE11)</f>
        <v>1</v>
      </c>
      <c r="R12" s="0" t="n">
        <f aca="false">IF(OR('parse_results.txt'!BF11 = 0,'parse_results.txt'!BF11=-1),"",'parse_results.txt'!BF11 / 'parse_results.txt'!BF11)</f>
        <v>1</v>
      </c>
      <c r="S12" s="0" t="n">
        <f aca="false">IF(OR('parse_results.txt'!BK11 = 0,'parse_results.txt'!BK11=-1),"",'parse_results.txt'!BK11 / 'parse_results.txt'!BK11)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IF(OR('parse_results.txt'!I12 = 0,'parse_results.txt'!I12=-1),"",'parse_results.txt'!I12 / 'parse_results.txt'!I12)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str">
        <f aca="false">IF(OR('parse_results.txt'!L12 = 0,'parse_results.txt'!L12=-1),"",'parse_results.txt'!L12 / 'parse_results.txt'!L12)</f>
        <v/>
      </c>
      <c r="H13" s="0" t="n">
        <f aca="false">IF(OR('parse_results.txt'!U12 = 0,'parse_results.txt'!U12=-1),"",'parse_results.txt'!U12 / 'parse_results.txt'!U12)</f>
        <v>1</v>
      </c>
      <c r="I13" s="0" t="n">
        <f aca="false">IF(OR('parse_results.txt'!Y12 = 0,'parse_results.txt'!Y12=-1),"",'parse_results.txt'!Y12 / 'parse_results.txt'!Y12)</f>
        <v>1</v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IF(OR('parse_results.txt'!AE12 = 0,'parse_results.txt'!AE12=-1),"",'parse_results.txt'!AE12 / 'parse_results.txt'!AE12)</f>
        <v>1</v>
      </c>
      <c r="L13" s="0" t="n">
        <f aca="false">IF(OR('parse_results.txt'!AH12 = 0,'parse_results.txt'!AH12=-1),"",'parse_results.txt'!AH12 / 'parse_results.txt'!AH12)</f>
        <v>1</v>
      </c>
      <c r="M13" s="0" t="str">
        <f aca="false">IF(OR('parse_results.txt'!AI12 = 0,'parse_results.txt'!AI12=-1),"",'parse_results.txt'!AI12 / 'parse_results.txt'!AI12)</f>
        <v/>
      </c>
      <c r="N13" s="0" t="n">
        <f aca="false">IF(OR('parse_results.txt'!AJ12 = 0,'parse_results.txt'!AJ12=-1),"",'parse_results.txt'!AJ12 / 'parse_results.txt'!AJ12)</f>
        <v>1</v>
      </c>
      <c r="O13" s="0" t="n">
        <f aca="false">IF(OR('parse_results.txt'!AL12 = 0,'parse_results.txt'!AL12=-1),"",'parse_results.txt'!AL12 / 'parse_results.txt'!AL12)</f>
        <v>1</v>
      </c>
      <c r="P13" s="0" t="n">
        <f aca="false">IF(OR('parse_results.txt'!AU12 = 0,'parse_results.txt'!AU12=-1),"",'parse_results.txt'!AU12 / 'parse_results.txt'!AU12)</f>
        <v>1</v>
      </c>
      <c r="Q13" s="0" t="n">
        <f aca="false">IF(OR('parse_results.txt'!BE12 = 0,'parse_results.txt'!BE12=-1),"",'parse_results.txt'!BE12 / 'parse_results.txt'!BE12)</f>
        <v>1</v>
      </c>
      <c r="R13" s="0" t="n">
        <f aca="false">IF(OR('parse_results.txt'!BF12 = 0,'parse_results.txt'!BF12=-1),"",'parse_results.txt'!BF12 / 'parse_results.txt'!BF12)</f>
        <v>1</v>
      </c>
      <c r="S13" s="0" t="n">
        <f aca="false">IF(OR('parse_results.txt'!BK12 = 0,'parse_results.txt'!BK12=-1),"",'parse_results.txt'!BK12 / 'parse_results.txt'!BK12)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IF(OR('parse_results.txt'!I13 = 0,'parse_results.txt'!I13=-1),"",'parse_results.txt'!I13 / 'parse_results.txt'!I13)</f>
        <v>1</v>
      </c>
      <c r="E14" s="0" t="n">
        <f aca="false">IF(OR('parse_results.txt'!J13 = 0,'parse_results.txt'!J13=-1),"",'parse_results.txt'!J13 / 'parse_results.txt'!J13)</f>
        <v>1</v>
      </c>
      <c r="F14" s="0" t="str">
        <f aca="false">IF(OR('parse_results.txt'!K13 = 0,'parse_results.txt'!K13=-1),"",'parse_results.txt'!K13 / 'parse_results.txt'!K13)</f>
        <v/>
      </c>
      <c r="G14" s="0" t="str">
        <f aca="false">IF(OR('parse_results.txt'!L13 = 0,'parse_results.txt'!L13=-1),"",'parse_results.txt'!L13 / 'parse_results.txt'!L13)</f>
        <v/>
      </c>
      <c r="H14" s="0" t="n">
        <f aca="false">IF(OR('parse_results.txt'!U13 = 0,'parse_results.txt'!U13=-1),"",'parse_results.txt'!U13 / 'parse_results.txt'!U13)</f>
        <v>1</v>
      </c>
      <c r="I14" s="0" t="n">
        <f aca="false">IF(OR('parse_results.txt'!Y13 = 0,'parse_results.txt'!Y13=-1),"",'parse_results.txt'!Y13 / 'parse_results.txt'!Y13)</f>
        <v>1</v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IF(OR('parse_results.txt'!AE13 = 0,'parse_results.txt'!AE13=-1),"",'parse_results.txt'!AE13 / 'parse_results.txt'!AE13)</f>
        <v>1</v>
      </c>
      <c r="L14" s="0" t="n">
        <f aca="false">IF(OR('parse_results.txt'!AH13 = 0,'parse_results.txt'!AH13=-1),"",'parse_results.txt'!AH13 / 'parse_results.txt'!AH13)</f>
        <v>1</v>
      </c>
      <c r="M14" s="0" t="str">
        <f aca="false">IF(OR('parse_results.txt'!AI13 = 0,'parse_results.txt'!AI13=-1),"",'parse_results.txt'!AI13 / 'parse_results.txt'!AI13)</f>
        <v/>
      </c>
      <c r="N14" s="0" t="n">
        <f aca="false">IF(OR('parse_results.txt'!AJ13 = 0,'parse_results.txt'!AJ13=-1),"",'parse_results.txt'!AJ13 / 'parse_results.txt'!AJ13)</f>
        <v>1</v>
      </c>
      <c r="O14" s="0" t="n">
        <f aca="false">IF(OR('parse_results.txt'!AL13 = 0,'parse_results.txt'!AL13=-1),"",'parse_results.txt'!AL13 / 'parse_results.txt'!AL13)</f>
        <v>1</v>
      </c>
      <c r="P14" s="0" t="n">
        <f aca="false">IF(OR('parse_results.txt'!AU13 = 0,'parse_results.txt'!AU13=-1),"",'parse_results.txt'!AU13 / 'parse_results.txt'!AU13)</f>
        <v>1</v>
      </c>
      <c r="Q14" s="0" t="n">
        <f aca="false">IF(OR('parse_results.txt'!BE13 = 0,'parse_results.txt'!BE13=-1),"",'parse_results.txt'!BE13 / 'parse_results.txt'!BE13)</f>
        <v>1</v>
      </c>
      <c r="R14" s="0" t="n">
        <f aca="false">IF(OR('parse_results.txt'!BF13 = 0,'parse_results.txt'!BF13=-1),"",'parse_results.txt'!BF13 / 'parse_results.txt'!BF13)</f>
        <v>1</v>
      </c>
      <c r="S14" s="0" t="n">
        <f aca="false">IF(OR('parse_results.txt'!BK13 = 0,'parse_results.txt'!BK13=-1),"",'parse_results.txt'!BK13 / 'parse_results.txt'!BK13)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IF(OR('parse_results.txt'!I14 = 0,'parse_results.txt'!I14=-1),"",'parse_results.txt'!I14 / 'parse_results.txt'!I14)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str">
        <f aca="false">IF(OR('parse_results.txt'!L14 = 0,'parse_results.txt'!L14=-1),"",'parse_results.txt'!L14 / 'parse_results.txt'!L14)</f>
        <v/>
      </c>
      <c r="H15" s="0" t="n">
        <f aca="false">IF(OR('parse_results.txt'!U14 = 0,'parse_results.txt'!U14=-1),"",'parse_results.txt'!U14 / 'parse_results.txt'!U14)</f>
        <v>1</v>
      </c>
      <c r="I15" s="0" t="n">
        <f aca="false">IF(OR('parse_results.txt'!Y14 = 0,'parse_results.txt'!Y14=-1),"",'parse_results.txt'!Y14 / 'parse_results.txt'!Y14)</f>
        <v>1</v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IF(OR('parse_results.txt'!AE14 = 0,'parse_results.txt'!AE14=-1),"",'parse_results.txt'!AE14 / 'parse_results.txt'!AE14)</f>
        <v>1</v>
      </c>
      <c r="L15" s="0" t="n">
        <f aca="false">IF(OR('parse_results.txt'!AH14 = 0,'parse_results.txt'!AH14=-1),"",'parse_results.txt'!AH14 / 'parse_results.txt'!AH14)</f>
        <v>1</v>
      </c>
      <c r="M15" s="0" t="str">
        <f aca="false">IF(OR('parse_results.txt'!AI14 = 0,'parse_results.txt'!AI14=-1),"",'parse_results.txt'!AI14 / 'parse_results.txt'!AI14)</f>
        <v/>
      </c>
      <c r="N15" s="0" t="n">
        <f aca="false">IF(OR('parse_results.txt'!AJ14 = 0,'parse_results.txt'!AJ14=-1),"",'parse_results.txt'!AJ14 / 'parse_results.txt'!AJ14)</f>
        <v>1</v>
      </c>
      <c r="O15" s="0" t="n">
        <f aca="false">IF(OR('parse_results.txt'!AL14 = 0,'parse_results.txt'!AL14=-1),"",'parse_results.txt'!AL14 / 'parse_results.txt'!AL14)</f>
        <v>1</v>
      </c>
      <c r="P15" s="0" t="n">
        <f aca="false">IF(OR('parse_results.txt'!AU14 = 0,'parse_results.txt'!AU14=-1),"",'parse_results.txt'!AU14 / 'parse_results.txt'!AU14)</f>
        <v>1</v>
      </c>
      <c r="Q15" s="0" t="n">
        <f aca="false">IF(OR('parse_results.txt'!BE14 = 0,'parse_results.txt'!BE14=-1),"",'parse_results.txt'!BE14 / 'parse_results.txt'!BE14)</f>
        <v>1</v>
      </c>
      <c r="R15" s="0" t="n">
        <f aca="false">IF(OR('parse_results.txt'!BF14 = 0,'parse_results.txt'!BF14=-1),"",'parse_results.txt'!BF14 / 'parse_results.txt'!BF14)</f>
        <v>1</v>
      </c>
      <c r="S15" s="0" t="n">
        <f aca="false">IF(OR('parse_results.txt'!BK14 = 0,'parse_results.txt'!BK14=-1),"",'parse_results.txt'!BK14 / 'parse_results.txt'!BK14)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IF(OR('parse_results.txt'!I15 = 0,'parse_results.txt'!I15=-1),"",'parse_results.txt'!I15 / 'parse_results.txt'!I15)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str">
        <f aca="false">IF(OR('parse_results.txt'!L15 = 0,'parse_results.txt'!L15=-1),"",'parse_results.txt'!L15 / 'parse_results.txt'!L15)</f>
        <v/>
      </c>
      <c r="H16" s="0" t="n">
        <f aca="false">IF(OR('parse_results.txt'!U15 = 0,'parse_results.txt'!U15=-1),"",'parse_results.txt'!U15 / 'parse_results.txt'!U15)</f>
        <v>1</v>
      </c>
      <c r="I16" s="0" t="n">
        <f aca="false">IF(OR('parse_results.txt'!Y15 = 0,'parse_results.txt'!Y15=-1),"",'parse_results.txt'!Y15 / 'parse_results.txt'!Y15)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IF(OR('parse_results.txt'!AE15 = 0,'parse_results.txt'!AE15=-1),"",'parse_results.txt'!AE15 / 'parse_results.txt'!AE15)</f>
        <v>1</v>
      </c>
      <c r="L16" s="0" t="n">
        <f aca="false">IF(OR('parse_results.txt'!AH15 = 0,'parse_results.txt'!AH15=-1),"",'parse_results.txt'!AH15 / 'parse_results.txt'!AH15)</f>
        <v>1</v>
      </c>
      <c r="M16" s="0" t="str">
        <f aca="false">IF(OR('parse_results.txt'!AI15 = 0,'parse_results.txt'!AI15=-1),"",'parse_results.txt'!AI15 / 'parse_results.txt'!AI15)</f>
        <v/>
      </c>
      <c r="N16" s="0" t="n">
        <f aca="false">IF(OR('parse_results.txt'!AJ15 = 0,'parse_results.txt'!AJ15=-1),"",'parse_results.txt'!AJ15 / 'parse_results.txt'!AJ15)</f>
        <v>1</v>
      </c>
      <c r="O16" s="0" t="n">
        <f aca="false">IF(OR('parse_results.txt'!AL15 = 0,'parse_results.txt'!AL15=-1),"",'parse_results.txt'!AL15 / 'parse_results.txt'!AL15)</f>
        <v>1</v>
      </c>
      <c r="P16" s="0" t="n">
        <f aca="false">IF(OR('parse_results.txt'!AU15 = 0,'parse_results.txt'!AU15=-1),"",'parse_results.txt'!AU15 / 'parse_results.txt'!AU15)</f>
        <v>1</v>
      </c>
      <c r="Q16" s="0" t="n">
        <f aca="false">IF(OR('parse_results.txt'!BE15 = 0,'parse_results.txt'!BE15=-1),"",'parse_results.txt'!BE15 / 'parse_results.txt'!BE15)</f>
        <v>1</v>
      </c>
      <c r="R16" s="0" t="n">
        <f aca="false">IF(OR('parse_results.txt'!BF15 = 0,'parse_results.txt'!BF15=-1),"",'parse_results.txt'!BF15 / 'parse_results.txt'!BF15)</f>
        <v>1</v>
      </c>
      <c r="S16" s="0" t="n">
        <f aca="false">IF(OR('parse_results.txt'!BK15 = 0,'parse_results.txt'!BK15=-1),"",'parse_results.txt'!BK15 / 'parse_results.txt'!BK15)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IF(OR('parse_results.txt'!I16 = 0,'parse_results.txt'!I16=-1),"",'parse_results.txt'!I16 / 'parse_results.txt'!I16)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str">
        <f aca="false">IF(OR('parse_results.txt'!L16 = 0,'parse_results.txt'!L16=-1),"",'parse_results.txt'!L16 / 'parse_results.txt'!L16)</f>
        <v/>
      </c>
      <c r="H17" s="0" t="n">
        <f aca="false">IF(OR('parse_results.txt'!U16 = 0,'parse_results.txt'!U16=-1),"",'parse_results.txt'!U16 / 'parse_results.txt'!U16)</f>
        <v>1</v>
      </c>
      <c r="I17" s="0" t="n">
        <f aca="false">IF(OR('parse_results.txt'!Y16 = 0,'parse_results.txt'!Y16=-1),"",'parse_results.txt'!Y16 / 'parse_results.txt'!Y16)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IF(OR('parse_results.txt'!AE16 = 0,'parse_results.txt'!AE16=-1),"",'parse_results.txt'!AE16 / 'parse_results.txt'!AE16)</f>
        <v>1</v>
      </c>
      <c r="L17" s="0" t="n">
        <f aca="false">IF(OR('parse_results.txt'!AH16 = 0,'parse_results.txt'!AH16=-1),"",'parse_results.txt'!AH16 / 'parse_results.txt'!AH16)</f>
        <v>1</v>
      </c>
      <c r="M17" s="0" t="str">
        <f aca="false">IF(OR('parse_results.txt'!AI16 = 0,'parse_results.txt'!AI16=-1),"",'parse_results.txt'!AI16 / 'parse_results.txt'!AI16)</f>
        <v/>
      </c>
      <c r="N17" s="0" t="n">
        <f aca="false">IF(OR('parse_results.txt'!AJ16 = 0,'parse_results.txt'!AJ16=-1),"",'parse_results.txt'!AJ16 / 'parse_results.txt'!AJ16)</f>
        <v>1</v>
      </c>
      <c r="O17" s="0" t="n">
        <f aca="false">IF(OR('parse_results.txt'!AL16 = 0,'parse_results.txt'!AL16=-1),"",'parse_results.txt'!AL16 / 'parse_results.txt'!AL16)</f>
        <v>1</v>
      </c>
      <c r="P17" s="0" t="n">
        <f aca="false">IF(OR('parse_results.txt'!AU16 = 0,'parse_results.txt'!AU16=-1),"",'parse_results.txt'!AU16 / 'parse_results.txt'!AU16)</f>
        <v>1</v>
      </c>
      <c r="Q17" s="0" t="n">
        <f aca="false">IF(OR('parse_results.txt'!BE16 = 0,'parse_results.txt'!BE16=-1),"",'parse_results.txt'!BE16 / 'parse_results.txt'!BE16)</f>
        <v>1</v>
      </c>
      <c r="R17" s="0" t="n">
        <f aca="false">IF(OR('parse_results.txt'!BF16 = 0,'parse_results.txt'!BF16=-1),"",'parse_results.txt'!BF16 / 'parse_results.txt'!BF16)</f>
        <v>1</v>
      </c>
      <c r="S17" s="0" t="n">
        <f aca="false">IF(OR('parse_results.txt'!BK16 = 0,'parse_results.txt'!BK16=-1),"",'parse_results.txt'!BK16 / 'parse_results.txt'!BK16)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IF(OR('parse_results.txt'!I17 = 0,'parse_results.txt'!I17=-1),"",'parse_results.txt'!I17 / 'parse_results.txt'!I17)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str">
        <f aca="false">IF(OR('parse_results.txt'!L17 = 0,'parse_results.txt'!L17=-1),"",'parse_results.txt'!L17 / 'parse_results.txt'!L17)</f>
        <v/>
      </c>
      <c r="H18" s="0" t="n">
        <f aca="false">IF(OR('parse_results.txt'!U17 = 0,'parse_results.txt'!U17=-1),"",'parse_results.txt'!U17 / 'parse_results.txt'!U17)</f>
        <v>1</v>
      </c>
      <c r="I18" s="0" t="n">
        <f aca="false">IF(OR('parse_results.txt'!Y17 = 0,'parse_results.txt'!Y17=-1),"",'parse_results.txt'!Y17 / 'parse_results.txt'!Y17)</f>
        <v>1</v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IF(OR('parse_results.txt'!AE17 = 0,'parse_results.txt'!AE17=-1),"",'parse_results.txt'!AE17 / 'parse_results.txt'!AE17)</f>
        <v>1</v>
      </c>
      <c r="L18" s="0" t="n">
        <f aca="false">IF(OR('parse_results.txt'!AH17 = 0,'parse_results.txt'!AH17=-1),"",'parse_results.txt'!AH17 / 'parse_results.txt'!AH17)</f>
        <v>1</v>
      </c>
      <c r="M18" s="0" t="str">
        <f aca="false">IF(OR('parse_results.txt'!AI17 = 0,'parse_results.txt'!AI17=-1),"",'parse_results.txt'!AI17 / 'parse_results.txt'!AI17)</f>
        <v/>
      </c>
      <c r="N18" s="0" t="n">
        <f aca="false">IF(OR('parse_results.txt'!AJ17 = 0,'parse_results.txt'!AJ17=-1),"",'parse_results.txt'!AJ17 / 'parse_results.txt'!AJ17)</f>
        <v>1</v>
      </c>
      <c r="O18" s="0" t="n">
        <f aca="false">IF(OR('parse_results.txt'!AL17 = 0,'parse_results.txt'!AL17=-1),"",'parse_results.txt'!AL17 / 'parse_results.txt'!AL17)</f>
        <v>1</v>
      </c>
      <c r="P18" s="0" t="n">
        <f aca="false">IF(OR('parse_results.txt'!AU17 = 0,'parse_results.txt'!AU17=-1),"",'parse_results.txt'!AU17 / 'parse_results.txt'!AU17)</f>
        <v>1</v>
      </c>
      <c r="Q18" s="0" t="n">
        <f aca="false">IF(OR('parse_results.txt'!BE17 = 0,'parse_results.txt'!BE17=-1),"",'parse_results.txt'!BE17 / 'parse_results.txt'!BE17)</f>
        <v>1</v>
      </c>
      <c r="R18" s="0" t="n">
        <f aca="false">IF(OR('parse_results.txt'!BF17 = 0,'parse_results.txt'!BF17=-1),"",'parse_results.txt'!BF17 / 'parse_results.txt'!BF17)</f>
        <v>1</v>
      </c>
      <c r="S18" s="0" t="n">
        <f aca="false">IF(OR('parse_results.txt'!BK17 = 0,'parse_results.txt'!BK17=-1),"",'parse_results.txt'!BK17 / 'parse_results.txt'!BK17)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IF(OR('parse_results.txt'!I18 = 0,'parse_results.txt'!I18=-1),"",'parse_results.txt'!I18 / 'parse_results.txt'!I18)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IF(OR('parse_results.txt'!L18 = 0,'parse_results.txt'!L18=-1),"",'parse_results.txt'!L18 / 'parse_results.txt'!L18)</f>
        <v>1</v>
      </c>
      <c r="H19" s="0" t="n">
        <f aca="false">IF(OR('parse_results.txt'!U18 = 0,'parse_results.txt'!U18=-1),"",'parse_results.txt'!U18 / 'parse_results.txt'!U18)</f>
        <v>1</v>
      </c>
      <c r="I19" s="0" t="n">
        <f aca="false">IF(OR('parse_results.txt'!Y18 = 0,'parse_results.txt'!Y18=-1),"",'parse_results.txt'!Y18 / 'parse_results.txt'!Y18)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IF(OR('parse_results.txt'!AE18 = 0,'parse_results.txt'!AE18=-1),"",'parse_results.txt'!AE18 / 'parse_results.txt'!AE18)</f>
        <v>1</v>
      </c>
      <c r="L19" s="0" t="n">
        <f aca="false">IF(OR('parse_results.txt'!AH18 = 0,'parse_results.txt'!AH18=-1),"",'parse_results.txt'!AH18 / 'parse_results.txt'!AH18)</f>
        <v>1</v>
      </c>
      <c r="M19" s="0" t="str">
        <f aca="false">IF(OR('parse_results.txt'!AI18 = 0,'parse_results.txt'!AI18=-1),"",'parse_results.txt'!AI18 / 'parse_results.txt'!AI18)</f>
        <v/>
      </c>
      <c r="N19" s="0" t="n">
        <f aca="false">IF(OR('parse_results.txt'!AJ18 = 0,'parse_results.txt'!AJ18=-1),"",'parse_results.txt'!AJ18 / 'parse_results.txt'!AJ18)</f>
        <v>1</v>
      </c>
      <c r="O19" s="0" t="n">
        <f aca="false">IF(OR('parse_results.txt'!AL18 = 0,'parse_results.txt'!AL18=-1),"",'parse_results.txt'!AL18 / 'parse_results.txt'!AL18)</f>
        <v>1</v>
      </c>
      <c r="P19" s="0" t="n">
        <f aca="false">IF(OR('parse_results.txt'!AU18 = 0,'parse_results.txt'!AU18=-1),"",'parse_results.txt'!AU18 / 'parse_results.txt'!AU18)</f>
        <v>1</v>
      </c>
      <c r="Q19" s="0" t="n">
        <f aca="false">IF(OR('parse_results.txt'!BE18 = 0,'parse_results.txt'!BE18=-1),"",'parse_results.txt'!BE18 / 'parse_results.txt'!BE18)</f>
        <v>1</v>
      </c>
      <c r="R19" s="0" t="n">
        <f aca="false">IF(OR('parse_results.txt'!BF18 = 0,'parse_results.txt'!BF18=-1),"",'parse_results.txt'!BF18 / 'parse_results.txt'!BF18)</f>
        <v>1</v>
      </c>
      <c r="S19" s="0" t="n">
        <f aca="false">IF(OR('parse_results.txt'!BK18 = 0,'parse_results.txt'!BK18=-1),"",'parse_results.txt'!BK18 / 'parse_results.txt'!BK18)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IF(OR('parse_results.txt'!I19 = 0,'parse_results.txt'!I19=-1),"",'parse_results.txt'!I19 / 'parse_results.txt'!I19)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str">
        <f aca="false">IF(OR('parse_results.txt'!L19 = 0,'parse_results.txt'!L19=-1),"",'parse_results.txt'!L19 / 'parse_results.txt'!L19)</f>
        <v/>
      </c>
      <c r="H20" s="0" t="n">
        <f aca="false">IF(OR('parse_results.txt'!U19 = 0,'parse_results.txt'!U19=-1),"",'parse_results.txt'!U19 / 'parse_results.txt'!U19)</f>
        <v>1</v>
      </c>
      <c r="I20" s="0" t="n">
        <f aca="false">IF(OR('parse_results.txt'!Y19 = 0,'parse_results.txt'!Y19=-1),"",'parse_results.txt'!Y19 / 'parse_results.txt'!Y19)</f>
        <v>1</v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IF(OR('parse_results.txt'!AE19 = 0,'parse_results.txt'!AE19=-1),"",'parse_results.txt'!AE19 / 'parse_results.txt'!AE19)</f>
        <v>1</v>
      </c>
      <c r="L20" s="0" t="n">
        <f aca="false">IF(OR('parse_results.txt'!AH19 = 0,'parse_results.txt'!AH19=-1),"",'parse_results.txt'!AH19 / 'parse_results.txt'!AH19)</f>
        <v>1</v>
      </c>
      <c r="M20" s="0" t="str">
        <f aca="false">IF(OR('parse_results.txt'!AI19 = 0,'parse_results.txt'!AI19=-1),"",'parse_results.txt'!AI19 / 'parse_results.txt'!AI19)</f>
        <v/>
      </c>
      <c r="N20" s="0" t="n">
        <f aca="false">IF(OR('parse_results.txt'!AJ19 = 0,'parse_results.txt'!AJ19=-1),"",'parse_results.txt'!AJ19 / 'parse_results.txt'!AJ19)</f>
        <v>1</v>
      </c>
      <c r="O20" s="0" t="n">
        <f aca="false">IF(OR('parse_results.txt'!AL19 = 0,'parse_results.txt'!AL19=-1),"",'parse_results.txt'!AL19 / 'parse_results.txt'!AL19)</f>
        <v>1</v>
      </c>
      <c r="P20" s="0" t="n">
        <f aca="false">IF(OR('parse_results.txt'!AU19 = 0,'parse_results.txt'!AU19=-1),"",'parse_results.txt'!AU19 / 'parse_results.txt'!AU19)</f>
        <v>1</v>
      </c>
      <c r="Q20" s="0" t="n">
        <f aca="false">IF(OR('parse_results.txt'!BE19 = 0,'parse_results.txt'!BE19=-1),"",'parse_results.txt'!BE19 / 'parse_results.txt'!BE19)</f>
        <v>1</v>
      </c>
      <c r="R20" s="0" t="n">
        <f aca="false">IF(OR('parse_results.txt'!BF19 = 0,'parse_results.txt'!BF19=-1),"",'parse_results.txt'!BF19 / 'parse_results.txt'!BF19)</f>
        <v>1</v>
      </c>
      <c r="S20" s="0" t="n">
        <f aca="false">IF(OR('parse_results.txt'!BK19 = 0,'parse_results.txt'!BK19=-1),"",'parse_results.txt'!BK19 / 'parse_results.txt'!BK19)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IF(OR('parse_results.txt'!I20 = 0,'parse_results.txt'!I20=-1),"",'parse_results.txt'!I20 / 'parse_results.txt'!I20)</f>
        <v>1</v>
      </c>
      <c r="E21" s="0" t="str">
        <f aca="false">IF(OR('parse_results.txt'!J20 = 0,'parse_results.txt'!J20=-1),"",'parse_results.txt'!J20 / 'parse_results.txt'!J20)</f>
        <v/>
      </c>
      <c r="F21" s="0" t="n">
        <f aca="false">IF(OR('parse_results.txt'!K20 = 0,'parse_results.txt'!K20=-1),"",'parse_results.txt'!K20 / 'parse_results.txt'!K20)</f>
        <v>1</v>
      </c>
      <c r="G21" s="0" t="str">
        <f aca="false">IF(OR('parse_results.txt'!L20 = 0,'parse_results.txt'!L20=-1),"",'parse_results.txt'!L20 / 'parse_results.txt'!L20)</f>
        <v/>
      </c>
      <c r="H21" s="0" t="n">
        <f aca="false">IF(OR('parse_results.txt'!U20 = 0,'parse_results.txt'!U20=-1),"",'parse_results.txt'!U20 / 'parse_results.txt'!U20)</f>
        <v>1</v>
      </c>
      <c r="I21" s="0" t="n">
        <f aca="false">IF(OR('parse_results.txt'!Y20 = 0,'parse_results.txt'!Y20=-1),"",'parse_results.txt'!Y20 / 'parse_results.txt'!Y20)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IF(OR('parse_results.txt'!AE20 = 0,'parse_results.txt'!AE20=-1),"",'parse_results.txt'!AE20 / 'parse_results.txt'!AE20)</f>
        <v>1</v>
      </c>
      <c r="L21" s="0" t="n">
        <f aca="false">IF(OR('parse_results.txt'!AH20 = 0,'parse_results.txt'!AH20=-1),"",'parse_results.txt'!AH20 / 'parse_results.txt'!AH20)</f>
        <v>1</v>
      </c>
      <c r="M21" s="0" t="str">
        <f aca="false">IF(OR('parse_results.txt'!AI20 = 0,'parse_results.txt'!AI20=-1),"",'parse_results.txt'!AI20 / 'parse_results.txt'!AI20)</f>
        <v/>
      </c>
      <c r="N21" s="0" t="n">
        <f aca="false">IF(OR('parse_results.txt'!AJ20 = 0,'parse_results.txt'!AJ20=-1),"",'parse_results.txt'!AJ20 / 'parse_results.txt'!AJ20)</f>
        <v>1</v>
      </c>
      <c r="O21" s="0" t="n">
        <f aca="false">IF(OR('parse_results.txt'!AL20 = 0,'parse_results.txt'!AL20=-1),"",'parse_results.txt'!AL20 / 'parse_results.txt'!AL20)</f>
        <v>1</v>
      </c>
      <c r="P21" s="0" t="n">
        <f aca="false">IF(OR('parse_results.txt'!AU20 = 0,'parse_results.txt'!AU20=-1),"",'parse_results.txt'!AU20 / 'parse_results.txt'!AU20)</f>
        <v>1</v>
      </c>
      <c r="Q21" s="0" t="n">
        <f aca="false">IF(OR('parse_results.txt'!BE20 = 0,'parse_results.txt'!BE20=-1),"",'parse_results.txt'!BE20 / 'parse_results.txt'!BE20)</f>
        <v>1</v>
      </c>
      <c r="R21" s="0" t="n">
        <f aca="false">IF(OR('parse_results.txt'!BF20 = 0,'parse_results.txt'!BF20=-1),"",'parse_results.txt'!BF20 / 'parse_results.txt'!BF20)</f>
        <v>1</v>
      </c>
      <c r="S21" s="0" t="n">
        <f aca="false">IF(OR('parse_results.txt'!BK20 = 0,'parse_results.txt'!BK20=-1),"",'parse_results.txt'!BK20 / 'parse_results.txt'!BK20)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IF(OR('parse_results.txt'!I21 = 0,'parse_results.txt'!I21=-1),"",'parse_results.txt'!I21 / 'parse_results.txt'!I21)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IF(OR('parse_results.txt'!L21 = 0,'parse_results.txt'!L21=-1),"",'parse_results.txt'!L21 / 'parse_results.txt'!L21)</f>
        <v>1</v>
      </c>
      <c r="H22" s="0" t="n">
        <f aca="false">IF(OR('parse_results.txt'!U21 = 0,'parse_results.txt'!U21=-1),"",'parse_results.txt'!U21 / 'parse_results.txt'!U21)</f>
        <v>1</v>
      </c>
      <c r="I22" s="0" t="n">
        <f aca="false">IF(OR('parse_results.txt'!Y21 = 0,'parse_results.txt'!Y21=-1),"",'parse_results.txt'!Y21 / 'parse_results.txt'!Y21)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IF(OR('parse_results.txt'!AE21 = 0,'parse_results.txt'!AE21=-1),"",'parse_results.txt'!AE21 / 'parse_results.txt'!AE21)</f>
        <v>1</v>
      </c>
      <c r="L22" s="0" t="n">
        <f aca="false">IF(OR('parse_results.txt'!AH21 = 0,'parse_results.txt'!AH21=-1),"",'parse_results.txt'!AH21 / 'parse_results.txt'!AH21)</f>
        <v>1</v>
      </c>
      <c r="M22" s="0" t="str">
        <f aca="false">IF(OR('parse_results.txt'!AI21 = 0,'parse_results.txt'!AI21=-1),"",'parse_results.txt'!AI21 / 'parse_results.txt'!AI21)</f>
        <v/>
      </c>
      <c r="N22" s="0" t="n">
        <f aca="false">IF(OR('parse_results.txt'!AJ21 = 0,'parse_results.txt'!AJ21=-1),"",'parse_results.txt'!AJ21 / 'parse_results.txt'!AJ21)</f>
        <v>1</v>
      </c>
      <c r="O22" s="0" t="n">
        <f aca="false">IF(OR('parse_results.txt'!AL21 = 0,'parse_results.txt'!AL21=-1),"",'parse_results.txt'!AL21 / 'parse_results.txt'!AL21)</f>
        <v>1</v>
      </c>
      <c r="P22" s="0" t="n">
        <f aca="false">IF(OR('parse_results.txt'!AU21 = 0,'parse_results.txt'!AU21=-1),"",'parse_results.txt'!AU21 / 'parse_results.txt'!AU21)</f>
        <v>1</v>
      </c>
      <c r="Q22" s="0" t="n">
        <f aca="false">IF(OR('parse_results.txt'!BE21 = 0,'parse_results.txt'!BE21=-1),"",'parse_results.txt'!BE21 / 'parse_results.txt'!BE21)</f>
        <v>1</v>
      </c>
      <c r="R22" s="0" t="n">
        <f aca="false">IF(OR('parse_results.txt'!BF21 = 0,'parse_results.txt'!BF21=-1),"",'parse_results.txt'!BF21 / 'parse_results.txt'!BF21)</f>
        <v>1</v>
      </c>
      <c r="S22" s="0" t="n">
        <f aca="false">IF(OR('parse_results.txt'!BK21 = 0,'parse_results.txt'!BK21=-1),"",'parse_results.txt'!BK21 / 'parse_results.txt'!BK21)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IF(OR('parse_results.txt'!I22 = 0,'parse_results.txt'!I22=-1),"",'parse_results.txt'!I22 / 'parse_results.txt'!I22)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str">
        <f aca="false">IF(OR('parse_results.txt'!L22 = 0,'parse_results.txt'!L22=-1),"",'parse_results.txt'!L22 / 'parse_results.txt'!L22)</f>
        <v/>
      </c>
      <c r="H23" s="0" t="n">
        <f aca="false">IF(OR('parse_results.txt'!U22 = 0,'parse_results.txt'!U22=-1),"",'parse_results.txt'!U22 / 'parse_results.txt'!U22)</f>
        <v>1</v>
      </c>
      <c r="I23" s="0" t="n">
        <f aca="false">IF(OR('parse_results.txt'!Y22 = 0,'parse_results.txt'!Y22=-1),"",'parse_results.txt'!Y22 / 'parse_results.txt'!Y22)</f>
        <v>1</v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IF(OR('parse_results.txt'!AE22 = 0,'parse_results.txt'!AE22=-1),"",'parse_results.txt'!AE22 / 'parse_results.txt'!AE22)</f>
        <v>1</v>
      </c>
      <c r="L23" s="0" t="n">
        <f aca="false">IF(OR('parse_results.txt'!AH22 = 0,'parse_results.txt'!AH22=-1),"",'parse_results.txt'!AH22 / 'parse_results.txt'!AH22)</f>
        <v>1</v>
      </c>
      <c r="M23" s="0" t="str">
        <f aca="false">IF(OR('parse_results.txt'!AI22 = 0,'parse_results.txt'!AI22=-1),"",'parse_results.txt'!AI22 / 'parse_results.txt'!AI22)</f>
        <v/>
      </c>
      <c r="N23" s="0" t="n">
        <f aca="false">IF(OR('parse_results.txt'!AJ22 = 0,'parse_results.txt'!AJ22=-1),"",'parse_results.txt'!AJ22 / 'parse_results.txt'!AJ22)</f>
        <v>1</v>
      </c>
      <c r="O23" s="0" t="n">
        <f aca="false">IF(OR('parse_results.txt'!AL22 = 0,'parse_results.txt'!AL22=-1),"",'parse_results.txt'!AL22 / 'parse_results.txt'!AL22)</f>
        <v>1</v>
      </c>
      <c r="P23" s="0" t="n">
        <f aca="false">IF(OR('parse_results.txt'!AU22 = 0,'parse_results.txt'!AU22=-1),"",'parse_results.txt'!AU22 / 'parse_results.txt'!AU22)</f>
        <v>1</v>
      </c>
      <c r="Q23" s="0" t="n">
        <f aca="false">IF(OR('parse_results.txt'!BE22 = 0,'parse_results.txt'!BE22=-1),"",'parse_results.txt'!BE22 / 'parse_results.txt'!BE22)</f>
        <v>1</v>
      </c>
      <c r="R23" s="0" t="n">
        <f aca="false">IF(OR('parse_results.txt'!BF22 = 0,'parse_results.txt'!BF22=-1),"",'parse_results.txt'!BF22 / 'parse_results.txt'!BF22)</f>
        <v>1</v>
      </c>
      <c r="S23" s="0" t="n">
        <f aca="false">IF(OR('parse_results.txt'!BK22 = 0,'parse_results.txt'!BK22=-1),"",'parse_results.txt'!BK22 / 'parse_results.txt'!BK22)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IF(OR('parse_results.txt'!I23 = 0,'parse_results.txt'!I23=-1),"",'parse_results.txt'!I23 / 'parse_results.txt'!I23)</f>
        <v>1</v>
      </c>
      <c r="E24" s="0" t="n">
        <f aca="false">IF(OR('parse_results.txt'!J23 = 0,'parse_results.txt'!J23=-1),"",'parse_results.txt'!J23 / 'parse_results.txt'!J23)</f>
        <v>1</v>
      </c>
      <c r="F24" s="0" t="n">
        <f aca="false">IF(OR('parse_results.txt'!K23 = 0,'parse_results.txt'!K23=-1),"",'parse_results.txt'!K23 / 'parse_results.txt'!K23)</f>
        <v>1</v>
      </c>
      <c r="G24" s="0" t="str">
        <f aca="false">IF(OR('parse_results.txt'!L23 = 0,'parse_results.txt'!L23=-1),"",'parse_results.txt'!L23 / 'parse_results.txt'!L23)</f>
        <v/>
      </c>
      <c r="H24" s="0" t="n">
        <f aca="false">IF(OR('parse_results.txt'!U23 = 0,'parse_results.txt'!U23=-1),"",'parse_results.txt'!U23 / 'parse_results.txt'!U23)</f>
        <v>1</v>
      </c>
      <c r="I24" s="0" t="n">
        <f aca="false">IF(OR('parse_results.txt'!Y23 = 0,'parse_results.txt'!Y23=-1),"",'parse_results.txt'!Y23 / 'parse_results.txt'!Y23)</f>
        <v>1</v>
      </c>
      <c r="J24" s="0" t="n">
        <f aca="false">IF(OR('parse_results.txt'!AB23 = 0,'parse_results.txt'!AB23=-1),"",'parse_results.txt'!AB23 / 'parse_results.txt'!AB23)</f>
        <v>1</v>
      </c>
      <c r="K24" s="0" t="n">
        <f aca="false">IF(OR('parse_results.txt'!AE23 = 0,'parse_results.txt'!AE23=-1),"",'parse_results.txt'!AE23 / 'parse_results.txt'!AE23)</f>
        <v>1</v>
      </c>
      <c r="L24" s="0" t="n">
        <f aca="false">IF(OR('parse_results.txt'!AH23 = 0,'parse_results.txt'!AH23=-1),"",'parse_results.txt'!AH23 / 'parse_results.txt'!AH23)</f>
        <v>1</v>
      </c>
      <c r="M24" s="0" t="str">
        <f aca="false">IF(OR('parse_results.txt'!AI23 = 0,'parse_results.txt'!AI23=-1),"",'parse_results.txt'!AI23 / 'parse_results.txt'!AI23)</f>
        <v/>
      </c>
      <c r="N24" s="0" t="n">
        <f aca="false">IF(OR('parse_results.txt'!AJ23 = 0,'parse_results.txt'!AJ23=-1),"",'parse_results.txt'!AJ23 / 'parse_results.txt'!AJ23)</f>
        <v>1</v>
      </c>
      <c r="O24" s="0" t="n">
        <f aca="false">IF(OR('parse_results.txt'!AL23 = 0,'parse_results.txt'!AL23=-1),"",'parse_results.txt'!AL23 / 'parse_results.txt'!AL23)</f>
        <v>1</v>
      </c>
      <c r="P24" s="0" t="n">
        <f aca="false">IF(OR('parse_results.txt'!AU23 = 0,'parse_results.txt'!AU23=-1),"",'parse_results.txt'!AU23 / 'parse_results.txt'!AU23)</f>
        <v>1</v>
      </c>
      <c r="Q24" s="0" t="n">
        <f aca="false">IF(OR('parse_results.txt'!BE23 = 0,'parse_results.txt'!BE23=-1),"",'parse_results.txt'!BE23 / 'parse_results.txt'!BE23)</f>
        <v>1</v>
      </c>
      <c r="R24" s="0" t="n">
        <f aca="false">IF(OR('parse_results.txt'!BF23 = 0,'parse_results.txt'!BF23=-1),"",'parse_results.txt'!BF23 / 'parse_results.txt'!BF23)</f>
        <v>1</v>
      </c>
      <c r="S24" s="0" t="n">
        <f aca="false">IF(OR('parse_results.txt'!BK23 = 0,'parse_results.txt'!BK23=-1),"",'parse_results.txt'!BK23 / 'parse_results.txt'!BK23)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'parse_results.txt'!I1</f>
        <v>num_LAB</v>
      </c>
      <c r="E28" s="0" t="str">
        <f aca="false">'parse_results.txt'!J1</f>
        <v>num_DSP</v>
      </c>
      <c r="F28" s="0" t="str">
        <f aca="false">'parse_results.txt'!K1</f>
        <v>num_M9K</v>
      </c>
      <c r="G28" s="0" t="str">
        <f aca="false">'parse_results.txt'!L1</f>
        <v>num_M144K</v>
      </c>
      <c r="H28" s="0" t="str">
        <f aca="false">'parse_results.txt'!U1</f>
        <v>max_vpr_mem</v>
      </c>
      <c r="I28" s="0" t="str">
        <f aca="false">'parse_results.txt'!Y1</f>
        <v>num_pre_packed_blocks</v>
      </c>
      <c r="J28" s="0" t="str">
        <f aca="false">'parse_results.txt'!AB1</f>
        <v>num_post_packed_blocks</v>
      </c>
      <c r="K28" s="0" t="str">
        <f aca="false">'parse_results.txt'!AE1</f>
        <v>device_grid_tiles</v>
      </c>
      <c r="L28" s="0" t="str">
        <f aca="false">'parse_results.txt'!AH1</f>
        <v>pack_time</v>
      </c>
      <c r="M28" s="0" t="str">
        <f aca="false">'parse_results.txt'!AI1</f>
        <v>placed_wirelength_est</v>
      </c>
      <c r="N28" s="0" t="str">
        <f aca="false">'parse_results.txt'!AJ1</f>
        <v>place_time</v>
      </c>
      <c r="O28" s="0" t="str">
        <f aca="false">'parse_results.txt'!AL1</f>
        <v>placed_CPD_est</v>
      </c>
      <c r="P28" s="0" t="str">
        <f aca="false">'parse_results.txt'!AU1</f>
        <v>routed_wirelength</v>
      </c>
      <c r="Q28" s="0" t="str">
        <f aca="false">'parse_results.txt'!BE1</f>
        <v>critical_path_delay</v>
      </c>
      <c r="R28" s="0" t="str">
        <f aca="false">'parse_results.txt'!BF1</f>
        <v>geomean_nonvirtual_intradomain_critical_path_delay</v>
      </c>
      <c r="S28" s="0" t="str">
        <f aca="false">'parse_results.txt'!BK1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0.95535690811095</v>
      </c>
      <c r="D29" s="0" t="n">
        <f aca="false">IF(OR('parse_results.txt'!I2 = 0,'parse_results.txt'!I2=-1),"",'parse_results_api.txt'!I2 / 'parse_results.txt'!I2)</f>
        <v>1</v>
      </c>
      <c r="E29" s="0" t="str">
        <f aca="false">IF(OR('parse_results.txt'!J2 = 0,'parse_results.txt'!J2=-1),"",'parse_results_api.txt'!J2 / 'parse_results.txt'!J2)</f>
        <v/>
      </c>
      <c r="F29" s="0" t="n">
        <f aca="false">IF(OR('parse_results.txt'!K2 = 0,'parse_results.txt'!K2=-1),"",'parse_results_api.txt'!K2 / 'parse_results.txt'!K2)</f>
        <v>1</v>
      </c>
      <c r="G29" s="0" t="str">
        <f aca="false">IF(OR('parse_results.txt'!L2 = 0,'parse_results.txt'!L2=-1),"",'parse_results_api.txt'!L2 / 'parse_results.txt'!L2)</f>
        <v/>
      </c>
      <c r="H29" s="0" t="n">
        <f aca="false">IF(OR('parse_results.txt'!U2 = 0,'parse_results.txt'!U2=-1),"",'parse_results_api.txt'!U2 / 'parse_results.txt'!U2)</f>
        <v>1.00000372320687</v>
      </c>
      <c r="I29" s="0" t="n">
        <f aca="false">IF(OR('parse_results.txt'!Y2 = 0,'parse_results.txt'!Y2=-1),"",'parse_results_api.txt'!Y2 / 'parse_results.txt'!Y2)</f>
        <v>1</v>
      </c>
      <c r="J29" s="0" t="n">
        <f aca="false">IF(OR('parse_results.txt'!AB2 = 0,'parse_results.txt'!AB2=-1),"",'parse_results_api.txt'!AB2 / 'parse_results.txt'!AB2)</f>
        <v>1</v>
      </c>
      <c r="K29" s="0" t="n">
        <f aca="false">IF(OR('parse_results.txt'!AE2 = 0,'parse_results.txt'!AE2=-1),"",'parse_results_api.txt'!AE2 / 'parse_results.txt'!AE2)</f>
        <v>1</v>
      </c>
      <c r="L29" s="0" t="n">
        <f aca="false">IF(OR('parse_results.txt'!AH2 = 0,'parse_results.txt'!AH2=-1),"",'parse_results_api.txt'!AH2 / 'parse_results.txt'!AH2)</f>
        <v>0.978411385710164</v>
      </c>
      <c r="M29" s="0" t="str">
        <f aca="false">IF(OR('parse_results.txt'!AI2 = 0,'parse_results.txt'!AI2=-1),"",'parse_results_api.txt'!AI2 / 'parse_results.txt'!AI2)</f>
        <v/>
      </c>
      <c r="N29" s="0" t="n">
        <f aca="false">IF(OR('parse_results.txt'!AJ2 = 0,'parse_results.txt'!AJ2=-1),"",'parse_results_api.txt'!AJ2 / 'parse_results.txt'!AJ2)</f>
        <v>0.94542758574441</v>
      </c>
      <c r="O29" s="0" t="n">
        <f aca="false">IF(OR('parse_results.txt'!AL2 = 0,'parse_results.txt'!AL2=-1),"",'parse_results_api.txt'!AL2 / 'parse_results.txt'!AL2)</f>
        <v>1</v>
      </c>
      <c r="P29" s="0" t="n">
        <f aca="false">IF(OR('parse_results.txt'!AU2 = 0,'parse_results.txt'!AU2=-1),"",'parse_results_api.txt'!AU2 / 'parse_results.txt'!AU2)</f>
        <v>1</v>
      </c>
      <c r="Q29" s="0" t="n">
        <f aca="false">IF(OR('parse_results.txt'!BE2 = 0,'parse_results.txt'!BE2=-1),"",'parse_results_api.txt'!BE2 / 'parse_results.txt'!BE2)</f>
        <v>1</v>
      </c>
      <c r="R29" s="0" t="n">
        <f aca="false">IF(OR('parse_results.txt'!BF2 = 0,'parse_results.txt'!BF2=-1),"",'parse_results_api.txt'!BF2 / 'parse_results.txt'!BF2)</f>
        <v>1</v>
      </c>
      <c r="S29" s="0" t="n">
        <f aca="false">IF(OR('parse_results.txt'!BK2 = 0,'parse_results.txt'!BK2=-1),"",'parse_results_api.txt'!BK2 / 'parse_results.txt'!BK2)</f>
        <v>0.942115300966976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0.979480782212516</v>
      </c>
      <c r="D30" s="0" t="n">
        <f aca="false">IF(OR('parse_results.txt'!I3 = 0,'parse_results.txt'!I3=-1),"",'parse_results_api.txt'!I3 / 'parse_results.txt'!I3)</f>
        <v>1</v>
      </c>
      <c r="E30" s="0" t="str">
        <f aca="false">IF(OR('parse_results.txt'!J3 = 0,'parse_results.txt'!J3=-1),"",'parse_results_api.txt'!J3 / 'parse_results.txt'!J3)</f>
        <v/>
      </c>
      <c r="F30" s="0" t="n">
        <f aca="false">IF(OR('parse_results.txt'!K3 = 0,'parse_results.txt'!K3=-1),"",'parse_results_api.txt'!K3 / 'parse_results.txt'!K3)</f>
        <v>1</v>
      </c>
      <c r="G30" s="0" t="str">
        <f aca="false">IF(OR('parse_results.txt'!L3 = 0,'parse_results.txt'!L3=-1),"",'parse_results_api.txt'!L3 / 'parse_results.txt'!L3)</f>
        <v/>
      </c>
      <c r="H30" s="0" t="n">
        <f aca="false">IF(OR('parse_results.txt'!U3 = 0,'parse_results.txt'!U3=-1),"",'parse_results_api.txt'!U3 / 'parse_results.txt'!U3)</f>
        <v>1.0000034800372</v>
      </c>
      <c r="I30" s="0" t="n">
        <f aca="false">IF(OR('parse_results.txt'!Y3 = 0,'parse_results.txt'!Y3=-1),"",'parse_results_api.txt'!Y3 / 'parse_results.txt'!Y3)</f>
        <v>1</v>
      </c>
      <c r="J30" s="0" t="n">
        <f aca="false">IF(OR('parse_results.txt'!AB3 = 0,'parse_results.txt'!AB3=-1),"",'parse_results_api.txt'!AB3 / 'parse_results.txt'!AB3)</f>
        <v>1</v>
      </c>
      <c r="K30" s="0" t="n">
        <f aca="false">IF(OR('parse_results.txt'!AE3 = 0,'parse_results.txt'!AE3=-1),"",'parse_results_api.txt'!AE3 / 'parse_results.txt'!AE3)</f>
        <v>1</v>
      </c>
      <c r="L30" s="0" t="n">
        <f aca="false">IF(OR('parse_results.txt'!AH3 = 0,'parse_results.txt'!AH3=-1),"",'parse_results_api.txt'!AH3 / 'parse_results.txt'!AH3)</f>
        <v>1.00079963913721</v>
      </c>
      <c r="M30" s="0" t="str">
        <f aca="false">IF(OR('parse_results.txt'!AI3 = 0,'parse_results.txt'!AI3=-1),"",'parse_results_api.txt'!AI3 / 'parse_results.txt'!AI3)</f>
        <v/>
      </c>
      <c r="N30" s="0" t="n">
        <f aca="false">IF(OR('parse_results.txt'!AJ3 = 0,'parse_results.txt'!AJ3=-1),"",'parse_results_api.txt'!AJ3 / 'parse_results.txt'!AJ3)</f>
        <v>0.976167580278444</v>
      </c>
      <c r="O30" s="0" t="n">
        <f aca="false">IF(OR('parse_results.txt'!AL3 = 0,'parse_results.txt'!AL3=-1),"",'parse_results_api.txt'!AL3 / 'parse_results.txt'!AL3)</f>
        <v>1</v>
      </c>
      <c r="P30" s="0" t="n">
        <f aca="false">IF(OR('parse_results.txt'!AU3 = 0,'parse_results.txt'!AU3=-1),"",'parse_results_api.txt'!AU3 / 'parse_results.txt'!AU3)</f>
        <v>1</v>
      </c>
      <c r="Q30" s="0" t="n">
        <f aca="false">IF(OR('parse_results.txt'!BE3 = 0,'parse_results.txt'!BE3=-1),"",'parse_results_api.txt'!BE3 / 'parse_results.txt'!BE3)</f>
        <v>1</v>
      </c>
      <c r="R30" s="0" t="n">
        <f aca="false">IF(OR('parse_results.txt'!BF3 = 0,'parse_results.txt'!BF3=-1),"",'parse_results_api.txt'!BF3 / 'parse_results.txt'!BF3)</f>
        <v>1</v>
      </c>
      <c r="S30" s="0" t="n">
        <f aca="false">IF(OR('parse_results.txt'!BK3 = 0,'parse_results.txt'!BK3=-1),"",'parse_results_api.txt'!BK3 / 'parse_results.txt'!BK3)</f>
        <v>0.943390821062282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0.911420644308377</v>
      </c>
      <c r="D31" s="0" t="n">
        <f aca="false">IF(OR('parse_results.txt'!I4 = 0,'parse_results.txt'!I4=-1),"",'parse_results_api.txt'!I4 / 'parse_results.txt'!I4)</f>
        <v>1</v>
      </c>
      <c r="E31" s="0" t="str">
        <f aca="false">IF(OR('parse_results.txt'!J4 = 0,'parse_results.txt'!J4=-1),"",'parse_results_api.txt'!J4 / 'parse_results.txt'!J4)</f>
        <v/>
      </c>
      <c r="F31" s="0" t="n">
        <f aca="false">IF(OR('parse_results.txt'!K4 = 0,'parse_results.txt'!K4=-1),"",'parse_results_api.txt'!K4 / 'parse_results.txt'!K4)</f>
        <v>1</v>
      </c>
      <c r="G31" s="0" t="str">
        <f aca="false">IF(OR('parse_results.txt'!L4 = 0,'parse_results.txt'!L4=-1),"",'parse_results_api.txt'!L4 / 'parse_results.txt'!L4)</f>
        <v/>
      </c>
      <c r="H31" s="0" t="n">
        <f aca="false">IF(OR('parse_results.txt'!U4 = 0,'parse_results.txt'!U4=-1),"",'parse_results_api.txt'!U4 / 'parse_results.txt'!U4)</f>
        <v>1</v>
      </c>
      <c r="I31" s="0" t="n">
        <f aca="false">IF(OR('parse_results.txt'!Y4 = 0,'parse_results.txt'!Y4=-1),"",'parse_results_api.txt'!Y4 / 'parse_results.txt'!Y4)</f>
        <v>1</v>
      </c>
      <c r="J31" s="0" t="n">
        <f aca="false">IF(OR('parse_results.txt'!AB4 = 0,'parse_results.txt'!AB4=-1),"",'parse_results_api.txt'!AB4 / 'parse_results.txt'!AB4)</f>
        <v>1</v>
      </c>
      <c r="K31" s="0" t="n">
        <f aca="false">IF(OR('parse_results.txt'!AE4 = 0,'parse_results.txt'!AE4=-1),"",'parse_results_api.txt'!AE4 / 'parse_results.txt'!AE4)</f>
        <v>1</v>
      </c>
      <c r="L31" s="0" t="n">
        <f aca="false">IF(OR('parse_results.txt'!AH4 = 0,'parse_results.txt'!AH4=-1),"",'parse_results_api.txt'!AH4 / 'parse_results.txt'!AH4)</f>
        <v>0.973608495895157</v>
      </c>
      <c r="M31" s="0" t="str">
        <f aca="false">IF(OR('parse_results.txt'!AI4 = 0,'parse_results.txt'!AI4=-1),"",'parse_results_api.txt'!AI4 / 'parse_results.txt'!AI4)</f>
        <v/>
      </c>
      <c r="N31" s="0" t="n">
        <f aca="false">IF(OR('parse_results.txt'!AJ4 = 0,'parse_results.txt'!AJ4=-1),"",'parse_results_api.txt'!AJ4 / 'parse_results.txt'!AJ4)</f>
        <v>0.888638641335388</v>
      </c>
      <c r="O31" s="0" t="n">
        <f aca="false">IF(OR('parse_results.txt'!AL4 = 0,'parse_results.txt'!AL4=-1),"",'parse_results_api.txt'!AL4 / 'parse_results.txt'!AL4)</f>
        <v>1</v>
      </c>
      <c r="P31" s="0" t="n">
        <f aca="false">IF(OR('parse_results.txt'!AU4 = 0,'parse_results.txt'!AU4=-1),"",'parse_results_api.txt'!AU4 / 'parse_results.txt'!AU4)</f>
        <v>1</v>
      </c>
      <c r="Q31" s="0" t="n">
        <f aca="false">IF(OR('parse_results.txt'!BE4 = 0,'parse_results.txt'!BE4=-1),"",'parse_results_api.txt'!BE4 / 'parse_results.txt'!BE4)</f>
        <v>1</v>
      </c>
      <c r="R31" s="0" t="n">
        <f aca="false">IF(OR('parse_results.txt'!BF4 = 0,'parse_results.txt'!BF4=-1),"",'parse_results_api.txt'!BF4 / 'parse_results.txt'!BF4)</f>
        <v>1</v>
      </c>
      <c r="S31" s="0" t="n">
        <f aca="false">IF(OR('parse_results.txt'!BK4 = 0,'parse_results.txt'!BK4=-1),"",'parse_results_api.txt'!BK4 / 'parse_results.txt'!BK4)</f>
        <v>0.921584786053883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0.997759451801638</v>
      </c>
      <c r="D32" s="0" t="n">
        <f aca="false">IF(OR('parse_results.txt'!I5 = 0,'parse_results.txt'!I5=-1),"",'parse_results_api.txt'!I5 / 'parse_results.txt'!I5)</f>
        <v>1</v>
      </c>
      <c r="E32" s="0" t="n">
        <f aca="false">IF(OR('parse_results.txt'!J5 = 0,'parse_results.txt'!J5=-1),"",'parse_results_api.txt'!J5 / 'parse_results.txt'!J5)</f>
        <v>1</v>
      </c>
      <c r="F32" s="0" t="n">
        <f aca="false">IF(OR('parse_results.txt'!K5 = 0,'parse_results.txt'!K5=-1),"",'parse_results_api.txt'!K5 / 'parse_results.txt'!K5)</f>
        <v>1</v>
      </c>
      <c r="G32" s="0" t="str">
        <f aca="false">IF(OR('parse_results.txt'!L5 = 0,'parse_results.txt'!L5=-1),"",'parse_results_api.txt'!L5 / 'parse_results.txt'!L5)</f>
        <v/>
      </c>
      <c r="H32" s="0" t="n">
        <f aca="false">IF(OR('parse_results.txt'!U5 = 0,'parse_results.txt'!U5=-1),"",'parse_results_api.txt'!U5 / 'parse_results.txt'!U5)</f>
        <v>1.00000607151025</v>
      </c>
      <c r="I32" s="0" t="n">
        <f aca="false">IF(OR('parse_results.txt'!Y5 = 0,'parse_results.txt'!Y5=-1),"",'parse_results_api.txt'!Y5 / 'parse_results.txt'!Y5)</f>
        <v>1</v>
      </c>
      <c r="J32" s="0" t="n">
        <f aca="false">IF(OR('parse_results.txt'!AB5 = 0,'parse_results.txt'!AB5=-1),"",'parse_results_api.txt'!AB5 / 'parse_results.txt'!AB5)</f>
        <v>1</v>
      </c>
      <c r="K32" s="0" t="n">
        <f aca="false">IF(OR('parse_results.txt'!AE5 = 0,'parse_results.txt'!AE5=-1),"",'parse_results_api.txt'!AE5 / 'parse_results.txt'!AE5)</f>
        <v>1</v>
      </c>
      <c r="L32" s="0" t="n">
        <f aca="false">IF(OR('parse_results.txt'!AH5 = 0,'parse_results.txt'!AH5=-1),"",'parse_results_api.txt'!AH5 / 'parse_results.txt'!AH5)</f>
        <v>0.966518444841003</v>
      </c>
      <c r="M32" s="0" t="str">
        <f aca="false">IF(OR('parse_results.txt'!AI5 = 0,'parse_results.txt'!AI5=-1),"",'parse_results_api.txt'!AI5 / 'parse_results.txt'!AI5)</f>
        <v/>
      </c>
      <c r="N32" s="0" t="n">
        <f aca="false">IF(OR('parse_results.txt'!AJ5 = 0,'parse_results.txt'!AJ5=-1),"",'parse_results_api.txt'!AJ5 / 'parse_results.txt'!AJ5)</f>
        <v>1.01060338771368</v>
      </c>
      <c r="O32" s="0" t="n">
        <f aca="false">IF(OR('parse_results.txt'!AL5 = 0,'parse_results.txt'!AL5=-1),"",'parse_results_api.txt'!AL5 / 'parse_results.txt'!AL5)</f>
        <v>1</v>
      </c>
      <c r="P32" s="0" t="n">
        <f aca="false">IF(OR('parse_results.txt'!AU5 = 0,'parse_results.txt'!AU5=-1),"",'parse_results_api.txt'!AU5 / 'parse_results.txt'!AU5)</f>
        <v>1</v>
      </c>
      <c r="Q32" s="0" t="n">
        <f aca="false">IF(OR('parse_results.txt'!BE5 = 0,'parse_results.txt'!BE5=-1),"",'parse_results_api.txt'!BE5 / 'parse_results.txt'!BE5)</f>
        <v>1</v>
      </c>
      <c r="R32" s="0" t="n">
        <f aca="false">IF(OR('parse_results.txt'!BF5 = 0,'parse_results.txt'!BF5=-1),"",'parse_results_api.txt'!BF5 / 'parse_results.txt'!BF5)</f>
        <v>1</v>
      </c>
      <c r="S32" s="0" t="n">
        <f aca="false">IF(OR('parse_results.txt'!BK5 = 0,'parse_results.txt'!BK5=-1),"",'parse_results_api.txt'!BK5 / 'parse_results.txt'!BK5)</f>
        <v>1.025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1.05785781616503</v>
      </c>
      <c r="D33" s="0" t="n">
        <f aca="false">IF(OR('parse_results.txt'!I6 = 0,'parse_results.txt'!I6=-1),"",'parse_results_api.txt'!I6 / 'parse_results.txt'!I6)</f>
        <v>1</v>
      </c>
      <c r="E33" s="0" t="str">
        <f aca="false">IF(OR('parse_results.txt'!J6 = 0,'parse_results.txt'!J6=-1),"",'parse_results_api.txt'!J6 / 'parse_results.txt'!J6)</f>
        <v/>
      </c>
      <c r="F33" s="0" t="n">
        <f aca="false">IF(OR('parse_results.txt'!K6 = 0,'parse_results.txt'!K6=-1),"",'parse_results_api.txt'!K6 / 'parse_results.txt'!K6)</f>
        <v>1</v>
      </c>
      <c r="G33" s="0" t="str">
        <f aca="false">IF(OR('parse_results.txt'!L6 = 0,'parse_results.txt'!L6=-1),"",'parse_results_api.txt'!L6 / 'parse_results.txt'!L6)</f>
        <v/>
      </c>
      <c r="H33" s="0" t="n">
        <f aca="false">IF(OR('parse_results.txt'!U6 = 0,'parse_results.txt'!U6=-1),"",'parse_results_api.txt'!U6 / 'parse_results.txt'!U6)</f>
        <v>1.00000657536168</v>
      </c>
      <c r="I33" s="0" t="n">
        <f aca="false">IF(OR('parse_results.txt'!Y6 = 0,'parse_results.txt'!Y6=-1),"",'parse_results_api.txt'!Y6 / 'parse_results.txt'!Y6)</f>
        <v>1</v>
      </c>
      <c r="J33" s="0" t="n">
        <f aca="false">IF(OR('parse_results.txt'!AB6 = 0,'parse_results.txt'!AB6=-1),"",'parse_results_api.txt'!AB6 / 'parse_results.txt'!AB6)</f>
        <v>1</v>
      </c>
      <c r="K33" s="0" t="n">
        <f aca="false">IF(OR('parse_results.txt'!AE6 = 0,'parse_results.txt'!AE6=-1),"",'parse_results_api.txt'!AE6 / 'parse_results.txt'!AE6)</f>
        <v>1</v>
      </c>
      <c r="L33" s="0" t="n">
        <f aca="false">IF(OR('parse_results.txt'!AH6 = 0,'parse_results.txt'!AH6=-1),"",'parse_results_api.txt'!AH6 / 'parse_results.txt'!AH6)</f>
        <v>0.992873820410546</v>
      </c>
      <c r="M33" s="0" t="str">
        <f aca="false">IF(OR('parse_results.txt'!AI6 = 0,'parse_results.txt'!AI6=-1),"",'parse_results_api.txt'!AI6 / 'parse_results.txt'!AI6)</f>
        <v/>
      </c>
      <c r="N33" s="0" t="n">
        <f aca="false">IF(OR('parse_results.txt'!AJ6 = 0,'parse_results.txt'!AJ6=-1),"",'parse_results_api.txt'!AJ6 / 'parse_results.txt'!AJ6)</f>
        <v>1.09136694086309</v>
      </c>
      <c r="O33" s="0" t="n">
        <f aca="false">IF(OR('parse_results.txt'!AL6 = 0,'parse_results.txt'!AL6=-1),"",'parse_results_api.txt'!AL6 / 'parse_results.txt'!AL6)</f>
        <v>1</v>
      </c>
      <c r="P33" s="0" t="n">
        <f aca="false">IF(OR('parse_results.txt'!AU6 = 0,'parse_results.txt'!AU6=-1),"",'parse_results_api.txt'!AU6 / 'parse_results.txt'!AU6)</f>
        <v>1</v>
      </c>
      <c r="Q33" s="0" t="n">
        <f aca="false">IF(OR('parse_results.txt'!BE6 = 0,'parse_results.txt'!BE6=-1),"",'parse_results_api.txt'!BE6 / 'parse_results.txt'!BE6)</f>
        <v>1</v>
      </c>
      <c r="R33" s="0" t="n">
        <f aca="false">IF(OR('parse_results.txt'!BF6 = 0,'parse_results.txt'!BF6=-1),"",'parse_results_api.txt'!BF6 / 'parse_results.txt'!BF6)</f>
        <v>1</v>
      </c>
      <c r="S33" s="0" t="n">
        <f aca="false">IF(OR('parse_results.txt'!BK6 = 0,'parse_results.txt'!BK6=-1),"",'parse_results_api.txt'!BK6 / 'parse_results.txt'!BK6)</f>
        <v>1.05732771192957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1.01820539695511</v>
      </c>
      <c r="D34" s="0" t="n">
        <f aca="false">IF(OR('parse_results.txt'!I7 = 0,'parse_results.txt'!I7=-1),"",'parse_results_api.txt'!I7 / 'parse_results.txt'!I7)</f>
        <v>1</v>
      </c>
      <c r="E34" s="0" t="n">
        <f aca="false">IF(OR('parse_results.txt'!J7 = 0,'parse_results.txt'!J7=-1),"",'parse_results_api.txt'!J7 / 'parse_results.txt'!J7)</f>
        <v>1</v>
      </c>
      <c r="F34" s="0" t="n">
        <f aca="false">IF(OR('parse_results.txt'!K7 = 0,'parse_results.txt'!K7=-1),"",'parse_results_api.txt'!K7 / 'parse_results.txt'!K7)</f>
        <v>1</v>
      </c>
      <c r="G34" s="0" t="str">
        <f aca="false">IF(OR('parse_results.txt'!L7 = 0,'parse_results.txt'!L7=-1),"",'parse_results_api.txt'!L7 / 'parse_results.txt'!L7)</f>
        <v/>
      </c>
      <c r="H34" s="0" t="n">
        <f aca="false">IF(OR('parse_results.txt'!U7 = 0,'parse_results.txt'!U7=-1),"",'parse_results_api.txt'!U7 / 'parse_results.txt'!U7)</f>
        <v>1</v>
      </c>
      <c r="I34" s="0" t="n">
        <f aca="false">IF(OR('parse_results.txt'!Y7 = 0,'parse_results.txt'!Y7=-1),"",'parse_results_api.txt'!Y7 / 'parse_results.txt'!Y7)</f>
        <v>1</v>
      </c>
      <c r="J34" s="0" t="n">
        <f aca="false">IF(OR('parse_results.txt'!AB7 = 0,'parse_results.txt'!AB7=-1),"",'parse_results_api.txt'!AB7 / 'parse_results.txt'!AB7)</f>
        <v>1</v>
      </c>
      <c r="K34" s="0" t="n">
        <f aca="false">IF(OR('parse_results.txt'!AE7 = 0,'parse_results.txt'!AE7=-1),"",'parse_results_api.txt'!AE7 / 'parse_results.txt'!AE7)</f>
        <v>1</v>
      </c>
      <c r="L34" s="0" t="n">
        <f aca="false">IF(OR('parse_results.txt'!AH7 = 0,'parse_results.txt'!AH7=-1),"",'parse_results_api.txt'!AH7 / 'parse_results.txt'!AH7)</f>
        <v>1.02573839662447</v>
      </c>
      <c r="M34" s="0" t="str">
        <f aca="false">IF(OR('parse_results.txt'!AI7 = 0,'parse_results.txt'!AI7=-1),"",'parse_results_api.txt'!AI7 / 'parse_results.txt'!AI7)</f>
        <v/>
      </c>
      <c r="N34" s="0" t="n">
        <f aca="false">IF(OR('parse_results.txt'!AJ7 = 0,'parse_results.txt'!AJ7=-1),"",'parse_results_api.txt'!AJ7 / 'parse_results.txt'!AJ7)</f>
        <v>1.03913817818514</v>
      </c>
      <c r="O34" s="0" t="n">
        <f aca="false">IF(OR('parse_results.txt'!AL7 = 0,'parse_results.txt'!AL7=-1),"",'parse_results_api.txt'!AL7 / 'parse_results.txt'!AL7)</f>
        <v>1</v>
      </c>
      <c r="P34" s="0" t="n">
        <f aca="false">IF(OR('parse_results.txt'!AU7 = 0,'parse_results.txt'!AU7=-1),"",'parse_results_api.txt'!AU7 / 'parse_results.txt'!AU7)</f>
        <v>1</v>
      </c>
      <c r="Q34" s="0" t="n">
        <f aca="false">IF(OR('parse_results.txt'!BE7 = 0,'parse_results.txt'!BE7=-1),"",'parse_results_api.txt'!BE7 / 'parse_results.txt'!BE7)</f>
        <v>1</v>
      </c>
      <c r="R34" s="0" t="n">
        <f aca="false">IF(OR('parse_results.txt'!BF7 = 0,'parse_results.txt'!BF7=-1),"",'parse_results_api.txt'!BF7 / 'parse_results.txt'!BF7)</f>
        <v>1</v>
      </c>
      <c r="S34" s="0" t="n">
        <f aca="false">IF(OR('parse_results.txt'!BK7 = 0,'parse_results.txt'!BK7=-1),"",'parse_results_api.txt'!BK7 / 'parse_results.txt'!BK7)</f>
        <v>0.965252264632471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1.05273808097937</v>
      </c>
      <c r="D35" s="0" t="n">
        <f aca="false">IF(OR('parse_results.txt'!I8 = 0,'parse_results.txt'!I8=-1),"",'parse_results_api.txt'!I8 / 'parse_results.txt'!I8)</f>
        <v>1</v>
      </c>
      <c r="E35" s="0" t="n">
        <f aca="false">IF(OR('parse_results.txt'!J8 = 0,'parse_results.txt'!J8=-1),"",'parse_results_api.txt'!J8 / 'parse_results.txt'!J8)</f>
        <v>1</v>
      </c>
      <c r="F35" s="0" t="n">
        <f aca="false">IF(OR('parse_results.txt'!K8 = 0,'parse_results.txt'!K8=-1),"",'parse_results_api.txt'!K8 / 'parse_results.txt'!K8)</f>
        <v>1</v>
      </c>
      <c r="G35" s="0" t="str">
        <f aca="false">IF(OR('parse_results.txt'!L8 = 0,'parse_results.txt'!L8=-1),"",'parse_results_api.txt'!L8 / 'parse_results.txt'!L8)</f>
        <v/>
      </c>
      <c r="H35" s="0" t="n">
        <f aca="false">IF(OR('parse_results.txt'!U8 = 0,'parse_results.txt'!U8=-1),"",'parse_results_api.txt'!U8 / 'parse_results.txt'!U8)</f>
        <v>1.00000123193217</v>
      </c>
      <c r="I35" s="0" t="n">
        <f aca="false">IF(OR('parse_results.txt'!Y8 = 0,'parse_results.txt'!Y8=-1),"",'parse_results_api.txt'!Y8 / 'parse_results.txt'!Y8)</f>
        <v>1</v>
      </c>
      <c r="J35" s="0" t="n">
        <f aca="false">IF(OR('parse_results.txt'!AB8 = 0,'parse_results.txt'!AB8=-1),"",'parse_results_api.txt'!AB8 / 'parse_results.txt'!AB8)</f>
        <v>1</v>
      </c>
      <c r="K35" s="0" t="n">
        <f aca="false">IF(OR('parse_results.txt'!AE8 = 0,'parse_results.txt'!AE8=-1),"",'parse_results_api.txt'!AE8 / 'parse_results.txt'!AE8)</f>
        <v>1</v>
      </c>
      <c r="L35" s="0" t="n">
        <f aca="false">IF(OR('parse_results.txt'!AH8 = 0,'parse_results.txt'!AH8=-1),"",'parse_results_api.txt'!AH8 / 'parse_results.txt'!AH8)</f>
        <v>0.98230801360463</v>
      </c>
      <c r="M35" s="0" t="str">
        <f aca="false">IF(OR('parse_results.txt'!AI8 = 0,'parse_results.txt'!AI8=-1),"",'parse_results_api.txt'!AI8 / 'parse_results.txt'!AI8)</f>
        <v/>
      </c>
      <c r="N35" s="0" t="n">
        <f aca="false">IF(OR('parse_results.txt'!AJ8 = 0,'parse_results.txt'!AJ8=-1),"",'parse_results_api.txt'!AJ8 / 'parse_results.txt'!AJ8)</f>
        <v>1.07049991734492</v>
      </c>
      <c r="O35" s="0" t="n">
        <f aca="false">IF(OR('parse_results.txt'!AL8 = 0,'parse_results.txt'!AL8=-1),"",'parse_results_api.txt'!AL8 / 'parse_results.txt'!AL8)</f>
        <v>1</v>
      </c>
      <c r="P35" s="0" t="n">
        <f aca="false">IF(OR('parse_results.txt'!AU8 = 0,'parse_results.txt'!AU8=-1),"",'parse_results_api.txt'!AU8 / 'parse_results.txt'!AU8)</f>
        <v>1</v>
      </c>
      <c r="Q35" s="0" t="n">
        <f aca="false">IF(OR('parse_results.txt'!BE8 = 0,'parse_results.txt'!BE8=-1),"",'parse_results_api.txt'!BE8 / 'parse_results.txt'!BE8)</f>
        <v>1</v>
      </c>
      <c r="R35" s="0" t="n">
        <f aca="false">IF(OR('parse_results.txt'!BF8 = 0,'parse_results.txt'!BF8=-1),"",'parse_results_api.txt'!BF8 / 'parse_results.txt'!BF8)</f>
        <v>1</v>
      </c>
      <c r="S35" s="0" t="n">
        <f aca="false">IF(OR('parse_results.txt'!BK8 = 0,'parse_results.txt'!BK8=-1),"",'parse_results_api.txt'!BK8 / 'parse_results.txt'!BK8)</f>
        <v>1.02984512798451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1.04561736611337</v>
      </c>
      <c r="D36" s="0" t="n">
        <f aca="false">IF(OR('parse_results.txt'!I9 = 0,'parse_results.txt'!I9=-1),"",'parse_results_api.txt'!I9 / 'parse_results.txt'!I9)</f>
        <v>1</v>
      </c>
      <c r="E36" s="0" t="n">
        <f aca="false">IF(OR('parse_results.txt'!J9 = 0,'parse_results.txt'!J9=-1),"",'parse_results_api.txt'!J9 / 'parse_results.txt'!J9)</f>
        <v>1</v>
      </c>
      <c r="F36" s="0" t="n">
        <f aca="false">IF(OR('parse_results.txt'!K9 = 0,'parse_results.txt'!K9=-1),"",'parse_results_api.txt'!K9 / 'parse_results.txt'!K9)</f>
        <v>1</v>
      </c>
      <c r="G36" s="0" t="str">
        <f aca="false">IF(OR('parse_results.txt'!L9 = 0,'parse_results.txt'!L9=-1),"",'parse_results_api.txt'!L9 / 'parse_results.txt'!L9)</f>
        <v/>
      </c>
      <c r="H36" s="0" t="n">
        <f aca="false">IF(OR('parse_results.txt'!U9 = 0,'parse_results.txt'!U9=-1),"",'parse_results_api.txt'!U9 / 'parse_results.txt'!U9)</f>
        <v>1.00010141218529</v>
      </c>
      <c r="I36" s="0" t="n">
        <f aca="false">IF(OR('parse_results.txt'!Y9 = 0,'parse_results.txt'!Y9=-1),"",'parse_results_api.txt'!Y9 / 'parse_results.txt'!Y9)</f>
        <v>1</v>
      </c>
      <c r="J36" s="0" t="n">
        <f aca="false">IF(OR('parse_results.txt'!AB9 = 0,'parse_results.txt'!AB9=-1),"",'parse_results_api.txt'!AB9 / 'parse_results.txt'!AB9)</f>
        <v>1</v>
      </c>
      <c r="K36" s="0" t="n">
        <f aca="false">IF(OR('parse_results.txt'!AE9 = 0,'parse_results.txt'!AE9=-1),"",'parse_results_api.txt'!AE9 / 'parse_results.txt'!AE9)</f>
        <v>1</v>
      </c>
      <c r="L36" s="0" t="n">
        <f aca="false">IF(OR('parse_results.txt'!AH9 = 0,'parse_results.txt'!AH9=-1),"",'parse_results_api.txt'!AH9 / 'parse_results.txt'!AH9)</f>
        <v>1.00308959835221</v>
      </c>
      <c r="M36" s="0" t="str">
        <f aca="false">IF(OR('parse_results.txt'!AI9 = 0,'parse_results.txt'!AI9=-1),"",'parse_results_api.txt'!AI9 / 'parse_results.txt'!AI9)</f>
        <v/>
      </c>
      <c r="N36" s="0" t="n">
        <f aca="false">IF(OR('parse_results.txt'!AJ9 = 0,'parse_results.txt'!AJ9=-1),"",'parse_results_api.txt'!AJ9 / 'parse_results.txt'!AJ9)</f>
        <v>1.05375823663187</v>
      </c>
      <c r="O36" s="0" t="n">
        <f aca="false">IF(OR('parse_results.txt'!AL9 = 0,'parse_results.txt'!AL9=-1),"",'parse_results_api.txt'!AL9 / 'parse_results.txt'!AL9)</f>
        <v>1</v>
      </c>
      <c r="P36" s="0" t="n">
        <f aca="false">IF(OR('parse_results.txt'!AU9 = 0,'parse_results.txt'!AU9=-1),"",'parse_results_api.txt'!AU9 / 'parse_results.txt'!AU9)</f>
        <v>1</v>
      </c>
      <c r="Q36" s="0" t="n">
        <f aca="false">IF(OR('parse_results.txt'!BE9 = 0,'parse_results.txt'!BE9=-1),"",'parse_results_api.txt'!BE9 / 'parse_results.txt'!BE9)</f>
        <v>1</v>
      </c>
      <c r="R36" s="0" t="n">
        <f aca="false">IF(OR('parse_results.txt'!BF9 = 0,'parse_results.txt'!BF9=-1),"",'parse_results_api.txt'!BF9 / 'parse_results.txt'!BF9)</f>
        <v>1</v>
      </c>
      <c r="S36" s="0" t="n">
        <f aca="false">IF(OR('parse_results.txt'!BK9 = 0,'parse_results.txt'!BK9=-1),"",'parse_results_api.txt'!BK9 / 'parse_results.txt'!BK9)</f>
        <v>1.05098556926299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0.929806201425962</v>
      </c>
      <c r="D37" s="0" t="n">
        <f aca="false">IF(OR('parse_results.txt'!I10 = 0,'parse_results.txt'!I10=-1),"",'parse_results_api.txt'!I10 / 'parse_results.txt'!I10)</f>
        <v>1</v>
      </c>
      <c r="E37" s="0" t="n">
        <f aca="false">IF(OR('parse_results.txt'!J10 = 0,'parse_results.txt'!J10=-1),"",'parse_results_api.txt'!J10 / 'parse_results.txt'!J10)</f>
        <v>1</v>
      </c>
      <c r="F37" s="0" t="n">
        <f aca="false">IF(OR('parse_results.txt'!K10 = 0,'parse_results.txt'!K10=-1),"",'parse_results_api.txt'!K10 / 'parse_results.txt'!K10)</f>
        <v>1</v>
      </c>
      <c r="G37" s="0" t="n">
        <f aca="false">IF(OR('parse_results.txt'!L10 = 0,'parse_results.txt'!L10=-1),"",'parse_results_api.txt'!L10 / 'parse_results.txt'!L10)</f>
        <v>1</v>
      </c>
      <c r="H37" s="0" t="n">
        <f aca="false">IF(OR('parse_results.txt'!U10 = 0,'parse_results.txt'!U10=-1),"",'parse_results_api.txt'!U10 / 'parse_results.txt'!U10)</f>
        <v>1.00000142638804</v>
      </c>
      <c r="I37" s="0" t="n">
        <f aca="false">IF(OR('parse_results.txt'!Y10 = 0,'parse_results.txt'!Y10=-1),"",'parse_results_api.txt'!Y10 / 'parse_results.txt'!Y10)</f>
        <v>1</v>
      </c>
      <c r="J37" s="0" t="n">
        <f aca="false">IF(OR('parse_results.txt'!AB10 = 0,'parse_results.txt'!AB10=-1),"",'parse_results_api.txt'!AB10 / 'parse_results.txt'!AB10)</f>
        <v>1</v>
      </c>
      <c r="K37" s="0" t="n">
        <f aca="false">IF(OR('parse_results.txt'!AE10 = 0,'parse_results.txt'!AE10=-1),"",'parse_results_api.txt'!AE10 / 'parse_results.txt'!AE10)</f>
        <v>1</v>
      </c>
      <c r="L37" s="0" t="n">
        <f aca="false">IF(OR('parse_results.txt'!AH10 = 0,'parse_results.txt'!AH10=-1),"",'parse_results_api.txt'!AH10 / 'parse_results.txt'!AH10)</f>
        <v>0.980410910379029</v>
      </c>
      <c r="M37" s="0" t="str">
        <f aca="false">IF(OR('parse_results.txt'!AI10 = 0,'parse_results.txt'!AI10=-1),"",'parse_results_api.txt'!AI10 / 'parse_results.txt'!AI10)</f>
        <v/>
      </c>
      <c r="N37" s="0" t="n">
        <f aca="false">IF(OR('parse_results.txt'!AJ10 = 0,'parse_results.txt'!AJ10=-1),"",'parse_results_api.txt'!AJ10 / 'parse_results.txt'!AJ10)</f>
        <v>0.957141960061958</v>
      </c>
      <c r="O37" s="0" t="n">
        <f aca="false">IF(OR('parse_results.txt'!AL10 = 0,'parse_results.txt'!AL10=-1),"",'parse_results_api.txt'!AL10 / 'parse_results.txt'!AL10)</f>
        <v>1</v>
      </c>
      <c r="P37" s="0" t="n">
        <f aca="false">IF(OR('parse_results.txt'!AU10 = 0,'parse_results.txt'!AU10=-1),"",'parse_results_api.txt'!AU10 / 'parse_results.txt'!AU10)</f>
        <v>1</v>
      </c>
      <c r="Q37" s="0" t="n">
        <f aca="false">IF(OR('parse_results.txt'!BE10 = 0,'parse_results.txt'!BE10=-1),"",'parse_results_api.txt'!BE10 / 'parse_results.txt'!BE10)</f>
        <v>1</v>
      </c>
      <c r="R37" s="0" t="n">
        <f aca="false">IF(OR('parse_results.txt'!BF10 = 0,'parse_results.txt'!BF10=-1),"",'parse_results_api.txt'!BF10 / 'parse_results.txt'!BF10)</f>
        <v>1</v>
      </c>
      <c r="S37" s="0" t="n">
        <f aca="false">IF(OR('parse_results.txt'!BK10 = 0,'parse_results.txt'!BK10=-1),"",'parse_results_api.txt'!BK10 / 'parse_results.txt'!BK10)</f>
        <v>0.928443385801635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1.05088130043682</v>
      </c>
      <c r="D38" s="0" t="n">
        <f aca="false">IF(OR('parse_results.txt'!I11 = 0,'parse_results.txt'!I11=-1),"",'parse_results_api.txt'!I11 / 'parse_results.txt'!I11)</f>
        <v>1</v>
      </c>
      <c r="E38" s="0" t="n">
        <f aca="false">IF(OR('parse_results.txt'!J11 = 0,'parse_results.txt'!J11=-1),"",'parse_results_api.txt'!J11 / 'parse_results.txt'!J11)</f>
        <v>1</v>
      </c>
      <c r="F38" s="0" t="n">
        <f aca="false">IF(OR('parse_results.txt'!K11 = 0,'parse_results.txt'!K11=-1),"",'parse_results_api.txt'!K11 / 'parse_results.txt'!K11)</f>
        <v>1</v>
      </c>
      <c r="G38" s="0" t="str">
        <f aca="false">IF(OR('parse_results.txt'!L11 = 0,'parse_results.txt'!L11=-1),"",'parse_results_api.txt'!L11 / 'parse_results.txt'!L11)</f>
        <v/>
      </c>
      <c r="H38" s="0" t="n">
        <f aca="false">IF(OR('parse_results.txt'!U11 = 0,'parse_results.txt'!U11=-1),"",'parse_results_api.txt'!U11 / 'parse_results.txt'!U11)</f>
        <v>1.00000184267714</v>
      </c>
      <c r="I38" s="0" t="n">
        <f aca="false">IF(OR('parse_results.txt'!Y11 = 0,'parse_results.txt'!Y11=-1),"",'parse_results_api.txt'!Y11 / 'parse_results.txt'!Y11)</f>
        <v>1</v>
      </c>
      <c r="J38" s="0" t="n">
        <f aca="false">IF(OR('parse_results.txt'!AB11 = 0,'parse_results.txt'!AB11=-1),"",'parse_results_api.txt'!AB11 / 'parse_results.txt'!AB11)</f>
        <v>1</v>
      </c>
      <c r="K38" s="0" t="n">
        <f aca="false">IF(OR('parse_results.txt'!AE11 = 0,'parse_results.txt'!AE11=-1),"",'parse_results_api.txt'!AE11 / 'parse_results.txt'!AE11)</f>
        <v>1</v>
      </c>
      <c r="L38" s="0" t="n">
        <f aca="false">IF(OR('parse_results.txt'!AH11 = 0,'parse_results.txt'!AH11=-1),"",'parse_results_api.txt'!AH11 / 'parse_results.txt'!AH11)</f>
        <v>0.995785426889693</v>
      </c>
      <c r="M38" s="0" t="str">
        <f aca="false">IF(OR('parse_results.txt'!AI11 = 0,'parse_results.txt'!AI11=-1),"",'parse_results_api.txt'!AI11 / 'parse_results.txt'!AI11)</f>
        <v/>
      </c>
      <c r="N38" s="0" t="n">
        <f aca="false">IF(OR('parse_results.txt'!AJ11 = 0,'parse_results.txt'!AJ11=-1),"",'parse_results_api.txt'!AJ11 / 'parse_results.txt'!AJ11)</f>
        <v>1.07548270252018</v>
      </c>
      <c r="O38" s="0" t="n">
        <f aca="false">IF(OR('parse_results.txt'!AL11 = 0,'parse_results.txt'!AL11=-1),"",'parse_results_api.txt'!AL11 / 'parse_results.txt'!AL11)</f>
        <v>1</v>
      </c>
      <c r="P38" s="0" t="n">
        <f aca="false">IF(OR('parse_results.txt'!AU11 = 0,'parse_results.txt'!AU11=-1),"",'parse_results_api.txt'!AU11 / 'parse_results.txt'!AU11)</f>
        <v>1</v>
      </c>
      <c r="Q38" s="0" t="n">
        <f aca="false">IF(OR('parse_results.txt'!BE11 = 0,'parse_results.txt'!BE11=-1),"",'parse_results_api.txt'!BE11 / 'parse_results.txt'!BE11)</f>
        <v>1</v>
      </c>
      <c r="R38" s="0" t="n">
        <f aca="false">IF(OR('parse_results.txt'!BF11 = 0,'parse_results.txt'!BF11=-1),"",'parse_results_api.txt'!BF11 / 'parse_results.txt'!BF11)</f>
        <v>1</v>
      </c>
      <c r="S38" s="0" t="n">
        <f aca="false">IF(OR('parse_results.txt'!BK11 = 0,'parse_results.txt'!BK11=-1),"",'parse_results_api.txt'!BK11 / 'parse_results.txt'!BK11)</f>
        <v>1.02829362050934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0.994117594068949</v>
      </c>
      <c r="D39" s="0" t="n">
        <f aca="false">IF(OR('parse_results.txt'!I12 = 0,'parse_results.txt'!I12=-1),"",'parse_results_api.txt'!I12 / 'parse_results.txt'!I12)</f>
        <v>1</v>
      </c>
      <c r="E39" s="0" t="n">
        <f aca="false">IF(OR('parse_results.txt'!J12 = 0,'parse_results.txt'!J12=-1),"",'parse_results_api.txt'!J12 / 'parse_results.txt'!J12)</f>
        <v>1</v>
      </c>
      <c r="F39" s="0" t="n">
        <f aca="false">IF(OR('parse_results.txt'!K12 = 0,'parse_results.txt'!K12=-1),"",'parse_results_api.txt'!K12 / 'parse_results.txt'!K12)</f>
        <v>1</v>
      </c>
      <c r="G39" s="0" t="str">
        <f aca="false">IF(OR('parse_results.txt'!L12 = 0,'parse_results.txt'!L12=-1),"",'parse_results_api.txt'!L12 / 'parse_results.txt'!L12)</f>
        <v/>
      </c>
      <c r="H39" s="0" t="n">
        <f aca="false">IF(OR('parse_results.txt'!U12 = 0,'parse_results.txt'!U12=-1),"",'parse_results_api.txt'!U12 / 'parse_results.txt'!U12)</f>
        <v>1.00000112577496</v>
      </c>
      <c r="I39" s="0" t="n">
        <f aca="false">IF(OR('parse_results.txt'!Y12 = 0,'parse_results.txt'!Y12=-1),"",'parse_results_api.txt'!Y12 / 'parse_results.txt'!Y12)</f>
        <v>1</v>
      </c>
      <c r="J39" s="0" t="n">
        <f aca="false">IF(OR('parse_results.txt'!AB12 = 0,'parse_results.txt'!AB12=-1),"",'parse_results_api.txt'!AB12 / 'parse_results.txt'!AB12)</f>
        <v>1</v>
      </c>
      <c r="K39" s="0" t="n">
        <f aca="false">IF(OR('parse_results.txt'!AE12 = 0,'parse_results.txt'!AE12=-1),"",'parse_results_api.txt'!AE12 / 'parse_results.txt'!AE12)</f>
        <v>1</v>
      </c>
      <c r="L39" s="0" t="n">
        <f aca="false">IF(OR('parse_results.txt'!AH12 = 0,'parse_results.txt'!AH12=-1),"",'parse_results_api.txt'!AH12 / 'parse_results.txt'!AH12)</f>
        <v>0.947888262740108</v>
      </c>
      <c r="M39" s="0" t="str">
        <f aca="false">IF(OR('parse_results.txt'!AI12 = 0,'parse_results.txt'!AI12=-1),"",'parse_results_api.txt'!AI12 / 'parse_results.txt'!AI12)</f>
        <v/>
      </c>
      <c r="N39" s="0" t="n">
        <f aca="false">IF(OR('parse_results.txt'!AJ12 = 0,'parse_results.txt'!AJ12=-1),"",'parse_results_api.txt'!AJ12 / 'parse_results.txt'!AJ12)</f>
        <v>1.0090084044891</v>
      </c>
      <c r="O39" s="0" t="n">
        <f aca="false">IF(OR('parse_results.txt'!AL12 = 0,'parse_results.txt'!AL12=-1),"",'parse_results_api.txt'!AL12 / 'parse_results.txt'!AL12)</f>
        <v>1</v>
      </c>
      <c r="P39" s="0" t="n">
        <f aca="false">IF(OR('parse_results.txt'!AU12 = 0,'parse_results.txt'!AU12=-1),"",'parse_results_api.txt'!AU12 / 'parse_results.txt'!AU12)</f>
        <v>1</v>
      </c>
      <c r="Q39" s="0" t="n">
        <f aca="false">IF(OR('parse_results.txt'!BE12 = 0,'parse_results.txt'!BE12=-1),"",'parse_results_api.txt'!BE12 / 'parse_results.txt'!BE12)</f>
        <v>1</v>
      </c>
      <c r="R39" s="0" t="n">
        <f aca="false">IF(OR('parse_results.txt'!BF12 = 0,'parse_results.txt'!BF12=-1),"",'parse_results_api.txt'!BF12 / 'parse_results.txt'!BF12)</f>
        <v>1</v>
      </c>
      <c r="S39" s="0" t="n">
        <f aca="false">IF(OR('parse_results.txt'!BK12 = 0,'parse_results.txt'!BK12=-1),"",'parse_results_api.txt'!BK12 / 'parse_results.txt'!BK12)</f>
        <v>0.908004403208052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1.00408060089557</v>
      </c>
      <c r="D40" s="0" t="n">
        <f aca="false">IF(OR('parse_results.txt'!I13 = 0,'parse_results.txt'!I13=-1),"",'parse_results_api.txt'!I13 / 'parse_results.txt'!I13)</f>
        <v>1</v>
      </c>
      <c r="E40" s="0" t="n">
        <f aca="false">IF(OR('parse_results.txt'!J13 = 0,'parse_results.txt'!J13=-1),"",'parse_results_api.txt'!J13 / 'parse_results.txt'!J13)</f>
        <v>1</v>
      </c>
      <c r="F40" s="0" t="str">
        <f aca="false">IF(OR('parse_results.txt'!K13 = 0,'parse_results.txt'!K13=-1),"",'parse_results_api.txt'!K13 / 'parse_results.txt'!K13)</f>
        <v/>
      </c>
      <c r="G40" s="0" t="str">
        <f aca="false">IF(OR('parse_results.txt'!L13 = 0,'parse_results.txt'!L13=-1),"",'parse_results_api.txt'!L13 / 'parse_results.txt'!L13)</f>
        <v/>
      </c>
      <c r="H40" s="0" t="n">
        <f aca="false">IF(OR('parse_results.txt'!U13 = 0,'parse_results.txt'!U13=-1),"",'parse_results_api.txt'!U13 / 'parse_results.txt'!U13)</f>
        <v>1.0000029401042</v>
      </c>
      <c r="I40" s="0" t="n">
        <f aca="false">IF(OR('parse_results.txt'!Y13 = 0,'parse_results.txt'!Y13=-1),"",'parse_results_api.txt'!Y13 / 'parse_results.txt'!Y13)</f>
        <v>1</v>
      </c>
      <c r="J40" s="0" t="n">
        <f aca="false">IF(OR('parse_results.txt'!AB13 = 0,'parse_results.txt'!AB13=-1),"",'parse_results_api.txt'!AB13 / 'parse_results.txt'!AB13)</f>
        <v>1</v>
      </c>
      <c r="K40" s="0" t="n">
        <f aca="false">IF(OR('parse_results.txt'!AE13 = 0,'parse_results.txt'!AE13=-1),"",'parse_results_api.txt'!AE13 / 'parse_results.txt'!AE13)</f>
        <v>1</v>
      </c>
      <c r="L40" s="0" t="n">
        <f aca="false">IF(OR('parse_results.txt'!AH13 = 0,'parse_results.txt'!AH13=-1),"",'parse_results_api.txt'!AH13 / 'parse_results.txt'!AH13)</f>
        <v>0.945359326754253</v>
      </c>
      <c r="M40" s="0" t="str">
        <f aca="false">IF(OR('parse_results.txt'!AI13 = 0,'parse_results.txt'!AI13=-1),"",'parse_results_api.txt'!AI13 / 'parse_results.txt'!AI13)</f>
        <v/>
      </c>
      <c r="N40" s="0" t="n">
        <f aca="false">IF(OR('parse_results.txt'!AJ13 = 0,'parse_results.txt'!AJ13=-1),"",'parse_results_api.txt'!AJ13 / 'parse_results.txt'!AJ13)</f>
        <v>0.990147783251232</v>
      </c>
      <c r="O40" s="0" t="n">
        <f aca="false">IF(OR('parse_results.txt'!AL13 = 0,'parse_results.txt'!AL13=-1),"",'parse_results_api.txt'!AL13 / 'parse_results.txt'!AL13)</f>
        <v>1</v>
      </c>
      <c r="P40" s="0" t="n">
        <f aca="false">IF(OR('parse_results.txt'!AU13 = 0,'parse_results.txt'!AU13=-1),"",'parse_results_api.txt'!AU13 / 'parse_results.txt'!AU13)</f>
        <v>1</v>
      </c>
      <c r="Q40" s="0" t="n">
        <f aca="false">IF(OR('parse_results.txt'!BE13 = 0,'parse_results.txt'!BE13=-1),"",'parse_results_api.txt'!BE13 / 'parse_results.txt'!BE13)</f>
        <v>1</v>
      </c>
      <c r="R40" s="0" t="n">
        <f aca="false">IF(OR('parse_results.txt'!BF13 = 0,'parse_results.txt'!BF13=-1),"",'parse_results_api.txt'!BF13 / 'parse_results.txt'!BF13)</f>
        <v>1</v>
      </c>
      <c r="S40" s="0" t="n">
        <f aca="false">IF(OR('parse_results.txt'!BK13 = 0,'parse_results.txt'!BK13=-1),"",'parse_results_api.txt'!BK13 / 'parse_results.txt'!BK13)</f>
        <v>1.04696750427575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1.00486522465749</v>
      </c>
      <c r="D41" s="0" t="n">
        <f aca="false">IF(OR('parse_results.txt'!I14 = 0,'parse_results.txt'!I14=-1),"",'parse_results_api.txt'!I14 / 'parse_results.txt'!I14)</f>
        <v>1</v>
      </c>
      <c r="E41" s="0" t="n">
        <f aca="false">IF(OR('parse_results.txt'!J14 = 0,'parse_results.txt'!J14=-1),"",'parse_results_api.txt'!J14 / 'parse_results.txt'!J14)</f>
        <v>1</v>
      </c>
      <c r="F41" s="0" t="n">
        <f aca="false">IF(OR('parse_results.txt'!K14 = 0,'parse_results.txt'!K14=-1),"",'parse_results_api.txt'!K14 / 'parse_results.txt'!K14)</f>
        <v>1</v>
      </c>
      <c r="G41" s="0" t="str">
        <f aca="false">IF(OR('parse_results.txt'!L14 = 0,'parse_results.txt'!L14=-1),"",'parse_results_api.txt'!L14 / 'parse_results.txt'!L14)</f>
        <v/>
      </c>
      <c r="H41" s="0" t="n">
        <f aca="false">IF(OR('parse_results.txt'!U14 = 0,'parse_results.txt'!U14=-1),"",'parse_results_api.txt'!U14 / 'parse_results.txt'!U14)</f>
        <v>1.00000209953915</v>
      </c>
      <c r="I41" s="0" t="n">
        <f aca="false">IF(OR('parse_results.txt'!Y14 = 0,'parse_results.txt'!Y14=-1),"",'parse_results_api.txt'!Y14 / 'parse_results.txt'!Y14)</f>
        <v>1</v>
      </c>
      <c r="J41" s="0" t="n">
        <f aca="false">IF(OR('parse_results.txt'!AB14 = 0,'parse_results.txt'!AB14=-1),"",'parse_results_api.txt'!AB14 / 'parse_results.txt'!AB14)</f>
        <v>1</v>
      </c>
      <c r="K41" s="0" t="n">
        <f aca="false">IF(OR('parse_results.txt'!AE14 = 0,'parse_results.txt'!AE14=-1),"",'parse_results_api.txt'!AE14 / 'parse_results.txt'!AE14)</f>
        <v>1</v>
      </c>
      <c r="L41" s="0" t="n">
        <f aca="false">IF(OR('parse_results.txt'!AH14 = 0,'parse_results.txt'!AH14=-1),"",'parse_results_api.txt'!AH14 / 'parse_results.txt'!AH14)</f>
        <v>0.991404195265893</v>
      </c>
      <c r="M41" s="0" t="str">
        <f aca="false">IF(OR('parse_results.txt'!AI14 = 0,'parse_results.txt'!AI14=-1),"",'parse_results_api.txt'!AI14 / 'parse_results.txt'!AI14)</f>
        <v/>
      </c>
      <c r="N41" s="0" t="n">
        <f aca="false">IF(OR('parse_results.txt'!AJ14 = 0,'parse_results.txt'!AJ14=-1),"",'parse_results_api.txt'!AJ14 / 'parse_results.txt'!AJ14)</f>
        <v>1.01904408681911</v>
      </c>
      <c r="O41" s="0" t="n">
        <f aca="false">IF(OR('parse_results.txt'!AL14 = 0,'parse_results.txt'!AL14=-1),"",'parse_results_api.txt'!AL14 / 'parse_results.txt'!AL14)</f>
        <v>1</v>
      </c>
      <c r="P41" s="0" t="n">
        <f aca="false">IF(OR('parse_results.txt'!AU14 = 0,'parse_results.txt'!AU14=-1),"",'parse_results_api.txt'!AU14 / 'parse_results.txt'!AU14)</f>
        <v>1</v>
      </c>
      <c r="Q41" s="0" t="n">
        <f aca="false">IF(OR('parse_results.txt'!BE14 = 0,'parse_results.txt'!BE14=-1),"",'parse_results_api.txt'!BE14 / 'parse_results.txt'!BE14)</f>
        <v>1</v>
      </c>
      <c r="R41" s="0" t="n">
        <f aca="false">IF(OR('parse_results.txt'!BF14 = 0,'parse_results.txt'!BF14=-1),"",'parse_results_api.txt'!BF14 / 'parse_results.txt'!BF14)</f>
        <v>1</v>
      </c>
      <c r="S41" s="0" t="n">
        <f aca="false">IF(OR('parse_results.txt'!BK14 = 0,'parse_results.txt'!BK14=-1),"",'parse_results_api.txt'!BK14 / 'parse_results.txt'!BK14)</f>
        <v>1.03571428571429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1.05151082995088</v>
      </c>
      <c r="D42" s="0" t="n">
        <f aca="false">IF(OR('parse_results.txt'!I15 = 0,'parse_results.txt'!I15=-1),"",'parse_results_api.txt'!I15 / 'parse_results.txt'!I15)</f>
        <v>1</v>
      </c>
      <c r="E42" s="0" t="n">
        <f aca="false">IF(OR('parse_results.txt'!J15 = 0,'parse_results.txt'!J15=-1),"",'parse_results_api.txt'!J15 / 'parse_results.txt'!J15)</f>
        <v>1</v>
      </c>
      <c r="F42" s="0" t="n">
        <f aca="false">IF(OR('parse_results.txt'!K15 = 0,'parse_results.txt'!K15=-1),"",'parse_results_api.txt'!K15 / 'parse_results.txt'!K15)</f>
        <v>1</v>
      </c>
      <c r="G42" s="0" t="str">
        <f aca="false">IF(OR('parse_results.txt'!L15 = 0,'parse_results.txt'!L15=-1),"",'parse_results_api.txt'!L15 / 'parse_results.txt'!L15)</f>
        <v/>
      </c>
      <c r="H42" s="0" t="n">
        <f aca="false">IF(OR('parse_results.txt'!U15 = 0,'parse_results.txt'!U15=-1),"",'parse_results_api.txt'!U15 / 'parse_results.txt'!U15)</f>
        <v>1.00000150467804</v>
      </c>
      <c r="I42" s="0" t="n">
        <f aca="false">IF(OR('parse_results.txt'!Y15 = 0,'parse_results.txt'!Y15=-1),"",'parse_results_api.txt'!Y15 / 'parse_results.txt'!Y15)</f>
        <v>1</v>
      </c>
      <c r="J42" s="0" t="n">
        <f aca="false">IF(OR('parse_results.txt'!AB15 = 0,'parse_results.txt'!AB15=-1),"",'parse_results_api.txt'!AB15 / 'parse_results.txt'!AB15)</f>
        <v>1</v>
      </c>
      <c r="K42" s="0" t="n">
        <f aca="false">IF(OR('parse_results.txt'!AE15 = 0,'parse_results.txt'!AE15=-1),"",'parse_results_api.txt'!AE15 / 'parse_results.txt'!AE15)</f>
        <v>1</v>
      </c>
      <c r="L42" s="0" t="n">
        <f aca="false">IF(OR('parse_results.txt'!AH15 = 0,'parse_results.txt'!AH15=-1),"",'parse_results_api.txt'!AH15 / 'parse_results.txt'!AH15)</f>
        <v>0.974700570037789</v>
      </c>
      <c r="M42" s="0" t="str">
        <f aca="false">IF(OR('parse_results.txt'!AI15 = 0,'parse_results.txt'!AI15=-1),"",'parse_results_api.txt'!AI15 / 'parse_results.txt'!AI15)</f>
        <v/>
      </c>
      <c r="N42" s="0" t="n">
        <f aca="false">IF(OR('parse_results.txt'!AJ15 = 0,'parse_results.txt'!AJ15=-1),"",'parse_results_api.txt'!AJ15 / 'parse_results.txt'!AJ15)</f>
        <v>1.0817449079621</v>
      </c>
      <c r="O42" s="0" t="n">
        <f aca="false">IF(OR('parse_results.txt'!AL15 = 0,'parse_results.txt'!AL15=-1),"",'parse_results_api.txt'!AL15 / 'parse_results.txt'!AL15)</f>
        <v>1</v>
      </c>
      <c r="P42" s="0" t="n">
        <f aca="false">IF(OR('parse_results.txt'!AU15 = 0,'parse_results.txt'!AU15=-1),"",'parse_results_api.txt'!AU15 / 'parse_results.txt'!AU15)</f>
        <v>1</v>
      </c>
      <c r="Q42" s="0" t="n">
        <f aca="false">IF(OR('parse_results.txt'!BE15 = 0,'parse_results.txt'!BE15=-1),"",'parse_results_api.txt'!BE15 / 'parse_results.txt'!BE15)</f>
        <v>1</v>
      </c>
      <c r="R42" s="0" t="n">
        <f aca="false">IF(OR('parse_results.txt'!BF15 = 0,'parse_results.txt'!BF15=-1),"",'parse_results_api.txt'!BF15 / 'parse_results.txt'!BF15)</f>
        <v>1</v>
      </c>
      <c r="S42" s="0" t="n">
        <f aca="false">IF(OR('parse_results.txt'!BK15 = 0,'parse_results.txt'!BK15=-1),"",'parse_results_api.txt'!BK15 / 'parse_results.txt'!BK15)</f>
        <v>1.06529209621993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0.894631665853567</v>
      </c>
      <c r="D43" s="0" t="n">
        <f aca="false">IF(OR('parse_results.txt'!I16 = 0,'parse_results.txt'!I16=-1),"",'parse_results_api.txt'!I16 / 'parse_results.txt'!I16)</f>
        <v>1</v>
      </c>
      <c r="E43" s="0" t="n">
        <f aca="false">IF(OR('parse_results.txt'!J16 = 0,'parse_results.txt'!J16=-1),"",'parse_results_api.txt'!J16 / 'parse_results.txt'!J16)</f>
        <v>1</v>
      </c>
      <c r="F43" s="0" t="n">
        <f aca="false">IF(OR('parse_results.txt'!K16 = 0,'parse_results.txt'!K16=-1),"",'parse_results_api.txt'!K16 / 'parse_results.txt'!K16)</f>
        <v>1</v>
      </c>
      <c r="G43" s="0" t="str">
        <f aca="false">IF(OR('parse_results.txt'!L16 = 0,'parse_results.txt'!L16=-1),"",'parse_results_api.txt'!L16 / 'parse_results.txt'!L16)</f>
        <v/>
      </c>
      <c r="H43" s="0" t="n">
        <f aca="false">IF(OR('parse_results.txt'!U16 = 0,'parse_results.txt'!U16=-1),"",'parse_results_api.txt'!U16 / 'parse_results.txt'!U16)</f>
        <v>1.00000363215034</v>
      </c>
      <c r="I43" s="0" t="n">
        <f aca="false">IF(OR('parse_results.txt'!Y16 = 0,'parse_results.txt'!Y16=-1),"",'parse_results_api.txt'!Y16 / 'parse_results.txt'!Y16)</f>
        <v>1</v>
      </c>
      <c r="J43" s="0" t="n">
        <f aca="false">IF(OR('parse_results.txt'!AB16 = 0,'parse_results.txt'!AB16=-1),"",'parse_results_api.txt'!AB16 / 'parse_results.txt'!AB16)</f>
        <v>1</v>
      </c>
      <c r="K43" s="0" t="n">
        <f aca="false">IF(OR('parse_results.txt'!AE16 = 0,'parse_results.txt'!AE16=-1),"",'parse_results_api.txt'!AE16 / 'parse_results.txt'!AE16)</f>
        <v>1</v>
      </c>
      <c r="L43" s="0" t="n">
        <f aca="false">IF(OR('parse_results.txt'!AH16 = 0,'parse_results.txt'!AH16=-1),"",'parse_results_api.txt'!AH16 / 'parse_results.txt'!AH16)</f>
        <v>0.971266503182978</v>
      </c>
      <c r="M43" s="0" t="str">
        <f aca="false">IF(OR('parse_results.txt'!AI16 = 0,'parse_results.txt'!AI16=-1),"",'parse_results_api.txt'!AI16 / 'parse_results.txt'!AI16)</f>
        <v/>
      </c>
      <c r="N43" s="0" t="n">
        <f aca="false">IF(OR('parse_results.txt'!AJ16 = 0,'parse_results.txt'!AJ16=-1),"",'parse_results_api.txt'!AJ16 / 'parse_results.txt'!AJ16)</f>
        <v>0.752103995649584</v>
      </c>
      <c r="O43" s="0" t="n">
        <f aca="false">IF(OR('parse_results.txt'!AL16 = 0,'parse_results.txt'!AL16=-1),"",'parse_results_api.txt'!AL16 / 'parse_results.txt'!AL16)</f>
        <v>1</v>
      </c>
      <c r="P43" s="0" t="n">
        <f aca="false">IF(OR('parse_results.txt'!AU16 = 0,'parse_results.txt'!AU16=-1),"",'parse_results_api.txt'!AU16 / 'parse_results.txt'!AU16)</f>
        <v>1</v>
      </c>
      <c r="Q43" s="0" t="n">
        <f aca="false">IF(OR('parse_results.txt'!BE16 = 0,'parse_results.txt'!BE16=-1),"",'parse_results_api.txt'!BE16 / 'parse_results.txt'!BE16)</f>
        <v>1</v>
      </c>
      <c r="R43" s="0" t="n">
        <f aca="false">IF(OR('parse_results.txt'!BF16 = 0,'parse_results.txt'!BF16=-1),"",'parse_results_api.txt'!BF16 / 'parse_results.txt'!BF16)</f>
        <v>1</v>
      </c>
      <c r="S43" s="0" t="n">
        <f aca="false">IF(OR('parse_results.txt'!BK16 = 0,'parse_results.txt'!BK16=-1),"",'parse_results_api.txt'!BK16 / 'parse_results.txt'!BK16)</f>
        <v>1.03088607594937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1.02553880007766</v>
      </c>
      <c r="D44" s="0" t="n">
        <f aca="false">IF(OR('parse_results.txt'!I17 = 0,'parse_results.txt'!I17=-1),"",'parse_results_api.txt'!I17 / 'parse_results.txt'!I17)</f>
        <v>1</v>
      </c>
      <c r="E44" s="0" t="n">
        <f aca="false">IF(OR('parse_results.txt'!J17 = 0,'parse_results.txt'!J17=-1),"",'parse_results_api.txt'!J17 / 'parse_results.txt'!J17)</f>
        <v>1</v>
      </c>
      <c r="F44" s="0" t="n">
        <f aca="false">IF(OR('parse_results.txt'!K17 = 0,'parse_results.txt'!K17=-1),"",'parse_results_api.txt'!K17 / 'parse_results.txt'!K17)</f>
        <v>1</v>
      </c>
      <c r="G44" s="0" t="str">
        <f aca="false">IF(OR('parse_results.txt'!L17 = 0,'parse_results.txt'!L17=-1),"",'parse_results_api.txt'!L17 / 'parse_results.txt'!L17)</f>
        <v/>
      </c>
      <c r="H44" s="0" t="n">
        <f aca="false">IF(OR('parse_results.txt'!U17 = 0,'parse_results.txt'!U17=-1),"",'parse_results_api.txt'!U17 / 'parse_results.txt'!U17)</f>
        <v>1</v>
      </c>
      <c r="I44" s="0" t="n">
        <f aca="false">IF(OR('parse_results.txt'!Y17 = 0,'parse_results.txt'!Y17=-1),"",'parse_results_api.txt'!Y17 / 'parse_results.txt'!Y17)</f>
        <v>1</v>
      </c>
      <c r="J44" s="0" t="n">
        <f aca="false">IF(OR('parse_results.txt'!AB17 = 0,'parse_results.txt'!AB17=-1),"",'parse_results_api.txt'!AB17 / 'parse_results.txt'!AB17)</f>
        <v>1</v>
      </c>
      <c r="K44" s="0" t="n">
        <f aca="false">IF(OR('parse_results.txt'!AE17 = 0,'parse_results.txt'!AE17=-1),"",'parse_results_api.txt'!AE17 / 'parse_results.txt'!AE17)</f>
        <v>1</v>
      </c>
      <c r="L44" s="0" t="n">
        <f aca="false">IF(OR('parse_results.txt'!AH17 = 0,'parse_results.txt'!AH17=-1),"",'parse_results_api.txt'!AH17 / 'parse_results.txt'!AH17)</f>
        <v>0.98171334431631</v>
      </c>
      <c r="M44" s="0" t="str">
        <f aca="false">IF(OR('parse_results.txt'!AI17 = 0,'parse_results.txt'!AI17=-1),"",'parse_results_api.txt'!AI17 / 'parse_results.txt'!AI17)</f>
        <v/>
      </c>
      <c r="N44" s="0" t="n">
        <f aca="false">IF(OR('parse_results.txt'!AJ17 = 0,'parse_results.txt'!AJ17=-1),"",'parse_results_api.txt'!AJ17 / 'parse_results.txt'!AJ17)</f>
        <v>1.01640436766289</v>
      </c>
      <c r="O44" s="0" t="n">
        <f aca="false">IF(OR('parse_results.txt'!AL17 = 0,'parse_results.txt'!AL17=-1),"",'parse_results_api.txt'!AL17 / 'parse_results.txt'!AL17)</f>
        <v>1</v>
      </c>
      <c r="P44" s="0" t="n">
        <f aca="false">IF(OR('parse_results.txt'!AU17 = 0,'parse_results.txt'!AU17=-1),"",'parse_results_api.txt'!AU17 / 'parse_results.txt'!AU17)</f>
        <v>1</v>
      </c>
      <c r="Q44" s="0" t="n">
        <f aca="false">IF(OR('parse_results.txt'!BE17 = 0,'parse_results.txt'!BE17=-1),"",'parse_results_api.txt'!BE17 / 'parse_results.txt'!BE17)</f>
        <v>1</v>
      </c>
      <c r="R44" s="0" t="n">
        <f aca="false">IF(OR('parse_results.txt'!BF17 = 0,'parse_results.txt'!BF17=-1),"",'parse_results_api.txt'!BF17 / 'parse_results.txt'!BF17)</f>
        <v>1</v>
      </c>
      <c r="S44" s="0" t="n">
        <f aca="false">IF(OR('parse_results.txt'!BK17 = 0,'parse_results.txt'!BK17=-1),"",'parse_results_api.txt'!BK17 / 'parse_results.txt'!BK17)</f>
        <v>0.929609360256652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1.07173735574604</v>
      </c>
      <c r="D45" s="0" t="n">
        <f aca="false">IF(OR('parse_results.txt'!I18 = 0,'parse_results.txt'!I18=-1),"",'parse_results_api.txt'!I18 / 'parse_results.txt'!I18)</f>
        <v>1</v>
      </c>
      <c r="E45" s="0" t="n">
        <f aca="false">IF(OR('parse_results.txt'!J18 = 0,'parse_results.txt'!J18=-1),"",'parse_results_api.txt'!J18 / 'parse_results.txt'!J18)</f>
        <v>1</v>
      </c>
      <c r="F45" s="0" t="n">
        <f aca="false">IF(OR('parse_results.txt'!K18 = 0,'parse_results.txt'!K18=-1),"",'parse_results_api.txt'!K18 / 'parse_results.txt'!K18)</f>
        <v>1</v>
      </c>
      <c r="G45" s="0" t="n">
        <f aca="false">IF(OR('parse_results.txt'!L18 = 0,'parse_results.txt'!L18=-1),"",'parse_results_api.txt'!L18 / 'parse_results.txt'!L18)</f>
        <v>1</v>
      </c>
      <c r="H45" s="0" t="n">
        <f aca="false">IF(OR('parse_results.txt'!U18 = 0,'parse_results.txt'!U18=-1),"",'parse_results_api.txt'!U18 / 'parse_results.txt'!U18)</f>
        <v>1.00000133743301</v>
      </c>
      <c r="I45" s="0" t="n">
        <f aca="false">IF(OR('parse_results.txt'!Y18 = 0,'parse_results.txt'!Y18=-1),"",'parse_results_api.txt'!Y18 / 'parse_results.txt'!Y18)</f>
        <v>1</v>
      </c>
      <c r="J45" s="0" t="n">
        <f aca="false">IF(OR('parse_results.txt'!AB18 = 0,'parse_results.txt'!AB18=-1),"",'parse_results_api.txt'!AB18 / 'parse_results.txt'!AB18)</f>
        <v>1</v>
      </c>
      <c r="K45" s="0" t="n">
        <f aca="false">IF(OR('parse_results.txt'!AE18 = 0,'parse_results.txt'!AE18=-1),"",'parse_results_api.txt'!AE18 / 'parse_results.txt'!AE18)</f>
        <v>1</v>
      </c>
      <c r="L45" s="0" t="n">
        <f aca="false">IF(OR('parse_results.txt'!AH18 = 0,'parse_results.txt'!AH18=-1),"",'parse_results_api.txt'!AH18 / 'parse_results.txt'!AH18)</f>
        <v>0.972828723920427</v>
      </c>
      <c r="M45" s="0" t="str">
        <f aca="false">IF(OR('parse_results.txt'!AI18 = 0,'parse_results.txt'!AI18=-1),"",'parse_results_api.txt'!AI18 / 'parse_results.txt'!AI18)</f>
        <v/>
      </c>
      <c r="N45" s="0" t="n">
        <f aca="false">IF(OR('parse_results.txt'!AJ18 = 0,'parse_results.txt'!AJ18=-1),"",'parse_results_api.txt'!AJ18 / 'parse_results.txt'!AJ18)</f>
        <v>1.10151270377442</v>
      </c>
      <c r="O45" s="0" t="n">
        <f aca="false">IF(OR('parse_results.txt'!AL18 = 0,'parse_results.txt'!AL18=-1),"",'parse_results_api.txt'!AL18 / 'parse_results.txt'!AL18)</f>
        <v>1</v>
      </c>
      <c r="P45" s="0" t="n">
        <f aca="false">IF(OR('parse_results.txt'!AU18 = 0,'parse_results.txt'!AU18=-1),"",'parse_results_api.txt'!AU18 / 'parse_results.txt'!AU18)</f>
        <v>1</v>
      </c>
      <c r="Q45" s="0" t="n">
        <f aca="false">IF(OR('parse_results.txt'!BE18 = 0,'parse_results.txt'!BE18=-1),"",'parse_results_api.txt'!BE18 / 'parse_results.txt'!BE18)</f>
        <v>1</v>
      </c>
      <c r="R45" s="0" t="n">
        <f aca="false">IF(OR('parse_results.txt'!BF18 = 0,'parse_results.txt'!BF18=-1),"",'parse_results_api.txt'!BF18 / 'parse_results.txt'!BF18)</f>
        <v>1</v>
      </c>
      <c r="S45" s="0" t="n">
        <f aca="false">IF(OR('parse_results.txt'!BK18 = 0,'parse_results.txt'!BK18=-1),"",'parse_results_api.txt'!BK18 / 'parse_results.txt'!BK18)</f>
        <v>1.14095335725269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0.971705272180985</v>
      </c>
      <c r="D46" s="0" t="n">
        <f aca="false">IF(OR('parse_results.txt'!I19 = 0,'parse_results.txt'!I19=-1),"",'parse_results_api.txt'!I19 / 'parse_results.txt'!I19)</f>
        <v>1</v>
      </c>
      <c r="E46" s="0" t="n">
        <f aca="false">IF(OR('parse_results.txt'!J19 = 0,'parse_results.txt'!J19=-1),"",'parse_results_api.txt'!J19 / 'parse_results.txt'!J19)</f>
        <v>1</v>
      </c>
      <c r="F46" s="0" t="n">
        <f aca="false">IF(OR('parse_results.txt'!K19 = 0,'parse_results.txt'!K19=-1),"",'parse_results_api.txt'!K19 / 'parse_results.txt'!K19)</f>
        <v>1</v>
      </c>
      <c r="G46" s="0" t="str">
        <f aca="false">IF(OR('parse_results.txt'!L19 = 0,'parse_results.txt'!L19=-1),"",'parse_results_api.txt'!L19 / 'parse_results.txt'!L19)</f>
        <v/>
      </c>
      <c r="H46" s="0" t="n">
        <f aca="false">IF(OR('parse_results.txt'!U19 = 0,'parse_results.txt'!U19=-1),"",'parse_results_api.txt'!U19 / 'parse_results.txt'!U19)</f>
        <v>0.999995611885647</v>
      </c>
      <c r="I46" s="0" t="n">
        <f aca="false">IF(OR('parse_results.txt'!Y19 = 0,'parse_results.txt'!Y19=-1),"",'parse_results_api.txt'!Y19 / 'parse_results.txt'!Y19)</f>
        <v>1</v>
      </c>
      <c r="J46" s="0" t="n">
        <f aca="false">IF(OR('parse_results.txt'!AB19 = 0,'parse_results.txt'!AB19=-1),"",'parse_results_api.txt'!AB19 / 'parse_results.txt'!AB19)</f>
        <v>1</v>
      </c>
      <c r="K46" s="0" t="n">
        <f aca="false">IF(OR('parse_results.txt'!AE19 = 0,'parse_results.txt'!AE19=-1),"",'parse_results_api.txt'!AE19 / 'parse_results.txt'!AE19)</f>
        <v>1</v>
      </c>
      <c r="L46" s="0" t="n">
        <f aca="false">IF(OR('parse_results.txt'!AH19 = 0,'parse_results.txt'!AH19=-1),"",'parse_results_api.txt'!AH19 / 'parse_results.txt'!AH19)</f>
        <v>0.998344005892758</v>
      </c>
      <c r="M46" s="0" t="str">
        <f aca="false">IF(OR('parse_results.txt'!AI19 = 0,'parse_results.txt'!AI19=-1),"",'parse_results_api.txt'!AI19 / 'parse_results.txt'!AI19)</f>
        <v/>
      </c>
      <c r="N46" s="0" t="n">
        <f aca="false">IF(OR('parse_results.txt'!AJ19 = 0,'parse_results.txt'!AJ19=-1),"",'parse_results_api.txt'!AJ19 / 'parse_results.txt'!AJ19)</f>
        <v>0.968671574525788</v>
      </c>
      <c r="O46" s="0" t="n">
        <f aca="false">IF(OR('parse_results.txt'!AL19 = 0,'parse_results.txt'!AL19=-1),"",'parse_results_api.txt'!AL19 / 'parse_results.txt'!AL19)</f>
        <v>1</v>
      </c>
      <c r="P46" s="0" t="n">
        <f aca="false">IF(OR('parse_results.txt'!AU19 = 0,'parse_results.txt'!AU19=-1),"",'parse_results_api.txt'!AU19 / 'parse_results.txt'!AU19)</f>
        <v>1</v>
      </c>
      <c r="Q46" s="0" t="n">
        <f aca="false">IF(OR('parse_results.txt'!BE19 = 0,'parse_results.txt'!BE19=-1),"",'parse_results_api.txt'!BE19 / 'parse_results.txt'!BE19)</f>
        <v>1</v>
      </c>
      <c r="R46" s="0" t="n">
        <f aca="false">IF(OR('parse_results.txt'!BF19 = 0,'parse_results.txt'!BF19=-1),"",'parse_results_api.txt'!BF19 / 'parse_results.txt'!BF19)</f>
        <v>1</v>
      </c>
      <c r="S46" s="0" t="n">
        <f aca="false">IF(OR('parse_results.txt'!BK19 = 0,'parse_results.txt'!BK19=-1),"",'parse_results_api.txt'!BK19 / 'parse_results.txt'!BK19)</f>
        <v>0.968005015928338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1.02680078995014</v>
      </c>
      <c r="D47" s="0" t="n">
        <f aca="false">IF(OR('parse_results.txt'!I20 = 0,'parse_results.txt'!I20=-1),"",'parse_results_api.txt'!I20 / 'parse_results.txt'!I20)</f>
        <v>1</v>
      </c>
      <c r="E47" s="0" t="str">
        <f aca="false">IF(OR('parse_results.txt'!J20 = 0,'parse_results.txt'!J20=-1),"",'parse_results_api.txt'!J20 / 'parse_results.txt'!J20)</f>
        <v/>
      </c>
      <c r="F47" s="0" t="n">
        <f aca="false">IF(OR('parse_results.txt'!K20 = 0,'parse_results.txt'!K20=-1),"",'parse_results_api.txt'!K20 / 'parse_results.txt'!K20)</f>
        <v>1</v>
      </c>
      <c r="G47" s="0" t="str">
        <f aca="false">IF(OR('parse_results.txt'!L20 = 0,'parse_results.txt'!L20=-1),"",'parse_results_api.txt'!L20 / 'parse_results.txt'!L20)</f>
        <v/>
      </c>
      <c r="H47" s="0" t="n">
        <f aca="false">IF(OR('parse_results.txt'!U20 = 0,'parse_results.txt'!U20=-1),"",'parse_results_api.txt'!U20 / 'parse_results.txt'!U20)</f>
        <v>1.00000250994846</v>
      </c>
      <c r="I47" s="0" t="n">
        <f aca="false">IF(OR('parse_results.txt'!Y20 = 0,'parse_results.txt'!Y20=-1),"",'parse_results_api.txt'!Y20 / 'parse_results.txt'!Y20)</f>
        <v>1</v>
      </c>
      <c r="J47" s="0" t="n">
        <f aca="false">IF(OR('parse_results.txt'!AB20 = 0,'parse_results.txt'!AB20=-1),"",'parse_results_api.txt'!AB20 / 'parse_results.txt'!AB20)</f>
        <v>1</v>
      </c>
      <c r="K47" s="0" t="n">
        <f aca="false">IF(OR('parse_results.txt'!AE20 = 0,'parse_results.txt'!AE20=-1),"",'parse_results_api.txt'!AE20 / 'parse_results.txt'!AE20)</f>
        <v>1</v>
      </c>
      <c r="L47" s="0" t="n">
        <f aca="false">IF(OR('parse_results.txt'!AH20 = 0,'parse_results.txt'!AH20=-1),"",'parse_results_api.txt'!AH20 / 'parse_results.txt'!AH20)</f>
        <v>0.993451381468478</v>
      </c>
      <c r="M47" s="0" t="str">
        <f aca="false">IF(OR('parse_results.txt'!AI20 = 0,'parse_results.txt'!AI20=-1),"",'parse_results_api.txt'!AI20 / 'parse_results.txt'!AI20)</f>
        <v/>
      </c>
      <c r="N47" s="0" t="n">
        <f aca="false">IF(OR('parse_results.txt'!AJ20 = 0,'parse_results.txt'!AJ20=-1),"",'parse_results_api.txt'!AJ20 / 'parse_results.txt'!AJ20)</f>
        <v>1.03065850859637</v>
      </c>
      <c r="O47" s="0" t="n">
        <f aca="false">IF(OR('parse_results.txt'!AL20 = 0,'parse_results.txt'!AL20=-1),"",'parse_results_api.txt'!AL20 / 'parse_results.txt'!AL20)</f>
        <v>1</v>
      </c>
      <c r="P47" s="0" t="n">
        <f aca="false">IF(OR('parse_results.txt'!AU20 = 0,'parse_results.txt'!AU20=-1),"",'parse_results_api.txt'!AU20 / 'parse_results.txt'!AU20)</f>
        <v>1</v>
      </c>
      <c r="Q47" s="0" t="n">
        <f aca="false">IF(OR('parse_results.txt'!BE20 = 0,'parse_results.txt'!BE20=-1),"",'parse_results_api.txt'!BE20 / 'parse_results.txt'!BE20)</f>
        <v>1</v>
      </c>
      <c r="R47" s="0" t="n">
        <f aca="false">IF(OR('parse_results.txt'!BF20 = 0,'parse_results.txt'!BF20=-1),"",'parse_results_api.txt'!BF20 / 'parse_results.txt'!BF20)</f>
        <v>1</v>
      </c>
      <c r="S47" s="0" t="n">
        <f aca="false">IF(OR('parse_results.txt'!BK20 = 0,'parse_results.txt'!BK20=-1),"",'parse_results_api.txt'!BK20 / 'parse_results.txt'!BK20)</f>
        <v>1.04770616781912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0.93053672786125</v>
      </c>
      <c r="D48" s="0" t="n">
        <f aca="false">IF(OR('parse_results.txt'!I21 = 0,'parse_results.txt'!I21=-1),"",'parse_results_api.txt'!I21 / 'parse_results.txt'!I21)</f>
        <v>1</v>
      </c>
      <c r="E48" s="0" t="n">
        <f aca="false">IF(OR('parse_results.txt'!J21 = 0,'parse_results.txt'!J21=-1),"",'parse_results_api.txt'!J21 / 'parse_results.txt'!J21)</f>
        <v>1</v>
      </c>
      <c r="F48" s="0" t="n">
        <f aca="false">IF(OR('parse_results.txt'!K21 = 0,'parse_results.txt'!K21=-1),"",'parse_results_api.txt'!K21 / 'parse_results.txt'!K21)</f>
        <v>1</v>
      </c>
      <c r="G48" s="0" t="n">
        <f aca="false">IF(OR('parse_results.txt'!L21 = 0,'parse_results.txt'!L21=-1),"",'parse_results_api.txt'!L21 / 'parse_results.txt'!L21)</f>
        <v>1</v>
      </c>
      <c r="H48" s="0" t="n">
        <f aca="false">IF(OR('parse_results.txt'!U21 = 0,'parse_results.txt'!U21=-1),"",'parse_results_api.txt'!U21 / 'parse_results.txt'!U21)</f>
        <v>1.00000022032144</v>
      </c>
      <c r="I48" s="0" t="n">
        <f aca="false">IF(OR('parse_results.txt'!Y21 = 0,'parse_results.txt'!Y21=-1),"",'parse_results_api.txt'!Y21 / 'parse_results.txt'!Y21)</f>
        <v>1</v>
      </c>
      <c r="J48" s="0" t="n">
        <f aca="false">IF(OR('parse_results.txt'!AB21 = 0,'parse_results.txt'!AB21=-1),"",'parse_results_api.txt'!AB21 / 'parse_results.txt'!AB21)</f>
        <v>1</v>
      </c>
      <c r="K48" s="0" t="n">
        <f aca="false">IF(OR('parse_results.txt'!AE21 = 0,'parse_results.txt'!AE21=-1),"",'parse_results_api.txt'!AE21 / 'parse_results.txt'!AE21)</f>
        <v>1</v>
      </c>
      <c r="L48" s="0" t="n">
        <f aca="false">IF(OR('parse_results.txt'!AH21 = 0,'parse_results.txt'!AH21=-1),"",'parse_results_api.txt'!AH21 / 'parse_results.txt'!AH21)</f>
        <v>0.976646564633914</v>
      </c>
      <c r="M48" s="0" t="str">
        <f aca="false">IF(OR('parse_results.txt'!AI21 = 0,'parse_results.txt'!AI21=-1),"",'parse_results_api.txt'!AI21 / 'parse_results.txt'!AI21)</f>
        <v/>
      </c>
      <c r="N48" s="0" t="n">
        <f aca="false">IF(OR('parse_results.txt'!AJ21 = 0,'parse_results.txt'!AJ21=-1),"",'parse_results_api.txt'!AJ21 / 'parse_results.txt'!AJ21)</f>
        <v>0.935741059492709</v>
      </c>
      <c r="O48" s="0" t="n">
        <f aca="false">IF(OR('parse_results.txt'!AL21 = 0,'parse_results.txt'!AL21=-1),"",'parse_results_api.txt'!AL21 / 'parse_results.txt'!AL21)</f>
        <v>1</v>
      </c>
      <c r="P48" s="0" t="n">
        <f aca="false">IF(OR('parse_results.txt'!AU21 = 0,'parse_results.txt'!AU21=-1),"",'parse_results_api.txt'!AU21 / 'parse_results.txt'!AU21)</f>
        <v>1</v>
      </c>
      <c r="Q48" s="0" t="n">
        <f aca="false">IF(OR('parse_results.txt'!BE21 = 0,'parse_results.txt'!BE21=-1),"",'parse_results_api.txt'!BE21 / 'parse_results.txt'!BE21)</f>
        <v>1</v>
      </c>
      <c r="R48" s="0" t="n">
        <f aca="false">IF(OR('parse_results.txt'!BF21 = 0,'parse_results.txt'!BF21=-1),"",'parse_results_api.txt'!BF21 / 'parse_results.txt'!BF21)</f>
        <v>1</v>
      </c>
      <c r="S48" s="0" t="n">
        <f aca="false">IF(OR('parse_results.txt'!BK21 = 0,'parse_results.txt'!BK21=-1),"",'parse_results_api.txt'!BK21 / 'parse_results.txt'!BK21)</f>
        <v>0.914725223431858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0.982875111813407</v>
      </c>
      <c r="D49" s="0" t="n">
        <f aca="false">IF(OR('parse_results.txt'!I22 = 0,'parse_results.txt'!I22=-1),"",'parse_results_api.txt'!I22 / 'parse_results.txt'!I22)</f>
        <v>1</v>
      </c>
      <c r="E49" s="0" t="n">
        <f aca="false">IF(OR('parse_results.txt'!J22 = 0,'parse_results.txt'!J22=-1),"",'parse_results_api.txt'!J22 / 'parse_results.txt'!J22)</f>
        <v>1</v>
      </c>
      <c r="F49" s="0" t="n">
        <f aca="false">IF(OR('parse_results.txt'!K22 = 0,'parse_results.txt'!K22=-1),"",'parse_results_api.txt'!K22 / 'parse_results.txt'!K22)</f>
        <v>1</v>
      </c>
      <c r="G49" s="0" t="str">
        <f aca="false">IF(OR('parse_results.txt'!L22 = 0,'parse_results.txt'!L22=-1),"",'parse_results_api.txt'!L22 / 'parse_results.txt'!L22)</f>
        <v/>
      </c>
      <c r="H49" s="0" t="n">
        <f aca="false">IF(OR('parse_results.txt'!U22 = 0,'parse_results.txt'!U22=-1),"",'parse_results_api.txt'!U22 / 'parse_results.txt'!U22)</f>
        <v>0.999991955525193</v>
      </c>
      <c r="I49" s="0" t="n">
        <f aca="false">IF(OR('parse_results.txt'!Y22 = 0,'parse_results.txt'!Y22=-1),"",'parse_results_api.txt'!Y22 / 'parse_results.txt'!Y22)</f>
        <v>1</v>
      </c>
      <c r="J49" s="0" t="n">
        <f aca="false">IF(OR('parse_results.txt'!AB22 = 0,'parse_results.txt'!AB22=-1),"",'parse_results_api.txt'!AB22 / 'parse_results.txt'!AB22)</f>
        <v>1</v>
      </c>
      <c r="K49" s="0" t="n">
        <f aca="false">IF(OR('parse_results.txt'!AE22 = 0,'parse_results.txt'!AE22=-1),"",'parse_results_api.txt'!AE22 / 'parse_results.txt'!AE22)</f>
        <v>1</v>
      </c>
      <c r="L49" s="0" t="n">
        <f aca="false">IF(OR('parse_results.txt'!AH22 = 0,'parse_results.txt'!AH22=-1),"",'parse_results_api.txt'!AH22 / 'parse_results.txt'!AH22)</f>
        <v>0.998451734752515</v>
      </c>
      <c r="M49" s="0" t="str">
        <f aca="false">IF(OR('parse_results.txt'!AI22 = 0,'parse_results.txt'!AI22=-1),"",'parse_results_api.txt'!AI22 / 'parse_results.txt'!AI22)</f>
        <v/>
      </c>
      <c r="N49" s="0" t="n">
        <f aca="false">IF(OR('parse_results.txt'!AJ22 = 0,'parse_results.txt'!AJ22=-1),"",'parse_results_api.txt'!AJ22 / 'parse_results.txt'!AJ22)</f>
        <v>0.99034111097951</v>
      </c>
      <c r="O49" s="0" t="n">
        <f aca="false">IF(OR('parse_results.txt'!AL22 = 0,'parse_results.txt'!AL22=-1),"",'parse_results_api.txt'!AL22 / 'parse_results.txt'!AL22)</f>
        <v>1</v>
      </c>
      <c r="P49" s="0" t="n">
        <f aca="false">IF(OR('parse_results.txt'!AU22 = 0,'parse_results.txt'!AU22=-1),"",'parse_results_api.txt'!AU22 / 'parse_results.txt'!AU22)</f>
        <v>1</v>
      </c>
      <c r="Q49" s="0" t="n">
        <f aca="false">IF(OR('parse_results.txt'!BE22 = 0,'parse_results.txt'!BE22=-1),"",'parse_results_api.txt'!BE22 / 'parse_results.txt'!BE22)</f>
        <v>1</v>
      </c>
      <c r="R49" s="0" t="n">
        <f aca="false">IF(OR('parse_results.txt'!BF22 = 0,'parse_results.txt'!BF22=-1),"",'parse_results_api.txt'!BF22 / 'parse_results.txt'!BF22)</f>
        <v>1</v>
      </c>
      <c r="S49" s="0" t="n">
        <f aca="false">IF(OR('parse_results.txt'!BK22 = 0,'parse_results.txt'!BK22=-1),"",'parse_results_api.txt'!BK22 / 'parse_results.txt'!BK22)</f>
        <v>0.987919261649283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0.945401551549345</v>
      </c>
      <c r="D50" s="0" t="n">
        <f aca="false">IF(OR('parse_results.txt'!I23 = 0,'parse_results.txt'!I23=-1),"",'parse_results_api.txt'!I23 / 'parse_results.txt'!I23)</f>
        <v>1</v>
      </c>
      <c r="E50" s="0" t="n">
        <f aca="false">IF(OR('parse_results.txt'!J23 = 0,'parse_results.txt'!J23=-1),"",'parse_results_api.txt'!J23 / 'parse_results.txt'!J23)</f>
        <v>1</v>
      </c>
      <c r="F50" s="0" t="n">
        <f aca="false">IF(OR('parse_results.txt'!K23 = 0,'parse_results.txt'!K23=-1),"",'parse_results_api.txt'!K23 / 'parse_results.txt'!K23)</f>
        <v>1</v>
      </c>
      <c r="G50" s="0" t="str">
        <f aca="false">IF(OR('parse_results.txt'!L23 = 0,'parse_results.txt'!L23=-1),"",'parse_results_api.txt'!L23 / 'parse_results.txt'!L23)</f>
        <v/>
      </c>
      <c r="H50" s="0" t="n">
        <f aca="false">IF(OR('parse_results.txt'!U23 = 0,'parse_results.txt'!U23=-1),"",'parse_results_api.txt'!U23 / 'parse_results.txt'!U23)</f>
        <v>1.00000280619538</v>
      </c>
      <c r="I50" s="0" t="n">
        <f aca="false">IF(OR('parse_results.txt'!Y23 = 0,'parse_results.txt'!Y23=-1),"",'parse_results_api.txt'!Y23 / 'parse_results.txt'!Y23)</f>
        <v>1</v>
      </c>
      <c r="J50" s="0" t="n">
        <f aca="false">IF(OR('parse_results.txt'!AB23 = 0,'parse_results.txt'!AB23=-1),"",'parse_results_api.txt'!AB23 / 'parse_results.txt'!AB23)</f>
        <v>1</v>
      </c>
      <c r="K50" s="0" t="n">
        <f aca="false">IF(OR('parse_results.txt'!AE23 = 0,'parse_results.txt'!AE23=-1),"",'parse_results_api.txt'!AE23 / 'parse_results.txt'!AE23)</f>
        <v>1</v>
      </c>
      <c r="L50" s="0" t="n">
        <f aca="false">IF(OR('parse_results.txt'!AH23 = 0,'parse_results.txt'!AH23=-1),"",'parse_results_api.txt'!AH23 / 'parse_results.txt'!AH23)</f>
        <v>0.986508109937052</v>
      </c>
      <c r="M50" s="0" t="str">
        <f aca="false">IF(OR('parse_results.txt'!AI23 = 0,'parse_results.txt'!AI23=-1),"",'parse_results_api.txt'!AI23 / 'parse_results.txt'!AI23)</f>
        <v/>
      </c>
      <c r="N50" s="0" t="n">
        <f aca="false">IF(OR('parse_results.txt'!AJ23 = 0,'parse_results.txt'!AJ23=-1),"",'parse_results_api.txt'!AJ23 / 'parse_results.txt'!AJ23)</f>
        <v>0.938010207678317</v>
      </c>
      <c r="O50" s="0" t="n">
        <f aca="false">IF(OR('parse_results.txt'!AL23 = 0,'parse_results.txt'!AL23=-1),"",'parse_results_api.txt'!AL23 / 'parse_results.txt'!AL23)</f>
        <v>1</v>
      </c>
      <c r="P50" s="0" t="n">
        <f aca="false">IF(OR('parse_results.txt'!AU23 = 0,'parse_results.txt'!AU23=-1),"",'parse_results_api.txt'!AU23 / 'parse_results.txt'!AU23)</f>
        <v>1</v>
      </c>
      <c r="Q50" s="0" t="n">
        <f aca="false">IF(OR('parse_results.txt'!BE23 = 0,'parse_results.txt'!BE23=-1),"",'parse_results_api.txt'!BE23 / 'parse_results.txt'!BE23)</f>
        <v>1</v>
      </c>
      <c r="R50" s="0" t="n">
        <f aca="false">IF(OR('parse_results.txt'!BF23 = 0,'parse_results.txt'!BF23=-1),"",'parse_results_api.txt'!BF23 / 'parse_results.txt'!BF23)</f>
        <v>1</v>
      </c>
      <c r="S50" s="0" t="n">
        <f aca="false">IF(OR('parse_results.txt'!BK23 = 0,'parse_results.txt'!BK23=-1),"",'parse_results_api.txt'!BK23 / 'parse_results.txt'!BK23)</f>
        <v>0.952596955886147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0.994311039950779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1.00000597736292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0.983391576386565</v>
      </c>
      <c r="M51" s="0" t="e">
        <f aca="false">GEOMEAN(M29:M50)</f>
        <v>#NUM!</v>
      </c>
      <c r="N51" s="0" t="n">
        <f aca="false">GEOMEAN(N29:N50)</f>
        <v>0.994124393099324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0.994540439948286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6085.6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n">
        <v>9669084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1247.88</v>
      </c>
      <c r="AI2" s="0" t="n">
        <v>-1</v>
      </c>
      <c r="AJ2" s="0" t="n">
        <v>2684.14</v>
      </c>
      <c r="AK2" s="0" t="n">
        <v>20.39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329.95</v>
      </c>
      <c r="AQ2" s="0" t="n">
        <v>2.22653</v>
      </c>
      <c r="AR2" s="0" t="n">
        <v>1.832</v>
      </c>
      <c r="AS2" s="0" t="n">
        <v>392.909</v>
      </c>
      <c r="AT2" s="0" t="n">
        <v>321.991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298.87</v>
      </c>
      <c r="BL2" s="0" t="n">
        <v>491.61</v>
      </c>
      <c r="BM2" s="0" t="n">
        <v>408.471</v>
      </c>
      <c r="BN2" s="0" t="n">
        <v>1022.33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9451.14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76</v>
      </c>
      <c r="P3" s="0" t="s">
        <v>77</v>
      </c>
      <c r="Q3" s="0" t="s">
        <v>78</v>
      </c>
      <c r="R3" s="0" t="s">
        <v>79</v>
      </c>
      <c r="S3" s="0" t="s">
        <v>80</v>
      </c>
      <c r="T3" s="0" t="s">
        <v>81</v>
      </c>
      <c r="U3" s="0" t="n">
        <v>9195304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2438.6</v>
      </c>
      <c r="AI3" s="0" t="n">
        <v>-1</v>
      </c>
      <c r="AJ3" s="0" t="n">
        <v>5137.12</v>
      </c>
      <c r="AK3" s="0" t="n">
        <v>51.72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177.03</v>
      </c>
      <c r="AQ3" s="0" t="n">
        <v>3.33349</v>
      </c>
      <c r="AR3" s="0" t="n">
        <v>2.67158</v>
      </c>
      <c r="AS3" s="0" t="n">
        <v>474.419</v>
      </c>
      <c r="AT3" s="0" t="n">
        <v>383.89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698.12</v>
      </c>
      <c r="BL3" s="0" t="n">
        <v>897.364</v>
      </c>
      <c r="BM3" s="0" t="n">
        <v>742.076</v>
      </c>
      <c r="BN3" s="0" t="n">
        <v>550.45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2299.52</v>
      </c>
      <c r="E4" s="0" t="s">
        <v>73</v>
      </c>
      <c r="F4" s="0" t="s">
        <v>88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76</v>
      </c>
      <c r="P4" s="0" t="s">
        <v>77</v>
      </c>
      <c r="Q4" s="0" t="s">
        <v>78</v>
      </c>
      <c r="R4" s="0" t="s">
        <v>79</v>
      </c>
      <c r="S4" s="0" t="s">
        <v>80</v>
      </c>
      <c r="T4" s="0" t="s">
        <v>81</v>
      </c>
      <c r="U4" s="0" t="n">
        <v>4105404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663.85</v>
      </c>
      <c r="AI4" s="0" t="n">
        <v>-1</v>
      </c>
      <c r="AJ4" s="0" t="n">
        <v>927.97</v>
      </c>
      <c r="AK4" s="0" t="n">
        <v>7.55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98.95</v>
      </c>
      <c r="AQ4" s="0" t="n">
        <v>1.24727</v>
      </c>
      <c r="AR4" s="0" t="n">
        <v>0.995098</v>
      </c>
      <c r="AS4" s="0" t="n">
        <v>160.008</v>
      </c>
      <c r="AT4" s="0" t="n">
        <v>129.112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157.75</v>
      </c>
      <c r="BL4" s="0" t="n">
        <v>220.723</v>
      </c>
      <c r="BM4" s="0" t="n">
        <v>181.854</v>
      </c>
      <c r="BN4" s="0" t="n">
        <v>264.47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4891.66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76</v>
      </c>
      <c r="P5" s="0" t="s">
        <v>77</v>
      </c>
      <c r="Q5" s="0" t="s">
        <v>78</v>
      </c>
      <c r="R5" s="0" t="s">
        <v>79</v>
      </c>
      <c r="S5" s="0" t="s">
        <v>80</v>
      </c>
      <c r="T5" s="0" t="s">
        <v>81</v>
      </c>
      <c r="U5" s="0" t="n">
        <v>5929332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683.66</v>
      </c>
      <c r="AI5" s="0" t="n">
        <v>-1</v>
      </c>
      <c r="AJ5" s="0" t="n">
        <v>3202.75</v>
      </c>
      <c r="AK5" s="0" t="n">
        <v>21.37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100.25</v>
      </c>
      <c r="AQ5" s="0" t="n">
        <v>1.73019</v>
      </c>
      <c r="AR5" s="0" t="n">
        <v>1.44173</v>
      </c>
      <c r="AS5" s="0" t="n">
        <v>220.119</v>
      </c>
      <c r="AT5" s="0" t="n">
        <v>183.274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365.6</v>
      </c>
      <c r="BL5" s="0" t="n">
        <v>317.096</v>
      </c>
      <c r="BM5" s="0" t="n">
        <v>267.495</v>
      </c>
      <c r="BN5" s="0" t="n">
        <v>278.32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4561.7</v>
      </c>
      <c r="E6" s="0" t="s">
        <v>73</v>
      </c>
      <c r="F6" s="0" t="s">
        <v>92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75</v>
      </c>
      <c r="O6" s="0" t="s">
        <v>76</v>
      </c>
      <c r="P6" s="0" t="s">
        <v>77</v>
      </c>
      <c r="Q6" s="0" t="s">
        <v>78</v>
      </c>
      <c r="R6" s="0" t="s">
        <v>79</v>
      </c>
      <c r="S6" s="0" t="s">
        <v>80</v>
      </c>
      <c r="T6" s="0" t="s">
        <v>81</v>
      </c>
      <c r="U6" s="0" t="n">
        <v>5474984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1233.48</v>
      </c>
      <c r="AI6" s="0" t="n">
        <v>-1</v>
      </c>
      <c r="AJ6" s="0" t="n">
        <v>2301.27</v>
      </c>
      <c r="AK6" s="0" t="n">
        <v>14.77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85.78</v>
      </c>
      <c r="AQ6" s="0" t="n">
        <v>1.62457</v>
      </c>
      <c r="AR6" s="0" t="n">
        <v>1.30064</v>
      </c>
      <c r="AS6" s="0" t="n">
        <v>205.89</v>
      </c>
      <c r="AT6" s="0" t="n">
        <v>166.006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0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377.13</v>
      </c>
      <c r="BL6" s="0" t="n">
        <v>361.402</v>
      </c>
      <c r="BM6" s="0" t="n">
        <v>298.607</v>
      </c>
      <c r="BN6" s="0" t="n">
        <v>313.73</v>
      </c>
    </row>
    <row r="7" customFormat="false" ht="15" hidden="false" customHeight="false" outlineLevel="0" collapsed="false">
      <c r="A7" s="0" t="s">
        <v>70</v>
      </c>
      <c r="B7" s="0" t="s">
        <v>93</v>
      </c>
      <c r="C7" s="0" t="s">
        <v>72</v>
      </c>
      <c r="D7" s="0" t="n">
        <v>2814.55</v>
      </c>
      <c r="E7" s="0" t="s">
        <v>73</v>
      </c>
      <c r="F7" s="0" t="s">
        <v>94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76</v>
      </c>
      <c r="P7" s="0" t="s">
        <v>77</v>
      </c>
      <c r="Q7" s="0" t="s">
        <v>78</v>
      </c>
      <c r="R7" s="0" t="s">
        <v>79</v>
      </c>
      <c r="S7" s="0" t="s">
        <v>80</v>
      </c>
      <c r="T7" s="0" t="s">
        <v>81</v>
      </c>
      <c r="U7" s="0" t="n">
        <v>5438872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95</v>
      </c>
      <c r="AG7" s="0" t="s">
        <v>83</v>
      </c>
      <c r="AH7" s="0" t="n">
        <v>497.7</v>
      </c>
      <c r="AI7" s="0" t="n">
        <v>-1</v>
      </c>
      <c r="AJ7" s="0" t="n">
        <v>1151.05</v>
      </c>
      <c r="AK7" s="0" t="n">
        <v>9.86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146.45</v>
      </c>
      <c r="AQ7" s="0" t="n">
        <v>1.29316</v>
      </c>
      <c r="AR7" s="0" t="n">
        <v>1.09715</v>
      </c>
      <c r="AS7" s="0" t="n">
        <v>187.862</v>
      </c>
      <c r="AT7" s="0" t="n">
        <v>157.641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356.57</v>
      </c>
      <c r="BL7" s="0" t="n">
        <v>251.33</v>
      </c>
      <c r="BM7" s="0" t="n">
        <v>214.11</v>
      </c>
      <c r="BN7" s="0" t="n">
        <v>416.31</v>
      </c>
    </row>
    <row r="8" customFormat="false" ht="15" hidden="false" customHeight="false" outlineLevel="0" collapsed="false">
      <c r="A8" s="0" t="s">
        <v>70</v>
      </c>
      <c r="B8" s="0" t="s">
        <v>96</v>
      </c>
      <c r="C8" s="0" t="s">
        <v>72</v>
      </c>
      <c r="D8" s="0" t="n">
        <v>3172.66</v>
      </c>
      <c r="E8" s="0" t="s">
        <v>73</v>
      </c>
      <c r="F8" s="0" t="s">
        <v>97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76</v>
      </c>
      <c r="P8" s="0" t="s">
        <v>77</v>
      </c>
      <c r="Q8" s="0" t="s">
        <v>78</v>
      </c>
      <c r="R8" s="0" t="s">
        <v>79</v>
      </c>
      <c r="S8" s="0" t="s">
        <v>80</v>
      </c>
      <c r="T8" s="0" t="s">
        <v>81</v>
      </c>
      <c r="U8" s="0" t="n">
        <v>6493864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670.36</v>
      </c>
      <c r="AI8" s="0" t="n">
        <v>-1</v>
      </c>
      <c r="AJ8" s="0" t="n">
        <v>1028.37</v>
      </c>
      <c r="AK8" s="0" t="n">
        <v>5.86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208.6</v>
      </c>
      <c r="AQ8" s="0" t="n">
        <v>1.29709</v>
      </c>
      <c r="AR8" s="0" t="n">
        <v>1.0912</v>
      </c>
      <c r="AS8" s="0" t="n">
        <v>192.052</v>
      </c>
      <c r="AT8" s="0" t="n">
        <v>161.271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185.96</v>
      </c>
      <c r="BL8" s="0" t="n">
        <v>245.894</v>
      </c>
      <c r="BM8" s="0" t="n">
        <v>209.679</v>
      </c>
      <c r="BN8" s="0" t="n">
        <v>726.24</v>
      </c>
    </row>
    <row r="9" customFormat="false" ht="15" hidden="false" customHeight="false" outlineLevel="0" collapsed="false">
      <c r="A9" s="0" t="s">
        <v>70</v>
      </c>
      <c r="B9" s="0" t="s">
        <v>98</v>
      </c>
      <c r="C9" s="0" t="s">
        <v>72</v>
      </c>
      <c r="D9" s="0" t="n">
        <v>3065.28</v>
      </c>
      <c r="E9" s="0" t="s">
        <v>73</v>
      </c>
      <c r="F9" s="0" t="s">
        <v>99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76</v>
      </c>
      <c r="P9" s="0" t="s">
        <v>77</v>
      </c>
      <c r="Q9" s="0" t="s">
        <v>78</v>
      </c>
      <c r="R9" s="0" t="s">
        <v>79</v>
      </c>
      <c r="S9" s="0" t="s">
        <v>80</v>
      </c>
      <c r="T9" s="0" t="s">
        <v>81</v>
      </c>
      <c r="U9" s="0" t="n">
        <v>4851488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475.79</v>
      </c>
      <c r="AI9" s="0" t="n">
        <v>-1</v>
      </c>
      <c r="AJ9" s="0" t="n">
        <v>1714.9</v>
      </c>
      <c r="AK9" s="0" t="n">
        <v>10.7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100.91</v>
      </c>
      <c r="AQ9" s="0" t="n">
        <v>1.02237</v>
      </c>
      <c r="AR9" s="0" t="n">
        <v>0.888588</v>
      </c>
      <c r="AS9" s="0" t="n">
        <v>211.372</v>
      </c>
      <c r="AT9" s="0" t="n">
        <v>177.343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219.67</v>
      </c>
      <c r="BL9" s="0" t="n">
        <v>275.834</v>
      </c>
      <c r="BM9" s="0" t="n">
        <v>233.656</v>
      </c>
      <c r="BN9" s="0" t="n">
        <v>323.45</v>
      </c>
    </row>
    <row r="10" customFormat="false" ht="15" hidden="false" customHeight="false" outlineLevel="0" collapsed="false">
      <c r="A10" s="0" t="s">
        <v>70</v>
      </c>
      <c r="B10" s="0" t="s">
        <v>100</v>
      </c>
      <c r="C10" s="0" t="s">
        <v>72</v>
      </c>
      <c r="D10" s="0" t="n">
        <v>3115.09</v>
      </c>
      <c r="E10" s="0" t="s">
        <v>73</v>
      </c>
      <c r="F10" s="0" t="s">
        <v>101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76</v>
      </c>
      <c r="P10" s="0" t="s">
        <v>77</v>
      </c>
      <c r="Q10" s="0" t="s">
        <v>78</v>
      </c>
      <c r="R10" s="0" t="s">
        <v>79</v>
      </c>
      <c r="S10" s="0" t="s">
        <v>80</v>
      </c>
      <c r="T10" s="0" t="s">
        <v>81</v>
      </c>
      <c r="U10" s="0" t="n">
        <v>5608572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95</v>
      </c>
      <c r="AG10" s="0" t="s">
        <v>83</v>
      </c>
      <c r="AH10" s="0" t="n">
        <v>564.6</v>
      </c>
      <c r="AI10" s="0" t="n">
        <v>-1</v>
      </c>
      <c r="AJ10" s="0" t="n">
        <v>955.48</v>
      </c>
      <c r="AK10" s="0" t="n">
        <v>7.82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229.89</v>
      </c>
      <c r="AQ10" s="0" t="n">
        <v>1.65855</v>
      </c>
      <c r="AR10" s="0" t="n">
        <v>1.43967</v>
      </c>
      <c r="AS10" s="0" t="n">
        <v>184.605</v>
      </c>
      <c r="AT10" s="0" t="n">
        <v>157.577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407.23</v>
      </c>
      <c r="BL10" s="0" t="n">
        <v>304.836</v>
      </c>
      <c r="BM10" s="0" t="n">
        <v>263.077</v>
      </c>
      <c r="BN10" s="0" t="n">
        <v>654.66</v>
      </c>
    </row>
    <row r="11" customFormat="false" ht="15" hidden="false" customHeight="false" outlineLevel="0" collapsed="false">
      <c r="A11" s="0" t="s">
        <v>70</v>
      </c>
      <c r="B11" s="0" t="s">
        <v>102</v>
      </c>
      <c r="C11" s="0" t="s">
        <v>72</v>
      </c>
      <c r="D11" s="0" t="n">
        <v>3976.51</v>
      </c>
      <c r="E11" s="0" t="s">
        <v>73</v>
      </c>
      <c r="F11" s="0" t="s">
        <v>103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76</v>
      </c>
      <c r="P11" s="0" t="s">
        <v>77</v>
      </c>
      <c r="Q11" s="0" t="s">
        <v>78</v>
      </c>
      <c r="R11" s="0" t="s">
        <v>79</v>
      </c>
      <c r="S11" s="0" t="s">
        <v>80</v>
      </c>
      <c r="T11" s="0" t="s">
        <v>81</v>
      </c>
      <c r="U11" s="0" t="n">
        <v>6512264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837.57</v>
      </c>
      <c r="AI11" s="0" t="n">
        <v>-1</v>
      </c>
      <c r="AJ11" s="0" t="n">
        <v>1303.08</v>
      </c>
      <c r="AK11" s="0" t="n">
        <v>9.28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265.68</v>
      </c>
      <c r="AQ11" s="0" t="n">
        <v>1.85414</v>
      </c>
      <c r="AR11" s="0" t="n">
        <v>1.55581</v>
      </c>
      <c r="AS11" s="0" t="n">
        <v>237.591</v>
      </c>
      <c r="AT11" s="0" t="n">
        <v>199.74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353.79</v>
      </c>
      <c r="BL11" s="0" t="n">
        <v>315.57</v>
      </c>
      <c r="BM11" s="0" t="n">
        <v>270.261</v>
      </c>
      <c r="BN11" s="0" t="n">
        <v>856.15</v>
      </c>
    </row>
    <row r="12" customFormat="false" ht="15" hidden="false" customHeight="false" outlineLevel="0" collapsed="false">
      <c r="A12" s="0" t="s">
        <v>70</v>
      </c>
      <c r="B12" s="0" t="s">
        <v>104</v>
      </c>
      <c r="C12" s="0" t="s">
        <v>72</v>
      </c>
      <c r="D12" s="0" t="n">
        <v>2220.18</v>
      </c>
      <c r="E12" s="0" t="s">
        <v>73</v>
      </c>
      <c r="F12" s="0" t="s">
        <v>105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76</v>
      </c>
      <c r="P12" s="0" t="s">
        <v>77</v>
      </c>
      <c r="Q12" s="0" t="s">
        <v>78</v>
      </c>
      <c r="R12" s="0" t="s">
        <v>79</v>
      </c>
      <c r="S12" s="0" t="s">
        <v>80</v>
      </c>
      <c r="T12" s="0" t="s">
        <v>81</v>
      </c>
      <c r="U12" s="0" t="n">
        <v>3553108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330.06</v>
      </c>
      <c r="AI12" s="0" t="n">
        <v>-1</v>
      </c>
      <c r="AJ12" s="0" t="n">
        <v>1192.22</v>
      </c>
      <c r="AK12" s="0" t="n">
        <v>8.4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90.28</v>
      </c>
      <c r="AQ12" s="0" t="n">
        <v>0.702264</v>
      </c>
      <c r="AR12" s="0" t="n">
        <v>0.582373</v>
      </c>
      <c r="AS12" s="0" t="n">
        <v>103.351</v>
      </c>
      <c r="AT12" s="0" t="n">
        <v>85.9752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190.77</v>
      </c>
      <c r="BL12" s="0" t="n">
        <v>149.61</v>
      </c>
      <c r="BM12" s="0" t="n">
        <v>126.452</v>
      </c>
      <c r="BN12" s="0" t="n">
        <v>252.3</v>
      </c>
    </row>
    <row r="13" customFormat="false" ht="15" hidden="false" customHeight="false" outlineLevel="0" collapsed="false">
      <c r="A13" s="0" t="s">
        <v>70</v>
      </c>
      <c r="B13" s="0" t="s">
        <v>106</v>
      </c>
      <c r="C13" s="0" t="s">
        <v>72</v>
      </c>
      <c r="D13" s="0" t="n">
        <v>1384.6</v>
      </c>
      <c r="E13" s="0" t="s">
        <v>73</v>
      </c>
      <c r="F13" s="0" t="s">
        <v>107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76</v>
      </c>
      <c r="P13" s="0" t="s">
        <v>77</v>
      </c>
      <c r="Q13" s="0" t="s">
        <v>78</v>
      </c>
      <c r="R13" s="0" t="s">
        <v>79</v>
      </c>
      <c r="S13" s="0" t="s">
        <v>80</v>
      </c>
      <c r="T13" s="0" t="s">
        <v>81</v>
      </c>
      <c r="U13" s="0" t="n">
        <v>2720992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330.34</v>
      </c>
      <c r="AI13" s="0" t="n">
        <v>-1</v>
      </c>
      <c r="AJ13" s="0" t="n">
        <v>659.75</v>
      </c>
      <c r="AK13" s="0" t="n">
        <v>5.43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37.11</v>
      </c>
      <c r="AQ13" s="0" t="n">
        <v>0.673798</v>
      </c>
      <c r="AR13" s="0" t="n">
        <v>0.562685</v>
      </c>
      <c r="AS13" s="0" t="n">
        <v>83.3704</v>
      </c>
      <c r="AT13" s="0" t="n">
        <v>70.1854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152.02</v>
      </c>
      <c r="BL13" s="0" t="n">
        <v>114.607</v>
      </c>
      <c r="BM13" s="0" t="n">
        <v>97.7584</v>
      </c>
      <c r="BN13" s="0" t="n">
        <v>101.75</v>
      </c>
    </row>
    <row r="14" customFormat="false" ht="15" hidden="false" customHeight="false" outlineLevel="0" collapsed="false">
      <c r="A14" s="0" t="s">
        <v>70</v>
      </c>
      <c r="B14" s="0" t="s">
        <v>108</v>
      </c>
      <c r="C14" s="0" t="s">
        <v>72</v>
      </c>
      <c r="D14" s="0" t="n">
        <v>2088.29</v>
      </c>
      <c r="E14" s="0" t="s">
        <v>73</v>
      </c>
      <c r="F14" s="0" t="s">
        <v>109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76</v>
      </c>
      <c r="P14" s="0" t="s">
        <v>77</v>
      </c>
      <c r="Q14" s="0" t="s">
        <v>78</v>
      </c>
      <c r="R14" s="0" t="s">
        <v>79</v>
      </c>
      <c r="S14" s="0" t="s">
        <v>80</v>
      </c>
      <c r="T14" s="0" t="s">
        <v>81</v>
      </c>
      <c r="U14" s="0" t="n">
        <v>3810360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467.67</v>
      </c>
      <c r="AI14" s="0" t="n">
        <v>-1</v>
      </c>
      <c r="AJ14" s="0" t="n">
        <v>620.14</v>
      </c>
      <c r="AK14" s="0" t="n">
        <v>4.15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139.95</v>
      </c>
      <c r="AQ14" s="0" t="n">
        <v>0.83693</v>
      </c>
      <c r="AR14" s="0" t="n">
        <v>0.702727</v>
      </c>
      <c r="AS14" s="0" t="n">
        <v>120.535</v>
      </c>
      <c r="AT14" s="0" t="n">
        <v>101.518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243.04</v>
      </c>
      <c r="BL14" s="0" t="n">
        <v>224.782</v>
      </c>
      <c r="BM14" s="0" t="n">
        <v>193.222</v>
      </c>
      <c r="BN14" s="0" t="n">
        <v>420.05</v>
      </c>
    </row>
    <row r="15" customFormat="false" ht="15" hidden="false" customHeight="false" outlineLevel="0" collapsed="false">
      <c r="A15" s="0" t="s">
        <v>70</v>
      </c>
      <c r="B15" s="0" t="s">
        <v>110</v>
      </c>
      <c r="C15" s="0" t="s">
        <v>72</v>
      </c>
      <c r="D15" s="0" t="n">
        <v>820.41</v>
      </c>
      <c r="E15" s="0" t="s">
        <v>73</v>
      </c>
      <c r="F15" s="0" t="s">
        <v>111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76</v>
      </c>
      <c r="P15" s="0" t="s">
        <v>77</v>
      </c>
      <c r="Q15" s="0" t="s">
        <v>78</v>
      </c>
      <c r="R15" s="0" t="s">
        <v>79</v>
      </c>
      <c r="S15" s="0" t="s">
        <v>80</v>
      </c>
      <c r="T15" s="0" t="s">
        <v>81</v>
      </c>
      <c r="U15" s="0" t="n">
        <v>2658376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95</v>
      </c>
      <c r="AG15" s="0" t="s">
        <v>83</v>
      </c>
      <c r="AH15" s="0" t="n">
        <v>156.13</v>
      </c>
      <c r="AI15" s="0" t="n">
        <v>-1</v>
      </c>
      <c r="AJ15" s="0" t="n">
        <v>183.62</v>
      </c>
      <c r="AK15" s="0" t="n">
        <v>1.48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73.48</v>
      </c>
      <c r="AQ15" s="0" t="n">
        <v>0.457621</v>
      </c>
      <c r="AR15" s="0" t="n">
        <v>0.392358</v>
      </c>
      <c r="AS15" s="0" t="n">
        <v>60.747</v>
      </c>
      <c r="AT15" s="0" t="n">
        <v>51.5021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72.75</v>
      </c>
      <c r="BL15" s="0" t="n">
        <v>88.6922</v>
      </c>
      <c r="BM15" s="0" t="n">
        <v>76.6975</v>
      </c>
      <c r="BN15" s="0" t="n">
        <v>207.06</v>
      </c>
    </row>
    <row r="16" customFormat="false" ht="15" hidden="false" customHeight="false" outlineLevel="0" collapsed="false">
      <c r="A16" s="0" t="s">
        <v>70</v>
      </c>
      <c r="B16" s="0" t="s">
        <v>112</v>
      </c>
      <c r="C16" s="0" t="s">
        <v>72</v>
      </c>
      <c r="D16" s="0" t="n">
        <v>1065.88</v>
      </c>
      <c r="E16" s="0" t="s">
        <v>73</v>
      </c>
      <c r="F16" s="0" t="s">
        <v>113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76</v>
      </c>
      <c r="P16" s="0" t="s">
        <v>77</v>
      </c>
      <c r="Q16" s="0" t="s">
        <v>78</v>
      </c>
      <c r="R16" s="0" t="s">
        <v>79</v>
      </c>
      <c r="S16" s="0" t="s">
        <v>80</v>
      </c>
      <c r="T16" s="0" t="s">
        <v>81</v>
      </c>
      <c r="U16" s="0" t="n">
        <v>2202552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403.71</v>
      </c>
      <c r="AI16" s="0" t="n">
        <v>-1</v>
      </c>
      <c r="AJ16" s="0" t="n">
        <v>386.17</v>
      </c>
      <c r="AK16" s="0" t="n">
        <v>2.78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24.98</v>
      </c>
      <c r="AQ16" s="0" t="n">
        <v>0.492346</v>
      </c>
      <c r="AR16" s="0" t="n">
        <v>0.394776</v>
      </c>
      <c r="AS16" s="0" t="n">
        <v>65.4344</v>
      </c>
      <c r="AT16" s="0" t="n">
        <v>52.9043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98.75</v>
      </c>
      <c r="BL16" s="0" t="n">
        <v>94.1962</v>
      </c>
      <c r="BM16" s="0" t="n">
        <v>78.0302</v>
      </c>
      <c r="BN16" s="0" t="n">
        <v>71.92</v>
      </c>
    </row>
    <row r="17" customFormat="false" ht="15" hidden="false" customHeight="false" outlineLevel="0" collapsed="false">
      <c r="A17" s="0" t="s">
        <v>70</v>
      </c>
      <c r="B17" s="0" t="s">
        <v>114</v>
      </c>
      <c r="C17" s="0" t="s">
        <v>72</v>
      </c>
      <c r="D17" s="0" t="n">
        <v>772.55</v>
      </c>
      <c r="E17" s="0" t="s">
        <v>73</v>
      </c>
      <c r="F17" s="0" t="s">
        <v>115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76</v>
      </c>
      <c r="P17" s="0" t="s">
        <v>77</v>
      </c>
      <c r="Q17" s="0" t="s">
        <v>78</v>
      </c>
      <c r="R17" s="0" t="s">
        <v>79</v>
      </c>
      <c r="S17" s="0" t="s">
        <v>80</v>
      </c>
      <c r="T17" s="0" t="s">
        <v>81</v>
      </c>
      <c r="U17" s="0" t="n">
        <v>2567064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95</v>
      </c>
      <c r="AG17" s="0" t="s">
        <v>83</v>
      </c>
      <c r="AH17" s="0" t="n">
        <v>121.4</v>
      </c>
      <c r="AI17" s="0" t="n">
        <v>-1</v>
      </c>
      <c r="AJ17" s="0" t="n">
        <v>195.07</v>
      </c>
      <c r="AK17" s="0" t="n">
        <v>1.34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70.64</v>
      </c>
      <c r="AQ17" s="0" t="n">
        <v>0.318773</v>
      </c>
      <c r="AR17" s="0" t="n">
        <v>0.264347</v>
      </c>
      <c r="AS17" s="0" t="n">
        <v>47.2359</v>
      </c>
      <c r="AT17" s="0" t="n">
        <v>39.1971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52.99</v>
      </c>
      <c r="BL17" s="0" t="n">
        <v>72.9911</v>
      </c>
      <c r="BM17" s="0" t="n">
        <v>61.4591</v>
      </c>
      <c r="BN17" s="0" t="n">
        <v>205.58</v>
      </c>
    </row>
    <row r="18" customFormat="false" ht="15" hidden="false" customHeight="false" outlineLevel="0" collapsed="false">
      <c r="A18" s="0" t="s">
        <v>70</v>
      </c>
      <c r="B18" s="0" t="s">
        <v>116</v>
      </c>
      <c r="C18" s="0" t="s">
        <v>72</v>
      </c>
      <c r="D18" s="0" t="n">
        <v>1077.96</v>
      </c>
      <c r="E18" s="0" t="s">
        <v>73</v>
      </c>
      <c r="F18" s="0" t="s">
        <v>117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76</v>
      </c>
      <c r="P18" s="0" t="s">
        <v>77</v>
      </c>
      <c r="Q18" s="0" t="s">
        <v>78</v>
      </c>
      <c r="R18" s="0" t="s">
        <v>79</v>
      </c>
      <c r="S18" s="0" t="s">
        <v>80</v>
      </c>
      <c r="T18" s="0" t="s">
        <v>81</v>
      </c>
      <c r="U18" s="0" t="n">
        <v>2990804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206.1</v>
      </c>
      <c r="AI18" s="0" t="n">
        <v>-1</v>
      </c>
      <c r="AJ18" s="0" t="n">
        <v>340.45</v>
      </c>
      <c r="AK18" s="0" t="n">
        <v>2.33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68.22</v>
      </c>
      <c r="AQ18" s="0" t="n">
        <v>0.525722</v>
      </c>
      <c r="AR18" s="0" t="n">
        <v>0.432808</v>
      </c>
      <c r="AS18" s="0" t="n">
        <v>81.7071</v>
      </c>
      <c r="AT18" s="0" t="n">
        <v>67.6861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136.57</v>
      </c>
      <c r="BL18" s="0" t="n">
        <v>106.218</v>
      </c>
      <c r="BM18" s="0" t="n">
        <v>89.7165</v>
      </c>
      <c r="BN18" s="0" t="n">
        <v>182.75</v>
      </c>
    </row>
    <row r="19" customFormat="false" ht="15" hidden="false" customHeight="false" outlineLevel="0" collapsed="false">
      <c r="A19" s="0" t="s">
        <v>70</v>
      </c>
      <c r="B19" s="0" t="s">
        <v>118</v>
      </c>
      <c r="C19" s="0" t="s">
        <v>72</v>
      </c>
      <c r="D19" s="0" t="n">
        <v>20438.79</v>
      </c>
      <c r="E19" s="0" t="s">
        <v>73</v>
      </c>
      <c r="F19" s="0" t="s">
        <v>119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75</v>
      </c>
      <c r="O19" s="0" t="s">
        <v>76</v>
      </c>
      <c r="P19" s="0" t="s">
        <v>77</v>
      </c>
      <c r="Q19" s="0" t="s">
        <v>78</v>
      </c>
      <c r="R19" s="0" t="s">
        <v>79</v>
      </c>
      <c r="S19" s="0" t="s">
        <v>80</v>
      </c>
      <c r="T19" s="0" t="s">
        <v>81</v>
      </c>
      <c r="U19" s="0" t="n">
        <v>20054172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1859.91</v>
      </c>
      <c r="AI19" s="0" t="n">
        <v>-1</v>
      </c>
      <c r="AJ19" s="0" t="n">
        <v>13288.89</v>
      </c>
      <c r="AK19" s="0" t="n">
        <v>89.26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482.37</v>
      </c>
      <c r="AQ19" s="0" t="n">
        <v>6.19639</v>
      </c>
      <c r="AR19" s="0" t="n">
        <v>5.2072</v>
      </c>
      <c r="AS19" s="0" t="n">
        <v>1051.14</v>
      </c>
      <c r="AT19" s="0" t="n">
        <v>897.173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0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0" t="n">
        <v>-2447850</v>
      </c>
      <c r="BH19" s="0" t="n">
        <v>-10.2544</v>
      </c>
      <c r="BI19" s="0" t="n">
        <v>0</v>
      </c>
      <c r="BJ19" s="0" t="n">
        <v>0</v>
      </c>
      <c r="BK19" s="0" t="n">
        <v>2169.09</v>
      </c>
      <c r="BL19" s="0" t="n">
        <v>1440.86</v>
      </c>
      <c r="BM19" s="0" t="n">
        <v>1238.87</v>
      </c>
      <c r="BN19" s="0" t="n">
        <v>1635.24</v>
      </c>
    </row>
    <row r="20" customFormat="false" ht="15" hidden="false" customHeight="false" outlineLevel="0" collapsed="false">
      <c r="A20" s="0" t="s">
        <v>70</v>
      </c>
      <c r="B20" s="0" t="s">
        <v>120</v>
      </c>
      <c r="C20" s="0" t="s">
        <v>72</v>
      </c>
      <c r="D20" s="0" t="n">
        <v>17039.05</v>
      </c>
      <c r="E20" s="0" t="s">
        <v>73</v>
      </c>
      <c r="F20" s="0" t="s">
        <v>121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76</v>
      </c>
      <c r="P20" s="0" t="s">
        <v>77</v>
      </c>
      <c r="Q20" s="0" t="s">
        <v>78</v>
      </c>
      <c r="R20" s="0" t="s">
        <v>79</v>
      </c>
      <c r="S20" s="0" t="s">
        <v>80</v>
      </c>
      <c r="T20" s="0" t="s">
        <v>81</v>
      </c>
      <c r="U20" s="0" t="n">
        <v>14342924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1310.2</v>
      </c>
      <c r="AI20" s="0" t="n">
        <v>-1</v>
      </c>
      <c r="AJ20" s="0" t="n">
        <v>11711.92</v>
      </c>
      <c r="AK20" s="0" t="n">
        <v>54.55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225.66</v>
      </c>
      <c r="AQ20" s="0" t="n">
        <v>4.29518</v>
      </c>
      <c r="AR20" s="0" t="n">
        <v>3.62636</v>
      </c>
      <c r="AS20" s="0" t="n">
        <v>697.274</v>
      </c>
      <c r="AT20" s="0" t="n">
        <v>586.439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2454.19</v>
      </c>
      <c r="BL20" s="0" t="n">
        <v>2286.28</v>
      </c>
      <c r="BM20" s="0" t="n">
        <v>1936.73</v>
      </c>
      <c r="BN20" s="0" t="n">
        <v>709.72</v>
      </c>
    </row>
    <row r="21" customFormat="false" ht="15" hidden="false" customHeight="false" outlineLevel="0" collapsed="false">
      <c r="A21" s="0" t="s">
        <v>70</v>
      </c>
      <c r="B21" s="0" t="s">
        <v>122</v>
      </c>
      <c r="C21" s="0" t="s">
        <v>72</v>
      </c>
      <c r="D21" s="0" t="n">
        <v>13049.63</v>
      </c>
      <c r="E21" s="0" t="s">
        <v>73</v>
      </c>
      <c r="F21" s="0" t="s">
        <v>123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76</v>
      </c>
      <c r="P21" s="0" t="s">
        <v>77</v>
      </c>
      <c r="Q21" s="0" t="s">
        <v>78</v>
      </c>
      <c r="R21" s="0" t="s">
        <v>79</v>
      </c>
      <c r="S21" s="0" t="s">
        <v>80</v>
      </c>
      <c r="T21" s="0" t="s">
        <v>81</v>
      </c>
      <c r="U21" s="0" t="n">
        <v>18155292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1729.51</v>
      </c>
      <c r="AI21" s="0" t="n">
        <v>-1</v>
      </c>
      <c r="AJ21" s="0" t="n">
        <v>4578.04</v>
      </c>
      <c r="AK21" s="0" t="n">
        <v>21.73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903.08</v>
      </c>
      <c r="AQ21" s="0" t="n">
        <v>3.93715</v>
      </c>
      <c r="AR21" s="0" t="n">
        <v>3.36354</v>
      </c>
      <c r="AS21" s="0" t="n">
        <v>734.815</v>
      </c>
      <c r="AT21" s="0" t="n">
        <v>623.752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1456.82</v>
      </c>
      <c r="BL21" s="0" t="n">
        <v>977.126</v>
      </c>
      <c r="BM21" s="0" t="n">
        <v>837.669</v>
      </c>
      <c r="BN21" s="0" t="n">
        <v>3247.56</v>
      </c>
    </row>
    <row r="22" customFormat="false" ht="15" hidden="false" customHeight="false" outlineLevel="0" collapsed="false">
      <c r="A22" s="0" t="s">
        <v>70</v>
      </c>
      <c r="B22" s="0" t="s">
        <v>124</v>
      </c>
      <c r="C22" s="0" t="s">
        <v>72</v>
      </c>
      <c r="D22" s="0" t="n">
        <v>12688.55</v>
      </c>
      <c r="E22" s="0" t="s">
        <v>73</v>
      </c>
      <c r="F22" s="0" t="s">
        <v>125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76</v>
      </c>
      <c r="P22" s="0" t="s">
        <v>77</v>
      </c>
      <c r="Q22" s="0" t="s">
        <v>78</v>
      </c>
      <c r="R22" s="0" t="s">
        <v>79</v>
      </c>
      <c r="S22" s="0" t="s">
        <v>80</v>
      </c>
      <c r="T22" s="0" t="s">
        <v>81</v>
      </c>
      <c r="U22" s="0" t="n">
        <v>12928128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126</v>
      </c>
      <c r="AG22" s="0" t="s">
        <v>83</v>
      </c>
      <c r="AH22" s="0" t="n">
        <v>2732.09</v>
      </c>
      <c r="AI22" s="0" t="n">
        <v>-1</v>
      </c>
      <c r="AJ22" s="0" t="n">
        <v>6754.4</v>
      </c>
      <c r="AK22" s="0" t="n">
        <v>46.04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406.58</v>
      </c>
      <c r="AQ22" s="0" t="n">
        <v>4.28926</v>
      </c>
      <c r="AR22" s="0" t="n">
        <v>3.56312</v>
      </c>
      <c r="AS22" s="0" t="n">
        <v>602.344</v>
      </c>
      <c r="AT22" s="0" t="n">
        <v>501.175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799.62</v>
      </c>
      <c r="BL22" s="0" t="n">
        <v>1033.52</v>
      </c>
      <c r="BM22" s="0" t="n">
        <v>872.783</v>
      </c>
      <c r="BN22" s="0" t="n">
        <v>1298.06</v>
      </c>
    </row>
    <row r="23" customFormat="false" ht="15" hidden="false" customHeight="false" outlineLevel="0" collapsed="false">
      <c r="A23" s="0" t="s">
        <v>70</v>
      </c>
      <c r="B23" s="0" t="s">
        <v>127</v>
      </c>
      <c r="C23" s="0" t="s">
        <v>72</v>
      </c>
      <c r="D23" s="0" t="n">
        <v>9074.8</v>
      </c>
      <c r="E23" s="0" t="s">
        <v>73</v>
      </c>
      <c r="F23" s="0" t="s">
        <v>128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76</v>
      </c>
      <c r="P23" s="0" t="s">
        <v>77</v>
      </c>
      <c r="Q23" s="0" t="s">
        <v>78</v>
      </c>
      <c r="R23" s="0" t="s">
        <v>79</v>
      </c>
      <c r="S23" s="0" t="s">
        <v>80</v>
      </c>
      <c r="T23" s="0" t="s">
        <v>81</v>
      </c>
      <c r="U23" s="0" t="n">
        <v>11403340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1418.63</v>
      </c>
      <c r="AI23" s="0" t="n">
        <v>-1</v>
      </c>
      <c r="AJ23" s="0" t="n">
        <v>5674.16</v>
      </c>
      <c r="AK23" s="0" t="n">
        <v>32.26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268.34</v>
      </c>
      <c r="AQ23" s="0" t="n">
        <v>3.6674</v>
      </c>
      <c r="AR23" s="0" t="n">
        <v>2.98284</v>
      </c>
      <c r="AS23" s="0" t="n">
        <v>672.501</v>
      </c>
      <c r="AT23" s="0" t="n">
        <v>556.43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465.16</v>
      </c>
      <c r="BL23" s="0" t="n">
        <v>902.78</v>
      </c>
      <c r="BM23" s="0" t="n">
        <v>756.455</v>
      </c>
      <c r="BN23" s="0" t="n">
        <v>722.99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5813.92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129</v>
      </c>
      <c r="P2" s="0" t="s">
        <v>77</v>
      </c>
      <c r="Q2" s="0" t="s">
        <v>78</v>
      </c>
      <c r="R2" s="0" t="s">
        <v>130</v>
      </c>
      <c r="S2" s="0" t="s">
        <v>80</v>
      </c>
      <c r="T2" s="0" t="s">
        <v>131</v>
      </c>
      <c r="U2" s="0" t="n">
        <v>9669120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1220.94</v>
      </c>
      <c r="AI2" s="0" t="n">
        <v>-1</v>
      </c>
      <c r="AJ2" s="0" t="n">
        <v>2537.66</v>
      </c>
      <c r="AK2" s="0" t="n">
        <v>18.4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319.15</v>
      </c>
      <c r="AQ2" s="0" t="n">
        <v>2.1934</v>
      </c>
      <c r="AR2" s="0" t="n">
        <v>1.80432</v>
      </c>
      <c r="AS2" s="0" t="n">
        <v>392.624</v>
      </c>
      <c r="AT2" s="0" t="n">
        <v>321.883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281.57</v>
      </c>
      <c r="BL2" s="0" t="n">
        <v>483.864</v>
      </c>
      <c r="BM2" s="0" t="n">
        <v>402.533</v>
      </c>
      <c r="BN2" s="0" t="n">
        <v>949.7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9257.21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129</v>
      </c>
      <c r="P3" s="0" t="s">
        <v>77</v>
      </c>
      <c r="Q3" s="0" t="s">
        <v>78</v>
      </c>
      <c r="R3" s="0" t="s">
        <v>130</v>
      </c>
      <c r="S3" s="0" t="s">
        <v>80</v>
      </c>
      <c r="T3" s="0" t="s">
        <v>131</v>
      </c>
      <c r="U3" s="0" t="n">
        <v>9195336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2440.55</v>
      </c>
      <c r="AI3" s="0" t="n">
        <v>-1</v>
      </c>
      <c r="AJ3" s="0" t="n">
        <v>5014.69</v>
      </c>
      <c r="AK3" s="0" t="n">
        <v>50.52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181.39</v>
      </c>
      <c r="AQ3" s="0" t="n">
        <v>3.4192</v>
      </c>
      <c r="AR3" s="0" t="n">
        <v>2.74302</v>
      </c>
      <c r="AS3" s="0" t="n">
        <v>482.646</v>
      </c>
      <c r="AT3" s="0" t="n">
        <v>392.282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658.6</v>
      </c>
      <c r="BL3" s="0" t="n">
        <v>879.33</v>
      </c>
      <c r="BM3" s="0" t="n">
        <v>729.273</v>
      </c>
      <c r="BN3" s="0" t="n">
        <v>539.45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2095.83</v>
      </c>
      <c r="E4" s="0" t="s">
        <v>73</v>
      </c>
      <c r="F4" s="0" t="s">
        <v>88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129</v>
      </c>
      <c r="P4" s="0" t="s">
        <v>77</v>
      </c>
      <c r="Q4" s="0" t="s">
        <v>78</v>
      </c>
      <c r="R4" s="0" t="s">
        <v>130</v>
      </c>
      <c r="S4" s="0" t="s">
        <v>80</v>
      </c>
      <c r="T4" s="0" t="s">
        <v>131</v>
      </c>
      <c r="U4" s="0" t="n">
        <v>4105404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646.33</v>
      </c>
      <c r="AI4" s="0" t="n">
        <v>-1</v>
      </c>
      <c r="AJ4" s="0" t="n">
        <v>824.63</v>
      </c>
      <c r="AK4" s="0" t="n">
        <v>7.97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68.99</v>
      </c>
      <c r="AQ4" s="0" t="n">
        <v>1.28074</v>
      </c>
      <c r="AR4" s="0" t="n">
        <v>1.01546</v>
      </c>
      <c r="AS4" s="0" t="n">
        <v>149.912</v>
      </c>
      <c r="AT4" s="0" t="n">
        <v>121.253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145.38</v>
      </c>
      <c r="BL4" s="0" t="n">
        <v>207.573</v>
      </c>
      <c r="BM4" s="0" t="n">
        <v>171.23</v>
      </c>
      <c r="BN4" s="0" t="n">
        <v>234.32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4880.7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129</v>
      </c>
      <c r="P5" s="0" t="s">
        <v>77</v>
      </c>
      <c r="Q5" s="0" t="s">
        <v>78</v>
      </c>
      <c r="R5" s="0" t="s">
        <v>130</v>
      </c>
      <c r="S5" s="0" t="s">
        <v>80</v>
      </c>
      <c r="T5" s="0" t="s">
        <v>131</v>
      </c>
      <c r="U5" s="0" t="n">
        <v>5929368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660.77</v>
      </c>
      <c r="AI5" s="0" t="n">
        <v>-1</v>
      </c>
      <c r="AJ5" s="0" t="n">
        <v>3236.71</v>
      </c>
      <c r="AK5" s="0" t="n">
        <v>20.33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80.84</v>
      </c>
      <c r="AQ5" s="0" t="n">
        <v>1.50997</v>
      </c>
      <c r="AR5" s="0" t="n">
        <v>1.2446</v>
      </c>
      <c r="AS5" s="0" t="n">
        <v>221.214</v>
      </c>
      <c r="AT5" s="0" t="n">
        <v>184.443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374.74</v>
      </c>
      <c r="BL5" s="0" t="n">
        <v>326.842</v>
      </c>
      <c r="BM5" s="0" t="n">
        <v>276.026</v>
      </c>
      <c r="BN5" s="0" t="n">
        <v>268.12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4825.63</v>
      </c>
      <c r="E6" s="0" t="s">
        <v>73</v>
      </c>
      <c r="F6" s="0" t="s">
        <v>92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75</v>
      </c>
      <c r="O6" s="0" t="s">
        <v>129</v>
      </c>
      <c r="P6" s="0" t="s">
        <v>77</v>
      </c>
      <c r="Q6" s="0" t="s">
        <v>78</v>
      </c>
      <c r="R6" s="0" t="s">
        <v>130</v>
      </c>
      <c r="S6" s="0" t="s">
        <v>80</v>
      </c>
      <c r="T6" s="0" t="s">
        <v>131</v>
      </c>
      <c r="U6" s="0" t="n">
        <v>5475020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1224.69</v>
      </c>
      <c r="AI6" s="0" t="n">
        <v>-1</v>
      </c>
      <c r="AJ6" s="0" t="n">
        <v>2511.53</v>
      </c>
      <c r="AK6" s="0" t="n">
        <v>18.04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99.79</v>
      </c>
      <c r="AQ6" s="0" t="n">
        <v>1.54044</v>
      </c>
      <c r="AR6" s="0" t="n">
        <v>1.22202</v>
      </c>
      <c r="AS6" s="0" t="n">
        <v>220.133</v>
      </c>
      <c r="AT6" s="0" t="n">
        <v>177.433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0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398.75</v>
      </c>
      <c r="BL6" s="0" t="n">
        <v>388.232</v>
      </c>
      <c r="BM6" s="0" t="n">
        <v>320.05</v>
      </c>
      <c r="BN6" s="0" t="n">
        <v>326.89</v>
      </c>
    </row>
    <row r="7" customFormat="false" ht="15" hidden="false" customHeight="false" outlineLevel="0" collapsed="false">
      <c r="A7" s="0" t="s">
        <v>70</v>
      </c>
      <c r="B7" s="0" t="s">
        <v>93</v>
      </c>
      <c r="C7" s="0" t="s">
        <v>72</v>
      </c>
      <c r="D7" s="0" t="n">
        <v>2865.79</v>
      </c>
      <c r="E7" s="0" t="s">
        <v>73</v>
      </c>
      <c r="F7" s="0" t="s">
        <v>94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129</v>
      </c>
      <c r="P7" s="0" t="s">
        <v>77</v>
      </c>
      <c r="Q7" s="0" t="s">
        <v>78</v>
      </c>
      <c r="R7" s="0" t="s">
        <v>130</v>
      </c>
      <c r="S7" s="0" t="s">
        <v>80</v>
      </c>
      <c r="T7" s="0" t="s">
        <v>131</v>
      </c>
      <c r="U7" s="0" t="n">
        <v>5438872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95</v>
      </c>
      <c r="AG7" s="0" t="s">
        <v>83</v>
      </c>
      <c r="AH7" s="0" t="n">
        <v>510.51</v>
      </c>
      <c r="AI7" s="0" t="n">
        <v>-1</v>
      </c>
      <c r="AJ7" s="0" t="n">
        <v>1196.1</v>
      </c>
      <c r="AK7" s="0" t="n">
        <v>10.01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142.13</v>
      </c>
      <c r="AQ7" s="0" t="n">
        <v>1.34668</v>
      </c>
      <c r="AR7" s="0" t="n">
        <v>1.14794</v>
      </c>
      <c r="AS7" s="0" t="n">
        <v>197.691</v>
      </c>
      <c r="AT7" s="0" t="n">
        <v>166.204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344.18</v>
      </c>
      <c r="BL7" s="0" t="n">
        <v>261.277</v>
      </c>
      <c r="BM7" s="0" t="n">
        <v>222.873</v>
      </c>
      <c r="BN7" s="0" t="n">
        <v>420</v>
      </c>
    </row>
    <row r="8" customFormat="false" ht="15" hidden="false" customHeight="false" outlineLevel="0" collapsed="false">
      <c r="A8" s="0" t="s">
        <v>70</v>
      </c>
      <c r="B8" s="0" t="s">
        <v>96</v>
      </c>
      <c r="C8" s="0" t="s">
        <v>72</v>
      </c>
      <c r="D8" s="0" t="n">
        <v>3339.98</v>
      </c>
      <c r="E8" s="0" t="s">
        <v>73</v>
      </c>
      <c r="F8" s="0" t="s">
        <v>97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129</v>
      </c>
      <c r="P8" s="0" t="s">
        <v>77</v>
      </c>
      <c r="Q8" s="0" t="s">
        <v>78</v>
      </c>
      <c r="R8" s="0" t="s">
        <v>130</v>
      </c>
      <c r="S8" s="0" t="s">
        <v>80</v>
      </c>
      <c r="T8" s="0" t="s">
        <v>131</v>
      </c>
      <c r="U8" s="0" t="n">
        <v>6493872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658.5</v>
      </c>
      <c r="AI8" s="0" t="n">
        <v>-1</v>
      </c>
      <c r="AJ8" s="0" t="n">
        <v>1100.87</v>
      </c>
      <c r="AK8" s="0" t="n">
        <v>6.37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242.11</v>
      </c>
      <c r="AQ8" s="0" t="n">
        <v>1.50562</v>
      </c>
      <c r="AR8" s="0" t="n">
        <v>1.27833</v>
      </c>
      <c r="AS8" s="0" t="n">
        <v>206.353</v>
      </c>
      <c r="AT8" s="0" t="n">
        <v>174.139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191.51</v>
      </c>
      <c r="BL8" s="0" t="n">
        <v>261.859</v>
      </c>
      <c r="BM8" s="0" t="n">
        <v>224.32</v>
      </c>
      <c r="BN8" s="0" t="n">
        <v>775.34</v>
      </c>
    </row>
    <row r="9" customFormat="false" ht="15" hidden="false" customHeight="false" outlineLevel="0" collapsed="false">
      <c r="A9" s="0" t="s">
        <v>70</v>
      </c>
      <c r="B9" s="0" t="s">
        <v>98</v>
      </c>
      <c r="C9" s="0" t="s">
        <v>72</v>
      </c>
      <c r="D9" s="0" t="n">
        <v>3205.11</v>
      </c>
      <c r="E9" s="0" t="s">
        <v>73</v>
      </c>
      <c r="F9" s="0" t="s">
        <v>99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129</v>
      </c>
      <c r="P9" s="0" t="s">
        <v>77</v>
      </c>
      <c r="Q9" s="0" t="s">
        <v>78</v>
      </c>
      <c r="R9" s="0" t="s">
        <v>130</v>
      </c>
      <c r="S9" s="0" t="s">
        <v>80</v>
      </c>
      <c r="T9" s="0" t="s">
        <v>131</v>
      </c>
      <c r="U9" s="0" t="n">
        <v>4851980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477.26</v>
      </c>
      <c r="AI9" s="0" t="n">
        <v>-1</v>
      </c>
      <c r="AJ9" s="0" t="n">
        <v>1807.09</v>
      </c>
      <c r="AK9" s="0" t="n">
        <v>11.13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107.17</v>
      </c>
      <c r="AQ9" s="0" t="n">
        <v>1.07313</v>
      </c>
      <c r="AR9" s="0" t="n">
        <v>0.931146</v>
      </c>
      <c r="AS9" s="0" t="n">
        <v>219.584</v>
      </c>
      <c r="AT9" s="0" t="n">
        <v>183.555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230.87</v>
      </c>
      <c r="BL9" s="0" t="n">
        <v>286.154</v>
      </c>
      <c r="BM9" s="0" t="n">
        <v>241.797</v>
      </c>
      <c r="BN9" s="0" t="n">
        <v>361.72</v>
      </c>
    </row>
    <row r="10" customFormat="false" ht="15" hidden="false" customHeight="false" outlineLevel="0" collapsed="false">
      <c r="A10" s="0" t="s">
        <v>70</v>
      </c>
      <c r="B10" s="0" t="s">
        <v>100</v>
      </c>
      <c r="C10" s="0" t="s">
        <v>72</v>
      </c>
      <c r="D10" s="0" t="n">
        <v>2896.43</v>
      </c>
      <c r="E10" s="0" t="s">
        <v>73</v>
      </c>
      <c r="F10" s="0" t="s">
        <v>101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129</v>
      </c>
      <c r="P10" s="0" t="s">
        <v>77</v>
      </c>
      <c r="Q10" s="0" t="s">
        <v>78</v>
      </c>
      <c r="R10" s="0" t="s">
        <v>130</v>
      </c>
      <c r="S10" s="0" t="s">
        <v>80</v>
      </c>
      <c r="T10" s="0" t="s">
        <v>131</v>
      </c>
      <c r="U10" s="0" t="n">
        <v>5608580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95</v>
      </c>
      <c r="AG10" s="0" t="s">
        <v>83</v>
      </c>
      <c r="AH10" s="0" t="n">
        <v>553.54</v>
      </c>
      <c r="AI10" s="0" t="n">
        <v>-1</v>
      </c>
      <c r="AJ10" s="0" t="n">
        <v>914.53</v>
      </c>
      <c r="AK10" s="0" t="n">
        <v>6.25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184.95</v>
      </c>
      <c r="AQ10" s="0" t="n">
        <v>1.29717</v>
      </c>
      <c r="AR10" s="0" t="n">
        <v>1.10318</v>
      </c>
      <c r="AS10" s="0" t="n">
        <v>182.462</v>
      </c>
      <c r="AT10" s="0" t="n">
        <v>156.293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378.09</v>
      </c>
      <c r="BL10" s="0" t="n">
        <v>299.932</v>
      </c>
      <c r="BM10" s="0" t="n">
        <v>259.806</v>
      </c>
      <c r="BN10" s="0" t="n">
        <v>575.84</v>
      </c>
    </row>
    <row r="11" customFormat="false" ht="15" hidden="false" customHeight="false" outlineLevel="0" collapsed="false">
      <c r="A11" s="0" t="s">
        <v>70</v>
      </c>
      <c r="B11" s="0" t="s">
        <v>102</v>
      </c>
      <c r="C11" s="0" t="s">
        <v>72</v>
      </c>
      <c r="D11" s="0" t="n">
        <v>4178.84</v>
      </c>
      <c r="E11" s="0" t="s">
        <v>73</v>
      </c>
      <c r="F11" s="0" t="s">
        <v>103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129</v>
      </c>
      <c r="P11" s="0" t="s">
        <v>77</v>
      </c>
      <c r="Q11" s="0" t="s">
        <v>78</v>
      </c>
      <c r="R11" s="0" t="s">
        <v>130</v>
      </c>
      <c r="S11" s="0" t="s">
        <v>80</v>
      </c>
      <c r="T11" s="0" t="s">
        <v>131</v>
      </c>
      <c r="U11" s="0" t="n">
        <v>6512276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834.04</v>
      </c>
      <c r="AI11" s="0" t="n">
        <v>-1</v>
      </c>
      <c r="AJ11" s="0" t="n">
        <v>1401.44</v>
      </c>
      <c r="AK11" s="0" t="n">
        <v>9.75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280.28</v>
      </c>
      <c r="AQ11" s="0" t="n">
        <v>1.98393</v>
      </c>
      <c r="AR11" s="0" t="n">
        <v>1.59233</v>
      </c>
      <c r="AS11" s="0" t="n">
        <v>247.697</v>
      </c>
      <c r="AT11" s="0" t="n">
        <v>208.457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363.8</v>
      </c>
      <c r="BL11" s="0" t="n">
        <v>326.407</v>
      </c>
      <c r="BM11" s="0" t="n">
        <v>279.363</v>
      </c>
      <c r="BN11" s="0" t="n">
        <v>917.64</v>
      </c>
    </row>
    <row r="12" customFormat="false" ht="15" hidden="false" customHeight="false" outlineLevel="0" collapsed="false">
      <c r="A12" s="0" t="s">
        <v>70</v>
      </c>
      <c r="B12" s="0" t="s">
        <v>104</v>
      </c>
      <c r="C12" s="0" t="s">
        <v>72</v>
      </c>
      <c r="D12" s="0" t="n">
        <v>2207.12</v>
      </c>
      <c r="E12" s="0" t="s">
        <v>73</v>
      </c>
      <c r="F12" s="0" t="s">
        <v>105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129</v>
      </c>
      <c r="P12" s="0" t="s">
        <v>77</v>
      </c>
      <c r="Q12" s="0" t="s">
        <v>78</v>
      </c>
      <c r="R12" s="0" t="s">
        <v>130</v>
      </c>
      <c r="S12" s="0" t="s">
        <v>80</v>
      </c>
      <c r="T12" s="0" t="s">
        <v>131</v>
      </c>
      <c r="U12" s="0" t="n">
        <v>3553112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312.86</v>
      </c>
      <c r="AI12" s="0" t="n">
        <v>-1</v>
      </c>
      <c r="AJ12" s="0" t="n">
        <v>1202.96</v>
      </c>
      <c r="AK12" s="0" t="n">
        <v>8.15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87.33</v>
      </c>
      <c r="AQ12" s="0" t="n">
        <v>0.711024</v>
      </c>
      <c r="AR12" s="0" t="n">
        <v>0.586128</v>
      </c>
      <c r="AS12" s="0" t="n">
        <v>105.676</v>
      </c>
      <c r="AT12" s="0" t="n">
        <v>87.8571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173.22</v>
      </c>
      <c r="BL12" s="0" t="n">
        <v>147.434</v>
      </c>
      <c r="BM12" s="0" t="n">
        <v>124.343</v>
      </c>
      <c r="BN12" s="0" t="n">
        <v>251.89</v>
      </c>
    </row>
    <row r="13" customFormat="false" ht="15" hidden="false" customHeight="false" outlineLevel="0" collapsed="false">
      <c r="A13" s="0" t="s">
        <v>70</v>
      </c>
      <c r="B13" s="0" t="s">
        <v>106</v>
      </c>
      <c r="C13" s="0" t="s">
        <v>72</v>
      </c>
      <c r="D13" s="0" t="n">
        <v>1390.25</v>
      </c>
      <c r="E13" s="0" t="s">
        <v>73</v>
      </c>
      <c r="F13" s="0" t="s">
        <v>107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129</v>
      </c>
      <c r="P13" s="0" t="s">
        <v>77</v>
      </c>
      <c r="Q13" s="0" t="s">
        <v>78</v>
      </c>
      <c r="R13" s="0" t="s">
        <v>130</v>
      </c>
      <c r="S13" s="0" t="s">
        <v>80</v>
      </c>
      <c r="T13" s="0" t="s">
        <v>131</v>
      </c>
      <c r="U13" s="0" t="n">
        <v>2721000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312.29</v>
      </c>
      <c r="AI13" s="0" t="n">
        <v>-1</v>
      </c>
      <c r="AJ13" s="0" t="n">
        <v>653.25</v>
      </c>
      <c r="AK13" s="0" t="n">
        <v>4.55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38.6</v>
      </c>
      <c r="AQ13" s="0" t="n">
        <v>0.599973</v>
      </c>
      <c r="AR13" s="0" t="n">
        <v>0.502207</v>
      </c>
      <c r="AS13" s="0" t="n">
        <v>83.5918</v>
      </c>
      <c r="AT13" s="0" t="n">
        <v>70.515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159.16</v>
      </c>
      <c r="BL13" s="0" t="n">
        <v>117.614</v>
      </c>
      <c r="BM13" s="0" t="n">
        <v>100.668</v>
      </c>
      <c r="BN13" s="0" t="n">
        <v>111.67</v>
      </c>
    </row>
    <row r="14" customFormat="false" ht="15" hidden="false" customHeight="false" outlineLevel="0" collapsed="false">
      <c r="A14" s="0" t="s">
        <v>70</v>
      </c>
      <c r="B14" s="0" t="s">
        <v>108</v>
      </c>
      <c r="C14" s="0" t="s">
        <v>72</v>
      </c>
      <c r="D14" s="0" t="n">
        <v>2098.45</v>
      </c>
      <c r="E14" s="0" t="s">
        <v>73</v>
      </c>
      <c r="F14" s="0" t="s">
        <v>109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129</v>
      </c>
      <c r="P14" s="0" t="s">
        <v>77</v>
      </c>
      <c r="Q14" s="0" t="s">
        <v>78</v>
      </c>
      <c r="R14" s="0" t="s">
        <v>130</v>
      </c>
      <c r="S14" s="0" t="s">
        <v>80</v>
      </c>
      <c r="T14" s="0" t="s">
        <v>131</v>
      </c>
      <c r="U14" s="0" t="n">
        <v>3810368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463.65</v>
      </c>
      <c r="AI14" s="0" t="n">
        <v>-1</v>
      </c>
      <c r="AJ14" s="0" t="n">
        <v>631.95</v>
      </c>
      <c r="AK14" s="0" t="n">
        <v>4.96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128.1</v>
      </c>
      <c r="AQ14" s="0" t="n">
        <v>1.10026</v>
      </c>
      <c r="AR14" s="0" t="n">
        <v>0.863212</v>
      </c>
      <c r="AS14" s="0" t="n">
        <v>121.818</v>
      </c>
      <c r="AT14" s="0" t="n">
        <v>102.365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251.72</v>
      </c>
      <c r="BL14" s="0" t="n">
        <v>224.362</v>
      </c>
      <c r="BM14" s="0" t="n">
        <v>192.705</v>
      </c>
      <c r="BN14" s="0" t="n">
        <v>427.85</v>
      </c>
    </row>
    <row r="15" customFormat="false" ht="15" hidden="false" customHeight="false" outlineLevel="0" collapsed="false">
      <c r="A15" s="0" t="s">
        <v>70</v>
      </c>
      <c r="B15" s="0" t="s">
        <v>110</v>
      </c>
      <c r="C15" s="0" t="s">
        <v>72</v>
      </c>
      <c r="D15" s="0" t="n">
        <v>862.67</v>
      </c>
      <c r="E15" s="0" t="s">
        <v>73</v>
      </c>
      <c r="F15" s="0" t="s">
        <v>111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129</v>
      </c>
      <c r="P15" s="0" t="s">
        <v>77</v>
      </c>
      <c r="Q15" s="0" t="s">
        <v>78</v>
      </c>
      <c r="R15" s="0" t="s">
        <v>130</v>
      </c>
      <c r="S15" s="0" t="s">
        <v>80</v>
      </c>
      <c r="T15" s="0" t="s">
        <v>131</v>
      </c>
      <c r="U15" s="0" t="n">
        <v>2658380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95</v>
      </c>
      <c r="AG15" s="0" t="s">
        <v>83</v>
      </c>
      <c r="AH15" s="0" t="n">
        <v>152.18</v>
      </c>
      <c r="AI15" s="0" t="n">
        <v>-1</v>
      </c>
      <c r="AJ15" s="0" t="n">
        <v>198.63</v>
      </c>
      <c r="AK15" s="0" t="n">
        <v>1.29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84.87</v>
      </c>
      <c r="AQ15" s="0" t="n">
        <v>0.407237</v>
      </c>
      <c r="AR15" s="0" t="n">
        <v>0.34786</v>
      </c>
      <c r="AS15" s="0" t="n">
        <v>61.3895</v>
      </c>
      <c r="AT15" s="0" t="n">
        <v>51.7221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77.5</v>
      </c>
      <c r="BL15" s="0" t="n">
        <v>91.1681</v>
      </c>
      <c r="BM15" s="0" t="n">
        <v>78.6796</v>
      </c>
      <c r="BN15" s="0" t="n">
        <v>226.9</v>
      </c>
    </row>
    <row r="16" customFormat="false" ht="15" hidden="false" customHeight="false" outlineLevel="0" collapsed="false">
      <c r="A16" s="0" t="s">
        <v>70</v>
      </c>
      <c r="B16" s="0" t="s">
        <v>112</v>
      </c>
      <c r="C16" s="0" t="s">
        <v>72</v>
      </c>
      <c r="D16" s="0" t="n">
        <v>953.57</v>
      </c>
      <c r="E16" s="0" t="s">
        <v>73</v>
      </c>
      <c r="F16" s="0" t="s">
        <v>113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129</v>
      </c>
      <c r="P16" s="0" t="s">
        <v>77</v>
      </c>
      <c r="Q16" s="0" t="s">
        <v>78</v>
      </c>
      <c r="R16" s="0" t="s">
        <v>130</v>
      </c>
      <c r="S16" s="0" t="s">
        <v>80</v>
      </c>
      <c r="T16" s="0" t="s">
        <v>131</v>
      </c>
      <c r="U16" s="0" t="n">
        <v>2202560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392.11</v>
      </c>
      <c r="AI16" s="0" t="n">
        <v>-1</v>
      </c>
      <c r="AJ16" s="0" t="n">
        <v>290.44</v>
      </c>
      <c r="AK16" s="0" t="n">
        <v>2.35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17.61</v>
      </c>
      <c r="AQ16" s="0" t="n">
        <v>0.455758</v>
      </c>
      <c r="AR16" s="0" t="n">
        <v>0.370819</v>
      </c>
      <c r="AS16" s="0" t="n">
        <v>57.9655</v>
      </c>
      <c r="AT16" s="0" t="n">
        <v>47.1328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101.8</v>
      </c>
      <c r="BL16" s="0" t="n">
        <v>85.6302</v>
      </c>
      <c r="BM16" s="0" t="n">
        <v>71.4877</v>
      </c>
      <c r="BN16" s="0" t="n">
        <v>66.12</v>
      </c>
    </row>
    <row r="17" customFormat="false" ht="15" hidden="false" customHeight="false" outlineLevel="0" collapsed="false">
      <c r="A17" s="0" t="s">
        <v>70</v>
      </c>
      <c r="B17" s="0" t="s">
        <v>114</v>
      </c>
      <c r="C17" s="0" t="s">
        <v>72</v>
      </c>
      <c r="D17" s="0" t="n">
        <v>792.28</v>
      </c>
      <c r="E17" s="0" t="s">
        <v>73</v>
      </c>
      <c r="F17" s="0" t="s">
        <v>115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129</v>
      </c>
      <c r="P17" s="0" t="s">
        <v>77</v>
      </c>
      <c r="Q17" s="0" t="s">
        <v>78</v>
      </c>
      <c r="R17" s="0" t="s">
        <v>130</v>
      </c>
      <c r="S17" s="0" t="s">
        <v>80</v>
      </c>
      <c r="T17" s="0" t="s">
        <v>131</v>
      </c>
      <c r="U17" s="0" t="n">
        <v>2567064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95</v>
      </c>
      <c r="AG17" s="0" t="s">
        <v>83</v>
      </c>
      <c r="AH17" s="0" t="n">
        <v>119.18</v>
      </c>
      <c r="AI17" s="0" t="n">
        <v>-1</v>
      </c>
      <c r="AJ17" s="0" t="n">
        <v>198.27</v>
      </c>
      <c r="AK17" s="0" t="n">
        <v>1.49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87.7</v>
      </c>
      <c r="AQ17" s="0" t="n">
        <v>0.335661</v>
      </c>
      <c r="AR17" s="0" t="n">
        <v>0.277456</v>
      </c>
      <c r="AS17" s="0" t="n">
        <v>47.1413</v>
      </c>
      <c r="AT17" s="0" t="n">
        <v>38.7769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49.26</v>
      </c>
      <c r="BL17" s="0" t="n">
        <v>70.7654</v>
      </c>
      <c r="BM17" s="0" t="n">
        <v>59.5261</v>
      </c>
      <c r="BN17" s="0" t="n">
        <v>218.42</v>
      </c>
    </row>
    <row r="18" customFormat="false" ht="15" hidden="false" customHeight="false" outlineLevel="0" collapsed="false">
      <c r="A18" s="0" t="s">
        <v>70</v>
      </c>
      <c r="B18" s="0" t="s">
        <v>116</v>
      </c>
      <c r="C18" s="0" t="s">
        <v>72</v>
      </c>
      <c r="D18" s="0" t="n">
        <v>1155.29</v>
      </c>
      <c r="E18" s="0" t="s">
        <v>73</v>
      </c>
      <c r="F18" s="0" t="s">
        <v>117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129</v>
      </c>
      <c r="P18" s="0" t="s">
        <v>77</v>
      </c>
      <c r="Q18" s="0" t="s">
        <v>78</v>
      </c>
      <c r="R18" s="0" t="s">
        <v>130</v>
      </c>
      <c r="S18" s="0" t="s">
        <v>80</v>
      </c>
      <c r="T18" s="0" t="s">
        <v>131</v>
      </c>
      <c r="U18" s="0" t="n">
        <v>2990808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200.5</v>
      </c>
      <c r="AI18" s="0" t="n">
        <v>-1</v>
      </c>
      <c r="AJ18" s="0" t="n">
        <v>375.01</v>
      </c>
      <c r="AK18" s="0" t="n">
        <v>2.64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75.17</v>
      </c>
      <c r="AQ18" s="0" t="n">
        <v>0.568219</v>
      </c>
      <c r="AR18" s="0" t="n">
        <v>0.468816</v>
      </c>
      <c r="AS18" s="0" t="n">
        <v>84.9419</v>
      </c>
      <c r="AT18" s="0" t="n">
        <v>70.3941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155.82</v>
      </c>
      <c r="BL18" s="0" t="n">
        <v>112.268</v>
      </c>
      <c r="BM18" s="0" t="n">
        <v>94.9599</v>
      </c>
      <c r="BN18" s="0" t="n">
        <v>219.2</v>
      </c>
    </row>
    <row r="19" customFormat="false" ht="15" hidden="false" customHeight="false" outlineLevel="0" collapsed="false">
      <c r="A19" s="0" t="s">
        <v>70</v>
      </c>
      <c r="B19" s="0" t="s">
        <v>118</v>
      </c>
      <c r="C19" s="0" t="s">
        <v>72</v>
      </c>
      <c r="D19" s="0" t="n">
        <v>19860.48</v>
      </c>
      <c r="E19" s="0" t="s">
        <v>73</v>
      </c>
      <c r="F19" s="0" t="s">
        <v>119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75</v>
      </c>
      <c r="O19" s="0" t="s">
        <v>129</v>
      </c>
      <c r="P19" s="0" t="s">
        <v>77</v>
      </c>
      <c r="Q19" s="0" t="s">
        <v>78</v>
      </c>
      <c r="R19" s="0" t="s">
        <v>130</v>
      </c>
      <c r="S19" s="0" t="s">
        <v>80</v>
      </c>
      <c r="T19" s="0" t="s">
        <v>131</v>
      </c>
      <c r="U19" s="0" t="n">
        <v>20054084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1856.83</v>
      </c>
      <c r="AI19" s="0" t="n">
        <v>-1</v>
      </c>
      <c r="AJ19" s="0" t="n">
        <v>12872.57</v>
      </c>
      <c r="AK19" s="0" t="n">
        <v>80.9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446.85</v>
      </c>
      <c r="AQ19" s="0" t="n">
        <v>5.47733</v>
      </c>
      <c r="AR19" s="0" t="n">
        <v>4.68526</v>
      </c>
      <c r="AS19" s="0" t="n">
        <v>1035.9</v>
      </c>
      <c r="AT19" s="0" t="n">
        <v>883.98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0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0" t="n">
        <v>-2447850</v>
      </c>
      <c r="BH19" s="0" t="n">
        <v>-10.2544</v>
      </c>
      <c r="BI19" s="0" t="n">
        <v>0</v>
      </c>
      <c r="BJ19" s="0" t="n">
        <v>0</v>
      </c>
      <c r="BK19" s="0" t="n">
        <v>2099.69</v>
      </c>
      <c r="BL19" s="0" t="n">
        <v>1411.62</v>
      </c>
      <c r="BM19" s="0" t="n">
        <v>1213.9</v>
      </c>
      <c r="BN19" s="0" t="n">
        <v>1604.19</v>
      </c>
    </row>
    <row r="20" customFormat="false" ht="15" hidden="false" customHeight="false" outlineLevel="0" collapsed="false">
      <c r="A20" s="0" t="s">
        <v>70</v>
      </c>
      <c r="B20" s="0" t="s">
        <v>120</v>
      </c>
      <c r="C20" s="0" t="s">
        <v>72</v>
      </c>
      <c r="D20" s="0" t="n">
        <v>17495.71</v>
      </c>
      <c r="E20" s="0" t="s">
        <v>73</v>
      </c>
      <c r="F20" s="0" t="s">
        <v>121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129</v>
      </c>
      <c r="P20" s="0" t="s">
        <v>77</v>
      </c>
      <c r="Q20" s="0" t="s">
        <v>78</v>
      </c>
      <c r="R20" s="0" t="s">
        <v>130</v>
      </c>
      <c r="S20" s="0" t="s">
        <v>80</v>
      </c>
      <c r="T20" s="0" t="s">
        <v>131</v>
      </c>
      <c r="U20" s="0" t="n">
        <v>14342960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1301.62</v>
      </c>
      <c r="AI20" s="0" t="n">
        <v>-1</v>
      </c>
      <c r="AJ20" s="0" t="n">
        <v>12070.99</v>
      </c>
      <c r="AK20" s="0" t="n">
        <v>55.22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202.43</v>
      </c>
      <c r="AQ20" s="0" t="n">
        <v>4.55797</v>
      </c>
      <c r="AR20" s="0" t="n">
        <v>3.84765</v>
      </c>
      <c r="AS20" s="0" t="n">
        <v>724.263</v>
      </c>
      <c r="AT20" s="0" t="n">
        <v>610.237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2571.27</v>
      </c>
      <c r="BL20" s="0" t="n">
        <v>2380.33</v>
      </c>
      <c r="BM20" s="0" t="n">
        <v>2016.53</v>
      </c>
      <c r="BN20" s="0" t="n">
        <v>727.71</v>
      </c>
    </row>
    <row r="21" customFormat="false" ht="15" hidden="false" customHeight="false" outlineLevel="0" collapsed="false">
      <c r="A21" s="0" t="s">
        <v>70</v>
      </c>
      <c r="B21" s="0" t="s">
        <v>122</v>
      </c>
      <c r="C21" s="0" t="s">
        <v>72</v>
      </c>
      <c r="D21" s="0" t="n">
        <v>12143.16</v>
      </c>
      <c r="E21" s="0" t="s">
        <v>73</v>
      </c>
      <c r="F21" s="0" t="s">
        <v>123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129</v>
      </c>
      <c r="P21" s="0" t="s">
        <v>77</v>
      </c>
      <c r="Q21" s="0" t="s">
        <v>78</v>
      </c>
      <c r="R21" s="0" t="s">
        <v>130</v>
      </c>
      <c r="S21" s="0" t="s">
        <v>80</v>
      </c>
      <c r="T21" s="0" t="s">
        <v>131</v>
      </c>
      <c r="U21" s="0" t="n">
        <v>18155296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1689.12</v>
      </c>
      <c r="AI21" s="0" t="n">
        <v>-1</v>
      </c>
      <c r="AJ21" s="0" t="n">
        <v>4283.86</v>
      </c>
      <c r="AK21" s="0" t="n">
        <v>21.3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754.52</v>
      </c>
      <c r="AQ21" s="0" t="n">
        <v>4.08391</v>
      </c>
      <c r="AR21" s="0" t="n">
        <v>3.46637</v>
      </c>
      <c r="AS21" s="0" t="n">
        <v>725.227</v>
      </c>
      <c r="AT21" s="0" t="n">
        <v>612.257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1332.59</v>
      </c>
      <c r="BL21" s="0" t="n">
        <v>969.341</v>
      </c>
      <c r="BM21" s="0" t="n">
        <v>826.576</v>
      </c>
      <c r="BN21" s="0" t="n">
        <v>2970.73</v>
      </c>
    </row>
    <row r="22" customFormat="false" ht="15" hidden="false" customHeight="false" outlineLevel="0" collapsed="false">
      <c r="A22" s="0" t="s">
        <v>70</v>
      </c>
      <c r="B22" s="0" t="s">
        <v>124</v>
      </c>
      <c r="C22" s="0" t="s">
        <v>72</v>
      </c>
      <c r="D22" s="0" t="n">
        <v>12471.26</v>
      </c>
      <c r="E22" s="0" t="s">
        <v>73</v>
      </c>
      <c r="F22" s="0" t="s">
        <v>125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129</v>
      </c>
      <c r="P22" s="0" t="s">
        <v>77</v>
      </c>
      <c r="Q22" s="0" t="s">
        <v>78</v>
      </c>
      <c r="R22" s="0" t="s">
        <v>130</v>
      </c>
      <c r="S22" s="0" t="s">
        <v>80</v>
      </c>
      <c r="T22" s="0" t="s">
        <v>131</v>
      </c>
      <c r="U22" s="0" t="n">
        <v>12928024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126</v>
      </c>
      <c r="AG22" s="0" t="s">
        <v>83</v>
      </c>
      <c r="AH22" s="0" t="n">
        <v>2727.86</v>
      </c>
      <c r="AI22" s="0" t="n">
        <v>-1</v>
      </c>
      <c r="AJ22" s="0" t="n">
        <v>6689.16</v>
      </c>
      <c r="AK22" s="0" t="n">
        <v>45.82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383.25</v>
      </c>
      <c r="AQ22" s="0" t="n">
        <v>4.00461</v>
      </c>
      <c r="AR22" s="0" t="n">
        <v>3.31984</v>
      </c>
      <c r="AS22" s="0" t="n">
        <v>608.016</v>
      </c>
      <c r="AT22" s="0" t="n">
        <v>505.46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789.96</v>
      </c>
      <c r="BL22" s="0" t="n">
        <v>1038.61</v>
      </c>
      <c r="BM22" s="0" t="n">
        <v>876.562</v>
      </c>
      <c r="BN22" s="0" t="n">
        <v>1204.23</v>
      </c>
    </row>
    <row r="23" customFormat="false" ht="15" hidden="false" customHeight="false" outlineLevel="0" collapsed="false">
      <c r="A23" s="0" t="s">
        <v>70</v>
      </c>
      <c r="B23" s="0" t="s">
        <v>127</v>
      </c>
      <c r="C23" s="0" t="s">
        <v>72</v>
      </c>
      <c r="D23" s="0" t="n">
        <v>8579.33</v>
      </c>
      <c r="E23" s="0" t="s">
        <v>73</v>
      </c>
      <c r="F23" s="0" t="s">
        <v>128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129</v>
      </c>
      <c r="P23" s="0" t="s">
        <v>77</v>
      </c>
      <c r="Q23" s="0" t="s">
        <v>78</v>
      </c>
      <c r="R23" s="0" t="s">
        <v>130</v>
      </c>
      <c r="S23" s="0" t="s">
        <v>80</v>
      </c>
      <c r="T23" s="0" t="s">
        <v>131</v>
      </c>
      <c r="U23" s="0" t="n">
        <v>11403372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1399.49</v>
      </c>
      <c r="AI23" s="0" t="n">
        <v>-1</v>
      </c>
      <c r="AJ23" s="0" t="n">
        <v>5322.42</v>
      </c>
      <c r="AK23" s="0" t="n">
        <v>29.35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206.79</v>
      </c>
      <c r="AQ23" s="0" t="n">
        <v>3.88564</v>
      </c>
      <c r="AR23" s="0" t="n">
        <v>3.21798</v>
      </c>
      <c r="AS23" s="0" t="n">
        <v>669.139</v>
      </c>
      <c r="AT23" s="0" t="n">
        <v>555.532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443.11</v>
      </c>
      <c r="BL23" s="0" t="n">
        <v>885.553</v>
      </c>
      <c r="BM23" s="0" t="n">
        <v>743.539</v>
      </c>
      <c r="BN23" s="0" t="n">
        <v>684.73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2022-02-08T05:57:32Z</dcterms:created>
  <dc:creator>openpyxl</dc:creator>
  <dc:description/>
  <dc:language>en-US</dc:language>
  <cp:lastModifiedBy/>
  <dcterms:modified xsi:type="dcterms:W3CDTF">2022-02-08T10:58:44Z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