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.alirezadamghani/Desktop/Yosys+VTR_PR/"/>
    </mc:Choice>
  </mc:AlternateContent>
  <xr:revisionPtr revIDLastSave="0" documentId="13_ncr:1_{8D2DC8AE-14B9-1348-BD01-A5B3424A3A0C}" xr6:coauthVersionLast="47" xr6:coauthVersionMax="47" xr10:uidLastSave="{00000000-0000-0000-0000-000000000000}"/>
  <bookViews>
    <workbookView xWindow="40" yWindow="980" windowWidth="27640" windowHeight="15960" activeTab="5" xr2:uid="{00000000-000D-0000-FFFF-FFFF00000000}"/>
  </bookViews>
  <sheets>
    <sheet name="Odin-II" sheetId="1" r:id="rId1"/>
    <sheet name="Yosys" sheetId="2" r:id="rId2"/>
    <sheet name="COMP" sheetId="4" r:id="rId3"/>
    <sheet name="PRUNED_COMP" sheetId="10" state="hidden" r:id="rId4"/>
    <sheet name="SORTED_PRUNED_COMP" sheetId="11" state="hidden" r:id="rId5"/>
    <sheet name="TABLE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11" l="1"/>
  <c r="C8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B83" i="11"/>
  <c r="C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B84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B83" i="10"/>
  <c r="C83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B84" i="10"/>
  <c r="C84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BU83" i="4"/>
  <c r="BV83" i="4"/>
  <c r="BW83" i="4"/>
  <c r="BX83" i="4"/>
  <c r="BY83" i="4"/>
  <c r="BZ83" i="4"/>
  <c r="CA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BU84" i="4"/>
  <c r="BV84" i="4"/>
  <c r="BW84" i="4"/>
  <c r="BX84" i="4"/>
  <c r="BY84" i="4"/>
  <c r="BZ84" i="4"/>
  <c r="CA84" i="4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2" i="4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AK34" i="12"/>
  <c r="AK35" i="12"/>
  <c r="AK47" i="12"/>
  <c r="F248" i="2"/>
  <c r="BP69" i="1" a="1"/>
  <c r="BP69" i="1" s="1"/>
  <c r="BG69" i="1" a="1"/>
  <c r="BG69" i="1" s="1"/>
  <c r="BA69" i="1" a="1"/>
  <c r="BA69" i="1" s="1"/>
  <c r="AZ69" i="1" a="1"/>
  <c r="AZ69" i="1" s="1"/>
  <c r="AO69" i="1" a="1"/>
  <c r="AO69" i="1" s="1"/>
  <c r="AM69" i="1" a="1"/>
  <c r="AM69" i="1" s="1"/>
  <c r="AD69" i="1" a="1"/>
  <c r="AD69" i="1" s="1"/>
  <c r="Z69" i="1" a="1"/>
  <c r="Z69" i="1" s="1"/>
  <c r="P69" i="1" a="1"/>
  <c r="P69" i="1" s="1"/>
  <c r="Q69" i="1" a="1"/>
  <c r="Q69" i="1" s="1"/>
  <c r="R69" i="1" a="1"/>
  <c r="R69" i="1" s="1"/>
  <c r="O69" i="1" a="1"/>
  <c r="O69" i="1" s="1"/>
  <c r="I69" i="1" a="1"/>
  <c r="I69" i="1" s="1"/>
  <c r="H69" i="1" a="1"/>
  <c r="H69" i="1" s="1"/>
  <c r="D69" i="1" a="1"/>
  <c r="D69" i="1" s="1"/>
  <c r="F69" i="1" a="1"/>
  <c r="F69" i="1" s="1"/>
  <c r="C44" i="12" l="1"/>
  <c r="G44" i="12"/>
  <c r="I44" i="12"/>
  <c r="M44" i="12"/>
  <c r="Q44" i="12"/>
  <c r="U44" i="12"/>
  <c r="Y44" i="12"/>
  <c r="AC44" i="12"/>
  <c r="AG44" i="12"/>
  <c r="AO44" i="12"/>
  <c r="AS44" i="12"/>
  <c r="AW44" i="12"/>
  <c r="BA44" i="12"/>
  <c r="BE44" i="12"/>
  <c r="BI44" i="12"/>
  <c r="BM44" i="12"/>
  <c r="B44" i="10"/>
  <c r="B44" i="11" s="1"/>
  <c r="A44" i="12" s="1"/>
  <c r="C44" i="10"/>
  <c r="R44" i="11" s="1"/>
  <c r="BK44" i="12" s="1"/>
  <c r="D44" i="10"/>
  <c r="E44" i="10"/>
  <c r="M44" i="11" s="1"/>
  <c r="AQ44" i="12" s="1"/>
  <c r="F44" i="10"/>
  <c r="E44" i="11" s="1"/>
  <c r="K44" i="12" s="1"/>
  <c r="G44" i="10"/>
  <c r="N44" i="11" s="1"/>
  <c r="AU44" i="12" s="1"/>
  <c r="H44" i="10"/>
  <c r="G44" i="11" s="1"/>
  <c r="S44" i="12" s="1"/>
  <c r="I44" i="10"/>
  <c r="F44" i="11" s="1"/>
  <c r="O44" i="12" s="1"/>
  <c r="J44" i="10"/>
  <c r="I44" i="11" s="1"/>
  <c r="AA44" i="12" s="1"/>
  <c r="K44" i="10"/>
  <c r="H44" i="11" s="1"/>
  <c r="W44" i="12" s="1"/>
  <c r="L44" i="10"/>
  <c r="S44" i="11" s="1"/>
  <c r="BO44" i="12" s="1"/>
  <c r="M44" i="10"/>
  <c r="C44" i="11" s="1"/>
  <c r="E44" i="12" s="1"/>
  <c r="N44" i="10"/>
  <c r="D44" i="11" s="1"/>
  <c r="O44" i="10"/>
  <c r="O44" i="11" s="1"/>
  <c r="AY44" i="12" s="1"/>
  <c r="P44" i="10"/>
  <c r="P44" i="11" s="1"/>
  <c r="BC44" i="12" s="1"/>
  <c r="Q44" i="10"/>
  <c r="J44" i="11" s="1"/>
  <c r="AE44" i="12" s="1"/>
  <c r="R44" i="10"/>
  <c r="K44" i="11" s="1"/>
  <c r="AI44" i="12" s="1"/>
  <c r="S44" i="10"/>
  <c r="Q44" i="11" s="1"/>
  <c r="BG44" i="12" s="1"/>
  <c r="T44" i="10"/>
  <c r="L44" i="11" s="1"/>
  <c r="AM44" i="12" s="1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BM3" i="12" l="1"/>
  <c r="BM4" i="12"/>
  <c r="BM5" i="12"/>
  <c r="BM6" i="12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2" i="12"/>
  <c r="BI3" i="12"/>
  <c r="BI4" i="12"/>
  <c r="BI5" i="12"/>
  <c r="BI6" i="12"/>
  <c r="BI7" i="12"/>
  <c r="BI8" i="12"/>
  <c r="BI9" i="12"/>
  <c r="BI10" i="12"/>
  <c r="BI11" i="12"/>
  <c r="BI12" i="12"/>
  <c r="BI13" i="12"/>
  <c r="BI14" i="12"/>
  <c r="BI15" i="12"/>
  <c r="BI16" i="12"/>
  <c r="BI17" i="12"/>
  <c r="BI18" i="12"/>
  <c r="BI19" i="12"/>
  <c r="BI20" i="12"/>
  <c r="BI21" i="12"/>
  <c r="BI22" i="12"/>
  <c r="BI23" i="12"/>
  <c r="BI24" i="12"/>
  <c r="BI25" i="12"/>
  <c r="BI26" i="12"/>
  <c r="BI27" i="12"/>
  <c r="BI28" i="12"/>
  <c r="BI29" i="12"/>
  <c r="BI30" i="12"/>
  <c r="BI31" i="12"/>
  <c r="BI32" i="12"/>
  <c r="BI33" i="12"/>
  <c r="BI34" i="12"/>
  <c r="BI35" i="12"/>
  <c r="BI36" i="12"/>
  <c r="BI37" i="12"/>
  <c r="BI38" i="12"/>
  <c r="BI39" i="12"/>
  <c r="BI40" i="12"/>
  <c r="BI41" i="12"/>
  <c r="BI42" i="12"/>
  <c r="BI43" i="12"/>
  <c r="BI45" i="12"/>
  <c r="BI46" i="12"/>
  <c r="BI47" i="12"/>
  <c r="BI48" i="12"/>
  <c r="BI49" i="12"/>
  <c r="BI50" i="12"/>
  <c r="BI51" i="12"/>
  <c r="BI52" i="12"/>
  <c r="BI53" i="12"/>
  <c r="BI54" i="12"/>
  <c r="BI55" i="12"/>
  <c r="BI56" i="12"/>
  <c r="BI57" i="12"/>
  <c r="BI58" i="12"/>
  <c r="BI59" i="12"/>
  <c r="BI60" i="12"/>
  <c r="BI61" i="12"/>
  <c r="BI62" i="12"/>
  <c r="BI63" i="12"/>
  <c r="BI64" i="12"/>
  <c r="BI65" i="12"/>
  <c r="BI2" i="12"/>
  <c r="BE3" i="12"/>
  <c r="BE4" i="12"/>
  <c r="BE5" i="12"/>
  <c r="BE6" i="12"/>
  <c r="BE7" i="12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2" i="12"/>
  <c r="BA3" i="12"/>
  <c r="BA4" i="12"/>
  <c r="BA5" i="12"/>
  <c r="BA6" i="12"/>
  <c r="BA7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5" i="12"/>
  <c r="BA46" i="12"/>
  <c r="BA47" i="12"/>
  <c r="BA48" i="12"/>
  <c r="BA49" i="12"/>
  <c r="BA50" i="12"/>
  <c r="BA51" i="12"/>
  <c r="BA52" i="12"/>
  <c r="BA53" i="12"/>
  <c r="BA54" i="12"/>
  <c r="BA55" i="12"/>
  <c r="BA56" i="12"/>
  <c r="BA57" i="12"/>
  <c r="BA58" i="12"/>
  <c r="BA59" i="12"/>
  <c r="BA2" i="12"/>
  <c r="AW3" i="12"/>
  <c r="AW4" i="12"/>
  <c r="AW5" i="12"/>
  <c r="AW6" i="12"/>
  <c r="AW7" i="12"/>
  <c r="AW8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W38" i="12"/>
  <c r="AW39" i="12"/>
  <c r="AW40" i="12"/>
  <c r="AW41" i="12"/>
  <c r="AW42" i="12"/>
  <c r="AW43" i="12"/>
  <c r="AW45" i="12"/>
  <c r="AW46" i="12"/>
  <c r="AW47" i="12"/>
  <c r="AW48" i="12"/>
  <c r="AW49" i="12"/>
  <c r="AW50" i="12"/>
  <c r="AW51" i="12"/>
  <c r="AW52" i="12"/>
  <c r="AW53" i="12"/>
  <c r="AW54" i="12"/>
  <c r="AW55" i="12"/>
  <c r="AW56" i="12"/>
  <c r="AW57" i="12"/>
  <c r="AW58" i="12"/>
  <c r="AW59" i="12"/>
  <c r="AW60" i="12"/>
  <c r="AW61" i="12"/>
  <c r="AW62" i="12"/>
  <c r="AW63" i="12"/>
  <c r="AW64" i="12"/>
  <c r="AW65" i="12"/>
  <c r="AW2" i="12"/>
  <c r="AS3" i="12"/>
  <c r="AS4" i="12"/>
  <c r="AS5" i="12"/>
  <c r="AS6" i="12"/>
  <c r="AS7" i="12"/>
  <c r="AS8" i="12"/>
  <c r="AS9" i="12"/>
  <c r="AS10" i="12"/>
  <c r="AS11" i="12"/>
  <c r="AS12" i="12"/>
  <c r="AS13" i="12"/>
  <c r="AS14" i="12"/>
  <c r="AS15" i="12"/>
  <c r="AS16" i="12"/>
  <c r="AS17" i="12"/>
  <c r="AS18" i="12"/>
  <c r="AS19" i="12"/>
  <c r="AS20" i="12"/>
  <c r="AS21" i="12"/>
  <c r="AS22" i="12"/>
  <c r="AS23" i="12"/>
  <c r="AS24" i="12"/>
  <c r="AS25" i="12"/>
  <c r="AS26" i="12"/>
  <c r="AS27" i="12"/>
  <c r="AS28" i="12"/>
  <c r="AS29" i="12"/>
  <c r="AS30" i="12"/>
  <c r="AS31" i="12"/>
  <c r="AS32" i="12"/>
  <c r="AS33" i="12"/>
  <c r="AS34" i="12"/>
  <c r="AS35" i="12"/>
  <c r="AS36" i="12"/>
  <c r="AS37" i="12"/>
  <c r="AS38" i="12"/>
  <c r="AS39" i="12"/>
  <c r="AS40" i="12"/>
  <c r="AS41" i="12"/>
  <c r="AS42" i="12"/>
  <c r="AS43" i="12"/>
  <c r="AS45" i="12"/>
  <c r="AS46" i="12"/>
  <c r="AS47" i="12"/>
  <c r="AS48" i="12"/>
  <c r="AS49" i="12"/>
  <c r="AS50" i="12"/>
  <c r="AS51" i="12"/>
  <c r="AS52" i="12"/>
  <c r="AS53" i="12"/>
  <c r="AS54" i="12"/>
  <c r="AS55" i="12"/>
  <c r="AS56" i="12"/>
  <c r="AS57" i="12"/>
  <c r="AS58" i="12"/>
  <c r="AS59" i="12"/>
  <c r="AS60" i="12"/>
  <c r="AS61" i="12"/>
  <c r="AS62" i="12"/>
  <c r="AS63" i="12"/>
  <c r="AS64" i="12"/>
  <c r="AS65" i="12"/>
  <c r="AS2" i="12"/>
  <c r="AO3" i="12"/>
  <c r="AO4" i="12"/>
  <c r="AO5" i="12"/>
  <c r="AO6" i="12"/>
  <c r="AO7" i="12"/>
  <c r="AO8" i="12"/>
  <c r="AO9" i="12"/>
  <c r="AO10" i="12"/>
  <c r="AO11" i="12"/>
  <c r="AO12" i="12"/>
  <c r="AO13" i="12"/>
  <c r="AO14" i="12"/>
  <c r="AO15" i="12"/>
  <c r="AO16" i="12"/>
  <c r="AO17" i="12"/>
  <c r="AO18" i="12"/>
  <c r="AO19" i="12"/>
  <c r="AO20" i="12"/>
  <c r="AO21" i="12"/>
  <c r="AO22" i="12"/>
  <c r="AO23" i="12"/>
  <c r="AO24" i="12"/>
  <c r="AO25" i="12"/>
  <c r="AO26" i="12"/>
  <c r="AO27" i="12"/>
  <c r="AO28" i="12"/>
  <c r="AO29" i="12"/>
  <c r="AO30" i="12"/>
  <c r="AO31" i="12"/>
  <c r="AO32" i="12"/>
  <c r="AO33" i="12"/>
  <c r="AO34" i="12"/>
  <c r="AO35" i="12"/>
  <c r="AO36" i="12"/>
  <c r="AO37" i="12"/>
  <c r="AO38" i="12"/>
  <c r="AO39" i="12"/>
  <c r="AO40" i="12"/>
  <c r="AO41" i="12"/>
  <c r="AO42" i="12"/>
  <c r="AO43" i="12"/>
  <c r="AO45" i="12"/>
  <c r="AO46" i="12"/>
  <c r="AO47" i="12"/>
  <c r="AO48" i="12"/>
  <c r="AO49" i="12"/>
  <c r="AO50" i="12"/>
  <c r="AO51" i="12"/>
  <c r="AO52" i="12"/>
  <c r="AO53" i="12"/>
  <c r="AO54" i="12"/>
  <c r="AO55" i="12"/>
  <c r="AO56" i="12"/>
  <c r="AO57" i="12"/>
  <c r="AO58" i="12"/>
  <c r="AO59" i="12"/>
  <c r="AO60" i="12"/>
  <c r="AO61" i="12"/>
  <c r="AO62" i="12"/>
  <c r="AO63" i="12"/>
  <c r="AO64" i="12"/>
  <c r="AO65" i="12"/>
  <c r="AO2" i="12"/>
  <c r="AK3" i="12"/>
  <c r="AK4" i="12"/>
  <c r="AK5" i="12"/>
  <c r="AK6" i="12"/>
  <c r="AK7" i="12"/>
  <c r="AK8" i="12"/>
  <c r="AK9" i="12"/>
  <c r="AK10" i="12"/>
  <c r="AK11" i="12"/>
  <c r="AK12" i="12"/>
  <c r="AK13" i="12"/>
  <c r="AK14" i="12"/>
  <c r="AK15" i="12"/>
  <c r="AK16" i="12"/>
  <c r="AK17" i="12"/>
  <c r="AK18" i="12"/>
  <c r="AK19" i="12"/>
  <c r="AK20" i="12"/>
  <c r="AK21" i="12"/>
  <c r="AK22" i="12"/>
  <c r="AK23" i="12"/>
  <c r="AK24" i="12"/>
  <c r="AK25" i="12"/>
  <c r="AK26" i="12"/>
  <c r="AK27" i="12"/>
  <c r="AK28" i="12"/>
  <c r="AK29" i="12"/>
  <c r="AK32" i="12"/>
  <c r="AK33" i="12"/>
  <c r="AK36" i="12"/>
  <c r="AK37" i="12"/>
  <c r="AK38" i="12"/>
  <c r="AK39" i="12"/>
  <c r="AK40" i="12"/>
  <c r="AK41" i="12"/>
  <c r="AK42" i="12"/>
  <c r="AK43" i="12"/>
  <c r="AK45" i="12"/>
  <c r="AK46" i="12"/>
  <c r="AK48" i="12"/>
  <c r="AK49" i="12"/>
  <c r="AK50" i="12"/>
  <c r="AK51" i="12"/>
  <c r="AK52" i="12"/>
  <c r="AK53" i="12"/>
  <c r="AK54" i="12"/>
  <c r="AK56" i="12"/>
  <c r="AK58" i="12"/>
  <c r="AK59" i="12"/>
  <c r="AK2" i="12"/>
  <c r="AC3" i="12"/>
  <c r="AG3" i="12"/>
  <c r="AC4" i="12"/>
  <c r="AG4" i="12"/>
  <c r="AC5" i="12"/>
  <c r="AG5" i="12"/>
  <c r="AC6" i="12"/>
  <c r="AG6" i="12"/>
  <c r="AC7" i="12"/>
  <c r="AG7" i="12"/>
  <c r="AC8" i="12"/>
  <c r="AG8" i="12"/>
  <c r="AC9" i="12"/>
  <c r="AG9" i="12"/>
  <c r="AC10" i="12"/>
  <c r="AG10" i="12"/>
  <c r="AC11" i="12"/>
  <c r="AG11" i="12"/>
  <c r="AC12" i="12"/>
  <c r="AG12" i="12"/>
  <c r="AC13" i="12"/>
  <c r="AG13" i="12"/>
  <c r="AC14" i="12"/>
  <c r="AG14" i="12"/>
  <c r="AC15" i="12"/>
  <c r="AG15" i="12"/>
  <c r="AC16" i="12"/>
  <c r="AG16" i="12"/>
  <c r="AC17" i="12"/>
  <c r="AG17" i="12"/>
  <c r="AC18" i="12"/>
  <c r="AG18" i="12"/>
  <c r="AC19" i="12"/>
  <c r="AG19" i="12"/>
  <c r="AC20" i="12"/>
  <c r="AG20" i="12"/>
  <c r="AC21" i="12"/>
  <c r="AG21" i="12"/>
  <c r="AC22" i="12"/>
  <c r="AG22" i="12"/>
  <c r="AC23" i="12"/>
  <c r="AG23" i="12"/>
  <c r="AC24" i="12"/>
  <c r="AG24" i="12"/>
  <c r="AC25" i="12"/>
  <c r="AG25" i="12"/>
  <c r="AC26" i="12"/>
  <c r="AG26" i="12"/>
  <c r="AC27" i="12"/>
  <c r="AG27" i="12"/>
  <c r="AC28" i="12"/>
  <c r="AG28" i="12"/>
  <c r="AC29" i="12"/>
  <c r="AG29" i="12"/>
  <c r="AC30" i="12"/>
  <c r="AG30" i="12"/>
  <c r="AC31" i="12"/>
  <c r="AG31" i="12"/>
  <c r="AC32" i="12"/>
  <c r="AG32" i="12"/>
  <c r="AC33" i="12"/>
  <c r="AG33" i="12"/>
  <c r="AC34" i="12"/>
  <c r="AG34" i="12"/>
  <c r="AC35" i="12"/>
  <c r="AG35" i="12"/>
  <c r="AC36" i="12"/>
  <c r="AG36" i="12"/>
  <c r="AC37" i="12"/>
  <c r="AG37" i="12"/>
  <c r="AC38" i="12"/>
  <c r="AG38" i="12"/>
  <c r="AC39" i="12"/>
  <c r="AG39" i="12"/>
  <c r="AC40" i="12"/>
  <c r="AG40" i="12"/>
  <c r="AC41" i="12"/>
  <c r="AG41" i="12"/>
  <c r="AC42" i="12"/>
  <c r="AG42" i="12"/>
  <c r="AC43" i="12"/>
  <c r="AG43" i="12"/>
  <c r="AC45" i="12"/>
  <c r="AG45" i="12"/>
  <c r="AC46" i="12"/>
  <c r="AG46" i="12"/>
  <c r="AC47" i="12"/>
  <c r="AG47" i="12"/>
  <c r="AC48" i="12"/>
  <c r="AG48" i="12"/>
  <c r="AC49" i="12"/>
  <c r="AG49" i="12"/>
  <c r="AC50" i="12"/>
  <c r="AG50" i="12"/>
  <c r="AC51" i="12"/>
  <c r="AG51" i="12"/>
  <c r="AC52" i="12"/>
  <c r="AG52" i="12"/>
  <c r="AC53" i="12"/>
  <c r="AG53" i="12"/>
  <c r="AC54" i="12"/>
  <c r="AG54" i="12"/>
  <c r="AC55" i="12"/>
  <c r="AG55" i="12"/>
  <c r="AC56" i="12"/>
  <c r="AG56" i="12"/>
  <c r="AC57" i="12"/>
  <c r="AG57" i="12"/>
  <c r="AC58" i="12"/>
  <c r="AG58" i="12"/>
  <c r="AC59" i="12"/>
  <c r="AG59" i="12"/>
  <c r="AG2" i="12"/>
  <c r="AC2" i="12"/>
  <c r="Y3" i="12"/>
  <c r="Y4" i="12"/>
  <c r="Y5" i="12"/>
  <c r="Y6" i="12"/>
  <c r="Y7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4" i="12"/>
  <c r="Y65" i="12"/>
  <c r="Y2" i="12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2" i="12"/>
  <c r="Q3" i="12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2" i="12"/>
  <c r="M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2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2" i="12"/>
  <c r="G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2" i="12"/>
  <c r="D69" i="11"/>
  <c r="D70" i="11"/>
  <c r="G1" i="12" s="1"/>
  <c r="E70" i="11"/>
  <c r="I1" i="12" s="1"/>
  <c r="F70" i="11"/>
  <c r="M1" i="12" s="1"/>
  <c r="G70" i="11"/>
  <c r="Q1" i="12" s="1"/>
  <c r="H70" i="11"/>
  <c r="U1" i="12" s="1"/>
  <c r="I70" i="11"/>
  <c r="Y1" i="12" s="1"/>
  <c r="J70" i="11"/>
  <c r="AC1" i="12" s="1"/>
  <c r="K70" i="11"/>
  <c r="AG1" i="12" s="1"/>
  <c r="L70" i="11"/>
  <c r="AK1" i="12" s="1"/>
  <c r="M70" i="11"/>
  <c r="AO1" i="12" s="1"/>
  <c r="N70" i="11"/>
  <c r="AS1" i="12" s="1"/>
  <c r="O70" i="11"/>
  <c r="AW1" i="12" s="1"/>
  <c r="P70" i="11"/>
  <c r="BA1" i="12" s="1"/>
  <c r="Q70" i="11"/>
  <c r="BE1" i="12" s="1"/>
  <c r="R70" i="11"/>
  <c r="BI1" i="12" s="1"/>
  <c r="S70" i="11"/>
  <c r="BM1" i="12" s="1"/>
  <c r="D85" i="11"/>
  <c r="S1" i="11"/>
  <c r="R1" i="11"/>
  <c r="Q1" i="11"/>
  <c r="P1" i="11"/>
  <c r="O1" i="11"/>
  <c r="N1" i="11"/>
  <c r="M1" i="11"/>
  <c r="L1" i="11"/>
  <c r="K1" i="11"/>
  <c r="J1" i="11"/>
  <c r="H1" i="11"/>
  <c r="G1" i="11"/>
  <c r="F1" i="11"/>
  <c r="E1" i="11"/>
  <c r="D1" i="11"/>
  <c r="C70" i="11"/>
  <c r="C1" i="12" s="1"/>
  <c r="C1" i="11"/>
  <c r="I1" i="11"/>
  <c r="B69" i="11"/>
  <c r="A66" i="12" s="1"/>
  <c r="B70" i="11"/>
  <c r="A1" i="12" s="1"/>
  <c r="B85" i="11"/>
  <c r="A67" i="12" s="1"/>
  <c r="B1" i="11"/>
  <c r="T66" i="10"/>
  <c r="L66" i="11" s="1"/>
  <c r="S66" i="10"/>
  <c r="Q66" i="11" s="1"/>
  <c r="R66" i="10"/>
  <c r="K66" i="11" s="1"/>
  <c r="Q66" i="10"/>
  <c r="J66" i="11" s="1"/>
  <c r="P66" i="10"/>
  <c r="P66" i="11" s="1"/>
  <c r="O66" i="10"/>
  <c r="O66" i="11" s="1"/>
  <c r="N66" i="10"/>
  <c r="D66" i="11" s="1"/>
  <c r="M66" i="10"/>
  <c r="C66" i="11" s="1"/>
  <c r="L66" i="10"/>
  <c r="S66" i="11" s="1"/>
  <c r="K66" i="10"/>
  <c r="H66" i="11" s="1"/>
  <c r="J66" i="10"/>
  <c r="I66" i="11" s="1"/>
  <c r="I66" i="10"/>
  <c r="F66" i="11" s="1"/>
  <c r="H66" i="10"/>
  <c r="G66" i="11" s="1"/>
  <c r="G66" i="10"/>
  <c r="N66" i="11" s="1"/>
  <c r="F66" i="10"/>
  <c r="E66" i="11" s="1"/>
  <c r="E66" i="10"/>
  <c r="M66" i="11" s="1"/>
  <c r="D66" i="10"/>
  <c r="C66" i="10"/>
  <c r="R66" i="11" s="1"/>
  <c r="B66" i="10"/>
  <c r="B66" i="11" s="1"/>
  <c r="T65" i="10"/>
  <c r="L65" i="11" s="1"/>
  <c r="S65" i="10"/>
  <c r="Q65" i="11" s="1"/>
  <c r="R65" i="10"/>
  <c r="K65" i="11" s="1"/>
  <c r="Q65" i="10"/>
  <c r="J65" i="11" s="1"/>
  <c r="P65" i="10"/>
  <c r="P65" i="11" s="1"/>
  <c r="O65" i="10"/>
  <c r="O65" i="11" s="1"/>
  <c r="AY65" i="12" s="1"/>
  <c r="N65" i="10"/>
  <c r="D65" i="11" s="1"/>
  <c r="M65" i="10"/>
  <c r="C65" i="11" s="1"/>
  <c r="E65" i="12" s="1"/>
  <c r="L65" i="10"/>
  <c r="S65" i="11" s="1"/>
  <c r="BO65" i="12" s="1"/>
  <c r="K65" i="10"/>
  <c r="H65" i="11" s="1"/>
  <c r="W65" i="12" s="1"/>
  <c r="J65" i="10"/>
  <c r="I65" i="11" s="1"/>
  <c r="AA65" i="12" s="1"/>
  <c r="I65" i="10"/>
  <c r="F65" i="11" s="1"/>
  <c r="O65" i="12" s="1"/>
  <c r="H65" i="10"/>
  <c r="G65" i="11" s="1"/>
  <c r="S65" i="12" s="1"/>
  <c r="G65" i="10"/>
  <c r="N65" i="11" s="1"/>
  <c r="AU65" i="12" s="1"/>
  <c r="F65" i="10"/>
  <c r="E65" i="11" s="1"/>
  <c r="K65" i="12" s="1"/>
  <c r="E65" i="10"/>
  <c r="M65" i="11" s="1"/>
  <c r="AQ65" i="12" s="1"/>
  <c r="D65" i="10"/>
  <c r="C65" i="10"/>
  <c r="R65" i="11" s="1"/>
  <c r="BK65" i="12" s="1"/>
  <c r="B65" i="10"/>
  <c r="B65" i="11" s="1"/>
  <c r="A65" i="12" s="1"/>
  <c r="T64" i="10"/>
  <c r="L64" i="11" s="1"/>
  <c r="S64" i="10"/>
  <c r="Q64" i="11" s="1"/>
  <c r="R64" i="10"/>
  <c r="K64" i="11" s="1"/>
  <c r="Q64" i="10"/>
  <c r="J64" i="11" s="1"/>
  <c r="P64" i="10"/>
  <c r="P64" i="11" s="1"/>
  <c r="O64" i="10"/>
  <c r="O64" i="11" s="1"/>
  <c r="AY64" i="12" s="1"/>
  <c r="N64" i="10"/>
  <c r="D64" i="11" s="1"/>
  <c r="M64" i="10"/>
  <c r="C64" i="11" s="1"/>
  <c r="E64" i="12" s="1"/>
  <c r="L64" i="10"/>
  <c r="S64" i="11" s="1"/>
  <c r="BO64" i="12" s="1"/>
  <c r="K64" i="10"/>
  <c r="H64" i="11" s="1"/>
  <c r="W64" i="12" s="1"/>
  <c r="J64" i="10"/>
  <c r="I64" i="11" s="1"/>
  <c r="AA64" i="12" s="1"/>
  <c r="I64" i="10"/>
  <c r="F64" i="11" s="1"/>
  <c r="O64" i="12" s="1"/>
  <c r="H64" i="10"/>
  <c r="G64" i="11" s="1"/>
  <c r="S64" i="12" s="1"/>
  <c r="G64" i="10"/>
  <c r="N64" i="11" s="1"/>
  <c r="AU64" i="12" s="1"/>
  <c r="F64" i="10"/>
  <c r="E64" i="11" s="1"/>
  <c r="K64" i="12" s="1"/>
  <c r="E64" i="10"/>
  <c r="M64" i="11" s="1"/>
  <c r="AQ64" i="12" s="1"/>
  <c r="D64" i="10"/>
  <c r="C64" i="10"/>
  <c r="R64" i="11" s="1"/>
  <c r="BK64" i="12" s="1"/>
  <c r="B64" i="10"/>
  <c r="B64" i="11" s="1"/>
  <c r="A64" i="12" s="1"/>
  <c r="T63" i="10"/>
  <c r="L63" i="11" s="1"/>
  <c r="S63" i="10"/>
  <c r="Q63" i="11" s="1"/>
  <c r="R63" i="10"/>
  <c r="K63" i="11" s="1"/>
  <c r="Q63" i="10"/>
  <c r="J63" i="11" s="1"/>
  <c r="P63" i="10"/>
  <c r="P63" i="11" s="1"/>
  <c r="O63" i="10"/>
  <c r="O63" i="11" s="1"/>
  <c r="AY63" i="12" s="1"/>
  <c r="N63" i="10"/>
  <c r="D63" i="11" s="1"/>
  <c r="M63" i="10"/>
  <c r="C63" i="11" s="1"/>
  <c r="E63" i="12" s="1"/>
  <c r="L63" i="10"/>
  <c r="S63" i="11" s="1"/>
  <c r="BO63" i="12" s="1"/>
  <c r="K63" i="10"/>
  <c r="H63" i="11" s="1"/>
  <c r="W63" i="12" s="1"/>
  <c r="J63" i="10"/>
  <c r="I63" i="11" s="1"/>
  <c r="AA63" i="12" s="1"/>
  <c r="I63" i="10"/>
  <c r="F63" i="11" s="1"/>
  <c r="O63" i="12" s="1"/>
  <c r="H63" i="10"/>
  <c r="G63" i="11" s="1"/>
  <c r="S63" i="12" s="1"/>
  <c r="G63" i="10"/>
  <c r="N63" i="11" s="1"/>
  <c r="AU63" i="12" s="1"/>
  <c r="F63" i="10"/>
  <c r="E63" i="11" s="1"/>
  <c r="K63" i="12" s="1"/>
  <c r="E63" i="10"/>
  <c r="M63" i="11" s="1"/>
  <c r="AQ63" i="12" s="1"/>
  <c r="D63" i="10"/>
  <c r="C63" i="10"/>
  <c r="R63" i="11" s="1"/>
  <c r="BK63" i="12" s="1"/>
  <c r="B63" i="10"/>
  <c r="B63" i="11" s="1"/>
  <c r="A63" i="12" s="1"/>
  <c r="T62" i="10"/>
  <c r="L62" i="11" s="1"/>
  <c r="S62" i="10"/>
  <c r="Q62" i="11" s="1"/>
  <c r="R62" i="10"/>
  <c r="K62" i="11" s="1"/>
  <c r="Q62" i="10"/>
  <c r="J62" i="11" s="1"/>
  <c r="P62" i="10"/>
  <c r="P62" i="11" s="1"/>
  <c r="O62" i="10"/>
  <c r="O62" i="11" s="1"/>
  <c r="AY62" i="12" s="1"/>
  <c r="N62" i="10"/>
  <c r="D62" i="11" s="1"/>
  <c r="M62" i="10"/>
  <c r="C62" i="11" s="1"/>
  <c r="E62" i="12" s="1"/>
  <c r="L62" i="10"/>
  <c r="S62" i="11" s="1"/>
  <c r="BO62" i="12" s="1"/>
  <c r="K62" i="10"/>
  <c r="H62" i="11" s="1"/>
  <c r="W62" i="12" s="1"/>
  <c r="J62" i="10"/>
  <c r="I62" i="11" s="1"/>
  <c r="AA62" i="12" s="1"/>
  <c r="I62" i="10"/>
  <c r="F62" i="11" s="1"/>
  <c r="O62" i="12" s="1"/>
  <c r="H62" i="10"/>
  <c r="G62" i="11" s="1"/>
  <c r="S62" i="12" s="1"/>
  <c r="G62" i="10"/>
  <c r="N62" i="11" s="1"/>
  <c r="AU62" i="12" s="1"/>
  <c r="F62" i="10"/>
  <c r="E62" i="11" s="1"/>
  <c r="K62" i="12" s="1"/>
  <c r="E62" i="10"/>
  <c r="M62" i="11" s="1"/>
  <c r="AQ62" i="12" s="1"/>
  <c r="D62" i="10"/>
  <c r="C62" i="10"/>
  <c r="R62" i="11" s="1"/>
  <c r="BK62" i="12" s="1"/>
  <c r="B62" i="10"/>
  <c r="B62" i="11" s="1"/>
  <c r="A62" i="12" s="1"/>
  <c r="T61" i="10"/>
  <c r="L61" i="11" s="1"/>
  <c r="S61" i="10"/>
  <c r="Q61" i="11" s="1"/>
  <c r="R61" i="10"/>
  <c r="K61" i="11" s="1"/>
  <c r="Q61" i="10"/>
  <c r="J61" i="11" s="1"/>
  <c r="P61" i="10"/>
  <c r="P61" i="11" s="1"/>
  <c r="O61" i="10"/>
  <c r="O61" i="11" s="1"/>
  <c r="AY61" i="12" s="1"/>
  <c r="N61" i="10"/>
  <c r="D61" i="11" s="1"/>
  <c r="M61" i="10"/>
  <c r="C61" i="11" s="1"/>
  <c r="E61" i="12" s="1"/>
  <c r="L61" i="10"/>
  <c r="S61" i="11" s="1"/>
  <c r="BO61" i="12" s="1"/>
  <c r="K61" i="10"/>
  <c r="H61" i="11" s="1"/>
  <c r="W61" i="12" s="1"/>
  <c r="J61" i="10"/>
  <c r="I61" i="11" s="1"/>
  <c r="AA61" i="12" s="1"/>
  <c r="I61" i="10"/>
  <c r="F61" i="11" s="1"/>
  <c r="O61" i="12" s="1"/>
  <c r="H61" i="10"/>
  <c r="G61" i="11" s="1"/>
  <c r="S61" i="12" s="1"/>
  <c r="G61" i="10"/>
  <c r="N61" i="11" s="1"/>
  <c r="AU61" i="12" s="1"/>
  <c r="F61" i="10"/>
  <c r="E61" i="11" s="1"/>
  <c r="K61" i="12" s="1"/>
  <c r="E61" i="10"/>
  <c r="M61" i="11" s="1"/>
  <c r="AQ61" i="12" s="1"/>
  <c r="D61" i="10"/>
  <c r="C61" i="10"/>
  <c r="R61" i="11" s="1"/>
  <c r="BK61" i="12" s="1"/>
  <c r="B61" i="10"/>
  <c r="B61" i="11" s="1"/>
  <c r="A61" i="12" s="1"/>
  <c r="T60" i="10"/>
  <c r="L60" i="11" s="1"/>
  <c r="S60" i="10"/>
  <c r="Q60" i="11" s="1"/>
  <c r="R60" i="10"/>
  <c r="K60" i="11" s="1"/>
  <c r="Q60" i="10"/>
  <c r="J60" i="11" s="1"/>
  <c r="P60" i="10"/>
  <c r="P60" i="11" s="1"/>
  <c r="O60" i="10"/>
  <c r="O60" i="11" s="1"/>
  <c r="AY60" i="12" s="1"/>
  <c r="N60" i="10"/>
  <c r="D60" i="11" s="1"/>
  <c r="M60" i="10"/>
  <c r="C60" i="11" s="1"/>
  <c r="E60" i="12" s="1"/>
  <c r="L60" i="10"/>
  <c r="S60" i="11" s="1"/>
  <c r="BO60" i="12" s="1"/>
  <c r="K60" i="10"/>
  <c r="H60" i="11" s="1"/>
  <c r="W60" i="12" s="1"/>
  <c r="J60" i="10"/>
  <c r="I60" i="11" s="1"/>
  <c r="AA60" i="12" s="1"/>
  <c r="I60" i="10"/>
  <c r="F60" i="11" s="1"/>
  <c r="O60" i="12" s="1"/>
  <c r="H60" i="10"/>
  <c r="G60" i="11" s="1"/>
  <c r="S60" i="12" s="1"/>
  <c r="G60" i="10"/>
  <c r="N60" i="11" s="1"/>
  <c r="AU60" i="12" s="1"/>
  <c r="F60" i="10"/>
  <c r="E60" i="11" s="1"/>
  <c r="K60" i="12" s="1"/>
  <c r="E60" i="10"/>
  <c r="M60" i="11" s="1"/>
  <c r="AQ60" i="12" s="1"/>
  <c r="D60" i="10"/>
  <c r="C60" i="10"/>
  <c r="R60" i="11" s="1"/>
  <c r="BK60" i="12" s="1"/>
  <c r="B60" i="10"/>
  <c r="B60" i="11" s="1"/>
  <c r="A60" i="12" s="1"/>
  <c r="T59" i="10"/>
  <c r="L59" i="11" s="1"/>
  <c r="AM59" i="12" s="1"/>
  <c r="S59" i="10"/>
  <c r="Q59" i="11" s="1"/>
  <c r="BG59" i="12" s="1"/>
  <c r="R59" i="10"/>
  <c r="K59" i="11" s="1"/>
  <c r="AI59" i="12" s="1"/>
  <c r="Q59" i="10"/>
  <c r="J59" i="11" s="1"/>
  <c r="AE59" i="12" s="1"/>
  <c r="P59" i="10"/>
  <c r="P59" i="11" s="1"/>
  <c r="BC59" i="12" s="1"/>
  <c r="O59" i="10"/>
  <c r="O59" i="11" s="1"/>
  <c r="AY59" i="12" s="1"/>
  <c r="N59" i="10"/>
  <c r="D59" i="11" s="1"/>
  <c r="M59" i="10"/>
  <c r="C59" i="11" s="1"/>
  <c r="E59" i="12" s="1"/>
  <c r="L59" i="10"/>
  <c r="S59" i="11" s="1"/>
  <c r="BO59" i="12" s="1"/>
  <c r="K59" i="10"/>
  <c r="H59" i="11" s="1"/>
  <c r="W59" i="12" s="1"/>
  <c r="J59" i="10"/>
  <c r="I59" i="11" s="1"/>
  <c r="AA59" i="12" s="1"/>
  <c r="I59" i="10"/>
  <c r="F59" i="11" s="1"/>
  <c r="O59" i="12" s="1"/>
  <c r="H59" i="10"/>
  <c r="G59" i="11" s="1"/>
  <c r="S59" i="12" s="1"/>
  <c r="G59" i="10"/>
  <c r="N59" i="11" s="1"/>
  <c r="AU59" i="12" s="1"/>
  <c r="F59" i="10"/>
  <c r="E59" i="11" s="1"/>
  <c r="K59" i="12" s="1"/>
  <c r="E59" i="10"/>
  <c r="M59" i="11" s="1"/>
  <c r="AQ59" i="12" s="1"/>
  <c r="D59" i="10"/>
  <c r="C59" i="10"/>
  <c r="R59" i="11" s="1"/>
  <c r="BK59" i="12" s="1"/>
  <c r="B59" i="10"/>
  <c r="B59" i="11" s="1"/>
  <c r="A59" i="12" s="1"/>
  <c r="T58" i="10"/>
  <c r="L58" i="11" s="1"/>
  <c r="AM58" i="12" s="1"/>
  <c r="S58" i="10"/>
  <c r="Q58" i="11" s="1"/>
  <c r="BG58" i="12" s="1"/>
  <c r="R58" i="10"/>
  <c r="K58" i="11" s="1"/>
  <c r="AI58" i="12" s="1"/>
  <c r="Q58" i="10"/>
  <c r="J58" i="11" s="1"/>
  <c r="AE58" i="12" s="1"/>
  <c r="P58" i="10"/>
  <c r="P58" i="11" s="1"/>
  <c r="BC58" i="12" s="1"/>
  <c r="O58" i="10"/>
  <c r="O58" i="11" s="1"/>
  <c r="AY58" i="12" s="1"/>
  <c r="N58" i="10"/>
  <c r="D58" i="11" s="1"/>
  <c r="M58" i="10"/>
  <c r="C58" i="11" s="1"/>
  <c r="E58" i="12" s="1"/>
  <c r="L58" i="10"/>
  <c r="S58" i="11" s="1"/>
  <c r="BO58" i="12" s="1"/>
  <c r="K58" i="10"/>
  <c r="H58" i="11" s="1"/>
  <c r="W58" i="12" s="1"/>
  <c r="J58" i="10"/>
  <c r="I58" i="11" s="1"/>
  <c r="AA58" i="12" s="1"/>
  <c r="I58" i="10"/>
  <c r="F58" i="11" s="1"/>
  <c r="O58" i="12" s="1"/>
  <c r="H58" i="10"/>
  <c r="G58" i="11" s="1"/>
  <c r="S58" i="12" s="1"/>
  <c r="G58" i="10"/>
  <c r="N58" i="11" s="1"/>
  <c r="AU58" i="12" s="1"/>
  <c r="F58" i="10"/>
  <c r="E58" i="11" s="1"/>
  <c r="K58" i="12" s="1"/>
  <c r="E58" i="10"/>
  <c r="M58" i="11" s="1"/>
  <c r="AQ58" i="12" s="1"/>
  <c r="D58" i="10"/>
  <c r="C58" i="10"/>
  <c r="R58" i="11" s="1"/>
  <c r="BK58" i="12" s="1"/>
  <c r="B58" i="10"/>
  <c r="B58" i="11" s="1"/>
  <c r="A58" i="12" s="1"/>
  <c r="T57" i="10"/>
  <c r="L57" i="11" s="1"/>
  <c r="AM57" i="12" s="1"/>
  <c r="S57" i="10"/>
  <c r="Q57" i="11" s="1"/>
  <c r="BG57" i="12" s="1"/>
  <c r="R57" i="10"/>
  <c r="K57" i="11" s="1"/>
  <c r="AI57" i="12" s="1"/>
  <c r="Q57" i="10"/>
  <c r="J57" i="11" s="1"/>
  <c r="AE57" i="12" s="1"/>
  <c r="P57" i="10"/>
  <c r="P57" i="11" s="1"/>
  <c r="BC57" i="12" s="1"/>
  <c r="O57" i="10"/>
  <c r="O57" i="11" s="1"/>
  <c r="AY57" i="12" s="1"/>
  <c r="N57" i="10"/>
  <c r="D57" i="11" s="1"/>
  <c r="M57" i="10"/>
  <c r="C57" i="11" s="1"/>
  <c r="E57" i="12" s="1"/>
  <c r="L57" i="10"/>
  <c r="S57" i="11" s="1"/>
  <c r="BO57" i="12" s="1"/>
  <c r="K57" i="10"/>
  <c r="H57" i="11" s="1"/>
  <c r="W57" i="12" s="1"/>
  <c r="J57" i="10"/>
  <c r="I57" i="11" s="1"/>
  <c r="AA57" i="12" s="1"/>
  <c r="I57" i="10"/>
  <c r="F57" i="11" s="1"/>
  <c r="O57" i="12" s="1"/>
  <c r="H57" i="10"/>
  <c r="G57" i="11" s="1"/>
  <c r="S57" i="12" s="1"/>
  <c r="G57" i="10"/>
  <c r="N57" i="11" s="1"/>
  <c r="AU57" i="12" s="1"/>
  <c r="F57" i="10"/>
  <c r="E57" i="11" s="1"/>
  <c r="K57" i="12" s="1"/>
  <c r="E57" i="10"/>
  <c r="M57" i="11" s="1"/>
  <c r="AQ57" i="12" s="1"/>
  <c r="D57" i="10"/>
  <c r="C57" i="10"/>
  <c r="R57" i="11" s="1"/>
  <c r="BK57" i="12" s="1"/>
  <c r="B57" i="10"/>
  <c r="B57" i="11" s="1"/>
  <c r="A57" i="12" s="1"/>
  <c r="T56" i="10"/>
  <c r="L56" i="11" s="1"/>
  <c r="AM56" i="12" s="1"/>
  <c r="S56" i="10"/>
  <c r="Q56" i="11" s="1"/>
  <c r="BG56" i="12" s="1"/>
  <c r="R56" i="10"/>
  <c r="K56" i="11" s="1"/>
  <c r="AI56" i="12" s="1"/>
  <c r="Q56" i="10"/>
  <c r="J56" i="11" s="1"/>
  <c r="AE56" i="12" s="1"/>
  <c r="P56" i="10"/>
  <c r="P56" i="11" s="1"/>
  <c r="BC56" i="12" s="1"/>
  <c r="O56" i="10"/>
  <c r="O56" i="11" s="1"/>
  <c r="AY56" i="12" s="1"/>
  <c r="N56" i="10"/>
  <c r="D56" i="11" s="1"/>
  <c r="M56" i="10"/>
  <c r="C56" i="11" s="1"/>
  <c r="E56" i="12" s="1"/>
  <c r="L56" i="10"/>
  <c r="S56" i="11" s="1"/>
  <c r="BO56" i="12" s="1"/>
  <c r="K56" i="10"/>
  <c r="H56" i="11" s="1"/>
  <c r="W56" i="12" s="1"/>
  <c r="J56" i="10"/>
  <c r="I56" i="11" s="1"/>
  <c r="AA56" i="12" s="1"/>
  <c r="I56" i="10"/>
  <c r="F56" i="11" s="1"/>
  <c r="O56" i="12" s="1"/>
  <c r="H56" i="10"/>
  <c r="G56" i="11" s="1"/>
  <c r="S56" i="12" s="1"/>
  <c r="G56" i="10"/>
  <c r="N56" i="11" s="1"/>
  <c r="AU56" i="12" s="1"/>
  <c r="F56" i="10"/>
  <c r="E56" i="11" s="1"/>
  <c r="K56" i="12" s="1"/>
  <c r="E56" i="10"/>
  <c r="M56" i="11" s="1"/>
  <c r="AQ56" i="12" s="1"/>
  <c r="D56" i="10"/>
  <c r="C56" i="10"/>
  <c r="R56" i="11" s="1"/>
  <c r="BK56" i="12" s="1"/>
  <c r="B56" i="10"/>
  <c r="B56" i="11" s="1"/>
  <c r="A56" i="12" s="1"/>
  <c r="T55" i="10"/>
  <c r="L55" i="11" s="1"/>
  <c r="AM55" i="12" s="1"/>
  <c r="S55" i="10"/>
  <c r="Q55" i="11" s="1"/>
  <c r="BG55" i="12" s="1"/>
  <c r="R55" i="10"/>
  <c r="K55" i="11" s="1"/>
  <c r="AI55" i="12" s="1"/>
  <c r="Q55" i="10"/>
  <c r="J55" i="11" s="1"/>
  <c r="AE55" i="12" s="1"/>
  <c r="P55" i="10"/>
  <c r="P55" i="11" s="1"/>
  <c r="BC55" i="12" s="1"/>
  <c r="O55" i="10"/>
  <c r="O55" i="11" s="1"/>
  <c r="AY55" i="12" s="1"/>
  <c r="N55" i="10"/>
  <c r="D55" i="11" s="1"/>
  <c r="M55" i="10"/>
  <c r="C55" i="11" s="1"/>
  <c r="E55" i="12" s="1"/>
  <c r="L55" i="10"/>
  <c r="S55" i="11" s="1"/>
  <c r="BO55" i="12" s="1"/>
  <c r="K55" i="10"/>
  <c r="H55" i="11" s="1"/>
  <c r="W55" i="12" s="1"/>
  <c r="J55" i="10"/>
  <c r="I55" i="11" s="1"/>
  <c r="AA55" i="12" s="1"/>
  <c r="I55" i="10"/>
  <c r="F55" i="11" s="1"/>
  <c r="O55" i="12" s="1"/>
  <c r="H55" i="10"/>
  <c r="G55" i="11" s="1"/>
  <c r="S55" i="12" s="1"/>
  <c r="G55" i="10"/>
  <c r="N55" i="11" s="1"/>
  <c r="AU55" i="12" s="1"/>
  <c r="F55" i="10"/>
  <c r="E55" i="11" s="1"/>
  <c r="K55" i="12" s="1"/>
  <c r="E55" i="10"/>
  <c r="M55" i="11" s="1"/>
  <c r="AQ55" i="12" s="1"/>
  <c r="D55" i="10"/>
  <c r="C55" i="10"/>
  <c r="R55" i="11" s="1"/>
  <c r="BK55" i="12" s="1"/>
  <c r="B55" i="10"/>
  <c r="B55" i="11" s="1"/>
  <c r="A55" i="12" s="1"/>
  <c r="T54" i="10"/>
  <c r="L54" i="11" s="1"/>
  <c r="AM54" i="12" s="1"/>
  <c r="S54" i="10"/>
  <c r="Q54" i="11" s="1"/>
  <c r="BG54" i="12" s="1"/>
  <c r="R54" i="10"/>
  <c r="K54" i="11" s="1"/>
  <c r="AI54" i="12" s="1"/>
  <c r="Q54" i="10"/>
  <c r="J54" i="11" s="1"/>
  <c r="AE54" i="12" s="1"/>
  <c r="P54" i="10"/>
  <c r="P54" i="11" s="1"/>
  <c r="BC54" i="12" s="1"/>
  <c r="O54" i="10"/>
  <c r="O54" i="11" s="1"/>
  <c r="AY54" i="12" s="1"/>
  <c r="N54" i="10"/>
  <c r="D54" i="11" s="1"/>
  <c r="M54" i="10"/>
  <c r="C54" i="11" s="1"/>
  <c r="E54" i="12" s="1"/>
  <c r="L54" i="10"/>
  <c r="S54" i="11" s="1"/>
  <c r="BO54" i="12" s="1"/>
  <c r="K54" i="10"/>
  <c r="H54" i="11" s="1"/>
  <c r="W54" i="12" s="1"/>
  <c r="J54" i="10"/>
  <c r="I54" i="11" s="1"/>
  <c r="AA54" i="12" s="1"/>
  <c r="I54" i="10"/>
  <c r="F54" i="11" s="1"/>
  <c r="O54" i="12" s="1"/>
  <c r="H54" i="10"/>
  <c r="G54" i="11" s="1"/>
  <c r="S54" i="12" s="1"/>
  <c r="G54" i="10"/>
  <c r="N54" i="11" s="1"/>
  <c r="AU54" i="12" s="1"/>
  <c r="F54" i="10"/>
  <c r="E54" i="11" s="1"/>
  <c r="K54" i="12" s="1"/>
  <c r="E54" i="10"/>
  <c r="M54" i="11" s="1"/>
  <c r="AQ54" i="12" s="1"/>
  <c r="D54" i="10"/>
  <c r="C54" i="10"/>
  <c r="R54" i="11" s="1"/>
  <c r="BK54" i="12" s="1"/>
  <c r="B54" i="10"/>
  <c r="B54" i="11" s="1"/>
  <c r="A54" i="12" s="1"/>
  <c r="T53" i="10"/>
  <c r="L53" i="11" s="1"/>
  <c r="AM53" i="12" s="1"/>
  <c r="S53" i="10"/>
  <c r="Q53" i="11" s="1"/>
  <c r="BG53" i="12" s="1"/>
  <c r="R53" i="10"/>
  <c r="K53" i="11" s="1"/>
  <c r="AI53" i="12" s="1"/>
  <c r="Q53" i="10"/>
  <c r="J53" i="11" s="1"/>
  <c r="AE53" i="12" s="1"/>
  <c r="P53" i="10"/>
  <c r="P53" i="11" s="1"/>
  <c r="BC53" i="12" s="1"/>
  <c r="O53" i="10"/>
  <c r="O53" i="11" s="1"/>
  <c r="AY53" i="12" s="1"/>
  <c r="N53" i="10"/>
  <c r="D53" i="11" s="1"/>
  <c r="M53" i="10"/>
  <c r="C53" i="11" s="1"/>
  <c r="E53" i="12" s="1"/>
  <c r="L53" i="10"/>
  <c r="S53" i="11" s="1"/>
  <c r="BO53" i="12" s="1"/>
  <c r="K53" i="10"/>
  <c r="H53" i="11" s="1"/>
  <c r="W53" i="12" s="1"/>
  <c r="J53" i="10"/>
  <c r="I53" i="11" s="1"/>
  <c r="AA53" i="12" s="1"/>
  <c r="I53" i="10"/>
  <c r="F53" i="11" s="1"/>
  <c r="O53" i="12" s="1"/>
  <c r="H53" i="10"/>
  <c r="G53" i="11" s="1"/>
  <c r="S53" i="12" s="1"/>
  <c r="G53" i="10"/>
  <c r="N53" i="11" s="1"/>
  <c r="AU53" i="12" s="1"/>
  <c r="F53" i="10"/>
  <c r="E53" i="11" s="1"/>
  <c r="K53" i="12" s="1"/>
  <c r="E53" i="10"/>
  <c r="M53" i="11" s="1"/>
  <c r="AQ53" i="12" s="1"/>
  <c r="D53" i="10"/>
  <c r="C53" i="10"/>
  <c r="R53" i="11" s="1"/>
  <c r="BK53" i="12" s="1"/>
  <c r="B53" i="10"/>
  <c r="B53" i="11" s="1"/>
  <c r="A53" i="12" s="1"/>
  <c r="T52" i="10"/>
  <c r="L52" i="11" s="1"/>
  <c r="AM52" i="12" s="1"/>
  <c r="S52" i="10"/>
  <c r="Q52" i="11" s="1"/>
  <c r="BG52" i="12" s="1"/>
  <c r="R52" i="10"/>
  <c r="K52" i="11" s="1"/>
  <c r="AI52" i="12" s="1"/>
  <c r="Q52" i="10"/>
  <c r="J52" i="11" s="1"/>
  <c r="AE52" i="12" s="1"/>
  <c r="P52" i="10"/>
  <c r="P52" i="11" s="1"/>
  <c r="BC52" i="12" s="1"/>
  <c r="O52" i="10"/>
  <c r="O52" i="11" s="1"/>
  <c r="AY52" i="12" s="1"/>
  <c r="N52" i="10"/>
  <c r="D52" i="11" s="1"/>
  <c r="M52" i="10"/>
  <c r="C52" i="11" s="1"/>
  <c r="E52" i="12" s="1"/>
  <c r="L52" i="10"/>
  <c r="S52" i="11" s="1"/>
  <c r="BO52" i="12" s="1"/>
  <c r="K52" i="10"/>
  <c r="H52" i="11" s="1"/>
  <c r="W52" i="12" s="1"/>
  <c r="J52" i="10"/>
  <c r="I52" i="11" s="1"/>
  <c r="AA52" i="12" s="1"/>
  <c r="I52" i="10"/>
  <c r="F52" i="11" s="1"/>
  <c r="O52" i="12" s="1"/>
  <c r="H52" i="10"/>
  <c r="G52" i="11" s="1"/>
  <c r="S52" i="12" s="1"/>
  <c r="G52" i="10"/>
  <c r="N52" i="11" s="1"/>
  <c r="AU52" i="12" s="1"/>
  <c r="F52" i="10"/>
  <c r="E52" i="11" s="1"/>
  <c r="K52" i="12" s="1"/>
  <c r="E52" i="10"/>
  <c r="M52" i="11" s="1"/>
  <c r="AQ52" i="12" s="1"/>
  <c r="D52" i="10"/>
  <c r="C52" i="10"/>
  <c r="R52" i="11" s="1"/>
  <c r="BK52" i="12" s="1"/>
  <c r="B52" i="10"/>
  <c r="B52" i="11" s="1"/>
  <c r="A52" i="12" s="1"/>
  <c r="T51" i="10"/>
  <c r="L51" i="11" s="1"/>
  <c r="AM51" i="12" s="1"/>
  <c r="S51" i="10"/>
  <c r="Q51" i="11" s="1"/>
  <c r="BG51" i="12" s="1"/>
  <c r="R51" i="10"/>
  <c r="K51" i="11" s="1"/>
  <c r="AI51" i="12" s="1"/>
  <c r="Q51" i="10"/>
  <c r="J51" i="11" s="1"/>
  <c r="AE51" i="12" s="1"/>
  <c r="P51" i="10"/>
  <c r="P51" i="11" s="1"/>
  <c r="BC51" i="12" s="1"/>
  <c r="O51" i="10"/>
  <c r="O51" i="11" s="1"/>
  <c r="AY51" i="12" s="1"/>
  <c r="N51" i="10"/>
  <c r="D51" i="11" s="1"/>
  <c r="M51" i="10"/>
  <c r="C51" i="11" s="1"/>
  <c r="E51" i="12" s="1"/>
  <c r="L51" i="10"/>
  <c r="S51" i="11" s="1"/>
  <c r="BO51" i="12" s="1"/>
  <c r="K51" i="10"/>
  <c r="H51" i="11" s="1"/>
  <c r="W51" i="12" s="1"/>
  <c r="J51" i="10"/>
  <c r="I51" i="11" s="1"/>
  <c r="AA51" i="12" s="1"/>
  <c r="I51" i="10"/>
  <c r="F51" i="11" s="1"/>
  <c r="O51" i="12" s="1"/>
  <c r="H51" i="10"/>
  <c r="G51" i="11" s="1"/>
  <c r="S51" i="12" s="1"/>
  <c r="G51" i="10"/>
  <c r="N51" i="11" s="1"/>
  <c r="AU51" i="12" s="1"/>
  <c r="F51" i="10"/>
  <c r="E51" i="11" s="1"/>
  <c r="K51" i="12" s="1"/>
  <c r="E51" i="10"/>
  <c r="M51" i="11" s="1"/>
  <c r="AQ51" i="12" s="1"/>
  <c r="D51" i="10"/>
  <c r="C51" i="10"/>
  <c r="R51" i="11" s="1"/>
  <c r="BK51" i="12" s="1"/>
  <c r="B51" i="10"/>
  <c r="B51" i="11" s="1"/>
  <c r="A51" i="12" s="1"/>
  <c r="T50" i="10"/>
  <c r="L50" i="11" s="1"/>
  <c r="AM50" i="12" s="1"/>
  <c r="S50" i="10"/>
  <c r="Q50" i="11" s="1"/>
  <c r="BG50" i="12" s="1"/>
  <c r="R50" i="10"/>
  <c r="K50" i="11" s="1"/>
  <c r="AI50" i="12" s="1"/>
  <c r="Q50" i="10"/>
  <c r="J50" i="11" s="1"/>
  <c r="AE50" i="12" s="1"/>
  <c r="P50" i="10"/>
  <c r="P50" i="11" s="1"/>
  <c r="BC50" i="12" s="1"/>
  <c r="O50" i="10"/>
  <c r="O50" i="11" s="1"/>
  <c r="AY50" i="12" s="1"/>
  <c r="N50" i="10"/>
  <c r="D50" i="11" s="1"/>
  <c r="M50" i="10"/>
  <c r="C50" i="11" s="1"/>
  <c r="E50" i="12" s="1"/>
  <c r="L50" i="10"/>
  <c r="S50" i="11" s="1"/>
  <c r="BO50" i="12" s="1"/>
  <c r="K50" i="10"/>
  <c r="H50" i="11" s="1"/>
  <c r="W50" i="12" s="1"/>
  <c r="J50" i="10"/>
  <c r="I50" i="11" s="1"/>
  <c r="AA50" i="12" s="1"/>
  <c r="I50" i="10"/>
  <c r="F50" i="11" s="1"/>
  <c r="O50" i="12" s="1"/>
  <c r="H50" i="10"/>
  <c r="G50" i="11" s="1"/>
  <c r="S50" i="12" s="1"/>
  <c r="G50" i="10"/>
  <c r="N50" i="11" s="1"/>
  <c r="AU50" i="12" s="1"/>
  <c r="F50" i="10"/>
  <c r="E50" i="11" s="1"/>
  <c r="K50" i="12" s="1"/>
  <c r="E50" i="10"/>
  <c r="M50" i="11" s="1"/>
  <c r="AQ50" i="12" s="1"/>
  <c r="D50" i="10"/>
  <c r="C50" i="10"/>
  <c r="R50" i="11" s="1"/>
  <c r="BK50" i="12" s="1"/>
  <c r="B50" i="10"/>
  <c r="B50" i="11" s="1"/>
  <c r="A50" i="12" s="1"/>
  <c r="T49" i="10"/>
  <c r="L49" i="11" s="1"/>
  <c r="AM49" i="12" s="1"/>
  <c r="S49" i="10"/>
  <c r="Q49" i="11" s="1"/>
  <c r="BG49" i="12" s="1"/>
  <c r="R49" i="10"/>
  <c r="K49" i="11" s="1"/>
  <c r="AI49" i="12" s="1"/>
  <c r="Q49" i="10"/>
  <c r="J49" i="11" s="1"/>
  <c r="AE49" i="12" s="1"/>
  <c r="P49" i="10"/>
  <c r="P49" i="11" s="1"/>
  <c r="BC49" i="12" s="1"/>
  <c r="O49" i="10"/>
  <c r="O49" i="11" s="1"/>
  <c r="AY49" i="12" s="1"/>
  <c r="N49" i="10"/>
  <c r="D49" i="11" s="1"/>
  <c r="M49" i="10"/>
  <c r="C49" i="11" s="1"/>
  <c r="E49" i="12" s="1"/>
  <c r="L49" i="10"/>
  <c r="S49" i="11" s="1"/>
  <c r="BO49" i="12" s="1"/>
  <c r="K49" i="10"/>
  <c r="H49" i="11" s="1"/>
  <c r="W49" i="12" s="1"/>
  <c r="J49" i="10"/>
  <c r="I49" i="11" s="1"/>
  <c r="AA49" i="12" s="1"/>
  <c r="I49" i="10"/>
  <c r="F49" i="11" s="1"/>
  <c r="O49" i="12" s="1"/>
  <c r="H49" i="10"/>
  <c r="G49" i="11" s="1"/>
  <c r="S49" i="12" s="1"/>
  <c r="G49" i="10"/>
  <c r="N49" i="11" s="1"/>
  <c r="AU49" i="12" s="1"/>
  <c r="F49" i="10"/>
  <c r="E49" i="11" s="1"/>
  <c r="K49" i="12" s="1"/>
  <c r="E49" i="10"/>
  <c r="M49" i="11" s="1"/>
  <c r="AQ49" i="12" s="1"/>
  <c r="D49" i="10"/>
  <c r="C49" i="10"/>
  <c r="R49" i="11" s="1"/>
  <c r="BK49" i="12" s="1"/>
  <c r="B49" i="10"/>
  <c r="B49" i="11" s="1"/>
  <c r="A49" i="12" s="1"/>
  <c r="T48" i="10"/>
  <c r="L48" i="11" s="1"/>
  <c r="AM48" i="12" s="1"/>
  <c r="S48" i="10"/>
  <c r="Q48" i="11" s="1"/>
  <c r="BG48" i="12" s="1"/>
  <c r="R48" i="10"/>
  <c r="K48" i="11" s="1"/>
  <c r="AI48" i="12" s="1"/>
  <c r="Q48" i="10"/>
  <c r="J48" i="11" s="1"/>
  <c r="AE48" i="12" s="1"/>
  <c r="P48" i="10"/>
  <c r="P48" i="11" s="1"/>
  <c r="BC48" i="12" s="1"/>
  <c r="O48" i="10"/>
  <c r="O48" i="11" s="1"/>
  <c r="AY48" i="12" s="1"/>
  <c r="N48" i="10"/>
  <c r="D48" i="11" s="1"/>
  <c r="M48" i="10"/>
  <c r="C48" i="11" s="1"/>
  <c r="E48" i="12" s="1"/>
  <c r="L48" i="10"/>
  <c r="S48" i="11" s="1"/>
  <c r="BO48" i="12" s="1"/>
  <c r="K48" i="10"/>
  <c r="H48" i="11" s="1"/>
  <c r="W48" i="12" s="1"/>
  <c r="J48" i="10"/>
  <c r="I48" i="11" s="1"/>
  <c r="AA48" i="12" s="1"/>
  <c r="I48" i="10"/>
  <c r="F48" i="11" s="1"/>
  <c r="O48" i="12" s="1"/>
  <c r="H48" i="10"/>
  <c r="G48" i="11" s="1"/>
  <c r="S48" i="12" s="1"/>
  <c r="G48" i="10"/>
  <c r="N48" i="11" s="1"/>
  <c r="AU48" i="12" s="1"/>
  <c r="F48" i="10"/>
  <c r="E48" i="11" s="1"/>
  <c r="K48" i="12" s="1"/>
  <c r="E48" i="10"/>
  <c r="M48" i="11" s="1"/>
  <c r="AQ48" i="12" s="1"/>
  <c r="D48" i="10"/>
  <c r="C48" i="10"/>
  <c r="R48" i="11" s="1"/>
  <c r="BK48" i="12" s="1"/>
  <c r="B48" i="10"/>
  <c r="B48" i="11" s="1"/>
  <c r="A48" i="12" s="1"/>
  <c r="T47" i="10"/>
  <c r="L47" i="11" s="1"/>
  <c r="AM47" i="12" s="1"/>
  <c r="S47" i="10"/>
  <c r="Q47" i="11" s="1"/>
  <c r="BG47" i="12" s="1"/>
  <c r="R47" i="10"/>
  <c r="K47" i="11" s="1"/>
  <c r="AI47" i="12" s="1"/>
  <c r="Q47" i="10"/>
  <c r="J47" i="11" s="1"/>
  <c r="AE47" i="12" s="1"/>
  <c r="P47" i="10"/>
  <c r="P47" i="11" s="1"/>
  <c r="BC47" i="12" s="1"/>
  <c r="O47" i="10"/>
  <c r="O47" i="11" s="1"/>
  <c r="AY47" i="12" s="1"/>
  <c r="N47" i="10"/>
  <c r="D47" i="11" s="1"/>
  <c r="M47" i="10"/>
  <c r="C47" i="11" s="1"/>
  <c r="E47" i="12" s="1"/>
  <c r="L47" i="10"/>
  <c r="S47" i="11" s="1"/>
  <c r="BO47" i="12" s="1"/>
  <c r="K47" i="10"/>
  <c r="H47" i="11" s="1"/>
  <c r="W47" i="12" s="1"/>
  <c r="J47" i="10"/>
  <c r="I47" i="11" s="1"/>
  <c r="AA47" i="12" s="1"/>
  <c r="I47" i="10"/>
  <c r="F47" i="11" s="1"/>
  <c r="O47" i="12" s="1"/>
  <c r="H47" i="10"/>
  <c r="G47" i="11" s="1"/>
  <c r="S47" i="12" s="1"/>
  <c r="G47" i="10"/>
  <c r="N47" i="11" s="1"/>
  <c r="AU47" i="12" s="1"/>
  <c r="F47" i="10"/>
  <c r="E47" i="11" s="1"/>
  <c r="K47" i="12" s="1"/>
  <c r="E47" i="10"/>
  <c r="M47" i="11" s="1"/>
  <c r="AQ47" i="12" s="1"/>
  <c r="D47" i="10"/>
  <c r="C47" i="10"/>
  <c r="R47" i="11" s="1"/>
  <c r="BK47" i="12" s="1"/>
  <c r="B47" i="10"/>
  <c r="B47" i="11" s="1"/>
  <c r="A47" i="12" s="1"/>
  <c r="T46" i="10"/>
  <c r="L46" i="11" s="1"/>
  <c r="AM46" i="12" s="1"/>
  <c r="S46" i="10"/>
  <c r="Q46" i="11" s="1"/>
  <c r="BG46" i="12" s="1"/>
  <c r="R46" i="10"/>
  <c r="K46" i="11" s="1"/>
  <c r="AI46" i="12" s="1"/>
  <c r="Q46" i="10"/>
  <c r="J46" i="11" s="1"/>
  <c r="AE46" i="12" s="1"/>
  <c r="P46" i="10"/>
  <c r="P46" i="11" s="1"/>
  <c r="BC46" i="12" s="1"/>
  <c r="O46" i="10"/>
  <c r="O46" i="11" s="1"/>
  <c r="AY46" i="12" s="1"/>
  <c r="N46" i="10"/>
  <c r="D46" i="11" s="1"/>
  <c r="M46" i="10"/>
  <c r="C46" i="11" s="1"/>
  <c r="E46" i="12" s="1"/>
  <c r="L46" i="10"/>
  <c r="S46" i="11" s="1"/>
  <c r="BO46" i="12" s="1"/>
  <c r="K46" i="10"/>
  <c r="H46" i="11" s="1"/>
  <c r="W46" i="12" s="1"/>
  <c r="J46" i="10"/>
  <c r="I46" i="11" s="1"/>
  <c r="AA46" i="12" s="1"/>
  <c r="I46" i="10"/>
  <c r="F46" i="11" s="1"/>
  <c r="O46" i="12" s="1"/>
  <c r="H46" i="10"/>
  <c r="G46" i="11" s="1"/>
  <c r="S46" i="12" s="1"/>
  <c r="G46" i="10"/>
  <c r="N46" i="11" s="1"/>
  <c r="AU46" i="12" s="1"/>
  <c r="F46" i="10"/>
  <c r="E46" i="11" s="1"/>
  <c r="K46" i="12" s="1"/>
  <c r="E46" i="10"/>
  <c r="M46" i="11" s="1"/>
  <c r="AQ46" i="12" s="1"/>
  <c r="D46" i="10"/>
  <c r="C46" i="10"/>
  <c r="R46" i="11" s="1"/>
  <c r="BK46" i="12" s="1"/>
  <c r="B46" i="10"/>
  <c r="B46" i="11" s="1"/>
  <c r="A46" i="12" s="1"/>
  <c r="T45" i="10"/>
  <c r="L45" i="11" s="1"/>
  <c r="AM45" i="12" s="1"/>
  <c r="S45" i="10"/>
  <c r="Q45" i="11" s="1"/>
  <c r="BG45" i="12" s="1"/>
  <c r="R45" i="10"/>
  <c r="K45" i="11" s="1"/>
  <c r="AI45" i="12" s="1"/>
  <c r="Q45" i="10"/>
  <c r="J45" i="11" s="1"/>
  <c r="AE45" i="12" s="1"/>
  <c r="P45" i="10"/>
  <c r="P45" i="11" s="1"/>
  <c r="BC45" i="12" s="1"/>
  <c r="O45" i="10"/>
  <c r="O45" i="11" s="1"/>
  <c r="AY45" i="12" s="1"/>
  <c r="N45" i="10"/>
  <c r="D45" i="11" s="1"/>
  <c r="M45" i="10"/>
  <c r="C45" i="11" s="1"/>
  <c r="E45" i="12" s="1"/>
  <c r="L45" i="10"/>
  <c r="S45" i="11" s="1"/>
  <c r="BO45" i="12" s="1"/>
  <c r="K45" i="10"/>
  <c r="H45" i="11" s="1"/>
  <c r="W45" i="12" s="1"/>
  <c r="J45" i="10"/>
  <c r="I45" i="11" s="1"/>
  <c r="AA45" i="12" s="1"/>
  <c r="I45" i="10"/>
  <c r="F45" i="11" s="1"/>
  <c r="O45" i="12" s="1"/>
  <c r="H45" i="10"/>
  <c r="G45" i="11" s="1"/>
  <c r="S45" i="12" s="1"/>
  <c r="G45" i="10"/>
  <c r="N45" i="11" s="1"/>
  <c r="AU45" i="12" s="1"/>
  <c r="F45" i="10"/>
  <c r="E45" i="11" s="1"/>
  <c r="K45" i="12" s="1"/>
  <c r="E45" i="10"/>
  <c r="M45" i="11" s="1"/>
  <c r="AQ45" i="12" s="1"/>
  <c r="D45" i="10"/>
  <c r="C45" i="10"/>
  <c r="R45" i="11" s="1"/>
  <c r="BK45" i="12" s="1"/>
  <c r="B45" i="10"/>
  <c r="B45" i="11" s="1"/>
  <c r="A45" i="12" s="1"/>
  <c r="T43" i="10"/>
  <c r="L43" i="11" s="1"/>
  <c r="AM43" i="12" s="1"/>
  <c r="S43" i="10"/>
  <c r="Q43" i="11" s="1"/>
  <c r="BG43" i="12" s="1"/>
  <c r="R43" i="10"/>
  <c r="K43" i="11" s="1"/>
  <c r="AI43" i="12" s="1"/>
  <c r="Q43" i="10"/>
  <c r="J43" i="11" s="1"/>
  <c r="AE43" i="12" s="1"/>
  <c r="P43" i="10"/>
  <c r="P43" i="11" s="1"/>
  <c r="BC43" i="12" s="1"/>
  <c r="O43" i="10"/>
  <c r="O43" i="11" s="1"/>
  <c r="AY43" i="12" s="1"/>
  <c r="N43" i="10"/>
  <c r="D43" i="11" s="1"/>
  <c r="M43" i="10"/>
  <c r="C43" i="11" s="1"/>
  <c r="E43" i="12" s="1"/>
  <c r="L43" i="10"/>
  <c r="S43" i="11" s="1"/>
  <c r="BO43" i="12" s="1"/>
  <c r="K43" i="10"/>
  <c r="H43" i="11" s="1"/>
  <c r="W43" i="12" s="1"/>
  <c r="J43" i="10"/>
  <c r="I43" i="11" s="1"/>
  <c r="AA43" i="12" s="1"/>
  <c r="I43" i="10"/>
  <c r="F43" i="11" s="1"/>
  <c r="O43" i="12" s="1"/>
  <c r="H43" i="10"/>
  <c r="G43" i="11" s="1"/>
  <c r="S43" i="12" s="1"/>
  <c r="G43" i="10"/>
  <c r="N43" i="11" s="1"/>
  <c r="AU43" i="12" s="1"/>
  <c r="F43" i="10"/>
  <c r="E43" i="11" s="1"/>
  <c r="K43" i="12" s="1"/>
  <c r="E43" i="10"/>
  <c r="M43" i="11" s="1"/>
  <c r="AQ43" i="12" s="1"/>
  <c r="D43" i="10"/>
  <c r="C43" i="10"/>
  <c r="R43" i="11" s="1"/>
  <c r="BK43" i="12" s="1"/>
  <c r="B43" i="10"/>
  <c r="B43" i="11" s="1"/>
  <c r="A43" i="12" s="1"/>
  <c r="T42" i="10"/>
  <c r="L42" i="11" s="1"/>
  <c r="AM42" i="12" s="1"/>
  <c r="S42" i="10"/>
  <c r="Q42" i="11" s="1"/>
  <c r="BG42" i="12" s="1"/>
  <c r="R42" i="10"/>
  <c r="K42" i="11" s="1"/>
  <c r="AI42" i="12" s="1"/>
  <c r="Q42" i="10"/>
  <c r="J42" i="11" s="1"/>
  <c r="AE42" i="12" s="1"/>
  <c r="P42" i="10"/>
  <c r="P42" i="11" s="1"/>
  <c r="BC42" i="12" s="1"/>
  <c r="O42" i="10"/>
  <c r="O42" i="11" s="1"/>
  <c r="AY42" i="12" s="1"/>
  <c r="N42" i="10"/>
  <c r="D42" i="11" s="1"/>
  <c r="M42" i="10"/>
  <c r="C42" i="11" s="1"/>
  <c r="E42" i="12" s="1"/>
  <c r="L42" i="10"/>
  <c r="S42" i="11" s="1"/>
  <c r="BO42" i="12" s="1"/>
  <c r="K42" i="10"/>
  <c r="H42" i="11" s="1"/>
  <c r="W42" i="12" s="1"/>
  <c r="J42" i="10"/>
  <c r="I42" i="11" s="1"/>
  <c r="AA42" i="12" s="1"/>
  <c r="I42" i="10"/>
  <c r="F42" i="11" s="1"/>
  <c r="O42" i="12" s="1"/>
  <c r="H42" i="10"/>
  <c r="G42" i="11" s="1"/>
  <c r="S42" i="12" s="1"/>
  <c r="G42" i="10"/>
  <c r="N42" i="11" s="1"/>
  <c r="AU42" i="12" s="1"/>
  <c r="F42" i="10"/>
  <c r="E42" i="11" s="1"/>
  <c r="K42" i="12" s="1"/>
  <c r="E42" i="10"/>
  <c r="M42" i="11" s="1"/>
  <c r="AQ42" i="12" s="1"/>
  <c r="D42" i="10"/>
  <c r="C42" i="10"/>
  <c r="R42" i="11" s="1"/>
  <c r="BK42" i="12" s="1"/>
  <c r="B42" i="10"/>
  <c r="B42" i="11" s="1"/>
  <c r="A42" i="12" s="1"/>
  <c r="T41" i="10"/>
  <c r="L41" i="11" s="1"/>
  <c r="AM41" i="12" s="1"/>
  <c r="S41" i="10"/>
  <c r="Q41" i="11" s="1"/>
  <c r="BG41" i="12" s="1"/>
  <c r="R41" i="10"/>
  <c r="K41" i="11" s="1"/>
  <c r="AI41" i="12" s="1"/>
  <c r="Q41" i="10"/>
  <c r="J41" i="11" s="1"/>
  <c r="AE41" i="12" s="1"/>
  <c r="P41" i="10"/>
  <c r="P41" i="11" s="1"/>
  <c r="BC41" i="12" s="1"/>
  <c r="O41" i="10"/>
  <c r="O41" i="11" s="1"/>
  <c r="AY41" i="12" s="1"/>
  <c r="N41" i="10"/>
  <c r="D41" i="11" s="1"/>
  <c r="M41" i="10"/>
  <c r="C41" i="11" s="1"/>
  <c r="E41" i="12" s="1"/>
  <c r="L41" i="10"/>
  <c r="S41" i="11" s="1"/>
  <c r="BO41" i="12" s="1"/>
  <c r="K41" i="10"/>
  <c r="H41" i="11" s="1"/>
  <c r="W41" i="12" s="1"/>
  <c r="J41" i="10"/>
  <c r="I41" i="11" s="1"/>
  <c r="AA41" i="12" s="1"/>
  <c r="I41" i="10"/>
  <c r="F41" i="11" s="1"/>
  <c r="O41" i="12" s="1"/>
  <c r="H41" i="10"/>
  <c r="G41" i="11" s="1"/>
  <c r="S41" i="12" s="1"/>
  <c r="G41" i="10"/>
  <c r="N41" i="11" s="1"/>
  <c r="AU41" i="12" s="1"/>
  <c r="F41" i="10"/>
  <c r="E41" i="11" s="1"/>
  <c r="K41" i="12" s="1"/>
  <c r="E41" i="10"/>
  <c r="M41" i="11" s="1"/>
  <c r="AQ41" i="12" s="1"/>
  <c r="D41" i="10"/>
  <c r="C41" i="10"/>
  <c r="R41" i="11" s="1"/>
  <c r="BK41" i="12" s="1"/>
  <c r="B41" i="10"/>
  <c r="B41" i="11" s="1"/>
  <c r="A41" i="12" s="1"/>
  <c r="T40" i="10"/>
  <c r="L40" i="11" s="1"/>
  <c r="AM40" i="12" s="1"/>
  <c r="S40" i="10"/>
  <c r="Q40" i="11" s="1"/>
  <c r="BG40" i="12" s="1"/>
  <c r="R40" i="10"/>
  <c r="K40" i="11" s="1"/>
  <c r="AI40" i="12" s="1"/>
  <c r="Q40" i="10"/>
  <c r="J40" i="11" s="1"/>
  <c r="AE40" i="12" s="1"/>
  <c r="P40" i="10"/>
  <c r="P40" i="11" s="1"/>
  <c r="BC40" i="12" s="1"/>
  <c r="O40" i="10"/>
  <c r="O40" i="11" s="1"/>
  <c r="AY40" i="12" s="1"/>
  <c r="N40" i="10"/>
  <c r="D40" i="11" s="1"/>
  <c r="M40" i="10"/>
  <c r="C40" i="11" s="1"/>
  <c r="E40" i="12" s="1"/>
  <c r="L40" i="10"/>
  <c r="S40" i="11" s="1"/>
  <c r="BO40" i="12" s="1"/>
  <c r="K40" i="10"/>
  <c r="H40" i="11" s="1"/>
  <c r="W40" i="12" s="1"/>
  <c r="J40" i="10"/>
  <c r="I40" i="11" s="1"/>
  <c r="AA40" i="12" s="1"/>
  <c r="I40" i="10"/>
  <c r="F40" i="11" s="1"/>
  <c r="O40" i="12" s="1"/>
  <c r="H40" i="10"/>
  <c r="G40" i="11" s="1"/>
  <c r="S40" i="12" s="1"/>
  <c r="G40" i="10"/>
  <c r="N40" i="11" s="1"/>
  <c r="AU40" i="12" s="1"/>
  <c r="F40" i="10"/>
  <c r="E40" i="11" s="1"/>
  <c r="K40" i="12" s="1"/>
  <c r="E40" i="10"/>
  <c r="M40" i="11" s="1"/>
  <c r="AQ40" i="12" s="1"/>
  <c r="D40" i="10"/>
  <c r="C40" i="10"/>
  <c r="R40" i="11" s="1"/>
  <c r="BK40" i="12" s="1"/>
  <c r="B40" i="10"/>
  <c r="B40" i="11" s="1"/>
  <c r="A40" i="12" s="1"/>
  <c r="T39" i="10"/>
  <c r="L39" i="11" s="1"/>
  <c r="AM39" i="12" s="1"/>
  <c r="S39" i="10"/>
  <c r="Q39" i="11" s="1"/>
  <c r="BG39" i="12" s="1"/>
  <c r="R39" i="10"/>
  <c r="K39" i="11" s="1"/>
  <c r="AI39" i="12" s="1"/>
  <c r="Q39" i="10"/>
  <c r="J39" i="11" s="1"/>
  <c r="AE39" i="12" s="1"/>
  <c r="P39" i="10"/>
  <c r="P39" i="11" s="1"/>
  <c r="BC39" i="12" s="1"/>
  <c r="O39" i="10"/>
  <c r="O39" i="11" s="1"/>
  <c r="AY39" i="12" s="1"/>
  <c r="N39" i="10"/>
  <c r="D39" i="11" s="1"/>
  <c r="M39" i="10"/>
  <c r="C39" i="11" s="1"/>
  <c r="E39" i="12" s="1"/>
  <c r="L39" i="10"/>
  <c r="S39" i="11" s="1"/>
  <c r="BO39" i="12" s="1"/>
  <c r="K39" i="10"/>
  <c r="H39" i="11" s="1"/>
  <c r="W39" i="12" s="1"/>
  <c r="J39" i="10"/>
  <c r="I39" i="11" s="1"/>
  <c r="AA39" i="12" s="1"/>
  <c r="I39" i="10"/>
  <c r="F39" i="11" s="1"/>
  <c r="O39" i="12" s="1"/>
  <c r="H39" i="10"/>
  <c r="G39" i="11" s="1"/>
  <c r="S39" i="12" s="1"/>
  <c r="G39" i="10"/>
  <c r="N39" i="11" s="1"/>
  <c r="AU39" i="12" s="1"/>
  <c r="F39" i="10"/>
  <c r="E39" i="11" s="1"/>
  <c r="K39" i="12" s="1"/>
  <c r="E39" i="10"/>
  <c r="M39" i="11" s="1"/>
  <c r="AQ39" i="12" s="1"/>
  <c r="D39" i="10"/>
  <c r="C39" i="10"/>
  <c r="R39" i="11" s="1"/>
  <c r="BK39" i="12" s="1"/>
  <c r="B39" i="10"/>
  <c r="B39" i="11" s="1"/>
  <c r="A39" i="12" s="1"/>
  <c r="T38" i="10"/>
  <c r="L38" i="11" s="1"/>
  <c r="AM38" i="12" s="1"/>
  <c r="S38" i="10"/>
  <c r="Q38" i="11" s="1"/>
  <c r="BG38" i="12" s="1"/>
  <c r="R38" i="10"/>
  <c r="K38" i="11" s="1"/>
  <c r="AI38" i="12" s="1"/>
  <c r="Q38" i="10"/>
  <c r="J38" i="11" s="1"/>
  <c r="AE38" i="12" s="1"/>
  <c r="P38" i="10"/>
  <c r="P38" i="11" s="1"/>
  <c r="BC38" i="12" s="1"/>
  <c r="O38" i="10"/>
  <c r="O38" i="11" s="1"/>
  <c r="AY38" i="12" s="1"/>
  <c r="N38" i="10"/>
  <c r="D38" i="11" s="1"/>
  <c r="M38" i="10"/>
  <c r="C38" i="11" s="1"/>
  <c r="E38" i="12" s="1"/>
  <c r="L38" i="10"/>
  <c r="S38" i="11" s="1"/>
  <c r="BO38" i="12" s="1"/>
  <c r="K38" i="10"/>
  <c r="H38" i="11" s="1"/>
  <c r="W38" i="12" s="1"/>
  <c r="J38" i="10"/>
  <c r="I38" i="11" s="1"/>
  <c r="AA38" i="12" s="1"/>
  <c r="I38" i="10"/>
  <c r="F38" i="11" s="1"/>
  <c r="O38" i="12" s="1"/>
  <c r="H38" i="10"/>
  <c r="G38" i="11" s="1"/>
  <c r="S38" i="12" s="1"/>
  <c r="G38" i="10"/>
  <c r="N38" i="11" s="1"/>
  <c r="AU38" i="12" s="1"/>
  <c r="F38" i="10"/>
  <c r="E38" i="11" s="1"/>
  <c r="K38" i="12" s="1"/>
  <c r="E38" i="10"/>
  <c r="M38" i="11" s="1"/>
  <c r="AQ38" i="12" s="1"/>
  <c r="D38" i="10"/>
  <c r="C38" i="10"/>
  <c r="R38" i="11" s="1"/>
  <c r="BK38" i="12" s="1"/>
  <c r="B38" i="10"/>
  <c r="B38" i="11" s="1"/>
  <c r="A38" i="12" s="1"/>
  <c r="T37" i="10"/>
  <c r="L37" i="11" s="1"/>
  <c r="AM37" i="12" s="1"/>
  <c r="S37" i="10"/>
  <c r="Q37" i="11" s="1"/>
  <c r="BG37" i="12" s="1"/>
  <c r="R37" i="10"/>
  <c r="K37" i="11" s="1"/>
  <c r="AI37" i="12" s="1"/>
  <c r="Q37" i="10"/>
  <c r="J37" i="11" s="1"/>
  <c r="AE37" i="12" s="1"/>
  <c r="P37" i="10"/>
  <c r="P37" i="11" s="1"/>
  <c r="BC37" i="12" s="1"/>
  <c r="O37" i="10"/>
  <c r="O37" i="11" s="1"/>
  <c r="AY37" i="12" s="1"/>
  <c r="N37" i="10"/>
  <c r="D37" i="11" s="1"/>
  <c r="M37" i="10"/>
  <c r="C37" i="11" s="1"/>
  <c r="E37" i="12" s="1"/>
  <c r="L37" i="10"/>
  <c r="S37" i="11" s="1"/>
  <c r="BO37" i="12" s="1"/>
  <c r="K37" i="10"/>
  <c r="H37" i="11" s="1"/>
  <c r="W37" i="12" s="1"/>
  <c r="J37" i="10"/>
  <c r="I37" i="11" s="1"/>
  <c r="AA37" i="12" s="1"/>
  <c r="I37" i="10"/>
  <c r="F37" i="11" s="1"/>
  <c r="O37" i="12" s="1"/>
  <c r="H37" i="10"/>
  <c r="G37" i="11" s="1"/>
  <c r="S37" i="12" s="1"/>
  <c r="G37" i="10"/>
  <c r="N37" i="11" s="1"/>
  <c r="AU37" i="12" s="1"/>
  <c r="F37" i="10"/>
  <c r="E37" i="11" s="1"/>
  <c r="K37" i="12" s="1"/>
  <c r="E37" i="10"/>
  <c r="M37" i="11" s="1"/>
  <c r="AQ37" i="12" s="1"/>
  <c r="D37" i="10"/>
  <c r="C37" i="10"/>
  <c r="R37" i="11" s="1"/>
  <c r="BK37" i="12" s="1"/>
  <c r="B37" i="10"/>
  <c r="B37" i="11" s="1"/>
  <c r="A37" i="12" s="1"/>
  <c r="T36" i="10"/>
  <c r="L36" i="11" s="1"/>
  <c r="AM36" i="12" s="1"/>
  <c r="S36" i="10"/>
  <c r="Q36" i="11" s="1"/>
  <c r="BG36" i="12" s="1"/>
  <c r="R36" i="10"/>
  <c r="K36" i="11" s="1"/>
  <c r="AI36" i="12" s="1"/>
  <c r="Q36" i="10"/>
  <c r="J36" i="11" s="1"/>
  <c r="AE36" i="12" s="1"/>
  <c r="P36" i="10"/>
  <c r="P36" i="11" s="1"/>
  <c r="BC36" i="12" s="1"/>
  <c r="O36" i="10"/>
  <c r="O36" i="11" s="1"/>
  <c r="AY36" i="12" s="1"/>
  <c r="N36" i="10"/>
  <c r="D36" i="11" s="1"/>
  <c r="M36" i="10"/>
  <c r="C36" i="11" s="1"/>
  <c r="E36" i="12" s="1"/>
  <c r="L36" i="10"/>
  <c r="S36" i="11" s="1"/>
  <c r="BO36" i="12" s="1"/>
  <c r="K36" i="10"/>
  <c r="H36" i="11" s="1"/>
  <c r="W36" i="12" s="1"/>
  <c r="J36" i="10"/>
  <c r="I36" i="11" s="1"/>
  <c r="AA36" i="12" s="1"/>
  <c r="I36" i="10"/>
  <c r="F36" i="11" s="1"/>
  <c r="O36" i="12" s="1"/>
  <c r="H36" i="10"/>
  <c r="G36" i="11" s="1"/>
  <c r="S36" i="12" s="1"/>
  <c r="G36" i="10"/>
  <c r="N36" i="11" s="1"/>
  <c r="AU36" i="12" s="1"/>
  <c r="F36" i="10"/>
  <c r="E36" i="11" s="1"/>
  <c r="K36" i="12" s="1"/>
  <c r="E36" i="10"/>
  <c r="M36" i="11" s="1"/>
  <c r="AQ36" i="12" s="1"/>
  <c r="D36" i="10"/>
  <c r="C36" i="10"/>
  <c r="R36" i="11" s="1"/>
  <c r="BK36" i="12" s="1"/>
  <c r="B36" i="10"/>
  <c r="B36" i="11" s="1"/>
  <c r="A36" i="12" s="1"/>
  <c r="T35" i="10"/>
  <c r="L35" i="11" s="1"/>
  <c r="AM35" i="12" s="1"/>
  <c r="S35" i="10"/>
  <c r="Q35" i="11" s="1"/>
  <c r="BG35" i="12" s="1"/>
  <c r="R35" i="10"/>
  <c r="K35" i="11" s="1"/>
  <c r="AI35" i="12" s="1"/>
  <c r="Q35" i="10"/>
  <c r="J35" i="11" s="1"/>
  <c r="AE35" i="12" s="1"/>
  <c r="P35" i="10"/>
  <c r="P35" i="11" s="1"/>
  <c r="BC35" i="12" s="1"/>
  <c r="O35" i="10"/>
  <c r="O35" i="11" s="1"/>
  <c r="AY35" i="12" s="1"/>
  <c r="N35" i="10"/>
  <c r="D35" i="11" s="1"/>
  <c r="M35" i="10"/>
  <c r="C35" i="11" s="1"/>
  <c r="E35" i="12" s="1"/>
  <c r="L35" i="10"/>
  <c r="S35" i="11" s="1"/>
  <c r="BO35" i="12" s="1"/>
  <c r="K35" i="10"/>
  <c r="H35" i="11" s="1"/>
  <c r="W35" i="12" s="1"/>
  <c r="J35" i="10"/>
  <c r="I35" i="11" s="1"/>
  <c r="AA35" i="12" s="1"/>
  <c r="I35" i="10"/>
  <c r="F35" i="11" s="1"/>
  <c r="O35" i="12" s="1"/>
  <c r="H35" i="10"/>
  <c r="G35" i="11" s="1"/>
  <c r="S35" i="12" s="1"/>
  <c r="G35" i="10"/>
  <c r="N35" i="11" s="1"/>
  <c r="AU35" i="12" s="1"/>
  <c r="F35" i="10"/>
  <c r="E35" i="11" s="1"/>
  <c r="K35" i="12" s="1"/>
  <c r="E35" i="10"/>
  <c r="M35" i="11" s="1"/>
  <c r="AQ35" i="12" s="1"/>
  <c r="D35" i="10"/>
  <c r="C35" i="10"/>
  <c r="R35" i="11" s="1"/>
  <c r="BK35" i="12" s="1"/>
  <c r="B35" i="10"/>
  <c r="B35" i="11" s="1"/>
  <c r="A35" i="12" s="1"/>
  <c r="T34" i="10"/>
  <c r="L34" i="11" s="1"/>
  <c r="AM34" i="12" s="1"/>
  <c r="S34" i="10"/>
  <c r="Q34" i="11" s="1"/>
  <c r="BG34" i="12" s="1"/>
  <c r="R34" i="10"/>
  <c r="K34" i="11" s="1"/>
  <c r="AI34" i="12" s="1"/>
  <c r="Q34" i="10"/>
  <c r="J34" i="11" s="1"/>
  <c r="AE34" i="12" s="1"/>
  <c r="P34" i="10"/>
  <c r="P34" i="11" s="1"/>
  <c r="BC34" i="12" s="1"/>
  <c r="O34" i="10"/>
  <c r="O34" i="11" s="1"/>
  <c r="AY34" i="12" s="1"/>
  <c r="N34" i="10"/>
  <c r="D34" i="11" s="1"/>
  <c r="M34" i="10"/>
  <c r="C34" i="11" s="1"/>
  <c r="E34" i="12" s="1"/>
  <c r="L34" i="10"/>
  <c r="S34" i="11" s="1"/>
  <c r="BO34" i="12" s="1"/>
  <c r="K34" i="10"/>
  <c r="H34" i="11" s="1"/>
  <c r="W34" i="12" s="1"/>
  <c r="J34" i="10"/>
  <c r="I34" i="11" s="1"/>
  <c r="AA34" i="12" s="1"/>
  <c r="I34" i="10"/>
  <c r="F34" i="11" s="1"/>
  <c r="O34" i="12" s="1"/>
  <c r="H34" i="10"/>
  <c r="G34" i="11" s="1"/>
  <c r="S34" i="12" s="1"/>
  <c r="G34" i="10"/>
  <c r="N34" i="11" s="1"/>
  <c r="AU34" i="12" s="1"/>
  <c r="F34" i="10"/>
  <c r="E34" i="11" s="1"/>
  <c r="K34" i="12" s="1"/>
  <c r="E34" i="10"/>
  <c r="M34" i="11" s="1"/>
  <c r="AQ34" i="12" s="1"/>
  <c r="D34" i="10"/>
  <c r="C34" i="10"/>
  <c r="R34" i="11" s="1"/>
  <c r="BK34" i="12" s="1"/>
  <c r="B34" i="10"/>
  <c r="B34" i="11" s="1"/>
  <c r="A34" i="12" s="1"/>
  <c r="T33" i="10"/>
  <c r="L33" i="11" s="1"/>
  <c r="AM33" i="12" s="1"/>
  <c r="S33" i="10"/>
  <c r="Q33" i="11" s="1"/>
  <c r="BG33" i="12" s="1"/>
  <c r="R33" i="10"/>
  <c r="K33" i="11" s="1"/>
  <c r="AI33" i="12" s="1"/>
  <c r="Q33" i="10"/>
  <c r="J33" i="11" s="1"/>
  <c r="AE33" i="12" s="1"/>
  <c r="P33" i="10"/>
  <c r="P33" i="11" s="1"/>
  <c r="BC33" i="12" s="1"/>
  <c r="O33" i="10"/>
  <c r="O33" i="11" s="1"/>
  <c r="AY33" i="12" s="1"/>
  <c r="N33" i="10"/>
  <c r="D33" i="11" s="1"/>
  <c r="M33" i="10"/>
  <c r="C33" i="11" s="1"/>
  <c r="E33" i="12" s="1"/>
  <c r="L33" i="10"/>
  <c r="S33" i="11" s="1"/>
  <c r="BO33" i="12" s="1"/>
  <c r="K33" i="10"/>
  <c r="H33" i="11" s="1"/>
  <c r="W33" i="12" s="1"/>
  <c r="J33" i="10"/>
  <c r="I33" i="11" s="1"/>
  <c r="AA33" i="12" s="1"/>
  <c r="I33" i="10"/>
  <c r="F33" i="11" s="1"/>
  <c r="O33" i="12" s="1"/>
  <c r="H33" i="10"/>
  <c r="G33" i="11" s="1"/>
  <c r="S33" i="12" s="1"/>
  <c r="G33" i="10"/>
  <c r="N33" i="11" s="1"/>
  <c r="AU33" i="12" s="1"/>
  <c r="F33" i="10"/>
  <c r="E33" i="11" s="1"/>
  <c r="K33" i="12" s="1"/>
  <c r="E33" i="10"/>
  <c r="M33" i="11" s="1"/>
  <c r="AQ33" i="12" s="1"/>
  <c r="D33" i="10"/>
  <c r="C33" i="10"/>
  <c r="R33" i="11" s="1"/>
  <c r="BK33" i="12" s="1"/>
  <c r="B33" i="10"/>
  <c r="B33" i="11" s="1"/>
  <c r="A33" i="12" s="1"/>
  <c r="T32" i="10"/>
  <c r="L32" i="11" s="1"/>
  <c r="AM32" i="12" s="1"/>
  <c r="S32" i="10"/>
  <c r="Q32" i="11" s="1"/>
  <c r="BG32" i="12" s="1"/>
  <c r="R32" i="10"/>
  <c r="K32" i="11" s="1"/>
  <c r="AI32" i="12" s="1"/>
  <c r="Q32" i="10"/>
  <c r="J32" i="11" s="1"/>
  <c r="AE32" i="12" s="1"/>
  <c r="P32" i="10"/>
  <c r="P32" i="11" s="1"/>
  <c r="BC32" i="12" s="1"/>
  <c r="O32" i="10"/>
  <c r="O32" i="11" s="1"/>
  <c r="AY32" i="12" s="1"/>
  <c r="N32" i="10"/>
  <c r="D32" i="11" s="1"/>
  <c r="M32" i="10"/>
  <c r="C32" i="11" s="1"/>
  <c r="E32" i="12" s="1"/>
  <c r="L32" i="10"/>
  <c r="S32" i="11" s="1"/>
  <c r="BO32" i="12" s="1"/>
  <c r="K32" i="10"/>
  <c r="H32" i="11" s="1"/>
  <c r="W32" i="12" s="1"/>
  <c r="J32" i="10"/>
  <c r="I32" i="11" s="1"/>
  <c r="AA32" i="12" s="1"/>
  <c r="I32" i="10"/>
  <c r="F32" i="11" s="1"/>
  <c r="O32" i="12" s="1"/>
  <c r="H32" i="10"/>
  <c r="G32" i="11" s="1"/>
  <c r="S32" i="12" s="1"/>
  <c r="G32" i="10"/>
  <c r="N32" i="11" s="1"/>
  <c r="AU32" i="12" s="1"/>
  <c r="F32" i="10"/>
  <c r="E32" i="11" s="1"/>
  <c r="K32" i="12" s="1"/>
  <c r="E32" i="10"/>
  <c r="M32" i="11" s="1"/>
  <c r="AQ32" i="12" s="1"/>
  <c r="D32" i="10"/>
  <c r="C32" i="10"/>
  <c r="R32" i="11" s="1"/>
  <c r="BK32" i="12" s="1"/>
  <c r="B32" i="10"/>
  <c r="B32" i="11" s="1"/>
  <c r="A32" i="12" s="1"/>
  <c r="T31" i="10"/>
  <c r="L31" i="11" s="1"/>
  <c r="AM31" i="12" s="1"/>
  <c r="S31" i="10"/>
  <c r="Q31" i="11" s="1"/>
  <c r="BG31" i="12" s="1"/>
  <c r="R31" i="10"/>
  <c r="K31" i="11" s="1"/>
  <c r="AI31" i="12" s="1"/>
  <c r="Q31" i="10"/>
  <c r="J31" i="11" s="1"/>
  <c r="AE31" i="12" s="1"/>
  <c r="P31" i="10"/>
  <c r="P31" i="11" s="1"/>
  <c r="BC31" i="12" s="1"/>
  <c r="O31" i="10"/>
  <c r="O31" i="11" s="1"/>
  <c r="AY31" i="12" s="1"/>
  <c r="N31" i="10"/>
  <c r="D31" i="11" s="1"/>
  <c r="M31" i="10"/>
  <c r="C31" i="11" s="1"/>
  <c r="E31" i="12" s="1"/>
  <c r="L31" i="10"/>
  <c r="S31" i="11" s="1"/>
  <c r="BO31" i="12" s="1"/>
  <c r="K31" i="10"/>
  <c r="H31" i="11" s="1"/>
  <c r="W31" i="12" s="1"/>
  <c r="J31" i="10"/>
  <c r="I31" i="11" s="1"/>
  <c r="AA31" i="12" s="1"/>
  <c r="I31" i="10"/>
  <c r="F31" i="11" s="1"/>
  <c r="O31" i="12" s="1"/>
  <c r="H31" i="10"/>
  <c r="G31" i="11" s="1"/>
  <c r="S31" i="12" s="1"/>
  <c r="G31" i="10"/>
  <c r="N31" i="11" s="1"/>
  <c r="AU31" i="12" s="1"/>
  <c r="F31" i="10"/>
  <c r="E31" i="11" s="1"/>
  <c r="K31" i="12" s="1"/>
  <c r="E31" i="10"/>
  <c r="M31" i="11" s="1"/>
  <c r="AQ31" i="12" s="1"/>
  <c r="D31" i="10"/>
  <c r="C31" i="10"/>
  <c r="R31" i="11" s="1"/>
  <c r="BK31" i="12" s="1"/>
  <c r="B31" i="10"/>
  <c r="B31" i="11" s="1"/>
  <c r="A31" i="12" s="1"/>
  <c r="T30" i="10"/>
  <c r="L30" i="11" s="1"/>
  <c r="AM30" i="12" s="1"/>
  <c r="S30" i="10"/>
  <c r="Q30" i="11" s="1"/>
  <c r="BG30" i="12" s="1"/>
  <c r="R30" i="10"/>
  <c r="K30" i="11" s="1"/>
  <c r="AI30" i="12" s="1"/>
  <c r="Q30" i="10"/>
  <c r="J30" i="11" s="1"/>
  <c r="AE30" i="12" s="1"/>
  <c r="P30" i="10"/>
  <c r="P30" i="11" s="1"/>
  <c r="BC30" i="12" s="1"/>
  <c r="O30" i="10"/>
  <c r="O30" i="11" s="1"/>
  <c r="AY30" i="12" s="1"/>
  <c r="N30" i="10"/>
  <c r="D30" i="11" s="1"/>
  <c r="M30" i="10"/>
  <c r="C30" i="11" s="1"/>
  <c r="E30" i="12" s="1"/>
  <c r="L30" i="10"/>
  <c r="S30" i="11" s="1"/>
  <c r="BO30" i="12" s="1"/>
  <c r="K30" i="10"/>
  <c r="H30" i="11" s="1"/>
  <c r="W30" i="12" s="1"/>
  <c r="J30" i="10"/>
  <c r="I30" i="11" s="1"/>
  <c r="AA30" i="12" s="1"/>
  <c r="I30" i="10"/>
  <c r="F30" i="11" s="1"/>
  <c r="O30" i="12" s="1"/>
  <c r="H30" i="10"/>
  <c r="G30" i="11" s="1"/>
  <c r="S30" i="12" s="1"/>
  <c r="G30" i="10"/>
  <c r="N30" i="11" s="1"/>
  <c r="AU30" i="12" s="1"/>
  <c r="F30" i="10"/>
  <c r="E30" i="11" s="1"/>
  <c r="K30" i="12" s="1"/>
  <c r="E30" i="10"/>
  <c r="M30" i="11" s="1"/>
  <c r="AQ30" i="12" s="1"/>
  <c r="D30" i="10"/>
  <c r="C30" i="10"/>
  <c r="R30" i="11" s="1"/>
  <c r="BK30" i="12" s="1"/>
  <c r="B30" i="10"/>
  <c r="B30" i="11" s="1"/>
  <c r="A30" i="12" s="1"/>
  <c r="T29" i="10"/>
  <c r="L29" i="11" s="1"/>
  <c r="AM29" i="12" s="1"/>
  <c r="S29" i="10"/>
  <c r="Q29" i="11" s="1"/>
  <c r="BG29" i="12" s="1"/>
  <c r="R29" i="10"/>
  <c r="K29" i="11" s="1"/>
  <c r="AI29" i="12" s="1"/>
  <c r="Q29" i="10"/>
  <c r="J29" i="11" s="1"/>
  <c r="AE29" i="12" s="1"/>
  <c r="P29" i="10"/>
  <c r="P29" i="11" s="1"/>
  <c r="BC29" i="12" s="1"/>
  <c r="O29" i="10"/>
  <c r="O29" i="11" s="1"/>
  <c r="AY29" i="12" s="1"/>
  <c r="N29" i="10"/>
  <c r="D29" i="11" s="1"/>
  <c r="M29" i="10"/>
  <c r="C29" i="11" s="1"/>
  <c r="E29" i="12" s="1"/>
  <c r="L29" i="10"/>
  <c r="S29" i="11" s="1"/>
  <c r="BO29" i="12" s="1"/>
  <c r="K29" i="10"/>
  <c r="H29" i="11" s="1"/>
  <c r="W29" i="12" s="1"/>
  <c r="J29" i="10"/>
  <c r="I29" i="11" s="1"/>
  <c r="AA29" i="12" s="1"/>
  <c r="I29" i="10"/>
  <c r="F29" i="11" s="1"/>
  <c r="O29" i="12" s="1"/>
  <c r="H29" i="10"/>
  <c r="G29" i="11" s="1"/>
  <c r="S29" i="12" s="1"/>
  <c r="G29" i="10"/>
  <c r="N29" i="11" s="1"/>
  <c r="AU29" i="12" s="1"/>
  <c r="F29" i="10"/>
  <c r="E29" i="11" s="1"/>
  <c r="K29" i="12" s="1"/>
  <c r="E29" i="10"/>
  <c r="M29" i="11" s="1"/>
  <c r="AQ29" i="12" s="1"/>
  <c r="D29" i="10"/>
  <c r="C29" i="10"/>
  <c r="R29" i="11" s="1"/>
  <c r="BK29" i="12" s="1"/>
  <c r="B29" i="10"/>
  <c r="B29" i="11" s="1"/>
  <c r="A29" i="12" s="1"/>
  <c r="T28" i="10"/>
  <c r="L28" i="11" s="1"/>
  <c r="AM28" i="12" s="1"/>
  <c r="S28" i="10"/>
  <c r="Q28" i="11" s="1"/>
  <c r="BG28" i="12" s="1"/>
  <c r="R28" i="10"/>
  <c r="K28" i="11" s="1"/>
  <c r="AI28" i="12" s="1"/>
  <c r="Q28" i="10"/>
  <c r="J28" i="11" s="1"/>
  <c r="AE28" i="12" s="1"/>
  <c r="P28" i="10"/>
  <c r="P28" i="11" s="1"/>
  <c r="BC28" i="12" s="1"/>
  <c r="O28" i="10"/>
  <c r="O28" i="11" s="1"/>
  <c r="AY28" i="12" s="1"/>
  <c r="N28" i="10"/>
  <c r="D28" i="11" s="1"/>
  <c r="M28" i="10"/>
  <c r="C28" i="11" s="1"/>
  <c r="E28" i="12" s="1"/>
  <c r="L28" i="10"/>
  <c r="S28" i="11" s="1"/>
  <c r="BO28" i="12" s="1"/>
  <c r="K28" i="10"/>
  <c r="H28" i="11" s="1"/>
  <c r="W28" i="12" s="1"/>
  <c r="J28" i="10"/>
  <c r="I28" i="11" s="1"/>
  <c r="AA28" i="12" s="1"/>
  <c r="I28" i="10"/>
  <c r="F28" i="11" s="1"/>
  <c r="O28" i="12" s="1"/>
  <c r="H28" i="10"/>
  <c r="G28" i="11" s="1"/>
  <c r="S28" i="12" s="1"/>
  <c r="G28" i="10"/>
  <c r="N28" i="11" s="1"/>
  <c r="AU28" i="12" s="1"/>
  <c r="F28" i="10"/>
  <c r="E28" i="11" s="1"/>
  <c r="K28" i="12" s="1"/>
  <c r="E28" i="10"/>
  <c r="M28" i="11" s="1"/>
  <c r="AQ28" i="12" s="1"/>
  <c r="D28" i="10"/>
  <c r="C28" i="10"/>
  <c r="R28" i="11" s="1"/>
  <c r="BK28" i="12" s="1"/>
  <c r="B28" i="10"/>
  <c r="B28" i="11" s="1"/>
  <c r="A28" i="12" s="1"/>
  <c r="T27" i="10"/>
  <c r="L27" i="11" s="1"/>
  <c r="AM27" i="12" s="1"/>
  <c r="S27" i="10"/>
  <c r="Q27" i="11" s="1"/>
  <c r="BG27" i="12" s="1"/>
  <c r="R27" i="10"/>
  <c r="K27" i="11" s="1"/>
  <c r="AI27" i="12" s="1"/>
  <c r="Q27" i="10"/>
  <c r="J27" i="11" s="1"/>
  <c r="AE27" i="12" s="1"/>
  <c r="P27" i="10"/>
  <c r="P27" i="11" s="1"/>
  <c r="BC27" i="12" s="1"/>
  <c r="O27" i="10"/>
  <c r="O27" i="11" s="1"/>
  <c r="AY27" i="12" s="1"/>
  <c r="N27" i="10"/>
  <c r="D27" i="11" s="1"/>
  <c r="M27" i="10"/>
  <c r="C27" i="11" s="1"/>
  <c r="E27" i="12" s="1"/>
  <c r="L27" i="10"/>
  <c r="S27" i="11" s="1"/>
  <c r="BO27" i="12" s="1"/>
  <c r="K27" i="10"/>
  <c r="H27" i="11" s="1"/>
  <c r="W27" i="12" s="1"/>
  <c r="J27" i="10"/>
  <c r="I27" i="11" s="1"/>
  <c r="AA27" i="12" s="1"/>
  <c r="I27" i="10"/>
  <c r="F27" i="11" s="1"/>
  <c r="O27" i="12" s="1"/>
  <c r="H27" i="10"/>
  <c r="G27" i="11" s="1"/>
  <c r="S27" i="12" s="1"/>
  <c r="G27" i="10"/>
  <c r="N27" i="11" s="1"/>
  <c r="AU27" i="12" s="1"/>
  <c r="F27" i="10"/>
  <c r="E27" i="11" s="1"/>
  <c r="K27" i="12" s="1"/>
  <c r="E27" i="10"/>
  <c r="M27" i="11" s="1"/>
  <c r="AQ27" i="12" s="1"/>
  <c r="D27" i="10"/>
  <c r="C27" i="10"/>
  <c r="R27" i="11" s="1"/>
  <c r="BK27" i="12" s="1"/>
  <c r="B27" i="10"/>
  <c r="B27" i="11" s="1"/>
  <c r="A27" i="12" s="1"/>
  <c r="T26" i="10"/>
  <c r="L26" i="11" s="1"/>
  <c r="AM26" i="12" s="1"/>
  <c r="S26" i="10"/>
  <c r="Q26" i="11" s="1"/>
  <c r="BG26" i="12" s="1"/>
  <c r="R26" i="10"/>
  <c r="K26" i="11" s="1"/>
  <c r="AI26" i="12" s="1"/>
  <c r="Q26" i="10"/>
  <c r="J26" i="11" s="1"/>
  <c r="AE26" i="12" s="1"/>
  <c r="P26" i="10"/>
  <c r="P26" i="11" s="1"/>
  <c r="BC26" i="12" s="1"/>
  <c r="O26" i="10"/>
  <c r="O26" i="11" s="1"/>
  <c r="AY26" i="12" s="1"/>
  <c r="N26" i="10"/>
  <c r="D26" i="11" s="1"/>
  <c r="M26" i="10"/>
  <c r="C26" i="11" s="1"/>
  <c r="E26" i="12" s="1"/>
  <c r="L26" i="10"/>
  <c r="S26" i="11" s="1"/>
  <c r="BO26" i="12" s="1"/>
  <c r="K26" i="10"/>
  <c r="H26" i="11" s="1"/>
  <c r="W26" i="12" s="1"/>
  <c r="J26" i="10"/>
  <c r="I26" i="11" s="1"/>
  <c r="AA26" i="12" s="1"/>
  <c r="I26" i="10"/>
  <c r="F26" i="11" s="1"/>
  <c r="O26" i="12" s="1"/>
  <c r="H26" i="10"/>
  <c r="G26" i="11" s="1"/>
  <c r="S26" i="12" s="1"/>
  <c r="G26" i="10"/>
  <c r="N26" i="11" s="1"/>
  <c r="AU26" i="12" s="1"/>
  <c r="F26" i="10"/>
  <c r="E26" i="11" s="1"/>
  <c r="K26" i="12" s="1"/>
  <c r="E26" i="10"/>
  <c r="M26" i="11" s="1"/>
  <c r="AQ26" i="12" s="1"/>
  <c r="D26" i="10"/>
  <c r="C26" i="10"/>
  <c r="R26" i="11" s="1"/>
  <c r="BK26" i="12" s="1"/>
  <c r="B26" i="10"/>
  <c r="B26" i="11" s="1"/>
  <c r="A26" i="12" s="1"/>
  <c r="T25" i="10"/>
  <c r="L25" i="11" s="1"/>
  <c r="AM25" i="12" s="1"/>
  <c r="S25" i="10"/>
  <c r="Q25" i="11" s="1"/>
  <c r="BG25" i="12" s="1"/>
  <c r="R25" i="10"/>
  <c r="K25" i="11" s="1"/>
  <c r="AI25" i="12" s="1"/>
  <c r="Q25" i="10"/>
  <c r="J25" i="11" s="1"/>
  <c r="AE25" i="12" s="1"/>
  <c r="P25" i="10"/>
  <c r="P25" i="11" s="1"/>
  <c r="BC25" i="12" s="1"/>
  <c r="O25" i="10"/>
  <c r="O25" i="11" s="1"/>
  <c r="AY25" i="12" s="1"/>
  <c r="N25" i="10"/>
  <c r="D25" i="11" s="1"/>
  <c r="M25" i="10"/>
  <c r="C25" i="11" s="1"/>
  <c r="E25" i="12" s="1"/>
  <c r="L25" i="10"/>
  <c r="S25" i="11" s="1"/>
  <c r="BO25" i="12" s="1"/>
  <c r="K25" i="10"/>
  <c r="H25" i="11" s="1"/>
  <c r="W25" i="12" s="1"/>
  <c r="J25" i="10"/>
  <c r="I25" i="11" s="1"/>
  <c r="AA25" i="12" s="1"/>
  <c r="I25" i="10"/>
  <c r="F25" i="11" s="1"/>
  <c r="O25" i="12" s="1"/>
  <c r="H25" i="10"/>
  <c r="G25" i="11" s="1"/>
  <c r="S25" i="12" s="1"/>
  <c r="G25" i="10"/>
  <c r="N25" i="11" s="1"/>
  <c r="AU25" i="12" s="1"/>
  <c r="F25" i="10"/>
  <c r="E25" i="11" s="1"/>
  <c r="K25" i="12" s="1"/>
  <c r="E25" i="10"/>
  <c r="M25" i="11" s="1"/>
  <c r="AQ25" i="12" s="1"/>
  <c r="D25" i="10"/>
  <c r="C25" i="10"/>
  <c r="R25" i="11" s="1"/>
  <c r="BK25" i="12" s="1"/>
  <c r="B25" i="10"/>
  <c r="B25" i="11" s="1"/>
  <c r="A25" i="12" s="1"/>
  <c r="T24" i="10"/>
  <c r="L24" i="11" s="1"/>
  <c r="AM24" i="12" s="1"/>
  <c r="S24" i="10"/>
  <c r="Q24" i="11" s="1"/>
  <c r="BG24" i="12" s="1"/>
  <c r="R24" i="10"/>
  <c r="K24" i="11" s="1"/>
  <c r="AI24" i="12" s="1"/>
  <c r="Q24" i="10"/>
  <c r="J24" i="11" s="1"/>
  <c r="AE24" i="12" s="1"/>
  <c r="P24" i="10"/>
  <c r="P24" i="11" s="1"/>
  <c r="BC24" i="12" s="1"/>
  <c r="O24" i="10"/>
  <c r="O24" i="11" s="1"/>
  <c r="AY24" i="12" s="1"/>
  <c r="N24" i="10"/>
  <c r="D24" i="11" s="1"/>
  <c r="M24" i="10"/>
  <c r="C24" i="11" s="1"/>
  <c r="E24" i="12" s="1"/>
  <c r="L24" i="10"/>
  <c r="S24" i="11" s="1"/>
  <c r="BO24" i="12" s="1"/>
  <c r="K24" i="10"/>
  <c r="H24" i="11" s="1"/>
  <c r="W24" i="12" s="1"/>
  <c r="J24" i="10"/>
  <c r="I24" i="11" s="1"/>
  <c r="AA24" i="12" s="1"/>
  <c r="I24" i="10"/>
  <c r="F24" i="11" s="1"/>
  <c r="O24" i="12" s="1"/>
  <c r="H24" i="10"/>
  <c r="G24" i="11" s="1"/>
  <c r="S24" i="12" s="1"/>
  <c r="G24" i="10"/>
  <c r="N24" i="11" s="1"/>
  <c r="AU24" i="12" s="1"/>
  <c r="F24" i="10"/>
  <c r="E24" i="11" s="1"/>
  <c r="K24" i="12" s="1"/>
  <c r="E24" i="10"/>
  <c r="M24" i="11" s="1"/>
  <c r="AQ24" i="12" s="1"/>
  <c r="D24" i="10"/>
  <c r="C24" i="10"/>
  <c r="R24" i="11" s="1"/>
  <c r="BK24" i="12" s="1"/>
  <c r="B24" i="10"/>
  <c r="B24" i="11" s="1"/>
  <c r="A24" i="12" s="1"/>
  <c r="T23" i="10"/>
  <c r="L23" i="11" s="1"/>
  <c r="AM23" i="12" s="1"/>
  <c r="S23" i="10"/>
  <c r="Q23" i="11" s="1"/>
  <c r="BG23" i="12" s="1"/>
  <c r="R23" i="10"/>
  <c r="K23" i="11" s="1"/>
  <c r="AI23" i="12" s="1"/>
  <c r="Q23" i="10"/>
  <c r="J23" i="11" s="1"/>
  <c r="AE23" i="12" s="1"/>
  <c r="P23" i="10"/>
  <c r="P23" i="11" s="1"/>
  <c r="BC23" i="12" s="1"/>
  <c r="O23" i="10"/>
  <c r="O23" i="11" s="1"/>
  <c r="AY23" i="12" s="1"/>
  <c r="N23" i="10"/>
  <c r="D23" i="11" s="1"/>
  <c r="M23" i="10"/>
  <c r="C23" i="11" s="1"/>
  <c r="E23" i="12" s="1"/>
  <c r="L23" i="10"/>
  <c r="S23" i="11" s="1"/>
  <c r="BO23" i="12" s="1"/>
  <c r="K23" i="10"/>
  <c r="H23" i="11" s="1"/>
  <c r="W23" i="12" s="1"/>
  <c r="J23" i="10"/>
  <c r="I23" i="11" s="1"/>
  <c r="AA23" i="12" s="1"/>
  <c r="I23" i="10"/>
  <c r="F23" i="11" s="1"/>
  <c r="O23" i="12" s="1"/>
  <c r="H23" i="10"/>
  <c r="G23" i="11" s="1"/>
  <c r="S23" i="12" s="1"/>
  <c r="G23" i="10"/>
  <c r="N23" i="11" s="1"/>
  <c r="AU23" i="12" s="1"/>
  <c r="F23" i="10"/>
  <c r="E23" i="11" s="1"/>
  <c r="K23" i="12" s="1"/>
  <c r="E23" i="10"/>
  <c r="M23" i="11" s="1"/>
  <c r="AQ23" i="12" s="1"/>
  <c r="D23" i="10"/>
  <c r="C23" i="10"/>
  <c r="R23" i="11" s="1"/>
  <c r="BK23" i="12" s="1"/>
  <c r="B23" i="10"/>
  <c r="B23" i="11" s="1"/>
  <c r="A23" i="12" s="1"/>
  <c r="T22" i="10"/>
  <c r="L22" i="11" s="1"/>
  <c r="AM22" i="12" s="1"/>
  <c r="S22" i="10"/>
  <c r="Q22" i="11" s="1"/>
  <c r="BG22" i="12" s="1"/>
  <c r="R22" i="10"/>
  <c r="K22" i="11" s="1"/>
  <c r="AI22" i="12" s="1"/>
  <c r="Q22" i="10"/>
  <c r="J22" i="11" s="1"/>
  <c r="AE22" i="12" s="1"/>
  <c r="P22" i="10"/>
  <c r="P22" i="11" s="1"/>
  <c r="BC22" i="12" s="1"/>
  <c r="O22" i="10"/>
  <c r="O22" i="11" s="1"/>
  <c r="AY22" i="12" s="1"/>
  <c r="N22" i="10"/>
  <c r="D22" i="11" s="1"/>
  <c r="M22" i="10"/>
  <c r="C22" i="11" s="1"/>
  <c r="E22" i="12" s="1"/>
  <c r="L22" i="10"/>
  <c r="S22" i="11" s="1"/>
  <c r="BO22" i="12" s="1"/>
  <c r="K22" i="10"/>
  <c r="H22" i="11" s="1"/>
  <c r="W22" i="12" s="1"/>
  <c r="J22" i="10"/>
  <c r="I22" i="11" s="1"/>
  <c r="AA22" i="12" s="1"/>
  <c r="I22" i="10"/>
  <c r="F22" i="11" s="1"/>
  <c r="O22" i="12" s="1"/>
  <c r="H22" i="10"/>
  <c r="G22" i="11" s="1"/>
  <c r="S22" i="12" s="1"/>
  <c r="G22" i="10"/>
  <c r="N22" i="11" s="1"/>
  <c r="AU22" i="12" s="1"/>
  <c r="F22" i="10"/>
  <c r="E22" i="11" s="1"/>
  <c r="K22" i="12" s="1"/>
  <c r="E22" i="10"/>
  <c r="M22" i="11" s="1"/>
  <c r="AQ22" i="12" s="1"/>
  <c r="D22" i="10"/>
  <c r="C22" i="10"/>
  <c r="R22" i="11" s="1"/>
  <c r="BK22" i="12" s="1"/>
  <c r="B22" i="10"/>
  <c r="B22" i="11" s="1"/>
  <c r="A22" i="12" s="1"/>
  <c r="T21" i="10"/>
  <c r="L21" i="11" s="1"/>
  <c r="AM21" i="12" s="1"/>
  <c r="S21" i="10"/>
  <c r="Q21" i="11" s="1"/>
  <c r="BG21" i="12" s="1"/>
  <c r="R21" i="10"/>
  <c r="K21" i="11" s="1"/>
  <c r="AI21" i="12" s="1"/>
  <c r="Q21" i="10"/>
  <c r="J21" i="11" s="1"/>
  <c r="AE21" i="12" s="1"/>
  <c r="P21" i="10"/>
  <c r="P21" i="11" s="1"/>
  <c r="BC21" i="12" s="1"/>
  <c r="O21" i="10"/>
  <c r="O21" i="11" s="1"/>
  <c r="AY21" i="12" s="1"/>
  <c r="N21" i="10"/>
  <c r="D21" i="11" s="1"/>
  <c r="M21" i="10"/>
  <c r="C21" i="11" s="1"/>
  <c r="E21" i="12" s="1"/>
  <c r="L21" i="10"/>
  <c r="S21" i="11" s="1"/>
  <c r="BO21" i="12" s="1"/>
  <c r="K21" i="10"/>
  <c r="H21" i="11" s="1"/>
  <c r="W21" i="12" s="1"/>
  <c r="J21" i="10"/>
  <c r="I21" i="11" s="1"/>
  <c r="AA21" i="12" s="1"/>
  <c r="I21" i="10"/>
  <c r="F21" i="11" s="1"/>
  <c r="O21" i="12" s="1"/>
  <c r="H21" i="10"/>
  <c r="G21" i="11" s="1"/>
  <c r="S21" i="12" s="1"/>
  <c r="G21" i="10"/>
  <c r="N21" i="11" s="1"/>
  <c r="AU21" i="12" s="1"/>
  <c r="F21" i="10"/>
  <c r="E21" i="11" s="1"/>
  <c r="K21" i="12" s="1"/>
  <c r="E21" i="10"/>
  <c r="M21" i="11" s="1"/>
  <c r="AQ21" i="12" s="1"/>
  <c r="D21" i="10"/>
  <c r="C21" i="10"/>
  <c r="R21" i="11" s="1"/>
  <c r="BK21" i="12" s="1"/>
  <c r="B21" i="10"/>
  <c r="B21" i="11" s="1"/>
  <c r="A21" i="12" s="1"/>
  <c r="T20" i="10"/>
  <c r="L20" i="11" s="1"/>
  <c r="AM20" i="12" s="1"/>
  <c r="S20" i="10"/>
  <c r="Q20" i="11" s="1"/>
  <c r="BG20" i="12" s="1"/>
  <c r="R20" i="10"/>
  <c r="K20" i="11" s="1"/>
  <c r="AI20" i="12" s="1"/>
  <c r="Q20" i="10"/>
  <c r="J20" i="11" s="1"/>
  <c r="AE20" i="12" s="1"/>
  <c r="P20" i="10"/>
  <c r="P20" i="11" s="1"/>
  <c r="BC20" i="12" s="1"/>
  <c r="O20" i="10"/>
  <c r="O20" i="11" s="1"/>
  <c r="AY20" i="12" s="1"/>
  <c r="N20" i="10"/>
  <c r="D20" i="11" s="1"/>
  <c r="M20" i="10"/>
  <c r="C20" i="11" s="1"/>
  <c r="E20" i="12" s="1"/>
  <c r="L20" i="10"/>
  <c r="S20" i="11" s="1"/>
  <c r="BO20" i="12" s="1"/>
  <c r="K20" i="10"/>
  <c r="H20" i="11" s="1"/>
  <c r="W20" i="12" s="1"/>
  <c r="J20" i="10"/>
  <c r="I20" i="11" s="1"/>
  <c r="AA20" i="12" s="1"/>
  <c r="I20" i="10"/>
  <c r="F20" i="11" s="1"/>
  <c r="O20" i="12" s="1"/>
  <c r="H20" i="10"/>
  <c r="G20" i="11" s="1"/>
  <c r="S20" i="12" s="1"/>
  <c r="G20" i="10"/>
  <c r="N20" i="11" s="1"/>
  <c r="AU20" i="12" s="1"/>
  <c r="F20" i="10"/>
  <c r="E20" i="11" s="1"/>
  <c r="K20" i="12" s="1"/>
  <c r="E20" i="10"/>
  <c r="M20" i="11" s="1"/>
  <c r="AQ20" i="12" s="1"/>
  <c r="D20" i="10"/>
  <c r="C20" i="10"/>
  <c r="R20" i="11" s="1"/>
  <c r="BK20" i="12" s="1"/>
  <c r="B20" i="10"/>
  <c r="B20" i="11" s="1"/>
  <c r="A20" i="12" s="1"/>
  <c r="T19" i="10"/>
  <c r="L19" i="11" s="1"/>
  <c r="AM19" i="12" s="1"/>
  <c r="S19" i="10"/>
  <c r="Q19" i="11" s="1"/>
  <c r="BG19" i="12" s="1"/>
  <c r="R19" i="10"/>
  <c r="K19" i="11" s="1"/>
  <c r="AI19" i="12" s="1"/>
  <c r="Q19" i="10"/>
  <c r="J19" i="11" s="1"/>
  <c r="AE19" i="12" s="1"/>
  <c r="P19" i="10"/>
  <c r="P19" i="11" s="1"/>
  <c r="BC19" i="12" s="1"/>
  <c r="O19" i="10"/>
  <c r="O19" i="11" s="1"/>
  <c r="AY19" i="12" s="1"/>
  <c r="N19" i="10"/>
  <c r="D19" i="11" s="1"/>
  <c r="M19" i="10"/>
  <c r="C19" i="11" s="1"/>
  <c r="E19" i="12" s="1"/>
  <c r="L19" i="10"/>
  <c r="S19" i="11" s="1"/>
  <c r="BO19" i="12" s="1"/>
  <c r="K19" i="10"/>
  <c r="H19" i="11" s="1"/>
  <c r="W19" i="12" s="1"/>
  <c r="J19" i="10"/>
  <c r="I19" i="11" s="1"/>
  <c r="AA19" i="12" s="1"/>
  <c r="I19" i="10"/>
  <c r="F19" i="11" s="1"/>
  <c r="O19" i="12" s="1"/>
  <c r="H19" i="10"/>
  <c r="G19" i="11" s="1"/>
  <c r="S19" i="12" s="1"/>
  <c r="G19" i="10"/>
  <c r="N19" i="11" s="1"/>
  <c r="AU19" i="12" s="1"/>
  <c r="F19" i="10"/>
  <c r="E19" i="11" s="1"/>
  <c r="K19" i="12" s="1"/>
  <c r="E19" i="10"/>
  <c r="M19" i="11" s="1"/>
  <c r="AQ19" i="12" s="1"/>
  <c r="D19" i="10"/>
  <c r="C19" i="10"/>
  <c r="R19" i="11" s="1"/>
  <c r="BK19" i="12" s="1"/>
  <c r="B19" i="10"/>
  <c r="B19" i="11" s="1"/>
  <c r="A19" i="12" s="1"/>
  <c r="T18" i="10"/>
  <c r="L18" i="11" s="1"/>
  <c r="AM18" i="12" s="1"/>
  <c r="S18" i="10"/>
  <c r="Q18" i="11" s="1"/>
  <c r="BG18" i="12" s="1"/>
  <c r="R18" i="10"/>
  <c r="K18" i="11" s="1"/>
  <c r="AI18" i="12" s="1"/>
  <c r="Q18" i="10"/>
  <c r="J18" i="11" s="1"/>
  <c r="AE18" i="12" s="1"/>
  <c r="P18" i="10"/>
  <c r="P18" i="11" s="1"/>
  <c r="BC18" i="12" s="1"/>
  <c r="O18" i="10"/>
  <c r="O18" i="11" s="1"/>
  <c r="AY18" i="12" s="1"/>
  <c r="N18" i="10"/>
  <c r="D18" i="11" s="1"/>
  <c r="M18" i="10"/>
  <c r="C18" i="11" s="1"/>
  <c r="E18" i="12" s="1"/>
  <c r="L18" i="10"/>
  <c r="S18" i="11" s="1"/>
  <c r="BO18" i="12" s="1"/>
  <c r="K18" i="10"/>
  <c r="H18" i="11" s="1"/>
  <c r="W18" i="12" s="1"/>
  <c r="J18" i="10"/>
  <c r="I18" i="11" s="1"/>
  <c r="AA18" i="12" s="1"/>
  <c r="I18" i="10"/>
  <c r="F18" i="11" s="1"/>
  <c r="O18" i="12" s="1"/>
  <c r="H18" i="10"/>
  <c r="G18" i="11" s="1"/>
  <c r="S18" i="12" s="1"/>
  <c r="G18" i="10"/>
  <c r="N18" i="11" s="1"/>
  <c r="AU18" i="12" s="1"/>
  <c r="F18" i="10"/>
  <c r="E18" i="11" s="1"/>
  <c r="K18" i="12" s="1"/>
  <c r="E18" i="10"/>
  <c r="M18" i="11" s="1"/>
  <c r="AQ18" i="12" s="1"/>
  <c r="D18" i="10"/>
  <c r="C18" i="10"/>
  <c r="R18" i="11" s="1"/>
  <c r="BK18" i="12" s="1"/>
  <c r="B18" i="10"/>
  <c r="B18" i="11" s="1"/>
  <c r="A18" i="12" s="1"/>
  <c r="T17" i="10"/>
  <c r="L17" i="11" s="1"/>
  <c r="AM17" i="12" s="1"/>
  <c r="S17" i="10"/>
  <c r="Q17" i="11" s="1"/>
  <c r="BG17" i="12" s="1"/>
  <c r="R17" i="10"/>
  <c r="K17" i="11" s="1"/>
  <c r="AI17" i="12" s="1"/>
  <c r="Q17" i="10"/>
  <c r="J17" i="11" s="1"/>
  <c r="AE17" i="12" s="1"/>
  <c r="P17" i="10"/>
  <c r="P17" i="11" s="1"/>
  <c r="BC17" i="12" s="1"/>
  <c r="O17" i="10"/>
  <c r="O17" i="11" s="1"/>
  <c r="AY17" i="12" s="1"/>
  <c r="N17" i="10"/>
  <c r="D17" i="11" s="1"/>
  <c r="M17" i="10"/>
  <c r="C17" i="11" s="1"/>
  <c r="E17" i="12" s="1"/>
  <c r="L17" i="10"/>
  <c r="S17" i="11" s="1"/>
  <c r="BO17" i="12" s="1"/>
  <c r="K17" i="10"/>
  <c r="H17" i="11" s="1"/>
  <c r="W17" i="12" s="1"/>
  <c r="J17" i="10"/>
  <c r="I17" i="11" s="1"/>
  <c r="AA17" i="12" s="1"/>
  <c r="I17" i="10"/>
  <c r="F17" i="11" s="1"/>
  <c r="O17" i="12" s="1"/>
  <c r="H17" i="10"/>
  <c r="G17" i="11" s="1"/>
  <c r="S17" i="12" s="1"/>
  <c r="G17" i="10"/>
  <c r="N17" i="11" s="1"/>
  <c r="AU17" i="12" s="1"/>
  <c r="F17" i="10"/>
  <c r="E17" i="11" s="1"/>
  <c r="K17" i="12" s="1"/>
  <c r="E17" i="10"/>
  <c r="M17" i="11" s="1"/>
  <c r="AQ17" i="12" s="1"/>
  <c r="D17" i="10"/>
  <c r="C17" i="10"/>
  <c r="R17" i="11" s="1"/>
  <c r="BK17" i="12" s="1"/>
  <c r="B17" i="10"/>
  <c r="B17" i="11" s="1"/>
  <c r="A17" i="12" s="1"/>
  <c r="T16" i="10"/>
  <c r="L16" i="11" s="1"/>
  <c r="AM16" i="12" s="1"/>
  <c r="S16" i="10"/>
  <c r="Q16" i="11" s="1"/>
  <c r="BG16" i="12" s="1"/>
  <c r="R16" i="10"/>
  <c r="K16" i="11" s="1"/>
  <c r="AI16" i="12" s="1"/>
  <c r="Q16" i="10"/>
  <c r="J16" i="11" s="1"/>
  <c r="AE16" i="12" s="1"/>
  <c r="P16" i="10"/>
  <c r="P16" i="11" s="1"/>
  <c r="BC16" i="12" s="1"/>
  <c r="O16" i="10"/>
  <c r="O16" i="11" s="1"/>
  <c r="AY16" i="12" s="1"/>
  <c r="N16" i="10"/>
  <c r="D16" i="11" s="1"/>
  <c r="M16" i="10"/>
  <c r="C16" i="11" s="1"/>
  <c r="E16" i="12" s="1"/>
  <c r="L16" i="10"/>
  <c r="S16" i="11" s="1"/>
  <c r="BO16" i="12" s="1"/>
  <c r="K16" i="10"/>
  <c r="H16" i="11" s="1"/>
  <c r="W16" i="12" s="1"/>
  <c r="J16" i="10"/>
  <c r="I16" i="11" s="1"/>
  <c r="AA16" i="12" s="1"/>
  <c r="I16" i="10"/>
  <c r="F16" i="11" s="1"/>
  <c r="O16" i="12" s="1"/>
  <c r="H16" i="10"/>
  <c r="G16" i="11" s="1"/>
  <c r="S16" i="12" s="1"/>
  <c r="G16" i="10"/>
  <c r="N16" i="11" s="1"/>
  <c r="AU16" i="12" s="1"/>
  <c r="F16" i="10"/>
  <c r="E16" i="11" s="1"/>
  <c r="K16" i="12" s="1"/>
  <c r="E16" i="10"/>
  <c r="M16" i="11" s="1"/>
  <c r="AQ16" i="12" s="1"/>
  <c r="D16" i="10"/>
  <c r="C16" i="10"/>
  <c r="R16" i="11" s="1"/>
  <c r="BK16" i="12" s="1"/>
  <c r="B16" i="10"/>
  <c r="B16" i="11" s="1"/>
  <c r="A16" i="12" s="1"/>
  <c r="T15" i="10"/>
  <c r="L15" i="11" s="1"/>
  <c r="AM15" i="12" s="1"/>
  <c r="S15" i="10"/>
  <c r="Q15" i="11" s="1"/>
  <c r="BG15" i="12" s="1"/>
  <c r="R15" i="10"/>
  <c r="K15" i="11" s="1"/>
  <c r="AI15" i="12" s="1"/>
  <c r="Q15" i="10"/>
  <c r="J15" i="11" s="1"/>
  <c r="AE15" i="12" s="1"/>
  <c r="P15" i="10"/>
  <c r="P15" i="11" s="1"/>
  <c r="BC15" i="12" s="1"/>
  <c r="O15" i="10"/>
  <c r="O15" i="11" s="1"/>
  <c r="AY15" i="12" s="1"/>
  <c r="N15" i="10"/>
  <c r="D15" i="11" s="1"/>
  <c r="M15" i="10"/>
  <c r="C15" i="11" s="1"/>
  <c r="E15" i="12" s="1"/>
  <c r="L15" i="10"/>
  <c r="S15" i="11" s="1"/>
  <c r="BO15" i="12" s="1"/>
  <c r="K15" i="10"/>
  <c r="H15" i="11" s="1"/>
  <c r="W15" i="12" s="1"/>
  <c r="J15" i="10"/>
  <c r="I15" i="11" s="1"/>
  <c r="AA15" i="12" s="1"/>
  <c r="I15" i="10"/>
  <c r="F15" i="11" s="1"/>
  <c r="O15" i="12" s="1"/>
  <c r="H15" i="10"/>
  <c r="G15" i="11" s="1"/>
  <c r="S15" i="12" s="1"/>
  <c r="G15" i="10"/>
  <c r="N15" i="11" s="1"/>
  <c r="AU15" i="12" s="1"/>
  <c r="F15" i="10"/>
  <c r="E15" i="11" s="1"/>
  <c r="K15" i="12" s="1"/>
  <c r="E15" i="10"/>
  <c r="M15" i="11" s="1"/>
  <c r="AQ15" i="12" s="1"/>
  <c r="D15" i="10"/>
  <c r="C15" i="10"/>
  <c r="R15" i="11" s="1"/>
  <c r="BK15" i="12" s="1"/>
  <c r="B15" i="10"/>
  <c r="B15" i="11" s="1"/>
  <c r="A15" i="12" s="1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T13" i="10"/>
  <c r="S13" i="10"/>
  <c r="R13" i="10"/>
  <c r="Q13" i="10"/>
  <c r="P13" i="10"/>
  <c r="O13" i="10"/>
  <c r="N13" i="10"/>
  <c r="M13" i="10"/>
  <c r="M82" i="10" s="1"/>
  <c r="L13" i="10"/>
  <c r="K13" i="10"/>
  <c r="J13" i="10"/>
  <c r="I13" i="10"/>
  <c r="H13" i="10"/>
  <c r="G13" i="10"/>
  <c r="F13" i="10"/>
  <c r="E13" i="10"/>
  <c r="D13" i="10"/>
  <c r="D82" i="10" s="1"/>
  <c r="C13" i="10"/>
  <c r="B13" i="10"/>
  <c r="B82" i="10" s="1"/>
  <c r="T12" i="10"/>
  <c r="S12" i="10"/>
  <c r="R12" i="10"/>
  <c r="Q12" i="10"/>
  <c r="P12" i="10"/>
  <c r="O12" i="10"/>
  <c r="N12" i="10"/>
  <c r="M12" i="10"/>
  <c r="M81" i="10" s="1"/>
  <c r="C81" i="11" s="1"/>
  <c r="L12" i="10"/>
  <c r="K12" i="10"/>
  <c r="J12" i="10"/>
  <c r="I12" i="10"/>
  <c r="H12" i="10"/>
  <c r="G12" i="10"/>
  <c r="F12" i="10"/>
  <c r="E12" i="10"/>
  <c r="D12" i="10"/>
  <c r="D81" i="10" s="1"/>
  <c r="C12" i="10"/>
  <c r="B12" i="10"/>
  <c r="B81" i="10" s="1"/>
  <c r="B81" i="11" s="1"/>
  <c r="T11" i="10"/>
  <c r="S11" i="10"/>
  <c r="R11" i="10"/>
  <c r="Q11" i="10"/>
  <c r="P11" i="10"/>
  <c r="O11" i="10"/>
  <c r="N11" i="10"/>
  <c r="M11" i="10"/>
  <c r="M80" i="10" s="1"/>
  <c r="C80" i="11" s="1"/>
  <c r="L11" i="10"/>
  <c r="K11" i="10"/>
  <c r="J11" i="10"/>
  <c r="I11" i="10"/>
  <c r="H11" i="10"/>
  <c r="G11" i="10"/>
  <c r="F11" i="10"/>
  <c r="E11" i="10"/>
  <c r="D11" i="10"/>
  <c r="D80" i="10" s="1"/>
  <c r="C11" i="10"/>
  <c r="B11" i="10"/>
  <c r="B80" i="10" s="1"/>
  <c r="B80" i="11" s="1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D79" i="10" s="1"/>
  <c r="C10" i="10"/>
  <c r="B10" i="10"/>
  <c r="B79" i="10" s="1"/>
  <c r="B79" i="11" s="1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D78" i="10" s="1"/>
  <c r="C9" i="10"/>
  <c r="B9" i="10"/>
  <c r="B78" i="10" s="1"/>
  <c r="B78" i="11" s="1"/>
  <c r="T8" i="10"/>
  <c r="S8" i="10"/>
  <c r="R8" i="10"/>
  <c r="Q8" i="10"/>
  <c r="P8" i="10"/>
  <c r="O8" i="10"/>
  <c r="N8" i="10"/>
  <c r="M8" i="10"/>
  <c r="M77" i="10" s="1"/>
  <c r="C77" i="11" s="1"/>
  <c r="L8" i="10"/>
  <c r="K8" i="10"/>
  <c r="J8" i="10"/>
  <c r="I8" i="10"/>
  <c r="H8" i="10"/>
  <c r="G8" i="10"/>
  <c r="F8" i="10"/>
  <c r="E8" i="10"/>
  <c r="D8" i="10"/>
  <c r="D77" i="10" s="1"/>
  <c r="C8" i="10"/>
  <c r="B8" i="10"/>
  <c r="B77" i="10" s="1"/>
  <c r="B77" i="11" s="1"/>
  <c r="T7" i="10"/>
  <c r="S7" i="10"/>
  <c r="R7" i="10"/>
  <c r="Q7" i="10"/>
  <c r="P7" i="10"/>
  <c r="O7" i="10"/>
  <c r="N7" i="10"/>
  <c r="M7" i="10"/>
  <c r="M76" i="10" s="1"/>
  <c r="C76" i="11" s="1"/>
  <c r="L7" i="10"/>
  <c r="K7" i="10"/>
  <c r="J7" i="10"/>
  <c r="I7" i="10"/>
  <c r="H7" i="10"/>
  <c r="G7" i="10"/>
  <c r="F7" i="10"/>
  <c r="E7" i="10"/>
  <c r="D7" i="10"/>
  <c r="D76" i="10" s="1"/>
  <c r="C7" i="10"/>
  <c r="B7" i="10"/>
  <c r="B76" i="10" s="1"/>
  <c r="B76" i="11" s="1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D75" i="10" s="1"/>
  <c r="C6" i="10"/>
  <c r="B6" i="10"/>
  <c r="B75" i="10" s="1"/>
  <c r="B75" i="11" s="1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D74" i="10" s="1"/>
  <c r="C5" i="10"/>
  <c r="B5" i="10"/>
  <c r="B74" i="10" s="1"/>
  <c r="B74" i="11" s="1"/>
  <c r="T4" i="10"/>
  <c r="S4" i="10"/>
  <c r="R4" i="10"/>
  <c r="Q4" i="10"/>
  <c r="P4" i="10"/>
  <c r="O4" i="10"/>
  <c r="N4" i="10"/>
  <c r="M4" i="10"/>
  <c r="M73" i="10" s="1"/>
  <c r="C73" i="11" s="1"/>
  <c r="L4" i="10"/>
  <c r="K4" i="10"/>
  <c r="J4" i="10"/>
  <c r="I4" i="10"/>
  <c r="H4" i="10"/>
  <c r="G4" i="10"/>
  <c r="F4" i="10"/>
  <c r="E4" i="10"/>
  <c r="D4" i="10"/>
  <c r="D73" i="10" s="1"/>
  <c r="C4" i="10"/>
  <c r="B4" i="10"/>
  <c r="B73" i="10" s="1"/>
  <c r="B73" i="11" s="1"/>
  <c r="T3" i="10"/>
  <c r="S3" i="10"/>
  <c r="R3" i="10"/>
  <c r="Q3" i="10"/>
  <c r="P3" i="10"/>
  <c r="O3" i="10"/>
  <c r="N3" i="10"/>
  <c r="M3" i="10"/>
  <c r="M72" i="10" s="1"/>
  <c r="C72" i="11" s="1"/>
  <c r="L3" i="10"/>
  <c r="K3" i="10"/>
  <c r="J3" i="10"/>
  <c r="I3" i="10"/>
  <c r="H3" i="10"/>
  <c r="G3" i="10"/>
  <c r="F3" i="10"/>
  <c r="E3" i="10"/>
  <c r="D3" i="10"/>
  <c r="D72" i="10" s="1"/>
  <c r="C3" i="10"/>
  <c r="B3" i="10"/>
  <c r="B72" i="10" s="1"/>
  <c r="B72" i="11" s="1"/>
  <c r="T2" i="10"/>
  <c r="S2" i="10"/>
  <c r="Q2" i="11" s="1"/>
  <c r="BG2" i="12" s="1"/>
  <c r="R2" i="10"/>
  <c r="Q2" i="10"/>
  <c r="P2" i="10"/>
  <c r="O2" i="10"/>
  <c r="N2" i="10"/>
  <c r="M2" i="10"/>
  <c r="L2" i="10"/>
  <c r="K2" i="10"/>
  <c r="J2" i="10"/>
  <c r="I2" i="10"/>
  <c r="F2" i="11" s="1"/>
  <c r="O2" i="12" s="1"/>
  <c r="H2" i="10"/>
  <c r="G2" i="10"/>
  <c r="F2" i="10"/>
  <c r="E2" i="11" s="1"/>
  <c r="K2" i="12" s="1"/>
  <c r="E2" i="10"/>
  <c r="D2" i="10"/>
  <c r="D71" i="10" s="1"/>
  <c r="C2" i="10"/>
  <c r="B2" i="10"/>
  <c r="B71" i="10" s="1"/>
  <c r="B71" i="11" s="1"/>
  <c r="D2" i="4"/>
  <c r="D71" i="4" s="1"/>
  <c r="E2" i="4"/>
  <c r="E71" i="4" s="1"/>
  <c r="F2" i="4"/>
  <c r="F71" i="4" s="1"/>
  <c r="G2" i="4"/>
  <c r="G71" i="4" s="1"/>
  <c r="H2" i="4"/>
  <c r="H71" i="4" s="1"/>
  <c r="I2" i="4"/>
  <c r="I71" i="4" s="1"/>
  <c r="J2" i="4"/>
  <c r="J71" i="4" s="1"/>
  <c r="K2" i="4"/>
  <c r="K71" i="4" s="1"/>
  <c r="L2" i="4"/>
  <c r="L71" i="4" s="1"/>
  <c r="M2" i="4"/>
  <c r="M71" i="4" s="1"/>
  <c r="N2" i="4"/>
  <c r="N71" i="4" s="1"/>
  <c r="O2" i="4"/>
  <c r="O71" i="4" s="1"/>
  <c r="P2" i="4"/>
  <c r="P71" i="4" s="1"/>
  <c r="Q2" i="4"/>
  <c r="Q71" i="4" s="1"/>
  <c r="R2" i="4"/>
  <c r="R71" i="4" s="1"/>
  <c r="S2" i="4"/>
  <c r="S71" i="4" s="1"/>
  <c r="T2" i="4"/>
  <c r="T71" i="4" s="1"/>
  <c r="U2" i="4"/>
  <c r="U71" i="4" s="1"/>
  <c r="V2" i="4"/>
  <c r="V71" i="4" s="1"/>
  <c r="W2" i="4"/>
  <c r="W71" i="4" s="1"/>
  <c r="X2" i="4"/>
  <c r="X71" i="4" s="1"/>
  <c r="Y2" i="4"/>
  <c r="Y71" i="4" s="1"/>
  <c r="Z2" i="4"/>
  <c r="Z71" i="4" s="1"/>
  <c r="AA2" i="4"/>
  <c r="AA71" i="4" s="1"/>
  <c r="AB2" i="4"/>
  <c r="AB71" i="4" s="1"/>
  <c r="AC2" i="4"/>
  <c r="AC71" i="4" s="1"/>
  <c r="AD2" i="4"/>
  <c r="AD71" i="4" s="1"/>
  <c r="AE2" i="4"/>
  <c r="AE71" i="4" s="1"/>
  <c r="AF2" i="4"/>
  <c r="AF71" i="4" s="1"/>
  <c r="AG2" i="4"/>
  <c r="AG71" i="4" s="1"/>
  <c r="AH2" i="4"/>
  <c r="AH71" i="4" s="1"/>
  <c r="AI2" i="4"/>
  <c r="AI71" i="4" s="1"/>
  <c r="AJ2" i="4"/>
  <c r="AJ71" i="4" s="1"/>
  <c r="AK2" i="4"/>
  <c r="AK71" i="4" s="1"/>
  <c r="AL2" i="4"/>
  <c r="AL71" i="4" s="1"/>
  <c r="AM2" i="4"/>
  <c r="AM71" i="4" s="1"/>
  <c r="AN2" i="4"/>
  <c r="AN71" i="4" s="1"/>
  <c r="AO2" i="4"/>
  <c r="AO71" i="4" s="1"/>
  <c r="AP2" i="4"/>
  <c r="AP71" i="4" s="1"/>
  <c r="AQ2" i="4"/>
  <c r="AQ71" i="4" s="1"/>
  <c r="AR2" i="4"/>
  <c r="AR71" i="4" s="1"/>
  <c r="AS2" i="4"/>
  <c r="AS71" i="4" s="1"/>
  <c r="AT2" i="4"/>
  <c r="AT71" i="4" s="1"/>
  <c r="AU2" i="4"/>
  <c r="AU71" i="4" s="1"/>
  <c r="AV2" i="4"/>
  <c r="AV71" i="4" s="1"/>
  <c r="AW2" i="4"/>
  <c r="AW71" i="4" s="1"/>
  <c r="AX2" i="4"/>
  <c r="AX71" i="4" s="1"/>
  <c r="AY2" i="4"/>
  <c r="AY71" i="4" s="1"/>
  <c r="AZ2" i="4"/>
  <c r="AZ71" i="4" s="1"/>
  <c r="BA2" i="4"/>
  <c r="BA71" i="4" s="1"/>
  <c r="BB2" i="4"/>
  <c r="BB71" i="4" s="1"/>
  <c r="BC2" i="4"/>
  <c r="BC71" i="4" s="1"/>
  <c r="BD2" i="4"/>
  <c r="BD71" i="4" s="1"/>
  <c r="BE2" i="4"/>
  <c r="BE71" i="4" s="1"/>
  <c r="BF2" i="4"/>
  <c r="BF71" i="4" s="1"/>
  <c r="BG2" i="4"/>
  <c r="BG71" i="4" s="1"/>
  <c r="BH2" i="4"/>
  <c r="BH71" i="4" s="1"/>
  <c r="BI2" i="4"/>
  <c r="BI71" i="4" s="1"/>
  <c r="BJ2" i="4"/>
  <c r="BJ71" i="4" s="1"/>
  <c r="BK2" i="4"/>
  <c r="BK71" i="4" s="1"/>
  <c r="BL2" i="4"/>
  <c r="BL71" i="4" s="1"/>
  <c r="BM2" i="4"/>
  <c r="BM71" i="4" s="1"/>
  <c r="BN2" i="4"/>
  <c r="BN71" i="4" s="1"/>
  <c r="BO2" i="4"/>
  <c r="BO71" i="4" s="1"/>
  <c r="BP2" i="4"/>
  <c r="BP71" i="4" s="1"/>
  <c r="BQ2" i="4"/>
  <c r="BQ71" i="4" s="1"/>
  <c r="BR2" i="4"/>
  <c r="BR71" i="4" s="1"/>
  <c r="BS2" i="4"/>
  <c r="BS71" i="4" s="1"/>
  <c r="BT2" i="4"/>
  <c r="BT71" i="4" s="1"/>
  <c r="BU2" i="4"/>
  <c r="BU71" i="4" s="1"/>
  <c r="BV2" i="4"/>
  <c r="BV71" i="4" s="1"/>
  <c r="BW2" i="4"/>
  <c r="BW71" i="4" s="1"/>
  <c r="BX2" i="4"/>
  <c r="BX71" i="4" s="1"/>
  <c r="BY2" i="4"/>
  <c r="BY71" i="4" s="1"/>
  <c r="BZ2" i="4"/>
  <c r="BZ71" i="4" s="1"/>
  <c r="CA2" i="4"/>
  <c r="CA71" i="4" s="1"/>
  <c r="D3" i="4"/>
  <c r="D72" i="4" s="1"/>
  <c r="E3" i="4"/>
  <c r="E72" i="4" s="1"/>
  <c r="F3" i="4"/>
  <c r="F72" i="4" s="1"/>
  <c r="G3" i="4"/>
  <c r="G72" i="4" s="1"/>
  <c r="H3" i="4"/>
  <c r="H72" i="4" s="1"/>
  <c r="I3" i="4"/>
  <c r="I72" i="4" s="1"/>
  <c r="J3" i="4"/>
  <c r="J72" i="4" s="1"/>
  <c r="K3" i="4"/>
  <c r="K72" i="4" s="1"/>
  <c r="L3" i="4"/>
  <c r="L72" i="4" s="1"/>
  <c r="M3" i="4"/>
  <c r="M72" i="4" s="1"/>
  <c r="N3" i="4"/>
  <c r="N72" i="4" s="1"/>
  <c r="O3" i="4"/>
  <c r="O72" i="4" s="1"/>
  <c r="P3" i="4"/>
  <c r="P72" i="4" s="1"/>
  <c r="Q3" i="4"/>
  <c r="Q72" i="4" s="1"/>
  <c r="R3" i="4"/>
  <c r="R72" i="4" s="1"/>
  <c r="S3" i="4"/>
  <c r="S72" i="4" s="1"/>
  <c r="T3" i="4"/>
  <c r="T72" i="4" s="1"/>
  <c r="U3" i="4"/>
  <c r="U72" i="4" s="1"/>
  <c r="V3" i="4"/>
  <c r="V72" i="4" s="1"/>
  <c r="W3" i="4"/>
  <c r="W72" i="4" s="1"/>
  <c r="X3" i="4"/>
  <c r="X72" i="4" s="1"/>
  <c r="Y3" i="4"/>
  <c r="Y72" i="4" s="1"/>
  <c r="Z3" i="4"/>
  <c r="Z72" i="4" s="1"/>
  <c r="AA3" i="4"/>
  <c r="AA72" i="4" s="1"/>
  <c r="AB3" i="4"/>
  <c r="AB72" i="4" s="1"/>
  <c r="AC3" i="4"/>
  <c r="AC72" i="4" s="1"/>
  <c r="AD3" i="4"/>
  <c r="AD72" i="4" s="1"/>
  <c r="AE3" i="4"/>
  <c r="AE72" i="4" s="1"/>
  <c r="AF3" i="4"/>
  <c r="AF72" i="4" s="1"/>
  <c r="AG3" i="4"/>
  <c r="AG72" i="4" s="1"/>
  <c r="AH3" i="4"/>
  <c r="AH72" i="4" s="1"/>
  <c r="AI3" i="4"/>
  <c r="AI72" i="4" s="1"/>
  <c r="AJ3" i="4"/>
  <c r="AJ72" i="4" s="1"/>
  <c r="AK3" i="4"/>
  <c r="AK72" i="4" s="1"/>
  <c r="AL3" i="4"/>
  <c r="AL72" i="4" s="1"/>
  <c r="AM3" i="4"/>
  <c r="AM72" i="4" s="1"/>
  <c r="AN3" i="4"/>
  <c r="AN72" i="4" s="1"/>
  <c r="AO3" i="4"/>
  <c r="AO72" i="4" s="1"/>
  <c r="AP3" i="4"/>
  <c r="AP72" i="4" s="1"/>
  <c r="AQ3" i="4"/>
  <c r="AQ72" i="4" s="1"/>
  <c r="AR3" i="4"/>
  <c r="AR72" i="4" s="1"/>
  <c r="AS3" i="4"/>
  <c r="AS72" i="4" s="1"/>
  <c r="AT3" i="4"/>
  <c r="AT72" i="4" s="1"/>
  <c r="AU3" i="4"/>
  <c r="AU72" i="4" s="1"/>
  <c r="AV3" i="4"/>
  <c r="AV72" i="4" s="1"/>
  <c r="AW3" i="4"/>
  <c r="AW72" i="4" s="1"/>
  <c r="AX3" i="4"/>
  <c r="AX72" i="4" s="1"/>
  <c r="AY3" i="4"/>
  <c r="AY72" i="4" s="1"/>
  <c r="AZ3" i="4"/>
  <c r="AZ72" i="4" s="1"/>
  <c r="BA3" i="4"/>
  <c r="BA72" i="4" s="1"/>
  <c r="BB3" i="4"/>
  <c r="BB72" i="4" s="1"/>
  <c r="BC3" i="4"/>
  <c r="BC72" i="4" s="1"/>
  <c r="BD3" i="4"/>
  <c r="BD72" i="4" s="1"/>
  <c r="BE3" i="4"/>
  <c r="BE72" i="4" s="1"/>
  <c r="BF3" i="4"/>
  <c r="BF72" i="4" s="1"/>
  <c r="BG3" i="4"/>
  <c r="BG72" i="4" s="1"/>
  <c r="BH3" i="4"/>
  <c r="BH72" i="4" s="1"/>
  <c r="BI3" i="4"/>
  <c r="BI72" i="4" s="1"/>
  <c r="BJ3" i="4"/>
  <c r="BJ72" i="4" s="1"/>
  <c r="BK3" i="4"/>
  <c r="BK72" i="4" s="1"/>
  <c r="BL3" i="4"/>
  <c r="BL72" i="4" s="1"/>
  <c r="BM3" i="4"/>
  <c r="BM72" i="4" s="1"/>
  <c r="BN3" i="4"/>
  <c r="BN72" i="4" s="1"/>
  <c r="BO3" i="4"/>
  <c r="BO72" i="4" s="1"/>
  <c r="BP3" i="4"/>
  <c r="BP72" i="4" s="1"/>
  <c r="BQ3" i="4"/>
  <c r="BQ72" i="4" s="1"/>
  <c r="BR3" i="4"/>
  <c r="BR72" i="4" s="1"/>
  <c r="BS3" i="4"/>
  <c r="BS72" i="4" s="1"/>
  <c r="BT3" i="4"/>
  <c r="BT72" i="4" s="1"/>
  <c r="BU3" i="4"/>
  <c r="BU72" i="4" s="1"/>
  <c r="BV3" i="4"/>
  <c r="BV72" i="4" s="1"/>
  <c r="BW3" i="4"/>
  <c r="BW72" i="4" s="1"/>
  <c r="BX3" i="4"/>
  <c r="BX72" i="4" s="1"/>
  <c r="BY3" i="4"/>
  <c r="BY72" i="4" s="1"/>
  <c r="BZ3" i="4"/>
  <c r="BZ72" i="4" s="1"/>
  <c r="CA3" i="4"/>
  <c r="CA72" i="4" s="1"/>
  <c r="D4" i="4"/>
  <c r="D73" i="4" s="1"/>
  <c r="E4" i="4"/>
  <c r="E73" i="4" s="1"/>
  <c r="F4" i="4"/>
  <c r="F73" i="4" s="1"/>
  <c r="G4" i="4"/>
  <c r="G73" i="4" s="1"/>
  <c r="H4" i="4"/>
  <c r="H73" i="4" s="1"/>
  <c r="I4" i="4"/>
  <c r="I73" i="4" s="1"/>
  <c r="J4" i="4"/>
  <c r="J73" i="4" s="1"/>
  <c r="K4" i="4"/>
  <c r="K73" i="4" s="1"/>
  <c r="L4" i="4"/>
  <c r="L73" i="4" s="1"/>
  <c r="M4" i="4"/>
  <c r="M73" i="4" s="1"/>
  <c r="N4" i="4"/>
  <c r="N73" i="4" s="1"/>
  <c r="O4" i="4"/>
  <c r="O73" i="4" s="1"/>
  <c r="P4" i="4"/>
  <c r="P73" i="4" s="1"/>
  <c r="Q4" i="4"/>
  <c r="Q73" i="4" s="1"/>
  <c r="R4" i="4"/>
  <c r="R73" i="4" s="1"/>
  <c r="S4" i="4"/>
  <c r="S73" i="4" s="1"/>
  <c r="T4" i="4"/>
  <c r="T73" i="4" s="1"/>
  <c r="U4" i="4"/>
  <c r="U73" i="4" s="1"/>
  <c r="V4" i="4"/>
  <c r="V73" i="4" s="1"/>
  <c r="W4" i="4"/>
  <c r="W73" i="4" s="1"/>
  <c r="X4" i="4"/>
  <c r="X73" i="4" s="1"/>
  <c r="Y4" i="4"/>
  <c r="Y73" i="4" s="1"/>
  <c r="Z4" i="4"/>
  <c r="Z73" i="4" s="1"/>
  <c r="AA4" i="4"/>
  <c r="AA73" i="4" s="1"/>
  <c r="AB4" i="4"/>
  <c r="AB73" i="4" s="1"/>
  <c r="AC4" i="4"/>
  <c r="AC73" i="4" s="1"/>
  <c r="AD4" i="4"/>
  <c r="AD73" i="4" s="1"/>
  <c r="AE4" i="4"/>
  <c r="AE73" i="4" s="1"/>
  <c r="AF4" i="4"/>
  <c r="AF73" i="4" s="1"/>
  <c r="AG4" i="4"/>
  <c r="AG73" i="4" s="1"/>
  <c r="AH4" i="4"/>
  <c r="AH73" i="4" s="1"/>
  <c r="AI4" i="4"/>
  <c r="AI73" i="4" s="1"/>
  <c r="AJ4" i="4"/>
  <c r="AJ73" i="4" s="1"/>
  <c r="AK4" i="4"/>
  <c r="AK73" i="4" s="1"/>
  <c r="AL4" i="4"/>
  <c r="AL73" i="4" s="1"/>
  <c r="AM4" i="4"/>
  <c r="AM73" i="4" s="1"/>
  <c r="AN4" i="4"/>
  <c r="AN73" i="4" s="1"/>
  <c r="AO4" i="4"/>
  <c r="AO73" i="4" s="1"/>
  <c r="AP4" i="4"/>
  <c r="AP73" i="4" s="1"/>
  <c r="AQ4" i="4"/>
  <c r="AQ73" i="4" s="1"/>
  <c r="AR4" i="4"/>
  <c r="AR73" i="4" s="1"/>
  <c r="AS4" i="4"/>
  <c r="AS73" i="4" s="1"/>
  <c r="AT4" i="4"/>
  <c r="AT73" i="4" s="1"/>
  <c r="AU4" i="4"/>
  <c r="AU73" i="4" s="1"/>
  <c r="AV4" i="4"/>
  <c r="AV73" i="4" s="1"/>
  <c r="AW4" i="4"/>
  <c r="AW73" i="4" s="1"/>
  <c r="AX4" i="4"/>
  <c r="AX73" i="4" s="1"/>
  <c r="AY4" i="4"/>
  <c r="AY73" i="4" s="1"/>
  <c r="AZ4" i="4"/>
  <c r="AZ73" i="4" s="1"/>
  <c r="BA4" i="4"/>
  <c r="BA73" i="4" s="1"/>
  <c r="BB4" i="4"/>
  <c r="BB73" i="4" s="1"/>
  <c r="BC4" i="4"/>
  <c r="BC73" i="4" s="1"/>
  <c r="BD4" i="4"/>
  <c r="BD73" i="4" s="1"/>
  <c r="BE4" i="4"/>
  <c r="BE73" i="4" s="1"/>
  <c r="BF4" i="4"/>
  <c r="BF73" i="4" s="1"/>
  <c r="BG4" i="4"/>
  <c r="BG73" i="4" s="1"/>
  <c r="BH4" i="4"/>
  <c r="BH73" i="4" s="1"/>
  <c r="BI4" i="4"/>
  <c r="BI73" i="4" s="1"/>
  <c r="BJ4" i="4"/>
  <c r="BJ73" i="4" s="1"/>
  <c r="BK4" i="4"/>
  <c r="BK73" i="4" s="1"/>
  <c r="BL4" i="4"/>
  <c r="BL73" i="4" s="1"/>
  <c r="BM4" i="4"/>
  <c r="BM73" i="4" s="1"/>
  <c r="BN4" i="4"/>
  <c r="BN73" i="4" s="1"/>
  <c r="BO4" i="4"/>
  <c r="BO73" i="4" s="1"/>
  <c r="BP4" i="4"/>
  <c r="BP73" i="4" s="1"/>
  <c r="BQ4" i="4"/>
  <c r="BQ73" i="4" s="1"/>
  <c r="BR4" i="4"/>
  <c r="BR73" i="4" s="1"/>
  <c r="BS4" i="4"/>
  <c r="BS73" i="4" s="1"/>
  <c r="BT4" i="4"/>
  <c r="BT73" i="4" s="1"/>
  <c r="BU4" i="4"/>
  <c r="BU73" i="4" s="1"/>
  <c r="BV4" i="4"/>
  <c r="BV73" i="4" s="1"/>
  <c r="BW4" i="4"/>
  <c r="BW73" i="4" s="1"/>
  <c r="BX4" i="4"/>
  <c r="BX73" i="4" s="1"/>
  <c r="BY4" i="4"/>
  <c r="BY73" i="4" s="1"/>
  <c r="BZ4" i="4"/>
  <c r="BZ73" i="4" s="1"/>
  <c r="CA4" i="4"/>
  <c r="CA73" i="4" s="1"/>
  <c r="D5" i="4"/>
  <c r="D74" i="4" s="1"/>
  <c r="E5" i="4"/>
  <c r="E74" i="4" s="1"/>
  <c r="F5" i="4"/>
  <c r="F74" i="4" s="1"/>
  <c r="G5" i="4"/>
  <c r="G74" i="4" s="1"/>
  <c r="H5" i="4"/>
  <c r="H74" i="4" s="1"/>
  <c r="I5" i="4"/>
  <c r="I74" i="4" s="1"/>
  <c r="J5" i="4"/>
  <c r="J74" i="4" s="1"/>
  <c r="K5" i="4"/>
  <c r="K74" i="4" s="1"/>
  <c r="L5" i="4"/>
  <c r="L74" i="4" s="1"/>
  <c r="M5" i="4"/>
  <c r="M74" i="4" s="1"/>
  <c r="N5" i="4"/>
  <c r="N74" i="4" s="1"/>
  <c r="O5" i="4"/>
  <c r="O74" i="4" s="1"/>
  <c r="P5" i="4"/>
  <c r="P74" i="4" s="1"/>
  <c r="Q5" i="4"/>
  <c r="Q74" i="4" s="1"/>
  <c r="R5" i="4"/>
  <c r="R74" i="4" s="1"/>
  <c r="S5" i="4"/>
  <c r="S74" i="4" s="1"/>
  <c r="T5" i="4"/>
  <c r="T74" i="4" s="1"/>
  <c r="U5" i="4"/>
  <c r="U74" i="4" s="1"/>
  <c r="V5" i="4"/>
  <c r="V74" i="4" s="1"/>
  <c r="W5" i="4"/>
  <c r="W74" i="4" s="1"/>
  <c r="X5" i="4"/>
  <c r="X74" i="4" s="1"/>
  <c r="Y5" i="4"/>
  <c r="Y74" i="4" s="1"/>
  <c r="Z5" i="4"/>
  <c r="Z74" i="4" s="1"/>
  <c r="AA5" i="4"/>
  <c r="AA74" i="4" s="1"/>
  <c r="AB5" i="4"/>
  <c r="AB74" i="4" s="1"/>
  <c r="AC5" i="4"/>
  <c r="AC74" i="4" s="1"/>
  <c r="AD5" i="4"/>
  <c r="AD74" i="4" s="1"/>
  <c r="AE5" i="4"/>
  <c r="AE74" i="4" s="1"/>
  <c r="AF5" i="4"/>
  <c r="AF74" i="4" s="1"/>
  <c r="AG5" i="4"/>
  <c r="AG74" i="4" s="1"/>
  <c r="AH5" i="4"/>
  <c r="AH74" i="4" s="1"/>
  <c r="AI5" i="4"/>
  <c r="AI74" i="4" s="1"/>
  <c r="AJ5" i="4"/>
  <c r="AJ74" i="4" s="1"/>
  <c r="AK5" i="4"/>
  <c r="AK74" i="4" s="1"/>
  <c r="AL5" i="4"/>
  <c r="AL74" i="4" s="1"/>
  <c r="AM5" i="4"/>
  <c r="AM74" i="4" s="1"/>
  <c r="AN5" i="4"/>
  <c r="AN74" i="4" s="1"/>
  <c r="AO5" i="4"/>
  <c r="AO74" i="4" s="1"/>
  <c r="AP5" i="4"/>
  <c r="AP74" i="4" s="1"/>
  <c r="AQ5" i="4"/>
  <c r="AQ74" i="4" s="1"/>
  <c r="AR5" i="4"/>
  <c r="AR74" i="4" s="1"/>
  <c r="AS5" i="4"/>
  <c r="AS74" i="4" s="1"/>
  <c r="AT5" i="4"/>
  <c r="AT74" i="4" s="1"/>
  <c r="AU5" i="4"/>
  <c r="AU74" i="4" s="1"/>
  <c r="AV5" i="4"/>
  <c r="AV74" i="4" s="1"/>
  <c r="AW5" i="4"/>
  <c r="AW74" i="4" s="1"/>
  <c r="AX5" i="4"/>
  <c r="AX74" i="4" s="1"/>
  <c r="AY5" i="4"/>
  <c r="AY74" i="4" s="1"/>
  <c r="AZ5" i="4"/>
  <c r="AZ74" i="4" s="1"/>
  <c r="BA5" i="4"/>
  <c r="BA74" i="4" s="1"/>
  <c r="BB5" i="4"/>
  <c r="BB74" i="4" s="1"/>
  <c r="BC5" i="4"/>
  <c r="BC74" i="4" s="1"/>
  <c r="BD5" i="4"/>
  <c r="BD74" i="4" s="1"/>
  <c r="BE5" i="4"/>
  <c r="BE74" i="4" s="1"/>
  <c r="BF5" i="4"/>
  <c r="BF74" i="4" s="1"/>
  <c r="BG5" i="4"/>
  <c r="BG74" i="4" s="1"/>
  <c r="BH5" i="4"/>
  <c r="BH74" i="4" s="1"/>
  <c r="BI5" i="4"/>
  <c r="BI74" i="4" s="1"/>
  <c r="BJ5" i="4"/>
  <c r="BJ74" i="4" s="1"/>
  <c r="BK5" i="4"/>
  <c r="BK74" i="4" s="1"/>
  <c r="BL5" i="4"/>
  <c r="BL74" i="4" s="1"/>
  <c r="BM5" i="4"/>
  <c r="BM74" i="4" s="1"/>
  <c r="BN5" i="4"/>
  <c r="BN74" i="4" s="1"/>
  <c r="BO5" i="4"/>
  <c r="BO74" i="4" s="1"/>
  <c r="BP5" i="4"/>
  <c r="BP74" i="4" s="1"/>
  <c r="BQ5" i="4"/>
  <c r="BQ74" i="4" s="1"/>
  <c r="BR5" i="4"/>
  <c r="BR74" i="4" s="1"/>
  <c r="BS5" i="4"/>
  <c r="BS74" i="4" s="1"/>
  <c r="BT5" i="4"/>
  <c r="BT74" i="4" s="1"/>
  <c r="BU5" i="4"/>
  <c r="BU74" i="4" s="1"/>
  <c r="BV5" i="4"/>
  <c r="BV74" i="4" s="1"/>
  <c r="BW5" i="4"/>
  <c r="BW74" i="4" s="1"/>
  <c r="BX5" i="4"/>
  <c r="BX74" i="4" s="1"/>
  <c r="BY5" i="4"/>
  <c r="BY74" i="4" s="1"/>
  <c r="BZ5" i="4"/>
  <c r="BZ74" i="4" s="1"/>
  <c r="CA5" i="4"/>
  <c r="CA74" i="4" s="1"/>
  <c r="D6" i="4"/>
  <c r="D75" i="4" s="1"/>
  <c r="E6" i="4"/>
  <c r="E75" i="4" s="1"/>
  <c r="F6" i="4"/>
  <c r="F75" i="4" s="1"/>
  <c r="G6" i="4"/>
  <c r="G75" i="4" s="1"/>
  <c r="H6" i="4"/>
  <c r="H75" i="4" s="1"/>
  <c r="I6" i="4"/>
  <c r="I75" i="4" s="1"/>
  <c r="J6" i="4"/>
  <c r="J75" i="4" s="1"/>
  <c r="K6" i="4"/>
  <c r="K75" i="4" s="1"/>
  <c r="L6" i="4"/>
  <c r="L75" i="4" s="1"/>
  <c r="M6" i="4"/>
  <c r="M75" i="4" s="1"/>
  <c r="N6" i="4"/>
  <c r="N75" i="4" s="1"/>
  <c r="O6" i="4"/>
  <c r="O75" i="4" s="1"/>
  <c r="P6" i="4"/>
  <c r="P75" i="4" s="1"/>
  <c r="Q6" i="4"/>
  <c r="Q75" i="4" s="1"/>
  <c r="R6" i="4"/>
  <c r="R75" i="4" s="1"/>
  <c r="S6" i="4"/>
  <c r="S75" i="4" s="1"/>
  <c r="T6" i="4"/>
  <c r="T75" i="4" s="1"/>
  <c r="U6" i="4"/>
  <c r="U75" i="4" s="1"/>
  <c r="V6" i="4"/>
  <c r="V75" i="4" s="1"/>
  <c r="W6" i="4"/>
  <c r="W75" i="4" s="1"/>
  <c r="X6" i="4"/>
  <c r="X75" i="4" s="1"/>
  <c r="Y6" i="4"/>
  <c r="Y75" i="4" s="1"/>
  <c r="Z6" i="4"/>
  <c r="Z75" i="4" s="1"/>
  <c r="AA6" i="4"/>
  <c r="AA75" i="4" s="1"/>
  <c r="AB6" i="4"/>
  <c r="AB75" i="4" s="1"/>
  <c r="AC6" i="4"/>
  <c r="AC75" i="4" s="1"/>
  <c r="AD6" i="4"/>
  <c r="AD75" i="4" s="1"/>
  <c r="AE6" i="4"/>
  <c r="AE75" i="4" s="1"/>
  <c r="AF6" i="4"/>
  <c r="AF75" i="4" s="1"/>
  <c r="AG6" i="4"/>
  <c r="AG75" i="4" s="1"/>
  <c r="AH6" i="4"/>
  <c r="AH75" i="4" s="1"/>
  <c r="AI6" i="4"/>
  <c r="AI75" i="4" s="1"/>
  <c r="AJ6" i="4"/>
  <c r="AJ75" i="4" s="1"/>
  <c r="AK6" i="4"/>
  <c r="AK75" i="4" s="1"/>
  <c r="AL6" i="4"/>
  <c r="AL75" i="4" s="1"/>
  <c r="AM6" i="4"/>
  <c r="AM75" i="4" s="1"/>
  <c r="AN6" i="4"/>
  <c r="AN75" i="4" s="1"/>
  <c r="AO6" i="4"/>
  <c r="AO75" i="4" s="1"/>
  <c r="AP6" i="4"/>
  <c r="AP75" i="4" s="1"/>
  <c r="AQ6" i="4"/>
  <c r="AQ75" i="4" s="1"/>
  <c r="AR6" i="4"/>
  <c r="AR75" i="4" s="1"/>
  <c r="AS6" i="4"/>
  <c r="AS75" i="4" s="1"/>
  <c r="AT6" i="4"/>
  <c r="AT75" i="4" s="1"/>
  <c r="AU6" i="4"/>
  <c r="AU75" i="4" s="1"/>
  <c r="AV6" i="4"/>
  <c r="AV75" i="4" s="1"/>
  <c r="AW6" i="4"/>
  <c r="AW75" i="4" s="1"/>
  <c r="AX6" i="4"/>
  <c r="AX75" i="4" s="1"/>
  <c r="AY6" i="4"/>
  <c r="AY75" i="4" s="1"/>
  <c r="AZ6" i="4"/>
  <c r="AZ75" i="4" s="1"/>
  <c r="BA6" i="4"/>
  <c r="BA75" i="4" s="1"/>
  <c r="BB6" i="4"/>
  <c r="BB75" i="4" s="1"/>
  <c r="BC6" i="4"/>
  <c r="BC75" i="4" s="1"/>
  <c r="BD6" i="4"/>
  <c r="BD75" i="4" s="1"/>
  <c r="BE6" i="4"/>
  <c r="BE75" i="4" s="1"/>
  <c r="BF6" i="4"/>
  <c r="BF75" i="4" s="1"/>
  <c r="BG6" i="4"/>
  <c r="BG75" i="4" s="1"/>
  <c r="BH6" i="4"/>
  <c r="BH75" i="4" s="1"/>
  <c r="BI6" i="4"/>
  <c r="BI75" i="4" s="1"/>
  <c r="BJ6" i="4"/>
  <c r="BJ75" i="4" s="1"/>
  <c r="BK6" i="4"/>
  <c r="BK75" i="4" s="1"/>
  <c r="BL6" i="4"/>
  <c r="BL75" i="4" s="1"/>
  <c r="BM6" i="4"/>
  <c r="BM75" i="4" s="1"/>
  <c r="BN6" i="4"/>
  <c r="BN75" i="4" s="1"/>
  <c r="BO6" i="4"/>
  <c r="BO75" i="4" s="1"/>
  <c r="BP6" i="4"/>
  <c r="BP75" i="4" s="1"/>
  <c r="BQ6" i="4"/>
  <c r="BQ75" i="4" s="1"/>
  <c r="BR6" i="4"/>
  <c r="BR75" i="4" s="1"/>
  <c r="BS6" i="4"/>
  <c r="BS75" i="4" s="1"/>
  <c r="BT6" i="4"/>
  <c r="BT75" i="4" s="1"/>
  <c r="BU6" i="4"/>
  <c r="BU75" i="4" s="1"/>
  <c r="BV6" i="4"/>
  <c r="BV75" i="4" s="1"/>
  <c r="BW6" i="4"/>
  <c r="BW75" i="4" s="1"/>
  <c r="BX6" i="4"/>
  <c r="BX75" i="4" s="1"/>
  <c r="BY6" i="4"/>
  <c r="BY75" i="4" s="1"/>
  <c r="BZ6" i="4"/>
  <c r="BZ75" i="4" s="1"/>
  <c r="CA6" i="4"/>
  <c r="CA75" i="4" s="1"/>
  <c r="D7" i="4"/>
  <c r="D76" i="4" s="1"/>
  <c r="E7" i="4"/>
  <c r="E76" i="4" s="1"/>
  <c r="F7" i="4"/>
  <c r="F76" i="4" s="1"/>
  <c r="G7" i="4"/>
  <c r="G76" i="4" s="1"/>
  <c r="H7" i="4"/>
  <c r="H76" i="4" s="1"/>
  <c r="I7" i="4"/>
  <c r="I76" i="4" s="1"/>
  <c r="J7" i="4"/>
  <c r="J76" i="4" s="1"/>
  <c r="K7" i="4"/>
  <c r="K76" i="4" s="1"/>
  <c r="L7" i="4"/>
  <c r="L76" i="4" s="1"/>
  <c r="M7" i="4"/>
  <c r="M76" i="4" s="1"/>
  <c r="N7" i="4"/>
  <c r="N76" i="4" s="1"/>
  <c r="O7" i="4"/>
  <c r="O76" i="4" s="1"/>
  <c r="P7" i="4"/>
  <c r="P76" i="4" s="1"/>
  <c r="Q7" i="4"/>
  <c r="Q76" i="4" s="1"/>
  <c r="R7" i="4"/>
  <c r="R76" i="4" s="1"/>
  <c r="S7" i="4"/>
  <c r="S76" i="4" s="1"/>
  <c r="T7" i="4"/>
  <c r="T76" i="4" s="1"/>
  <c r="U7" i="4"/>
  <c r="U76" i="4" s="1"/>
  <c r="V7" i="4"/>
  <c r="V76" i="4" s="1"/>
  <c r="W7" i="4"/>
  <c r="W76" i="4" s="1"/>
  <c r="X7" i="4"/>
  <c r="X76" i="4" s="1"/>
  <c r="Y7" i="4"/>
  <c r="Y76" i="4" s="1"/>
  <c r="Z7" i="4"/>
  <c r="Z76" i="4" s="1"/>
  <c r="AA7" i="4"/>
  <c r="AA76" i="4" s="1"/>
  <c r="AB7" i="4"/>
  <c r="AB76" i="4" s="1"/>
  <c r="AC7" i="4"/>
  <c r="AC76" i="4" s="1"/>
  <c r="AD7" i="4"/>
  <c r="AD76" i="4" s="1"/>
  <c r="AE7" i="4"/>
  <c r="AE76" i="4" s="1"/>
  <c r="AF7" i="4"/>
  <c r="AF76" i="4" s="1"/>
  <c r="AG7" i="4"/>
  <c r="AG76" i="4" s="1"/>
  <c r="AH7" i="4"/>
  <c r="AH76" i="4" s="1"/>
  <c r="AI7" i="4"/>
  <c r="AI76" i="4" s="1"/>
  <c r="AJ7" i="4"/>
  <c r="AJ76" i="4" s="1"/>
  <c r="AK7" i="4"/>
  <c r="AK76" i="4" s="1"/>
  <c r="AL7" i="4"/>
  <c r="AL76" i="4" s="1"/>
  <c r="AM7" i="4"/>
  <c r="AM76" i="4" s="1"/>
  <c r="AN7" i="4"/>
  <c r="AN76" i="4" s="1"/>
  <c r="AO7" i="4"/>
  <c r="AO76" i="4" s="1"/>
  <c r="AP7" i="4"/>
  <c r="AP76" i="4" s="1"/>
  <c r="AQ7" i="4"/>
  <c r="AQ76" i="4" s="1"/>
  <c r="AR7" i="4"/>
  <c r="AR76" i="4" s="1"/>
  <c r="AS7" i="4"/>
  <c r="AS76" i="4" s="1"/>
  <c r="AT7" i="4"/>
  <c r="AT76" i="4" s="1"/>
  <c r="AU7" i="4"/>
  <c r="AU76" i="4" s="1"/>
  <c r="AV7" i="4"/>
  <c r="AV76" i="4" s="1"/>
  <c r="AW7" i="4"/>
  <c r="AW76" i="4" s="1"/>
  <c r="AX7" i="4"/>
  <c r="AX76" i="4" s="1"/>
  <c r="AY7" i="4"/>
  <c r="AY76" i="4" s="1"/>
  <c r="AZ7" i="4"/>
  <c r="AZ76" i="4" s="1"/>
  <c r="BA7" i="4"/>
  <c r="BA76" i="4" s="1"/>
  <c r="BB7" i="4"/>
  <c r="BB76" i="4" s="1"/>
  <c r="BC7" i="4"/>
  <c r="BC76" i="4" s="1"/>
  <c r="BD7" i="4"/>
  <c r="BD76" i="4" s="1"/>
  <c r="BE7" i="4"/>
  <c r="BE76" i="4" s="1"/>
  <c r="BF7" i="4"/>
  <c r="BF76" i="4" s="1"/>
  <c r="BG7" i="4"/>
  <c r="BG76" i="4" s="1"/>
  <c r="BH7" i="4"/>
  <c r="BH76" i="4" s="1"/>
  <c r="BI7" i="4"/>
  <c r="BI76" i="4" s="1"/>
  <c r="BJ7" i="4"/>
  <c r="BJ76" i="4" s="1"/>
  <c r="BK7" i="4"/>
  <c r="BK76" i="4" s="1"/>
  <c r="BL7" i="4"/>
  <c r="BL76" i="4" s="1"/>
  <c r="BM7" i="4"/>
  <c r="BM76" i="4" s="1"/>
  <c r="BN7" i="4"/>
  <c r="BN76" i="4" s="1"/>
  <c r="BO7" i="4"/>
  <c r="BO76" i="4" s="1"/>
  <c r="BP7" i="4"/>
  <c r="BP76" i="4" s="1"/>
  <c r="BQ7" i="4"/>
  <c r="BQ76" i="4" s="1"/>
  <c r="BR7" i="4"/>
  <c r="BR76" i="4" s="1"/>
  <c r="BS7" i="4"/>
  <c r="BS76" i="4" s="1"/>
  <c r="BT7" i="4"/>
  <c r="BT76" i="4" s="1"/>
  <c r="BU7" i="4"/>
  <c r="BU76" i="4" s="1"/>
  <c r="BV7" i="4"/>
  <c r="BV76" i="4" s="1"/>
  <c r="BW7" i="4"/>
  <c r="BW76" i="4" s="1"/>
  <c r="BX7" i="4"/>
  <c r="BX76" i="4" s="1"/>
  <c r="BY7" i="4"/>
  <c r="BY76" i="4" s="1"/>
  <c r="BZ7" i="4"/>
  <c r="BZ76" i="4" s="1"/>
  <c r="CA7" i="4"/>
  <c r="CA76" i="4" s="1"/>
  <c r="D8" i="4"/>
  <c r="D77" i="4" s="1"/>
  <c r="E8" i="4"/>
  <c r="E77" i="4" s="1"/>
  <c r="F8" i="4"/>
  <c r="F77" i="4" s="1"/>
  <c r="G8" i="4"/>
  <c r="G77" i="4" s="1"/>
  <c r="H8" i="4"/>
  <c r="H77" i="4" s="1"/>
  <c r="I8" i="4"/>
  <c r="I77" i="4" s="1"/>
  <c r="J8" i="4"/>
  <c r="J77" i="4" s="1"/>
  <c r="K8" i="4"/>
  <c r="K77" i="4" s="1"/>
  <c r="L8" i="4"/>
  <c r="L77" i="4" s="1"/>
  <c r="M8" i="4"/>
  <c r="M77" i="4" s="1"/>
  <c r="N8" i="4"/>
  <c r="N77" i="4" s="1"/>
  <c r="O8" i="4"/>
  <c r="O77" i="4" s="1"/>
  <c r="P8" i="4"/>
  <c r="P77" i="4" s="1"/>
  <c r="Q8" i="4"/>
  <c r="Q77" i="4" s="1"/>
  <c r="R8" i="4"/>
  <c r="R77" i="4" s="1"/>
  <c r="S8" i="4"/>
  <c r="S77" i="4" s="1"/>
  <c r="T8" i="4"/>
  <c r="T77" i="4" s="1"/>
  <c r="U8" i="4"/>
  <c r="U77" i="4" s="1"/>
  <c r="V8" i="4"/>
  <c r="V77" i="4" s="1"/>
  <c r="W8" i="4"/>
  <c r="W77" i="4" s="1"/>
  <c r="X8" i="4"/>
  <c r="X77" i="4" s="1"/>
  <c r="Y8" i="4"/>
  <c r="Y77" i="4" s="1"/>
  <c r="Z8" i="4"/>
  <c r="Z77" i="4" s="1"/>
  <c r="AA8" i="4"/>
  <c r="AA77" i="4" s="1"/>
  <c r="AB8" i="4"/>
  <c r="AB77" i="4" s="1"/>
  <c r="AC8" i="4"/>
  <c r="AC77" i="4" s="1"/>
  <c r="AD8" i="4"/>
  <c r="AD77" i="4" s="1"/>
  <c r="AE8" i="4"/>
  <c r="AE77" i="4" s="1"/>
  <c r="AF8" i="4"/>
  <c r="AF77" i="4" s="1"/>
  <c r="AG8" i="4"/>
  <c r="AG77" i="4" s="1"/>
  <c r="AH8" i="4"/>
  <c r="AH77" i="4" s="1"/>
  <c r="AI8" i="4"/>
  <c r="AI77" i="4" s="1"/>
  <c r="AJ8" i="4"/>
  <c r="AJ77" i="4" s="1"/>
  <c r="AK8" i="4"/>
  <c r="AK77" i="4" s="1"/>
  <c r="AL8" i="4"/>
  <c r="AL77" i="4" s="1"/>
  <c r="AM8" i="4"/>
  <c r="AM77" i="4" s="1"/>
  <c r="AN8" i="4"/>
  <c r="AN77" i="4" s="1"/>
  <c r="AO8" i="4"/>
  <c r="AO77" i="4" s="1"/>
  <c r="AP8" i="4"/>
  <c r="AP77" i="4" s="1"/>
  <c r="AQ8" i="4"/>
  <c r="AQ77" i="4" s="1"/>
  <c r="AR8" i="4"/>
  <c r="AR77" i="4" s="1"/>
  <c r="AS8" i="4"/>
  <c r="AS77" i="4" s="1"/>
  <c r="AT8" i="4"/>
  <c r="AT77" i="4" s="1"/>
  <c r="AU8" i="4"/>
  <c r="AU77" i="4" s="1"/>
  <c r="AV8" i="4"/>
  <c r="AV77" i="4" s="1"/>
  <c r="AW8" i="4"/>
  <c r="AW77" i="4" s="1"/>
  <c r="AX8" i="4"/>
  <c r="AX77" i="4" s="1"/>
  <c r="AY8" i="4"/>
  <c r="AY77" i="4" s="1"/>
  <c r="AZ8" i="4"/>
  <c r="AZ77" i="4" s="1"/>
  <c r="BA8" i="4"/>
  <c r="BA77" i="4" s="1"/>
  <c r="BB8" i="4"/>
  <c r="BB77" i="4" s="1"/>
  <c r="BC8" i="4"/>
  <c r="BC77" i="4" s="1"/>
  <c r="BD8" i="4"/>
  <c r="BD77" i="4" s="1"/>
  <c r="BE8" i="4"/>
  <c r="BE77" i="4" s="1"/>
  <c r="BF8" i="4"/>
  <c r="BF77" i="4" s="1"/>
  <c r="BG8" i="4"/>
  <c r="BG77" i="4" s="1"/>
  <c r="BH8" i="4"/>
  <c r="BH77" i="4" s="1"/>
  <c r="BI8" i="4"/>
  <c r="BI77" i="4" s="1"/>
  <c r="BJ8" i="4"/>
  <c r="BJ77" i="4" s="1"/>
  <c r="BK8" i="4"/>
  <c r="BK77" i="4" s="1"/>
  <c r="BL8" i="4"/>
  <c r="BL77" i="4" s="1"/>
  <c r="BM8" i="4"/>
  <c r="BM77" i="4" s="1"/>
  <c r="BN8" i="4"/>
  <c r="BN77" i="4" s="1"/>
  <c r="BO8" i="4"/>
  <c r="BO77" i="4" s="1"/>
  <c r="BP8" i="4"/>
  <c r="BP77" i="4" s="1"/>
  <c r="BQ8" i="4"/>
  <c r="BQ77" i="4" s="1"/>
  <c r="BR8" i="4"/>
  <c r="BR77" i="4" s="1"/>
  <c r="BS8" i="4"/>
  <c r="BS77" i="4" s="1"/>
  <c r="BT8" i="4"/>
  <c r="BT77" i="4" s="1"/>
  <c r="BU8" i="4"/>
  <c r="BU77" i="4" s="1"/>
  <c r="BV8" i="4"/>
  <c r="BV77" i="4" s="1"/>
  <c r="BW8" i="4"/>
  <c r="BW77" i="4" s="1"/>
  <c r="BX8" i="4"/>
  <c r="BX77" i="4" s="1"/>
  <c r="BY8" i="4"/>
  <c r="BY77" i="4" s="1"/>
  <c r="BZ8" i="4"/>
  <c r="BZ77" i="4" s="1"/>
  <c r="CA8" i="4"/>
  <c r="CA77" i="4" s="1"/>
  <c r="D9" i="4"/>
  <c r="D78" i="4" s="1"/>
  <c r="E9" i="4"/>
  <c r="E78" i="4" s="1"/>
  <c r="F9" i="4"/>
  <c r="F78" i="4" s="1"/>
  <c r="G9" i="4"/>
  <c r="G78" i="4" s="1"/>
  <c r="H9" i="4"/>
  <c r="H78" i="4" s="1"/>
  <c r="I9" i="4"/>
  <c r="I78" i="4" s="1"/>
  <c r="J9" i="4"/>
  <c r="J78" i="4" s="1"/>
  <c r="K9" i="4"/>
  <c r="K78" i="4" s="1"/>
  <c r="L9" i="4"/>
  <c r="L78" i="4" s="1"/>
  <c r="M9" i="4"/>
  <c r="M78" i="4" s="1"/>
  <c r="N9" i="4"/>
  <c r="N78" i="4" s="1"/>
  <c r="O9" i="4"/>
  <c r="O78" i="4" s="1"/>
  <c r="P9" i="4"/>
  <c r="P78" i="4" s="1"/>
  <c r="Q9" i="4"/>
  <c r="Q78" i="4" s="1"/>
  <c r="R9" i="4"/>
  <c r="R78" i="4" s="1"/>
  <c r="S9" i="4"/>
  <c r="S78" i="4" s="1"/>
  <c r="T9" i="4"/>
  <c r="T78" i="4" s="1"/>
  <c r="U9" i="4"/>
  <c r="U78" i="4" s="1"/>
  <c r="V9" i="4"/>
  <c r="V78" i="4" s="1"/>
  <c r="W9" i="4"/>
  <c r="W78" i="4" s="1"/>
  <c r="X9" i="4"/>
  <c r="X78" i="4" s="1"/>
  <c r="Y9" i="4"/>
  <c r="Y78" i="4" s="1"/>
  <c r="Z9" i="4"/>
  <c r="Z78" i="4" s="1"/>
  <c r="AA9" i="4"/>
  <c r="AA78" i="4" s="1"/>
  <c r="AB9" i="4"/>
  <c r="AB78" i="4" s="1"/>
  <c r="AC9" i="4"/>
  <c r="AC78" i="4" s="1"/>
  <c r="AD9" i="4"/>
  <c r="AD78" i="4" s="1"/>
  <c r="AE9" i="4"/>
  <c r="AE78" i="4" s="1"/>
  <c r="AF9" i="4"/>
  <c r="AF78" i="4" s="1"/>
  <c r="AG9" i="4"/>
  <c r="AG78" i="4" s="1"/>
  <c r="AH9" i="4"/>
  <c r="AH78" i="4" s="1"/>
  <c r="AI9" i="4"/>
  <c r="AI78" i="4" s="1"/>
  <c r="AJ9" i="4"/>
  <c r="AJ78" i="4" s="1"/>
  <c r="AK9" i="4"/>
  <c r="AK78" i="4" s="1"/>
  <c r="AL9" i="4"/>
  <c r="AL78" i="4" s="1"/>
  <c r="AM9" i="4"/>
  <c r="AM78" i="4" s="1"/>
  <c r="AN9" i="4"/>
  <c r="AN78" i="4" s="1"/>
  <c r="AO9" i="4"/>
  <c r="AO78" i="4" s="1"/>
  <c r="AP9" i="4"/>
  <c r="AP78" i="4" s="1"/>
  <c r="AQ9" i="4"/>
  <c r="AQ78" i="4" s="1"/>
  <c r="AR9" i="4"/>
  <c r="AR78" i="4" s="1"/>
  <c r="AS9" i="4"/>
  <c r="AS78" i="4" s="1"/>
  <c r="AT9" i="4"/>
  <c r="AT78" i="4" s="1"/>
  <c r="AU9" i="4"/>
  <c r="AU78" i="4" s="1"/>
  <c r="AV9" i="4"/>
  <c r="AV78" i="4" s="1"/>
  <c r="AW9" i="4"/>
  <c r="AW78" i="4" s="1"/>
  <c r="AX9" i="4"/>
  <c r="AX78" i="4" s="1"/>
  <c r="AY9" i="4"/>
  <c r="AY78" i="4" s="1"/>
  <c r="AZ9" i="4"/>
  <c r="AZ78" i="4" s="1"/>
  <c r="BA9" i="4"/>
  <c r="BA78" i="4" s="1"/>
  <c r="BB9" i="4"/>
  <c r="BB78" i="4" s="1"/>
  <c r="BC9" i="4"/>
  <c r="BC78" i="4" s="1"/>
  <c r="BD9" i="4"/>
  <c r="BD78" i="4" s="1"/>
  <c r="BE9" i="4"/>
  <c r="BE78" i="4" s="1"/>
  <c r="BF9" i="4"/>
  <c r="BF78" i="4" s="1"/>
  <c r="BG9" i="4"/>
  <c r="BG78" i="4" s="1"/>
  <c r="BH9" i="4"/>
  <c r="BH78" i="4" s="1"/>
  <c r="BI9" i="4"/>
  <c r="BI78" i="4" s="1"/>
  <c r="BJ9" i="4"/>
  <c r="BJ78" i="4" s="1"/>
  <c r="BK9" i="4"/>
  <c r="BK78" i="4" s="1"/>
  <c r="BL9" i="4"/>
  <c r="BL78" i="4" s="1"/>
  <c r="BM9" i="4"/>
  <c r="BM78" i="4" s="1"/>
  <c r="BN9" i="4"/>
  <c r="BN78" i="4" s="1"/>
  <c r="BO9" i="4"/>
  <c r="BO78" i="4" s="1"/>
  <c r="BP9" i="4"/>
  <c r="BP78" i="4" s="1"/>
  <c r="BQ9" i="4"/>
  <c r="BQ78" i="4" s="1"/>
  <c r="BR9" i="4"/>
  <c r="BR78" i="4" s="1"/>
  <c r="BS9" i="4"/>
  <c r="BS78" i="4" s="1"/>
  <c r="BT9" i="4"/>
  <c r="BT78" i="4" s="1"/>
  <c r="BU9" i="4"/>
  <c r="BU78" i="4" s="1"/>
  <c r="BV9" i="4"/>
  <c r="BV78" i="4" s="1"/>
  <c r="BW9" i="4"/>
  <c r="BW78" i="4" s="1"/>
  <c r="BX9" i="4"/>
  <c r="BX78" i="4" s="1"/>
  <c r="BY9" i="4"/>
  <c r="BY78" i="4" s="1"/>
  <c r="BZ9" i="4"/>
  <c r="BZ78" i="4" s="1"/>
  <c r="CA9" i="4"/>
  <c r="CA78" i="4" s="1"/>
  <c r="D10" i="4"/>
  <c r="D79" i="4" s="1"/>
  <c r="E10" i="4"/>
  <c r="E79" i="4" s="1"/>
  <c r="F10" i="4"/>
  <c r="F79" i="4" s="1"/>
  <c r="G10" i="4"/>
  <c r="G79" i="4" s="1"/>
  <c r="H10" i="4"/>
  <c r="H79" i="4" s="1"/>
  <c r="I10" i="4"/>
  <c r="I79" i="4" s="1"/>
  <c r="J10" i="4"/>
  <c r="J79" i="4" s="1"/>
  <c r="K10" i="4"/>
  <c r="K79" i="4" s="1"/>
  <c r="L10" i="4"/>
  <c r="L79" i="4" s="1"/>
  <c r="M10" i="4"/>
  <c r="M79" i="4" s="1"/>
  <c r="N10" i="4"/>
  <c r="N79" i="4" s="1"/>
  <c r="O10" i="4"/>
  <c r="O79" i="4" s="1"/>
  <c r="P10" i="4"/>
  <c r="P79" i="4" s="1"/>
  <c r="Q10" i="4"/>
  <c r="Q79" i="4" s="1"/>
  <c r="R10" i="4"/>
  <c r="R79" i="4" s="1"/>
  <c r="S10" i="4"/>
  <c r="S79" i="4" s="1"/>
  <c r="T10" i="4"/>
  <c r="T79" i="4" s="1"/>
  <c r="U10" i="4"/>
  <c r="U79" i="4" s="1"/>
  <c r="V10" i="4"/>
  <c r="V79" i="4" s="1"/>
  <c r="W10" i="4"/>
  <c r="W79" i="4" s="1"/>
  <c r="X10" i="4"/>
  <c r="X79" i="4" s="1"/>
  <c r="Y10" i="4"/>
  <c r="Y79" i="4" s="1"/>
  <c r="Z10" i="4"/>
  <c r="Z79" i="4" s="1"/>
  <c r="AA10" i="4"/>
  <c r="AA79" i="4" s="1"/>
  <c r="AB10" i="4"/>
  <c r="AB79" i="4" s="1"/>
  <c r="AC10" i="4"/>
  <c r="AC79" i="4" s="1"/>
  <c r="AD10" i="4"/>
  <c r="AD79" i="4" s="1"/>
  <c r="AE10" i="4"/>
  <c r="AE79" i="4" s="1"/>
  <c r="AF10" i="4"/>
  <c r="AF79" i="4" s="1"/>
  <c r="AG10" i="4"/>
  <c r="AG79" i="4" s="1"/>
  <c r="AH10" i="4"/>
  <c r="AH79" i="4" s="1"/>
  <c r="AI10" i="4"/>
  <c r="AI79" i="4" s="1"/>
  <c r="AJ10" i="4"/>
  <c r="AJ79" i="4" s="1"/>
  <c r="AK10" i="4"/>
  <c r="AK79" i="4" s="1"/>
  <c r="AL10" i="4"/>
  <c r="AL79" i="4" s="1"/>
  <c r="AM10" i="4"/>
  <c r="AM79" i="4" s="1"/>
  <c r="AN10" i="4"/>
  <c r="AN79" i="4" s="1"/>
  <c r="AO10" i="4"/>
  <c r="AO79" i="4" s="1"/>
  <c r="AP10" i="4"/>
  <c r="AP79" i="4" s="1"/>
  <c r="AQ10" i="4"/>
  <c r="AQ79" i="4" s="1"/>
  <c r="AR10" i="4"/>
  <c r="AR79" i="4" s="1"/>
  <c r="AS10" i="4"/>
  <c r="AS79" i="4" s="1"/>
  <c r="AT10" i="4"/>
  <c r="AT79" i="4" s="1"/>
  <c r="AU10" i="4"/>
  <c r="AU79" i="4" s="1"/>
  <c r="AV10" i="4"/>
  <c r="AV79" i="4" s="1"/>
  <c r="AW10" i="4"/>
  <c r="AW79" i="4" s="1"/>
  <c r="AX10" i="4"/>
  <c r="AX79" i="4" s="1"/>
  <c r="AY10" i="4"/>
  <c r="AY79" i="4" s="1"/>
  <c r="AZ10" i="4"/>
  <c r="AZ79" i="4" s="1"/>
  <c r="BA10" i="4"/>
  <c r="BA79" i="4" s="1"/>
  <c r="BB10" i="4"/>
  <c r="BB79" i="4" s="1"/>
  <c r="BC10" i="4"/>
  <c r="BC79" i="4" s="1"/>
  <c r="BD10" i="4"/>
  <c r="BD79" i="4" s="1"/>
  <c r="BE10" i="4"/>
  <c r="BE79" i="4" s="1"/>
  <c r="BF10" i="4"/>
  <c r="BF79" i="4" s="1"/>
  <c r="BG10" i="4"/>
  <c r="BG79" i="4" s="1"/>
  <c r="BH10" i="4"/>
  <c r="BH79" i="4" s="1"/>
  <c r="BI10" i="4"/>
  <c r="BI79" i="4" s="1"/>
  <c r="BJ10" i="4"/>
  <c r="BJ79" i="4" s="1"/>
  <c r="BK10" i="4"/>
  <c r="BK79" i="4" s="1"/>
  <c r="BL10" i="4"/>
  <c r="BL79" i="4" s="1"/>
  <c r="BM10" i="4"/>
  <c r="BM79" i="4" s="1"/>
  <c r="BN10" i="4"/>
  <c r="BN79" i="4" s="1"/>
  <c r="BO10" i="4"/>
  <c r="BO79" i="4" s="1"/>
  <c r="BP10" i="4"/>
  <c r="BP79" i="4" s="1"/>
  <c r="BQ10" i="4"/>
  <c r="BQ79" i="4" s="1"/>
  <c r="BR10" i="4"/>
  <c r="BR79" i="4" s="1"/>
  <c r="BS10" i="4"/>
  <c r="BS79" i="4" s="1"/>
  <c r="BT10" i="4"/>
  <c r="BT79" i="4" s="1"/>
  <c r="BU10" i="4"/>
  <c r="BU79" i="4" s="1"/>
  <c r="BV10" i="4"/>
  <c r="BV79" i="4" s="1"/>
  <c r="BW10" i="4"/>
  <c r="BW79" i="4" s="1"/>
  <c r="BX10" i="4"/>
  <c r="BX79" i="4" s="1"/>
  <c r="BY10" i="4"/>
  <c r="BY79" i="4" s="1"/>
  <c r="BZ10" i="4"/>
  <c r="BZ79" i="4" s="1"/>
  <c r="CA10" i="4"/>
  <c r="CA79" i="4" s="1"/>
  <c r="D11" i="4"/>
  <c r="D80" i="4" s="1"/>
  <c r="E11" i="4"/>
  <c r="E80" i="4" s="1"/>
  <c r="F11" i="4"/>
  <c r="F80" i="4" s="1"/>
  <c r="G11" i="4"/>
  <c r="G80" i="4" s="1"/>
  <c r="H11" i="4"/>
  <c r="H80" i="4" s="1"/>
  <c r="I11" i="4"/>
  <c r="I80" i="4" s="1"/>
  <c r="J11" i="4"/>
  <c r="J80" i="4" s="1"/>
  <c r="K11" i="4"/>
  <c r="K80" i="4" s="1"/>
  <c r="L11" i="4"/>
  <c r="L80" i="4" s="1"/>
  <c r="M11" i="4"/>
  <c r="M80" i="4" s="1"/>
  <c r="N11" i="4"/>
  <c r="N80" i="4" s="1"/>
  <c r="O11" i="4"/>
  <c r="O80" i="4" s="1"/>
  <c r="P11" i="4"/>
  <c r="P80" i="4" s="1"/>
  <c r="Q11" i="4"/>
  <c r="Q80" i="4" s="1"/>
  <c r="R11" i="4"/>
  <c r="R80" i="4" s="1"/>
  <c r="S11" i="4"/>
  <c r="S80" i="4" s="1"/>
  <c r="T11" i="4"/>
  <c r="T80" i="4" s="1"/>
  <c r="U11" i="4"/>
  <c r="U80" i="4" s="1"/>
  <c r="V11" i="4"/>
  <c r="V80" i="4" s="1"/>
  <c r="W11" i="4"/>
  <c r="W80" i="4" s="1"/>
  <c r="X11" i="4"/>
  <c r="X80" i="4" s="1"/>
  <c r="Y11" i="4"/>
  <c r="Y80" i="4" s="1"/>
  <c r="Z11" i="4"/>
  <c r="Z80" i="4" s="1"/>
  <c r="AA11" i="4"/>
  <c r="AA80" i="4" s="1"/>
  <c r="AB11" i="4"/>
  <c r="AB80" i="4" s="1"/>
  <c r="AC11" i="4"/>
  <c r="AC80" i="4" s="1"/>
  <c r="AD11" i="4"/>
  <c r="AD80" i="4" s="1"/>
  <c r="AE11" i="4"/>
  <c r="AE80" i="4" s="1"/>
  <c r="AF11" i="4"/>
  <c r="AF80" i="4" s="1"/>
  <c r="AG11" i="4"/>
  <c r="AG80" i="4" s="1"/>
  <c r="AH11" i="4"/>
  <c r="AH80" i="4" s="1"/>
  <c r="AI11" i="4"/>
  <c r="AI80" i="4" s="1"/>
  <c r="AJ11" i="4"/>
  <c r="AJ80" i="4" s="1"/>
  <c r="AK11" i="4"/>
  <c r="AK80" i="4" s="1"/>
  <c r="AL11" i="4"/>
  <c r="AL80" i="4" s="1"/>
  <c r="AM11" i="4"/>
  <c r="AM80" i="4" s="1"/>
  <c r="AN11" i="4"/>
  <c r="AN80" i="4" s="1"/>
  <c r="AO11" i="4"/>
  <c r="AO80" i="4" s="1"/>
  <c r="AP11" i="4"/>
  <c r="AP80" i="4" s="1"/>
  <c r="AQ11" i="4"/>
  <c r="AQ80" i="4" s="1"/>
  <c r="AR11" i="4"/>
  <c r="AR80" i="4" s="1"/>
  <c r="AS11" i="4"/>
  <c r="AS80" i="4" s="1"/>
  <c r="AT11" i="4"/>
  <c r="AT80" i="4" s="1"/>
  <c r="AU11" i="4"/>
  <c r="AU80" i="4" s="1"/>
  <c r="AV11" i="4"/>
  <c r="AV80" i="4" s="1"/>
  <c r="AW11" i="4"/>
  <c r="AW80" i="4" s="1"/>
  <c r="AX11" i="4"/>
  <c r="AX80" i="4" s="1"/>
  <c r="AY11" i="4"/>
  <c r="AY80" i="4" s="1"/>
  <c r="AZ11" i="4"/>
  <c r="AZ80" i="4" s="1"/>
  <c r="BA11" i="4"/>
  <c r="BA80" i="4" s="1"/>
  <c r="BB11" i="4"/>
  <c r="BB80" i="4" s="1"/>
  <c r="BC11" i="4"/>
  <c r="BC80" i="4" s="1"/>
  <c r="BD11" i="4"/>
  <c r="BD80" i="4" s="1"/>
  <c r="BE11" i="4"/>
  <c r="BE80" i="4" s="1"/>
  <c r="BF11" i="4"/>
  <c r="BF80" i="4" s="1"/>
  <c r="BG11" i="4"/>
  <c r="BG80" i="4" s="1"/>
  <c r="BH11" i="4"/>
  <c r="BH80" i="4" s="1"/>
  <c r="BI11" i="4"/>
  <c r="BI80" i="4" s="1"/>
  <c r="BJ11" i="4"/>
  <c r="BJ80" i="4" s="1"/>
  <c r="BK11" i="4"/>
  <c r="BK80" i="4" s="1"/>
  <c r="BL11" i="4"/>
  <c r="BL80" i="4" s="1"/>
  <c r="BM11" i="4"/>
  <c r="BM80" i="4" s="1"/>
  <c r="BN11" i="4"/>
  <c r="BN80" i="4" s="1"/>
  <c r="BO11" i="4"/>
  <c r="BO80" i="4" s="1"/>
  <c r="BP11" i="4"/>
  <c r="BP80" i="4" s="1"/>
  <c r="BQ11" i="4"/>
  <c r="BQ80" i="4" s="1"/>
  <c r="BR11" i="4"/>
  <c r="BR80" i="4" s="1"/>
  <c r="BS11" i="4"/>
  <c r="BS80" i="4" s="1"/>
  <c r="BT11" i="4"/>
  <c r="BT80" i="4" s="1"/>
  <c r="BU11" i="4"/>
  <c r="BU80" i="4" s="1"/>
  <c r="BV11" i="4"/>
  <c r="BV80" i="4" s="1"/>
  <c r="BW11" i="4"/>
  <c r="BW80" i="4" s="1"/>
  <c r="BX11" i="4"/>
  <c r="BX80" i="4" s="1"/>
  <c r="BY11" i="4"/>
  <c r="BY80" i="4" s="1"/>
  <c r="BZ11" i="4"/>
  <c r="BZ80" i="4" s="1"/>
  <c r="CA11" i="4"/>
  <c r="CA80" i="4" s="1"/>
  <c r="D12" i="4"/>
  <c r="D81" i="4" s="1"/>
  <c r="E12" i="4"/>
  <c r="E81" i="4" s="1"/>
  <c r="F12" i="4"/>
  <c r="F81" i="4" s="1"/>
  <c r="G12" i="4"/>
  <c r="G81" i="4" s="1"/>
  <c r="H12" i="4"/>
  <c r="H81" i="4" s="1"/>
  <c r="I12" i="4"/>
  <c r="I81" i="4" s="1"/>
  <c r="J12" i="4"/>
  <c r="J81" i="4" s="1"/>
  <c r="K12" i="4"/>
  <c r="K81" i="4" s="1"/>
  <c r="L12" i="4"/>
  <c r="L81" i="4" s="1"/>
  <c r="M12" i="4"/>
  <c r="M81" i="4" s="1"/>
  <c r="N12" i="4"/>
  <c r="N81" i="4" s="1"/>
  <c r="O12" i="4"/>
  <c r="O81" i="4" s="1"/>
  <c r="P12" i="4"/>
  <c r="P81" i="4" s="1"/>
  <c r="Q12" i="4"/>
  <c r="Q81" i="4" s="1"/>
  <c r="R12" i="4"/>
  <c r="R81" i="4" s="1"/>
  <c r="S12" i="4"/>
  <c r="S81" i="4" s="1"/>
  <c r="T12" i="4"/>
  <c r="T81" i="4" s="1"/>
  <c r="U12" i="4"/>
  <c r="U81" i="4" s="1"/>
  <c r="V12" i="4"/>
  <c r="V81" i="4" s="1"/>
  <c r="W12" i="4"/>
  <c r="W81" i="4" s="1"/>
  <c r="X12" i="4"/>
  <c r="X81" i="4" s="1"/>
  <c r="Y12" i="4"/>
  <c r="Y81" i="4" s="1"/>
  <c r="Z12" i="4"/>
  <c r="Z81" i="4" s="1"/>
  <c r="AA12" i="4"/>
  <c r="AA81" i="4" s="1"/>
  <c r="AB12" i="4"/>
  <c r="AB81" i="4" s="1"/>
  <c r="AC12" i="4"/>
  <c r="AC81" i="4" s="1"/>
  <c r="AD12" i="4"/>
  <c r="AD81" i="4" s="1"/>
  <c r="AE12" i="4"/>
  <c r="AE81" i="4" s="1"/>
  <c r="AF12" i="4"/>
  <c r="AF81" i="4" s="1"/>
  <c r="AG12" i="4"/>
  <c r="AG81" i="4" s="1"/>
  <c r="AH12" i="4"/>
  <c r="AH81" i="4" s="1"/>
  <c r="AI12" i="4"/>
  <c r="AI81" i="4" s="1"/>
  <c r="AJ12" i="4"/>
  <c r="AJ81" i="4" s="1"/>
  <c r="AK12" i="4"/>
  <c r="AK81" i="4" s="1"/>
  <c r="AL12" i="4"/>
  <c r="AL81" i="4" s="1"/>
  <c r="AM12" i="4"/>
  <c r="AM81" i="4" s="1"/>
  <c r="AN12" i="4"/>
  <c r="AN81" i="4" s="1"/>
  <c r="AO12" i="4"/>
  <c r="AO81" i="4" s="1"/>
  <c r="AP12" i="4"/>
  <c r="AP81" i="4" s="1"/>
  <c r="AQ12" i="4"/>
  <c r="AQ81" i="4" s="1"/>
  <c r="AR12" i="4"/>
  <c r="AR81" i="4" s="1"/>
  <c r="AS12" i="4"/>
  <c r="AS81" i="4" s="1"/>
  <c r="AT12" i="4"/>
  <c r="AT81" i="4" s="1"/>
  <c r="AU12" i="4"/>
  <c r="AU81" i="4" s="1"/>
  <c r="AV12" i="4"/>
  <c r="AV81" i="4" s="1"/>
  <c r="AW12" i="4"/>
  <c r="AW81" i="4" s="1"/>
  <c r="AX12" i="4"/>
  <c r="AX81" i="4" s="1"/>
  <c r="AY12" i="4"/>
  <c r="AY81" i="4" s="1"/>
  <c r="AZ12" i="4"/>
  <c r="AZ81" i="4" s="1"/>
  <c r="BA12" i="4"/>
  <c r="BA81" i="4" s="1"/>
  <c r="BB12" i="4"/>
  <c r="BB81" i="4" s="1"/>
  <c r="BC12" i="4"/>
  <c r="BC81" i="4" s="1"/>
  <c r="BD12" i="4"/>
  <c r="BD81" i="4" s="1"/>
  <c r="BE12" i="4"/>
  <c r="BE81" i="4" s="1"/>
  <c r="BF12" i="4"/>
  <c r="BF81" i="4" s="1"/>
  <c r="BG12" i="4"/>
  <c r="BG81" i="4" s="1"/>
  <c r="BH12" i="4"/>
  <c r="BH81" i="4" s="1"/>
  <c r="BI12" i="4"/>
  <c r="BI81" i="4" s="1"/>
  <c r="BJ12" i="4"/>
  <c r="BJ81" i="4" s="1"/>
  <c r="BK12" i="4"/>
  <c r="BK81" i="4" s="1"/>
  <c r="BL12" i="4"/>
  <c r="BL81" i="4" s="1"/>
  <c r="BM12" i="4"/>
  <c r="BM81" i="4" s="1"/>
  <c r="BN12" i="4"/>
  <c r="BN81" i="4" s="1"/>
  <c r="BO12" i="4"/>
  <c r="BO81" i="4" s="1"/>
  <c r="BP12" i="4"/>
  <c r="BP81" i="4" s="1"/>
  <c r="BQ12" i="4"/>
  <c r="BQ81" i="4" s="1"/>
  <c r="BR12" i="4"/>
  <c r="BR81" i="4" s="1"/>
  <c r="BS12" i="4"/>
  <c r="BS81" i="4" s="1"/>
  <c r="BT12" i="4"/>
  <c r="BT81" i="4" s="1"/>
  <c r="BU12" i="4"/>
  <c r="BU81" i="4" s="1"/>
  <c r="BV12" i="4"/>
  <c r="BV81" i="4" s="1"/>
  <c r="BW12" i="4"/>
  <c r="BW81" i="4" s="1"/>
  <c r="BX12" i="4"/>
  <c r="BX81" i="4" s="1"/>
  <c r="BY12" i="4"/>
  <c r="BY81" i="4" s="1"/>
  <c r="BZ12" i="4"/>
  <c r="BZ81" i="4" s="1"/>
  <c r="CA12" i="4"/>
  <c r="CA81" i="4" s="1"/>
  <c r="D13" i="4"/>
  <c r="D82" i="4" s="1"/>
  <c r="E13" i="4"/>
  <c r="E82" i="4" s="1"/>
  <c r="F13" i="4"/>
  <c r="F82" i="4" s="1"/>
  <c r="G13" i="4"/>
  <c r="G82" i="4" s="1"/>
  <c r="H13" i="4"/>
  <c r="H82" i="4" s="1"/>
  <c r="I13" i="4"/>
  <c r="I82" i="4" s="1"/>
  <c r="J13" i="4"/>
  <c r="J82" i="4" s="1"/>
  <c r="K13" i="4"/>
  <c r="K82" i="4" s="1"/>
  <c r="L13" i="4"/>
  <c r="L82" i="4" s="1"/>
  <c r="M13" i="4"/>
  <c r="M82" i="4" s="1"/>
  <c r="N13" i="4"/>
  <c r="N82" i="4" s="1"/>
  <c r="O13" i="4"/>
  <c r="O82" i="4" s="1"/>
  <c r="P13" i="4"/>
  <c r="P82" i="4" s="1"/>
  <c r="Q13" i="4"/>
  <c r="Q82" i="4" s="1"/>
  <c r="R13" i="4"/>
  <c r="R82" i="4" s="1"/>
  <c r="S13" i="4"/>
  <c r="S82" i="4" s="1"/>
  <c r="T13" i="4"/>
  <c r="T82" i="4" s="1"/>
  <c r="U13" i="4"/>
  <c r="U82" i="4" s="1"/>
  <c r="V13" i="4"/>
  <c r="V82" i="4" s="1"/>
  <c r="W13" i="4"/>
  <c r="W82" i="4" s="1"/>
  <c r="X13" i="4"/>
  <c r="X82" i="4" s="1"/>
  <c r="Y13" i="4"/>
  <c r="Y82" i="4" s="1"/>
  <c r="Z13" i="4"/>
  <c r="Z82" i="4" s="1"/>
  <c r="AA13" i="4"/>
  <c r="AA82" i="4" s="1"/>
  <c r="AB13" i="4"/>
  <c r="AB82" i="4" s="1"/>
  <c r="AC13" i="4"/>
  <c r="AC82" i="4" s="1"/>
  <c r="AD13" i="4"/>
  <c r="AD82" i="4" s="1"/>
  <c r="AE13" i="4"/>
  <c r="AE82" i="4" s="1"/>
  <c r="AF13" i="4"/>
  <c r="AF82" i="4" s="1"/>
  <c r="AG13" i="4"/>
  <c r="AG82" i="4" s="1"/>
  <c r="AH13" i="4"/>
  <c r="AH82" i="4" s="1"/>
  <c r="AI13" i="4"/>
  <c r="AI82" i="4" s="1"/>
  <c r="AJ13" i="4"/>
  <c r="AJ82" i="4" s="1"/>
  <c r="AK13" i="4"/>
  <c r="AK82" i="4" s="1"/>
  <c r="AL13" i="4"/>
  <c r="AL82" i="4" s="1"/>
  <c r="AM13" i="4"/>
  <c r="AM82" i="4" s="1"/>
  <c r="AN13" i="4"/>
  <c r="AN82" i="4" s="1"/>
  <c r="AO13" i="4"/>
  <c r="AO82" i="4" s="1"/>
  <c r="AP13" i="4"/>
  <c r="AP82" i="4" s="1"/>
  <c r="AQ13" i="4"/>
  <c r="AQ82" i="4" s="1"/>
  <c r="AR13" i="4"/>
  <c r="AR82" i="4" s="1"/>
  <c r="AS13" i="4"/>
  <c r="AS82" i="4" s="1"/>
  <c r="AT13" i="4"/>
  <c r="AT82" i="4" s="1"/>
  <c r="AU13" i="4"/>
  <c r="AU82" i="4" s="1"/>
  <c r="AV13" i="4"/>
  <c r="AV82" i="4" s="1"/>
  <c r="AW13" i="4"/>
  <c r="AW82" i="4" s="1"/>
  <c r="AX13" i="4"/>
  <c r="AX82" i="4" s="1"/>
  <c r="AY13" i="4"/>
  <c r="AY82" i="4" s="1"/>
  <c r="AZ13" i="4"/>
  <c r="AZ82" i="4" s="1"/>
  <c r="BA13" i="4"/>
  <c r="BA82" i="4" s="1"/>
  <c r="BB13" i="4"/>
  <c r="BB82" i="4" s="1"/>
  <c r="BC13" i="4"/>
  <c r="BC82" i="4" s="1"/>
  <c r="BD13" i="4"/>
  <c r="BD82" i="4" s="1"/>
  <c r="BE13" i="4"/>
  <c r="BE82" i="4" s="1"/>
  <c r="BF13" i="4"/>
  <c r="BF82" i="4" s="1"/>
  <c r="BG13" i="4"/>
  <c r="BG82" i="4" s="1"/>
  <c r="BH13" i="4"/>
  <c r="BH82" i="4" s="1"/>
  <c r="BI13" i="4"/>
  <c r="BI82" i="4" s="1"/>
  <c r="BJ13" i="4"/>
  <c r="BJ82" i="4" s="1"/>
  <c r="BK13" i="4"/>
  <c r="BK82" i="4" s="1"/>
  <c r="BL13" i="4"/>
  <c r="BL82" i="4" s="1"/>
  <c r="BM13" i="4"/>
  <c r="BM82" i="4" s="1"/>
  <c r="BN13" i="4"/>
  <c r="BN82" i="4" s="1"/>
  <c r="BO13" i="4"/>
  <c r="BO82" i="4" s="1"/>
  <c r="BP13" i="4"/>
  <c r="BP82" i="4" s="1"/>
  <c r="BQ13" i="4"/>
  <c r="BQ82" i="4" s="1"/>
  <c r="BR13" i="4"/>
  <c r="BR82" i="4" s="1"/>
  <c r="BS13" i="4"/>
  <c r="BS82" i="4" s="1"/>
  <c r="BT13" i="4"/>
  <c r="BT82" i="4" s="1"/>
  <c r="BU13" i="4"/>
  <c r="BU82" i="4" s="1"/>
  <c r="BV13" i="4"/>
  <c r="BV82" i="4" s="1"/>
  <c r="BW13" i="4"/>
  <c r="BW82" i="4" s="1"/>
  <c r="BX13" i="4"/>
  <c r="BX82" i="4" s="1"/>
  <c r="BY13" i="4"/>
  <c r="BY82" i="4" s="1"/>
  <c r="BZ13" i="4"/>
  <c r="BZ82" i="4" s="1"/>
  <c r="CA13" i="4"/>
  <c r="CA82" i="4" s="1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BZ27" i="4"/>
  <c r="CA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BW28" i="4"/>
  <c r="BX28" i="4"/>
  <c r="BY28" i="4"/>
  <c r="BZ28" i="4"/>
  <c r="CA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Z31" i="4"/>
  <c r="CA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BZ32" i="4"/>
  <c r="CA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W33" i="4"/>
  <c r="BX33" i="4"/>
  <c r="BY33" i="4"/>
  <c r="BZ33" i="4"/>
  <c r="CA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W36" i="4"/>
  <c r="BX36" i="4"/>
  <c r="BY36" i="4"/>
  <c r="BZ36" i="4"/>
  <c r="CA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W37" i="4"/>
  <c r="BX37" i="4"/>
  <c r="BY37" i="4"/>
  <c r="BZ37" i="4"/>
  <c r="CA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W43" i="4"/>
  <c r="BX43" i="4"/>
  <c r="BY43" i="4"/>
  <c r="BZ43" i="4"/>
  <c r="CA43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W45" i="4"/>
  <c r="BX45" i="4"/>
  <c r="BY45" i="4"/>
  <c r="BZ45" i="4"/>
  <c r="CA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W48" i="4"/>
  <c r="BX48" i="4"/>
  <c r="BY48" i="4"/>
  <c r="BZ48" i="4"/>
  <c r="CA48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W49" i="4"/>
  <c r="BX49" i="4"/>
  <c r="BY49" i="4"/>
  <c r="BZ49" i="4"/>
  <c r="CA49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BW52" i="4"/>
  <c r="BX52" i="4"/>
  <c r="BY52" i="4"/>
  <c r="BZ52" i="4"/>
  <c r="CA52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BV54" i="4"/>
  <c r="BW54" i="4"/>
  <c r="BX54" i="4"/>
  <c r="BY54" i="4"/>
  <c r="BZ54" i="4"/>
  <c r="CA54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BV55" i="4"/>
  <c r="BW55" i="4"/>
  <c r="BX55" i="4"/>
  <c r="BY55" i="4"/>
  <c r="BZ55" i="4"/>
  <c r="CA55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BV57" i="4"/>
  <c r="BW57" i="4"/>
  <c r="BX57" i="4"/>
  <c r="BY57" i="4"/>
  <c r="BZ57" i="4"/>
  <c r="CA57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BV58" i="4"/>
  <c r="BW58" i="4"/>
  <c r="BX58" i="4"/>
  <c r="BY58" i="4"/>
  <c r="BZ58" i="4"/>
  <c r="CA58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BV60" i="4"/>
  <c r="BW60" i="4"/>
  <c r="BX60" i="4"/>
  <c r="BY60" i="4"/>
  <c r="BZ60" i="4"/>
  <c r="CA60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BV61" i="4"/>
  <c r="BW61" i="4"/>
  <c r="BX61" i="4"/>
  <c r="BY61" i="4"/>
  <c r="BZ61" i="4"/>
  <c r="CA61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BV63" i="4"/>
  <c r="BW63" i="4"/>
  <c r="BX63" i="4"/>
  <c r="BY63" i="4"/>
  <c r="BZ63" i="4"/>
  <c r="CA63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BV64" i="4"/>
  <c r="BW64" i="4"/>
  <c r="BX64" i="4"/>
  <c r="BY64" i="4"/>
  <c r="BZ64" i="4"/>
  <c r="CA64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V66" i="4"/>
  <c r="BW66" i="4"/>
  <c r="BX66" i="4"/>
  <c r="BY66" i="4"/>
  <c r="BZ66" i="4"/>
  <c r="CA66" i="4"/>
  <c r="C2" i="4"/>
  <c r="C71" i="4" s="1"/>
  <c r="C3" i="4"/>
  <c r="C72" i="4" s="1"/>
  <c r="C4" i="4"/>
  <c r="C73" i="4" s="1"/>
  <c r="C5" i="4"/>
  <c r="C74" i="4" s="1"/>
  <c r="C6" i="4"/>
  <c r="C75" i="4" s="1"/>
  <c r="C7" i="4"/>
  <c r="C76" i="4" s="1"/>
  <c r="C8" i="4"/>
  <c r="C77" i="4" s="1"/>
  <c r="C9" i="4"/>
  <c r="C78" i="4" s="1"/>
  <c r="C10" i="4"/>
  <c r="C79" i="4" s="1"/>
  <c r="C11" i="4"/>
  <c r="C80" i="4" s="1"/>
  <c r="C12" i="4"/>
  <c r="C81" i="4" s="1"/>
  <c r="C13" i="4"/>
  <c r="C82" i="4" s="1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B71" i="4"/>
  <c r="B72" i="4"/>
  <c r="B73" i="4"/>
  <c r="B74" i="4"/>
  <c r="B75" i="4"/>
  <c r="B76" i="4"/>
  <c r="B77" i="4"/>
  <c r="B78" i="4"/>
  <c r="B79" i="4"/>
  <c r="B80" i="4"/>
  <c r="B81" i="4"/>
  <c r="B82" i="4"/>
  <c r="CB71" i="1"/>
  <c r="CC71" i="1"/>
  <c r="CD71" i="1"/>
  <c r="CB72" i="1"/>
  <c r="CC72" i="1"/>
  <c r="CD72" i="1"/>
  <c r="CB73" i="1"/>
  <c r="CC73" i="1"/>
  <c r="CD73" i="1"/>
  <c r="CB74" i="1"/>
  <c r="CC74" i="1"/>
  <c r="CD74" i="1"/>
  <c r="CB75" i="1"/>
  <c r="CC75" i="1"/>
  <c r="CD75" i="1"/>
  <c r="CB76" i="1"/>
  <c r="CC76" i="1"/>
  <c r="CD76" i="1"/>
  <c r="CB77" i="1"/>
  <c r="CC77" i="1"/>
  <c r="CD77" i="1"/>
  <c r="CB78" i="1"/>
  <c r="CC78" i="1"/>
  <c r="CD78" i="1"/>
  <c r="CB79" i="1"/>
  <c r="CC79" i="1"/>
  <c r="CD79" i="1"/>
  <c r="CB80" i="1"/>
  <c r="CC80" i="1"/>
  <c r="CD80" i="1"/>
  <c r="CB81" i="1"/>
  <c r="CC81" i="1"/>
  <c r="CD81" i="1"/>
  <c r="CB82" i="1"/>
  <c r="CC82" i="1"/>
  <c r="CD82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B72" i="1"/>
  <c r="B73" i="1"/>
  <c r="B74" i="1"/>
  <c r="B75" i="1"/>
  <c r="B76" i="1"/>
  <c r="B77" i="1"/>
  <c r="B78" i="1"/>
  <c r="B79" i="1"/>
  <c r="B80" i="1"/>
  <c r="B81" i="1"/>
  <c r="B82" i="1"/>
  <c r="B71" i="1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B72" i="2"/>
  <c r="B73" i="2"/>
  <c r="B74" i="2"/>
  <c r="B75" i="2"/>
  <c r="B76" i="2"/>
  <c r="B77" i="2"/>
  <c r="B78" i="2"/>
  <c r="B79" i="2"/>
  <c r="B80" i="2"/>
  <c r="B81" i="2"/>
  <c r="B82" i="2"/>
  <c r="B71" i="2"/>
  <c r="BP69" i="2" a="1"/>
  <c r="BP69" i="2" s="1"/>
  <c r="AK66" i="12" s="1"/>
  <c r="BG69" i="2" a="1"/>
  <c r="BG69" i="2" s="1"/>
  <c r="BE66" i="12" s="1"/>
  <c r="BA69" i="2" a="1"/>
  <c r="BA69" i="2" s="1"/>
  <c r="AG66" i="12" s="1"/>
  <c r="AZ69" i="2" a="1"/>
  <c r="AZ69" i="2" s="1"/>
  <c r="AC66" i="12" s="1"/>
  <c r="AO69" i="2" a="1"/>
  <c r="AO69" i="2" s="1"/>
  <c r="BA66" i="12" s="1"/>
  <c r="AM69" i="2" a="1"/>
  <c r="AM69" i="2" s="1"/>
  <c r="AW66" i="12" s="1"/>
  <c r="AD69" i="2" a="1"/>
  <c r="AD69" i="2" s="1"/>
  <c r="C66" i="12" s="1"/>
  <c r="Z69" i="2" a="1"/>
  <c r="Z69" i="2" s="1"/>
  <c r="BM66" i="12" s="1"/>
  <c r="R69" i="2" a="1"/>
  <c r="R69" i="2" s="1"/>
  <c r="U66" i="12" s="1"/>
  <c r="Q69" i="2" a="1"/>
  <c r="Q69" i="2" s="1"/>
  <c r="P69" i="2" a="1"/>
  <c r="P69" i="2" s="1"/>
  <c r="M66" i="12" s="1"/>
  <c r="O69" i="2" a="1"/>
  <c r="O69" i="2" s="1"/>
  <c r="Q66" i="12" s="1"/>
  <c r="I69" i="2" a="1"/>
  <c r="I69" i="2" s="1"/>
  <c r="AS66" i="12" s="1"/>
  <c r="H69" i="2" a="1"/>
  <c r="H69" i="2" s="1"/>
  <c r="I66" i="12" s="1"/>
  <c r="F69" i="2" a="1"/>
  <c r="F69" i="2" s="1"/>
  <c r="AO66" i="12" s="1"/>
  <c r="D69" i="2" a="1"/>
  <c r="D69" i="2" s="1"/>
  <c r="BI66" i="12" s="1"/>
  <c r="AO68" i="12" l="1"/>
  <c r="AS68" i="12"/>
  <c r="AW68" i="12"/>
  <c r="BA68" i="12"/>
  <c r="BE68" i="12"/>
  <c r="BI68" i="12"/>
  <c r="E71" i="10"/>
  <c r="M71" i="11" s="1"/>
  <c r="M2" i="11"/>
  <c r="AQ2" i="12" s="1"/>
  <c r="M71" i="10"/>
  <c r="C71" i="11" s="1"/>
  <c r="C2" i="11"/>
  <c r="E2" i="12" s="1"/>
  <c r="Q71" i="10"/>
  <c r="J71" i="11" s="1"/>
  <c r="J2" i="11"/>
  <c r="AE2" i="12" s="1"/>
  <c r="F72" i="10"/>
  <c r="E72" i="11" s="1"/>
  <c r="E3" i="11"/>
  <c r="K3" i="12" s="1"/>
  <c r="J72" i="10"/>
  <c r="I72" i="11" s="1"/>
  <c r="I3" i="11"/>
  <c r="AA3" i="12" s="1"/>
  <c r="N72" i="10"/>
  <c r="D72" i="11" s="1"/>
  <c r="D3" i="11"/>
  <c r="R72" i="10"/>
  <c r="K72" i="11" s="1"/>
  <c r="K3" i="11"/>
  <c r="AI3" i="12" s="1"/>
  <c r="C73" i="10"/>
  <c r="R73" i="11" s="1"/>
  <c r="R4" i="11"/>
  <c r="BK4" i="12" s="1"/>
  <c r="G73" i="10"/>
  <c r="N73" i="11" s="1"/>
  <c r="N4" i="11"/>
  <c r="AU4" i="12" s="1"/>
  <c r="K73" i="10"/>
  <c r="H73" i="11" s="1"/>
  <c r="H4" i="11"/>
  <c r="W4" i="12" s="1"/>
  <c r="O73" i="10"/>
  <c r="O73" i="11" s="1"/>
  <c r="O4" i="11"/>
  <c r="AY4" i="12" s="1"/>
  <c r="S73" i="10"/>
  <c r="Q73" i="11" s="1"/>
  <c r="Q4" i="11"/>
  <c r="BG4" i="12" s="1"/>
  <c r="H74" i="10"/>
  <c r="G74" i="11" s="1"/>
  <c r="G5" i="11"/>
  <c r="S5" i="12" s="1"/>
  <c r="L74" i="10"/>
  <c r="S74" i="11" s="1"/>
  <c r="S5" i="11"/>
  <c r="BO5" i="12" s="1"/>
  <c r="P74" i="10"/>
  <c r="P74" i="11" s="1"/>
  <c r="P5" i="11"/>
  <c r="BC5" i="12" s="1"/>
  <c r="T74" i="10"/>
  <c r="L74" i="11" s="1"/>
  <c r="L5" i="11"/>
  <c r="AM5" i="12" s="1"/>
  <c r="E75" i="10"/>
  <c r="M75" i="11" s="1"/>
  <c r="M6" i="11"/>
  <c r="AQ6" i="12" s="1"/>
  <c r="I75" i="10"/>
  <c r="F75" i="11" s="1"/>
  <c r="F6" i="11"/>
  <c r="O6" i="12" s="1"/>
  <c r="M75" i="10"/>
  <c r="C75" i="11" s="1"/>
  <c r="C6" i="11"/>
  <c r="E6" i="12" s="1"/>
  <c r="Q75" i="10"/>
  <c r="J75" i="11" s="1"/>
  <c r="J6" i="11"/>
  <c r="AE6" i="12" s="1"/>
  <c r="F76" i="10"/>
  <c r="E76" i="11" s="1"/>
  <c r="E7" i="11"/>
  <c r="K7" i="12" s="1"/>
  <c r="J76" i="10"/>
  <c r="I76" i="11" s="1"/>
  <c r="I7" i="11"/>
  <c r="AA7" i="12" s="1"/>
  <c r="N76" i="10"/>
  <c r="D76" i="11" s="1"/>
  <c r="D7" i="11"/>
  <c r="R76" i="10"/>
  <c r="K76" i="11" s="1"/>
  <c r="K7" i="11"/>
  <c r="AI7" i="12" s="1"/>
  <c r="C77" i="10"/>
  <c r="R77" i="11" s="1"/>
  <c r="R8" i="11"/>
  <c r="BK8" i="12" s="1"/>
  <c r="G77" i="10"/>
  <c r="N77" i="11" s="1"/>
  <c r="N8" i="11"/>
  <c r="AU8" i="12" s="1"/>
  <c r="K77" i="10"/>
  <c r="H77" i="11" s="1"/>
  <c r="H8" i="11"/>
  <c r="W8" i="12" s="1"/>
  <c r="O77" i="10"/>
  <c r="O77" i="11" s="1"/>
  <c r="O8" i="11"/>
  <c r="AY8" i="12" s="1"/>
  <c r="S77" i="10"/>
  <c r="Q77" i="11" s="1"/>
  <c r="Q8" i="11"/>
  <c r="BG8" i="12" s="1"/>
  <c r="H78" i="10"/>
  <c r="G78" i="11" s="1"/>
  <c r="G9" i="11"/>
  <c r="S9" i="12" s="1"/>
  <c r="L78" i="10"/>
  <c r="S78" i="11" s="1"/>
  <c r="S9" i="11"/>
  <c r="BO9" i="12" s="1"/>
  <c r="P78" i="10"/>
  <c r="P78" i="11" s="1"/>
  <c r="P9" i="11"/>
  <c r="BC9" i="12" s="1"/>
  <c r="T78" i="10"/>
  <c r="L78" i="11" s="1"/>
  <c r="L9" i="11"/>
  <c r="AM9" i="12" s="1"/>
  <c r="E79" i="10"/>
  <c r="M79" i="11" s="1"/>
  <c r="M10" i="11"/>
  <c r="AQ10" i="12" s="1"/>
  <c r="I79" i="10"/>
  <c r="F79" i="11" s="1"/>
  <c r="F10" i="11"/>
  <c r="O10" i="12" s="1"/>
  <c r="M79" i="10"/>
  <c r="C79" i="11" s="1"/>
  <c r="C10" i="11"/>
  <c r="E10" i="12" s="1"/>
  <c r="Q79" i="10"/>
  <c r="J79" i="11" s="1"/>
  <c r="J10" i="11"/>
  <c r="AE10" i="12" s="1"/>
  <c r="F80" i="10"/>
  <c r="E80" i="11" s="1"/>
  <c r="E11" i="11"/>
  <c r="K11" i="12" s="1"/>
  <c r="J80" i="10"/>
  <c r="I80" i="11" s="1"/>
  <c r="I11" i="11"/>
  <c r="AA11" i="12" s="1"/>
  <c r="N80" i="10"/>
  <c r="D80" i="11" s="1"/>
  <c r="D11" i="11"/>
  <c r="R80" i="10"/>
  <c r="K80" i="11" s="1"/>
  <c r="K11" i="11"/>
  <c r="AI11" i="12" s="1"/>
  <c r="J71" i="10"/>
  <c r="I71" i="11" s="1"/>
  <c r="I2" i="11"/>
  <c r="AA2" i="12" s="1"/>
  <c r="N71" i="10"/>
  <c r="D71" i="11" s="1"/>
  <c r="D2" i="11"/>
  <c r="R71" i="10"/>
  <c r="K71" i="11" s="1"/>
  <c r="K2" i="11"/>
  <c r="AI2" i="12" s="1"/>
  <c r="C72" i="10"/>
  <c r="R72" i="11" s="1"/>
  <c r="R3" i="11"/>
  <c r="BK3" i="12" s="1"/>
  <c r="G72" i="10"/>
  <c r="N72" i="11" s="1"/>
  <c r="N3" i="11"/>
  <c r="AU3" i="12" s="1"/>
  <c r="K72" i="10"/>
  <c r="H72" i="11" s="1"/>
  <c r="H3" i="11"/>
  <c r="W3" i="12" s="1"/>
  <c r="O72" i="10"/>
  <c r="O72" i="11" s="1"/>
  <c r="O3" i="11"/>
  <c r="AY3" i="12" s="1"/>
  <c r="S72" i="10"/>
  <c r="Q72" i="11" s="1"/>
  <c r="Q3" i="11"/>
  <c r="BG3" i="12" s="1"/>
  <c r="H73" i="10"/>
  <c r="G73" i="11" s="1"/>
  <c r="G4" i="11"/>
  <c r="S4" i="12" s="1"/>
  <c r="L73" i="10"/>
  <c r="S73" i="11" s="1"/>
  <c r="S4" i="11"/>
  <c r="BO4" i="12" s="1"/>
  <c r="P73" i="10"/>
  <c r="P73" i="11" s="1"/>
  <c r="P4" i="11"/>
  <c r="BC4" i="12" s="1"/>
  <c r="T73" i="10"/>
  <c r="L73" i="11" s="1"/>
  <c r="L4" i="11"/>
  <c r="AM4" i="12" s="1"/>
  <c r="E74" i="10"/>
  <c r="M74" i="11" s="1"/>
  <c r="M5" i="11"/>
  <c r="AQ5" i="12" s="1"/>
  <c r="I74" i="10"/>
  <c r="F74" i="11" s="1"/>
  <c r="F5" i="11"/>
  <c r="O5" i="12" s="1"/>
  <c r="M74" i="10"/>
  <c r="C74" i="11" s="1"/>
  <c r="C5" i="11"/>
  <c r="E5" i="12" s="1"/>
  <c r="Q74" i="10"/>
  <c r="J74" i="11" s="1"/>
  <c r="J5" i="11"/>
  <c r="AE5" i="12" s="1"/>
  <c r="F75" i="10"/>
  <c r="E75" i="11" s="1"/>
  <c r="E6" i="11"/>
  <c r="K6" i="12" s="1"/>
  <c r="J75" i="10"/>
  <c r="I75" i="11" s="1"/>
  <c r="I6" i="11"/>
  <c r="AA6" i="12" s="1"/>
  <c r="N75" i="10"/>
  <c r="D75" i="11" s="1"/>
  <c r="D6" i="11"/>
  <c r="R75" i="10"/>
  <c r="K75" i="11" s="1"/>
  <c r="K6" i="11"/>
  <c r="AI6" i="12" s="1"/>
  <c r="C76" i="10"/>
  <c r="R76" i="11" s="1"/>
  <c r="R7" i="11"/>
  <c r="BK7" i="12" s="1"/>
  <c r="G76" i="10"/>
  <c r="N76" i="11" s="1"/>
  <c r="N7" i="11"/>
  <c r="AU7" i="12" s="1"/>
  <c r="K76" i="10"/>
  <c r="H76" i="11" s="1"/>
  <c r="H7" i="11"/>
  <c r="W7" i="12" s="1"/>
  <c r="O76" i="10"/>
  <c r="O76" i="11" s="1"/>
  <c r="O7" i="11"/>
  <c r="AY7" i="12" s="1"/>
  <c r="S76" i="10"/>
  <c r="Q76" i="11" s="1"/>
  <c r="Q7" i="11"/>
  <c r="BG7" i="12" s="1"/>
  <c r="H77" i="10"/>
  <c r="G77" i="11" s="1"/>
  <c r="G8" i="11"/>
  <c r="S8" i="12" s="1"/>
  <c r="L77" i="10"/>
  <c r="S77" i="11" s="1"/>
  <c r="S8" i="11"/>
  <c r="BO8" i="12" s="1"/>
  <c r="P77" i="10"/>
  <c r="P77" i="11" s="1"/>
  <c r="P8" i="11"/>
  <c r="BC8" i="12" s="1"/>
  <c r="T77" i="10"/>
  <c r="L77" i="11" s="1"/>
  <c r="L8" i="11"/>
  <c r="AM8" i="12" s="1"/>
  <c r="E78" i="10"/>
  <c r="M78" i="11" s="1"/>
  <c r="M9" i="11"/>
  <c r="AQ9" i="12" s="1"/>
  <c r="I78" i="10"/>
  <c r="F78" i="11" s="1"/>
  <c r="F9" i="11"/>
  <c r="O9" i="12" s="1"/>
  <c r="M78" i="10"/>
  <c r="C78" i="11" s="1"/>
  <c r="C9" i="11"/>
  <c r="E9" i="12" s="1"/>
  <c r="Q78" i="10"/>
  <c r="J78" i="11" s="1"/>
  <c r="J9" i="11"/>
  <c r="AE9" i="12" s="1"/>
  <c r="F79" i="10"/>
  <c r="E79" i="11" s="1"/>
  <c r="E10" i="11"/>
  <c r="K10" i="12" s="1"/>
  <c r="J79" i="10"/>
  <c r="I79" i="11" s="1"/>
  <c r="I10" i="11"/>
  <c r="AA10" i="12" s="1"/>
  <c r="N79" i="10"/>
  <c r="D79" i="11" s="1"/>
  <c r="D10" i="11"/>
  <c r="R79" i="10"/>
  <c r="K79" i="11" s="1"/>
  <c r="K10" i="11"/>
  <c r="AI10" i="12" s="1"/>
  <c r="C80" i="10"/>
  <c r="R80" i="11" s="1"/>
  <c r="R11" i="11"/>
  <c r="BK11" i="12" s="1"/>
  <c r="G80" i="10"/>
  <c r="N80" i="11" s="1"/>
  <c r="N11" i="11"/>
  <c r="AU11" i="12" s="1"/>
  <c r="K80" i="10"/>
  <c r="H80" i="11" s="1"/>
  <c r="H11" i="11"/>
  <c r="W11" i="12" s="1"/>
  <c r="O80" i="10"/>
  <c r="O80" i="11" s="1"/>
  <c r="O11" i="11"/>
  <c r="AY11" i="12" s="1"/>
  <c r="S80" i="10"/>
  <c r="Q80" i="11" s="1"/>
  <c r="Q11" i="11"/>
  <c r="BG11" i="12" s="1"/>
  <c r="H81" i="10"/>
  <c r="G81" i="11" s="1"/>
  <c r="G12" i="11"/>
  <c r="S12" i="12" s="1"/>
  <c r="L81" i="10"/>
  <c r="S81" i="11" s="1"/>
  <c r="S12" i="11"/>
  <c r="BO12" i="12" s="1"/>
  <c r="P81" i="10"/>
  <c r="P81" i="11" s="1"/>
  <c r="P12" i="11"/>
  <c r="BC12" i="12" s="1"/>
  <c r="T81" i="10"/>
  <c r="L81" i="11" s="1"/>
  <c r="L12" i="11"/>
  <c r="AM12" i="12" s="1"/>
  <c r="E82" i="10"/>
  <c r="M13" i="11"/>
  <c r="AQ13" i="12" s="1"/>
  <c r="I82" i="10"/>
  <c r="F13" i="11"/>
  <c r="O13" i="12" s="1"/>
  <c r="Q82" i="10"/>
  <c r="J13" i="11"/>
  <c r="AE13" i="12" s="1"/>
  <c r="E14" i="11"/>
  <c r="K14" i="12" s="1"/>
  <c r="I14" i="11"/>
  <c r="AA14" i="12" s="1"/>
  <c r="D14" i="11"/>
  <c r="K14" i="11"/>
  <c r="AI14" i="12" s="1"/>
  <c r="C11" i="11"/>
  <c r="E11" i="12" s="1"/>
  <c r="C7" i="11"/>
  <c r="E7" i="12" s="1"/>
  <c r="C3" i="11"/>
  <c r="E3" i="12" s="1"/>
  <c r="C71" i="10"/>
  <c r="R71" i="11" s="1"/>
  <c r="R2" i="11"/>
  <c r="BK2" i="12" s="1"/>
  <c r="G71" i="10"/>
  <c r="N71" i="11" s="1"/>
  <c r="N2" i="11"/>
  <c r="AU2" i="12" s="1"/>
  <c r="K71" i="10"/>
  <c r="H71" i="11" s="1"/>
  <c r="H2" i="11"/>
  <c r="W2" i="12" s="1"/>
  <c r="O71" i="10"/>
  <c r="O71" i="11" s="1"/>
  <c r="O2" i="11"/>
  <c r="AY2" i="12" s="1"/>
  <c r="H72" i="10"/>
  <c r="G72" i="11" s="1"/>
  <c r="G3" i="11"/>
  <c r="S3" i="12" s="1"/>
  <c r="L72" i="10"/>
  <c r="S72" i="11" s="1"/>
  <c r="S3" i="11"/>
  <c r="BO3" i="12" s="1"/>
  <c r="P72" i="10"/>
  <c r="P72" i="11" s="1"/>
  <c r="P3" i="11"/>
  <c r="BC3" i="12" s="1"/>
  <c r="T72" i="10"/>
  <c r="L72" i="11" s="1"/>
  <c r="L3" i="11"/>
  <c r="AM3" i="12" s="1"/>
  <c r="E73" i="10"/>
  <c r="M73" i="11" s="1"/>
  <c r="M4" i="11"/>
  <c r="AQ4" i="12" s="1"/>
  <c r="I73" i="10"/>
  <c r="F73" i="11" s="1"/>
  <c r="F4" i="11"/>
  <c r="O4" i="12" s="1"/>
  <c r="Q73" i="10"/>
  <c r="J73" i="11" s="1"/>
  <c r="J4" i="11"/>
  <c r="AE4" i="12" s="1"/>
  <c r="F74" i="10"/>
  <c r="E74" i="11" s="1"/>
  <c r="E5" i="11"/>
  <c r="K5" i="12" s="1"/>
  <c r="J74" i="10"/>
  <c r="I74" i="11" s="1"/>
  <c r="I5" i="11"/>
  <c r="AA5" i="12" s="1"/>
  <c r="N74" i="10"/>
  <c r="D74" i="11" s="1"/>
  <c r="D5" i="11"/>
  <c r="R74" i="10"/>
  <c r="K74" i="11" s="1"/>
  <c r="K5" i="11"/>
  <c r="AI5" i="12" s="1"/>
  <c r="C75" i="10"/>
  <c r="R75" i="11" s="1"/>
  <c r="R6" i="11"/>
  <c r="BK6" i="12" s="1"/>
  <c r="G75" i="10"/>
  <c r="N75" i="11" s="1"/>
  <c r="N6" i="11"/>
  <c r="AU6" i="12" s="1"/>
  <c r="K75" i="10"/>
  <c r="H75" i="11" s="1"/>
  <c r="H6" i="11"/>
  <c r="W6" i="12" s="1"/>
  <c r="O75" i="10"/>
  <c r="O75" i="11" s="1"/>
  <c r="O6" i="11"/>
  <c r="AY6" i="12" s="1"/>
  <c r="S75" i="10"/>
  <c r="Q75" i="11" s="1"/>
  <c r="Q6" i="11"/>
  <c r="BG6" i="12" s="1"/>
  <c r="H76" i="10"/>
  <c r="G76" i="11" s="1"/>
  <c r="G7" i="11"/>
  <c r="S7" i="12" s="1"/>
  <c r="L76" i="10"/>
  <c r="S76" i="11" s="1"/>
  <c r="S7" i="11"/>
  <c r="BO7" i="12" s="1"/>
  <c r="P76" i="10"/>
  <c r="P76" i="11" s="1"/>
  <c r="P7" i="11"/>
  <c r="BC7" i="12" s="1"/>
  <c r="T76" i="10"/>
  <c r="L76" i="11" s="1"/>
  <c r="L7" i="11"/>
  <c r="AM7" i="12" s="1"/>
  <c r="E77" i="10"/>
  <c r="M77" i="11" s="1"/>
  <c r="M8" i="11"/>
  <c r="AQ8" i="12" s="1"/>
  <c r="I77" i="10"/>
  <c r="F77" i="11" s="1"/>
  <c r="F8" i="11"/>
  <c r="O8" i="12" s="1"/>
  <c r="Q77" i="10"/>
  <c r="J77" i="11" s="1"/>
  <c r="J8" i="11"/>
  <c r="AE8" i="12" s="1"/>
  <c r="F78" i="10"/>
  <c r="E78" i="11" s="1"/>
  <c r="E9" i="11"/>
  <c r="K9" i="12" s="1"/>
  <c r="J78" i="10"/>
  <c r="I78" i="11" s="1"/>
  <c r="I9" i="11"/>
  <c r="AA9" i="12" s="1"/>
  <c r="N78" i="10"/>
  <c r="D78" i="11" s="1"/>
  <c r="D9" i="11"/>
  <c r="R78" i="10"/>
  <c r="K78" i="11" s="1"/>
  <c r="K9" i="11"/>
  <c r="AI9" i="12" s="1"/>
  <c r="C79" i="10"/>
  <c r="R79" i="11" s="1"/>
  <c r="R10" i="11"/>
  <c r="BK10" i="12" s="1"/>
  <c r="G79" i="10"/>
  <c r="N79" i="11" s="1"/>
  <c r="N10" i="11"/>
  <c r="AU10" i="12" s="1"/>
  <c r="K79" i="10"/>
  <c r="H79" i="11" s="1"/>
  <c r="H10" i="11"/>
  <c r="W10" i="12" s="1"/>
  <c r="O79" i="10"/>
  <c r="O79" i="11" s="1"/>
  <c r="O10" i="11"/>
  <c r="AY10" i="12" s="1"/>
  <c r="S79" i="10"/>
  <c r="Q79" i="11" s="1"/>
  <c r="Q10" i="11"/>
  <c r="BG10" i="12" s="1"/>
  <c r="H80" i="10"/>
  <c r="G80" i="11" s="1"/>
  <c r="G11" i="11"/>
  <c r="S11" i="12" s="1"/>
  <c r="L80" i="10"/>
  <c r="S80" i="11" s="1"/>
  <c r="S11" i="11"/>
  <c r="BO11" i="12" s="1"/>
  <c r="P80" i="10"/>
  <c r="P80" i="11" s="1"/>
  <c r="P11" i="11"/>
  <c r="BC11" i="12" s="1"/>
  <c r="T80" i="10"/>
  <c r="L80" i="11" s="1"/>
  <c r="L11" i="11"/>
  <c r="AM11" i="12" s="1"/>
  <c r="E81" i="10"/>
  <c r="M81" i="11" s="1"/>
  <c r="M12" i="11"/>
  <c r="AQ12" i="12" s="1"/>
  <c r="I81" i="10"/>
  <c r="F81" i="11" s="1"/>
  <c r="F12" i="11"/>
  <c r="O12" i="12" s="1"/>
  <c r="Q81" i="10"/>
  <c r="J81" i="11" s="1"/>
  <c r="J12" i="11"/>
  <c r="AE12" i="12" s="1"/>
  <c r="F82" i="10"/>
  <c r="E13" i="11"/>
  <c r="K13" i="12" s="1"/>
  <c r="J82" i="10"/>
  <c r="I13" i="11"/>
  <c r="AA13" i="12" s="1"/>
  <c r="N82" i="10"/>
  <c r="D13" i="11"/>
  <c r="R82" i="10"/>
  <c r="K13" i="11"/>
  <c r="AI13" i="12" s="1"/>
  <c r="R14" i="11"/>
  <c r="BK14" i="12" s="1"/>
  <c r="N14" i="11"/>
  <c r="AU14" i="12" s="1"/>
  <c r="H14" i="11"/>
  <c r="W14" i="12" s="1"/>
  <c r="O14" i="11"/>
  <c r="AY14" i="12" s="1"/>
  <c r="Q14" i="11"/>
  <c r="BG14" i="12" s="1"/>
  <c r="C14" i="11"/>
  <c r="E14" i="12" s="1"/>
  <c r="H71" i="10"/>
  <c r="G71" i="11" s="1"/>
  <c r="G2" i="11"/>
  <c r="S2" i="12" s="1"/>
  <c r="L71" i="10"/>
  <c r="S71" i="11" s="1"/>
  <c r="S2" i="11"/>
  <c r="BO2" i="12" s="1"/>
  <c r="P71" i="10"/>
  <c r="P71" i="11" s="1"/>
  <c r="P2" i="11"/>
  <c r="BC2" i="12" s="1"/>
  <c r="T71" i="10"/>
  <c r="L71" i="11" s="1"/>
  <c r="L2" i="11"/>
  <c r="AM2" i="12" s="1"/>
  <c r="E72" i="10"/>
  <c r="M72" i="11" s="1"/>
  <c r="M3" i="11"/>
  <c r="AQ3" i="12" s="1"/>
  <c r="I72" i="10"/>
  <c r="F72" i="11" s="1"/>
  <c r="F3" i="11"/>
  <c r="O3" i="12" s="1"/>
  <c r="Q72" i="10"/>
  <c r="J72" i="11" s="1"/>
  <c r="J3" i="11"/>
  <c r="AE3" i="12" s="1"/>
  <c r="F73" i="10"/>
  <c r="E73" i="11" s="1"/>
  <c r="E4" i="11"/>
  <c r="K4" i="12" s="1"/>
  <c r="J73" i="10"/>
  <c r="I73" i="11" s="1"/>
  <c r="I4" i="11"/>
  <c r="AA4" i="12" s="1"/>
  <c r="N73" i="10"/>
  <c r="D73" i="11" s="1"/>
  <c r="D4" i="11"/>
  <c r="R73" i="10"/>
  <c r="K73" i="11" s="1"/>
  <c r="K4" i="11"/>
  <c r="AI4" i="12" s="1"/>
  <c r="C74" i="10"/>
  <c r="R74" i="11" s="1"/>
  <c r="R5" i="11"/>
  <c r="BK5" i="12" s="1"/>
  <c r="G74" i="10"/>
  <c r="N74" i="11" s="1"/>
  <c r="N5" i="11"/>
  <c r="AU5" i="12" s="1"/>
  <c r="K74" i="10"/>
  <c r="H74" i="11" s="1"/>
  <c r="H5" i="11"/>
  <c r="W5" i="12" s="1"/>
  <c r="O74" i="10"/>
  <c r="O74" i="11" s="1"/>
  <c r="O5" i="11"/>
  <c r="AY5" i="12" s="1"/>
  <c r="S74" i="10"/>
  <c r="Q74" i="11" s="1"/>
  <c r="Q5" i="11"/>
  <c r="BG5" i="12" s="1"/>
  <c r="H75" i="10"/>
  <c r="G75" i="11" s="1"/>
  <c r="G6" i="11"/>
  <c r="S6" i="12" s="1"/>
  <c r="L75" i="10"/>
  <c r="S75" i="11" s="1"/>
  <c r="S6" i="11"/>
  <c r="BO6" i="12" s="1"/>
  <c r="P75" i="10"/>
  <c r="P75" i="11" s="1"/>
  <c r="P6" i="11"/>
  <c r="BC6" i="12" s="1"/>
  <c r="T75" i="10"/>
  <c r="L75" i="11" s="1"/>
  <c r="L6" i="11"/>
  <c r="AM6" i="12" s="1"/>
  <c r="E76" i="10"/>
  <c r="M76" i="11" s="1"/>
  <c r="M7" i="11"/>
  <c r="AQ7" i="12" s="1"/>
  <c r="I76" i="10"/>
  <c r="F76" i="11" s="1"/>
  <c r="F7" i="11"/>
  <c r="O7" i="12" s="1"/>
  <c r="Q76" i="10"/>
  <c r="J76" i="11" s="1"/>
  <c r="J7" i="11"/>
  <c r="AE7" i="12" s="1"/>
  <c r="F77" i="10"/>
  <c r="E77" i="11" s="1"/>
  <c r="E8" i="11"/>
  <c r="K8" i="12" s="1"/>
  <c r="J77" i="10"/>
  <c r="I77" i="11" s="1"/>
  <c r="I8" i="11"/>
  <c r="AA8" i="12" s="1"/>
  <c r="N77" i="10"/>
  <c r="D77" i="11" s="1"/>
  <c r="D8" i="11"/>
  <c r="R77" i="10"/>
  <c r="K77" i="11" s="1"/>
  <c r="K8" i="11"/>
  <c r="AI8" i="12" s="1"/>
  <c r="C78" i="10"/>
  <c r="R78" i="11" s="1"/>
  <c r="R9" i="11"/>
  <c r="BK9" i="12" s="1"/>
  <c r="G78" i="10"/>
  <c r="N78" i="11" s="1"/>
  <c r="N9" i="11"/>
  <c r="AU9" i="12" s="1"/>
  <c r="K78" i="10"/>
  <c r="H78" i="11" s="1"/>
  <c r="H9" i="11"/>
  <c r="W9" i="12" s="1"/>
  <c r="O78" i="10"/>
  <c r="O78" i="11" s="1"/>
  <c r="O9" i="11"/>
  <c r="AY9" i="12" s="1"/>
  <c r="S78" i="10"/>
  <c r="Q78" i="11" s="1"/>
  <c r="Q9" i="11"/>
  <c r="BG9" i="12" s="1"/>
  <c r="H79" i="10"/>
  <c r="G79" i="11" s="1"/>
  <c r="G10" i="11"/>
  <c r="S10" i="12" s="1"/>
  <c r="L79" i="10"/>
  <c r="S79" i="11" s="1"/>
  <c r="S10" i="11"/>
  <c r="BO10" i="12" s="1"/>
  <c r="P79" i="10"/>
  <c r="P79" i="11" s="1"/>
  <c r="P10" i="11"/>
  <c r="BC10" i="12" s="1"/>
  <c r="T79" i="10"/>
  <c r="L79" i="11" s="1"/>
  <c r="L10" i="11"/>
  <c r="AM10" i="12" s="1"/>
  <c r="E80" i="10"/>
  <c r="M80" i="11" s="1"/>
  <c r="M11" i="11"/>
  <c r="AQ11" i="12" s="1"/>
  <c r="I80" i="10"/>
  <c r="F80" i="11" s="1"/>
  <c r="F11" i="11"/>
  <c r="O11" i="12" s="1"/>
  <c r="Q80" i="10"/>
  <c r="J80" i="11" s="1"/>
  <c r="J11" i="11"/>
  <c r="AE11" i="12" s="1"/>
  <c r="F81" i="10"/>
  <c r="E81" i="11" s="1"/>
  <c r="E12" i="11"/>
  <c r="K12" i="12" s="1"/>
  <c r="J81" i="10"/>
  <c r="I81" i="11" s="1"/>
  <c r="I12" i="11"/>
  <c r="AA12" i="12" s="1"/>
  <c r="N81" i="10"/>
  <c r="D81" i="11" s="1"/>
  <c r="D12" i="11"/>
  <c r="R81" i="10"/>
  <c r="K81" i="11" s="1"/>
  <c r="K12" i="11"/>
  <c r="AI12" i="12" s="1"/>
  <c r="C82" i="10"/>
  <c r="R13" i="11"/>
  <c r="BK13" i="12" s="1"/>
  <c r="G82" i="10"/>
  <c r="N13" i="11"/>
  <c r="AU13" i="12" s="1"/>
  <c r="K82" i="10"/>
  <c r="H13" i="11"/>
  <c r="W13" i="12" s="1"/>
  <c r="O82" i="10"/>
  <c r="O13" i="11"/>
  <c r="AY13" i="12" s="1"/>
  <c r="S82" i="10"/>
  <c r="Q13" i="11"/>
  <c r="BG13" i="12" s="1"/>
  <c r="G14" i="11"/>
  <c r="S14" i="12" s="1"/>
  <c r="S14" i="11"/>
  <c r="BO14" i="12" s="1"/>
  <c r="P14" i="11"/>
  <c r="BC14" i="12" s="1"/>
  <c r="L14" i="11"/>
  <c r="AM14" i="12" s="1"/>
  <c r="C13" i="11"/>
  <c r="E13" i="12" s="1"/>
  <c r="C81" i="10"/>
  <c r="R81" i="11" s="1"/>
  <c r="R12" i="11"/>
  <c r="BK12" i="12" s="1"/>
  <c r="G81" i="10"/>
  <c r="N81" i="11" s="1"/>
  <c r="N12" i="11"/>
  <c r="AU12" i="12" s="1"/>
  <c r="K81" i="10"/>
  <c r="H81" i="11" s="1"/>
  <c r="H12" i="11"/>
  <c r="W12" i="12" s="1"/>
  <c r="O81" i="10"/>
  <c r="O81" i="11" s="1"/>
  <c r="O12" i="11"/>
  <c r="AY12" i="12" s="1"/>
  <c r="S81" i="10"/>
  <c r="Q81" i="11" s="1"/>
  <c r="Q12" i="11"/>
  <c r="BG12" i="12" s="1"/>
  <c r="H82" i="10"/>
  <c r="G13" i="11"/>
  <c r="S13" i="12" s="1"/>
  <c r="L82" i="10"/>
  <c r="S13" i="11"/>
  <c r="BO13" i="12" s="1"/>
  <c r="P82" i="10"/>
  <c r="P13" i="11"/>
  <c r="BC13" i="12" s="1"/>
  <c r="T82" i="10"/>
  <c r="L13" i="11"/>
  <c r="AM13" i="12" s="1"/>
  <c r="M14" i="11"/>
  <c r="AQ14" i="12" s="1"/>
  <c r="F14" i="11"/>
  <c r="O14" i="12" s="1"/>
  <c r="J14" i="11"/>
  <c r="AE14" i="12" s="1"/>
  <c r="C12" i="11"/>
  <c r="E12" i="12" s="1"/>
  <c r="C8" i="11"/>
  <c r="E8" i="12" s="1"/>
  <c r="C4" i="11"/>
  <c r="E4" i="12" s="1"/>
  <c r="B14" i="11"/>
  <c r="A14" i="12" s="1"/>
  <c r="B10" i="11"/>
  <c r="A10" i="12" s="1"/>
  <c r="B6" i="11"/>
  <c r="A6" i="12" s="1"/>
  <c r="B2" i="11"/>
  <c r="A2" i="12" s="1"/>
  <c r="B13" i="11"/>
  <c r="A13" i="12" s="1"/>
  <c r="B9" i="11"/>
  <c r="A9" i="12" s="1"/>
  <c r="B5" i="11"/>
  <c r="A5" i="12" s="1"/>
  <c r="B12" i="11"/>
  <c r="A12" i="12" s="1"/>
  <c r="B8" i="11"/>
  <c r="A8" i="12" s="1"/>
  <c r="B4" i="11"/>
  <c r="A4" i="12" s="1"/>
  <c r="B11" i="11"/>
  <c r="A11" i="12" s="1"/>
  <c r="B7" i="11"/>
  <c r="A7" i="12" s="1"/>
  <c r="B3" i="11"/>
  <c r="A3" i="12" s="1"/>
  <c r="I69" i="10" a="1"/>
  <c r="I69" i="10" s="1"/>
  <c r="F69" i="11" s="1"/>
  <c r="O66" i="12" s="1"/>
  <c r="F69" i="10" a="1"/>
  <c r="F69" i="10" s="1"/>
  <c r="E69" i="11" s="1"/>
  <c r="K66" i="12" s="1"/>
  <c r="E69" i="10" a="1"/>
  <c r="E69" i="10" s="1"/>
  <c r="M69" i="11" s="1"/>
  <c r="AQ66" i="12" s="1"/>
  <c r="H69" i="10" a="1"/>
  <c r="H69" i="10" s="1"/>
  <c r="G69" i="11" s="1"/>
  <c r="S66" i="12" s="1"/>
  <c r="M69" i="10" a="1"/>
  <c r="M69" i="10" s="1"/>
  <c r="C69" i="11" s="1"/>
  <c r="E66" i="12" s="1"/>
  <c r="Q69" i="10" a="1"/>
  <c r="Q69" i="10" s="1"/>
  <c r="J69" i="11" s="1"/>
  <c r="AE66" i="12" s="1"/>
  <c r="T69" i="10" a="1"/>
  <c r="T69" i="10" s="1"/>
  <c r="L69" i="11" s="1"/>
  <c r="AM66" i="12" s="1"/>
  <c r="F71" i="10"/>
  <c r="I71" i="10"/>
  <c r="S69" i="10" a="1"/>
  <c r="S69" i="10" s="1"/>
  <c r="Q69" i="11" s="1"/>
  <c r="BG66" i="12" s="1"/>
  <c r="K69" i="10" a="1"/>
  <c r="K69" i="10" s="1"/>
  <c r="H69" i="11" s="1"/>
  <c r="W66" i="12" s="1"/>
  <c r="O69" i="10" a="1"/>
  <c r="O69" i="10" s="1"/>
  <c r="O69" i="11" s="1"/>
  <c r="AY66" i="12" s="1"/>
  <c r="S71" i="10"/>
  <c r="C69" i="10" a="1"/>
  <c r="C69" i="10" s="1"/>
  <c r="R69" i="11" s="1"/>
  <c r="BK66" i="12" s="1"/>
  <c r="L69" i="10" a="1"/>
  <c r="L69" i="10" s="1"/>
  <c r="S69" i="11" s="1"/>
  <c r="BO66" i="12" s="1"/>
  <c r="R69" i="10" a="1"/>
  <c r="R69" i="10" s="1"/>
  <c r="K69" i="11" s="1"/>
  <c r="AI66" i="12" s="1"/>
  <c r="G69" i="10" a="1"/>
  <c r="G69" i="10" s="1"/>
  <c r="N69" i="11" s="1"/>
  <c r="AU66" i="12" s="1"/>
  <c r="J69" i="10" a="1"/>
  <c r="J69" i="10" s="1"/>
  <c r="I69" i="11" s="1"/>
  <c r="P69" i="10" a="1"/>
  <c r="P69" i="10" s="1"/>
  <c r="P69" i="11" s="1"/>
  <c r="BC66" i="12" s="1"/>
  <c r="D85" i="1" a="1"/>
  <c r="D85" i="1" s="1"/>
  <c r="AZ85" i="1" a="1"/>
  <c r="AZ85" i="1" s="1"/>
  <c r="O85" i="2" a="1"/>
  <c r="O85" i="2" s="1"/>
  <c r="Q67" i="12" s="1"/>
  <c r="Z85" i="2" a="1"/>
  <c r="Z85" i="2" s="1"/>
  <c r="BM67" i="12" s="1"/>
  <c r="AD85" i="2" a="1"/>
  <c r="AD85" i="2" s="1"/>
  <c r="C67" i="12" s="1"/>
  <c r="AO85" i="2" a="1"/>
  <c r="AO85" i="2" s="1"/>
  <c r="BA67" i="12" s="1"/>
  <c r="BA85" i="2" a="1"/>
  <c r="BA85" i="2" s="1"/>
  <c r="AG67" i="12" s="1"/>
  <c r="AM85" i="2" a="1"/>
  <c r="AM85" i="2" s="1"/>
  <c r="AW67" i="12" s="1"/>
  <c r="D85" i="2" a="1"/>
  <c r="D85" i="2" s="1"/>
  <c r="BI67" i="12" s="1"/>
  <c r="H85" i="2" a="1"/>
  <c r="H85" i="2" s="1"/>
  <c r="I67" i="12" s="1"/>
  <c r="BP85" i="2" a="1"/>
  <c r="BP85" i="2" s="1"/>
  <c r="AK67" i="12" s="1"/>
  <c r="R85" i="2" a="1"/>
  <c r="R85" i="2" s="1"/>
  <c r="U67" i="12" s="1"/>
  <c r="Q85" i="2" a="1"/>
  <c r="Q85" i="2" s="1"/>
  <c r="P85" i="2" a="1"/>
  <c r="P85" i="2" s="1"/>
  <c r="M67" i="12" s="1"/>
  <c r="AD85" i="1" a="1"/>
  <c r="AD85" i="1" s="1"/>
  <c r="M85" i="10" l="1" a="1"/>
  <c r="M85" i="10" s="1"/>
  <c r="C85" i="11" s="1"/>
  <c r="E67" i="12" s="1"/>
  <c r="P85" i="10" a="1"/>
  <c r="P85" i="10" s="1"/>
  <c r="P85" i="11" s="1"/>
  <c r="BC67" i="12" s="1"/>
  <c r="J85" i="10" a="1"/>
  <c r="J85" i="10" s="1"/>
  <c r="I85" i="11" s="1"/>
  <c r="R85" i="10" a="1"/>
  <c r="R85" i="10" s="1"/>
  <c r="K85" i="11" s="1"/>
  <c r="AI67" i="12" s="1"/>
  <c r="O85" i="10" a="1"/>
  <c r="O85" i="10" s="1"/>
  <c r="O85" i="11" s="1"/>
  <c r="AY67" i="12" s="1"/>
  <c r="C85" i="10" a="1"/>
  <c r="C85" i="10" s="1"/>
  <c r="R85" i="11" s="1"/>
  <c r="BK67" i="12" s="1"/>
  <c r="K85" i="10" a="1"/>
  <c r="K85" i="10" s="1"/>
  <c r="H85" i="11" s="1"/>
  <c r="W67" i="12" s="1"/>
  <c r="Q85" i="10" a="1"/>
  <c r="Q85" i="10" s="1"/>
  <c r="J85" i="11" s="1"/>
  <c r="AE67" i="12" s="1"/>
  <c r="G85" i="10" a="1"/>
  <c r="G85" i="10" s="1"/>
  <c r="N85" i="11" s="1"/>
  <c r="AU67" i="12" s="1"/>
  <c r="S85" i="10" a="1"/>
  <c r="S85" i="10" s="1"/>
  <c r="Q85" i="11" s="1"/>
  <c r="BG67" i="12" s="1"/>
  <c r="Q71" i="11"/>
  <c r="I85" i="10" a="1"/>
  <c r="I85" i="10" s="1"/>
  <c r="F85" i="11" s="1"/>
  <c r="O67" i="12" s="1"/>
  <c r="F71" i="11"/>
  <c r="L85" i="10" a="1"/>
  <c r="L85" i="10" s="1"/>
  <c r="S85" i="11" s="1"/>
  <c r="BO67" i="12" s="1"/>
  <c r="T85" i="10" a="1"/>
  <c r="T85" i="10" s="1"/>
  <c r="L85" i="11" s="1"/>
  <c r="AM67" i="12" s="1"/>
  <c r="F85" i="10" a="1"/>
  <c r="F85" i="10" s="1"/>
  <c r="E85" i="11" s="1"/>
  <c r="K67" i="12" s="1"/>
  <c r="E71" i="11"/>
  <c r="E85" i="10" a="1"/>
  <c r="E85" i="10" s="1"/>
  <c r="M85" i="11" s="1"/>
  <c r="AQ67" i="12" s="1"/>
  <c r="H85" i="10" a="1"/>
  <c r="H85" i="10" s="1"/>
  <c r="G85" i="11" s="1"/>
  <c r="S67" i="12" s="1"/>
  <c r="AD69" i="4" a="1"/>
  <c r="AD69" i="4" s="1"/>
  <c r="Z69" i="4" a="1"/>
  <c r="Z69" i="4" s="1"/>
  <c r="R69" i="4" a="1"/>
  <c r="R69" i="4" s="1"/>
  <c r="F69" i="4" a="1"/>
  <c r="F69" i="4" s="1"/>
  <c r="BA69" i="4" a="1"/>
  <c r="BA69" i="4" s="1"/>
  <c r="AO69" i="4" a="1"/>
  <c r="AO69" i="4" s="1"/>
  <c r="Q69" i="4" a="1"/>
  <c r="Q69" i="4" s="1"/>
  <c r="I69" i="4" a="1"/>
  <c r="I69" i="4" s="1"/>
  <c r="D69" i="4" a="1"/>
  <c r="D69" i="4" s="1"/>
  <c r="BP69" i="4" a="1"/>
  <c r="BP69" i="4" s="1"/>
  <c r="AZ69" i="4" a="1"/>
  <c r="AZ69" i="4" s="1"/>
  <c r="P69" i="4" a="1"/>
  <c r="P69" i="4" s="1"/>
  <c r="H69" i="4" a="1"/>
  <c r="H69" i="4" s="1"/>
  <c r="BG69" i="4" a="1"/>
  <c r="BG69" i="4" s="1"/>
  <c r="AM69" i="4" a="1"/>
  <c r="AM69" i="4" s="1"/>
  <c r="O69" i="4" a="1"/>
  <c r="O69" i="4" s="1"/>
  <c r="AZ85" i="2" a="1"/>
  <c r="AZ85" i="2" s="1"/>
  <c r="AC67" i="12" s="1"/>
  <c r="F85" i="2" a="1"/>
  <c r="F85" i="2" s="1"/>
  <c r="AO67" i="12" s="1"/>
  <c r="BG85" i="2" a="1"/>
  <c r="BG85" i="2" s="1"/>
  <c r="BE67" i="12" s="1"/>
  <c r="I85" i="2" a="1"/>
  <c r="I85" i="2" s="1"/>
  <c r="AS67" i="12" s="1"/>
  <c r="P85" i="1" a="1"/>
  <c r="P85" i="1" s="1"/>
  <c r="H85" i="1" a="1"/>
  <c r="H85" i="1" s="1"/>
  <c r="BP85" i="1" a="1"/>
  <c r="BP85" i="1" s="1"/>
  <c r="Z85" i="1" a="1"/>
  <c r="Z85" i="1" s="1"/>
  <c r="R85" i="1" a="1"/>
  <c r="R85" i="1" s="1"/>
  <c r="F85" i="1" a="1"/>
  <c r="F85" i="1" s="1"/>
  <c r="AO85" i="1" a="1"/>
  <c r="AO85" i="1" s="1"/>
  <c r="I85" i="1" a="1"/>
  <c r="I85" i="1" s="1"/>
  <c r="BA85" i="1" a="1"/>
  <c r="BA85" i="1" s="1"/>
  <c r="Q85" i="1" a="1"/>
  <c r="Q85" i="1" s="1"/>
  <c r="O85" i="1" a="1"/>
  <c r="O85" i="1" s="1"/>
  <c r="AM85" i="1" a="1"/>
  <c r="AM85" i="1" s="1"/>
  <c r="BG85" i="1" a="1"/>
  <c r="BG85" i="1" s="1"/>
  <c r="AZ85" i="4" a="1"/>
  <c r="AZ85" i="4" s="1"/>
  <c r="P85" i="4" a="1"/>
  <c r="P85" i="4" s="1"/>
  <c r="R85" i="4" a="1"/>
  <c r="R85" i="4" s="1"/>
  <c r="AD85" i="4" a="1"/>
  <c r="AD85" i="4" s="1"/>
  <c r="O85" i="4" a="1"/>
  <c r="O85" i="4" s="1"/>
  <c r="AM85" i="4" a="1"/>
  <c r="AM85" i="4" s="1"/>
  <c r="BG85" i="4" a="1"/>
  <c r="BG85" i="4" s="1"/>
  <c r="Q85" i="4" a="1"/>
  <c r="Q85" i="4" s="1"/>
  <c r="AO85" i="4" a="1"/>
  <c r="AO85" i="4" s="1"/>
  <c r="H85" i="4" a="1"/>
  <c r="H85" i="4" s="1"/>
  <c r="BP85" i="4" a="1"/>
  <c r="BP85" i="4" s="1"/>
  <c r="F85" i="4" a="1"/>
  <c r="F85" i="4" s="1"/>
  <c r="Z85" i="4" a="1"/>
  <c r="Z85" i="4" s="1"/>
  <c r="BA85" i="4" a="1"/>
  <c r="BA85" i="4" s="1"/>
  <c r="D85" i="4" a="1"/>
  <c r="D85" i="4" s="1"/>
  <c r="I85" i="4" l="1" a="1"/>
  <c r="I8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<sst xmlns="http://schemas.openxmlformats.org/spreadsheetml/2006/main" count="2637" uniqueCount="277">
  <si>
    <t>arch</t>
  </si>
  <si>
    <t>circuit</t>
  </si>
  <si>
    <t>script_params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</si>
  <si>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</si>
  <si>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</si>
  <si>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</si>
  <si>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</si>
  <si>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</si>
  <si>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</si>
  <si>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</si>
  <si>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</si>
  <si>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</si>
  <si>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</si>
  <si>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</si>
  <si>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num_clb</t>
  </si>
  <si>
    <t>num_io</t>
  </si>
  <si>
    <t>num_memories</t>
  </si>
  <si>
    <t>num_mult</t>
  </si>
  <si>
    <t>vpr_status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</si>
  <si>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</si>
  <si>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</si>
  <si>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</si>
  <si>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</si>
  <si>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</si>
  <si>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</si>
  <si>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</si>
  <si>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</si>
  <si>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</si>
  <si>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</si>
  <si>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</si>
  <si>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</si>
  <si>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</si>
  <si>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</si>
  <si>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</si>
  <si>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</si>
  <si>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</si>
  <si>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</si>
  <si>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</si>
  <si>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</si>
  <si>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</si>
  <si>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</si>
  <si>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</si>
  <si>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</si>
  <si>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</si>
  <si>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</si>
  <si>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</si>
  <si>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</si>
  <si>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</si>
  <si>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</si>
  <si>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</si>
  <si>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</si>
  <si>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min_chan_width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</si>
  <si>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</si>
  <si>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</si>
  <si>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</si>
  <si>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</si>
  <si>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</si>
  <si>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</si>
  <si>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</si>
  <si>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</si>
  <si>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</si>
  <si>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</si>
  <si>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</si>
  <si>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</si>
  <si>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</si>
  <si>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</si>
  <si>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</si>
  <si>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</si>
  <si>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</si>
  <si>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</si>
  <si>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</si>
  <si>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</si>
  <si>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</si>
  <si>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</si>
  <si>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</si>
  <si>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</si>
  <si>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</si>
  <si>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</si>
  <si>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</si>
  <si>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k6_frac_N10_frac_chain_mem32K_40nm.xml</t>
  </si>
  <si>
    <t xml:space="preserve"> arch</t>
  </si>
  <si>
    <t xml:space="preserve">  circuit</t>
  </si>
  <si>
    <t xml:space="preserve">  script_params</t>
  </si>
  <si>
    <t xml:space="preserve">  vtr_flow_elapsed_time</t>
  </si>
  <si>
    <t xml:space="preserve">  error</t>
  </si>
  <si>
    <t xml:space="preserve">  odin_synth_time</t>
  </si>
  <si>
    <t xml:space="preserve">  max_odin_mem</t>
  </si>
  <si>
    <t xml:space="preserve">  abc_depth</t>
  </si>
  <si>
    <t xml:space="preserve">  abc_synth_time</t>
  </si>
  <si>
    <t xml:space="preserve">  abc_cec_time</t>
  </si>
  <si>
    <t xml:space="preserve">  abc_sec_time</t>
  </si>
  <si>
    <t xml:space="preserve">  max_abc_mem</t>
  </si>
  <si>
    <t xml:space="preserve">  ace_time</t>
  </si>
  <si>
    <t xml:space="preserve">  max_ace_mem</t>
  </si>
  <si>
    <t xml:space="preserve">  num_clb</t>
  </si>
  <si>
    <t xml:space="preserve">  num_io</t>
  </si>
  <si>
    <t xml:space="preserve">  num_memories</t>
  </si>
  <si>
    <t xml:space="preserve">  num_mult</t>
  </si>
  <si>
    <t xml:space="preserve">  vpr_status</t>
  </si>
  <si>
    <t xml:space="preserve">  vpr_revision</t>
  </si>
  <si>
    <t xml:space="preserve">  vpr_build_info</t>
  </si>
  <si>
    <t xml:space="preserve">  vpr_compiler</t>
  </si>
  <si>
    <t xml:space="preserve">  vpr_compiled</t>
  </si>
  <si>
    <t xml:space="preserve">  hostname</t>
  </si>
  <si>
    <t xml:space="preserve">  rundir</t>
  </si>
  <si>
    <t xml:space="preserve">  max_vpr_mem</t>
  </si>
  <si>
    <t xml:space="preserve">  num_primary_inputs</t>
  </si>
  <si>
    <t xml:space="preserve">  num_primary_outputs</t>
  </si>
  <si>
    <t xml:space="preserve">  num_pre_packed_nets</t>
  </si>
  <si>
    <t xml:space="preserve">  num_pre_packed_blocks</t>
  </si>
  <si>
    <t xml:space="preserve">  num_netlist_clocks</t>
  </si>
  <si>
    <t xml:space="preserve">  num_post_packed_nets</t>
  </si>
  <si>
    <t xml:space="preserve">  num_post_packed_blocks</t>
  </si>
  <si>
    <t xml:space="preserve">  device_width</t>
  </si>
  <si>
    <t xml:space="preserve">  device_height</t>
  </si>
  <si>
    <t xml:space="preserve">  device_grid_tiles</t>
  </si>
  <si>
    <t xml:space="preserve">  device_limiting_resources</t>
  </si>
  <si>
    <t xml:space="preserve">  device_name</t>
  </si>
  <si>
    <t xml:space="preserve">  pack_time</t>
  </si>
  <si>
    <t xml:space="preserve">  placed_wirelength_est</t>
  </si>
  <si>
    <t xml:space="preserve">  place_time</t>
  </si>
  <si>
    <t xml:space="preserve">  place_quench_time</t>
  </si>
  <si>
    <t xml:space="preserve">  placed_CPD_est</t>
  </si>
  <si>
    <t xml:space="preserve">  placed_setup_TNS_est</t>
  </si>
  <si>
    <t xml:space="preserve">  placed_setup_WNS_est</t>
  </si>
  <si>
    <t xml:space="preserve">  placed_geomean_nonvirtual_intradomain_critical_path_delay_est</t>
  </si>
  <si>
    <t xml:space="preserve">  place_delay_matrix_lookup_time</t>
  </si>
  <si>
    <t xml:space="preserve">  place_quench_timing_analysis_time</t>
  </si>
  <si>
    <t xml:space="preserve">  place_quench_sta_time</t>
  </si>
  <si>
    <t xml:space="preserve">  place_total_timing_analysis_time</t>
  </si>
  <si>
    <t xml:space="preserve">  place_total_sta_time</t>
  </si>
  <si>
    <t xml:space="preserve">  min_chan_width</t>
  </si>
  <si>
    <t xml:space="preserve">  routed_wirelength</t>
  </si>
  <si>
    <t xml:space="preserve">  min_chan_width_route_success_iteration</t>
  </si>
  <si>
    <t xml:space="preserve">  logic_block_area_total</t>
  </si>
  <si>
    <t xml:space="preserve">  logic_block_area_used</t>
  </si>
  <si>
    <t xml:space="preserve">  min_chan_width_routing_area_total</t>
  </si>
  <si>
    <t xml:space="preserve">  min_chan_width_routing_area_per_tile</t>
  </si>
  <si>
    <t xml:space="preserve">  min_chan_width_route_time</t>
  </si>
  <si>
    <t xml:space="preserve">  min_chan_width_total_timing_analysis_time</t>
  </si>
  <si>
    <t xml:space="preserve">  min_chan_width_total_sta_time</t>
  </si>
  <si>
    <t xml:space="preserve">  crit_path_routed_wirelength</t>
  </si>
  <si>
    <t xml:space="preserve">  crit_path_route_success_iteration</t>
  </si>
  <si>
    <t xml:space="preserve">  crit_path_total_nets_routed</t>
  </si>
  <si>
    <t xml:space="preserve">  crit_path_total_connections_routed</t>
  </si>
  <si>
    <t xml:space="preserve">  crit_path_total_heap_pushes</t>
  </si>
  <si>
    <t xml:space="preserve">  crit_path_total_heap_pops</t>
  </si>
  <si>
    <t xml:space="preserve">  critical_path_delay</t>
  </si>
  <si>
    <t xml:space="preserve">  geomean_nonvirtual_intradomain_critical_path_delay</t>
  </si>
  <si>
    <t xml:space="preserve">  setup_TNS</t>
  </si>
  <si>
    <t xml:space="preserve">  setup_WNS</t>
  </si>
  <si>
    <t xml:space="preserve">  hold_TNS</t>
  </si>
  <si>
    <t xml:space="preserve">  hold_WNS</t>
  </si>
  <si>
    <t xml:space="preserve">  crit_path_routing_area_total</t>
  </si>
  <si>
    <t xml:space="preserve">  crit_path_routing_area_per_tile</t>
  </si>
  <si>
    <t xml:space="preserve">  router_lookahead_computation_time</t>
  </si>
  <si>
    <t xml:space="preserve">  crit_path_route_time</t>
  </si>
  <si>
    <t xml:space="preserve">  crit_path_total_timing_analysis_time</t>
  </si>
  <si>
    <t xml:space="preserve">  crit_path_total_sta_time</t>
  </si>
  <si>
    <t xml:space="preserve"> </t>
  </si>
  <si>
    <t xml:space="preserve"> k6_frac_N10_frac_chain_mem32K_40nm.xml</t>
  </si>
  <si>
    <t xml:space="preserve">  common</t>
  </si>
  <si>
    <t xml:space="preserve">  </t>
  </si>
  <si>
    <t xml:space="preserve">  success</t>
  </si>
  <si>
    <t xml:space="preserve">  CASA44</t>
  </si>
  <si>
    <t xml:space="preserve">  /home/casauser/Desktop/Repos/sdamghan</t>
  </si>
  <si>
    <t xml:space="preserve">  clb</t>
  </si>
  <si>
    <t xml:space="preserve">  auto</t>
  </si>
  <si>
    <t xml:space="preserve">  io</t>
  </si>
  <si>
    <t xml:space="preserve">  mult_36</t>
  </si>
  <si>
    <t>GEOMEAN</t>
  </si>
  <si>
    <t>Benchmark
0</t>
  </si>
  <si>
    <t>VTR Flow
Elapsed Time
16</t>
  </si>
  <si>
    <t>Odin-II Time
11</t>
  </si>
  <si>
    <t>Logic Depth
3</t>
  </si>
  <si>
    <t>ABC Time
12</t>
  </si>
  <si>
    <t>CLBs
5</t>
  </si>
  <si>
    <t>IOs
4</t>
  </si>
  <si>
    <t>RAMs
7</t>
  </si>
  <si>
    <t>DSPs
6</t>
  </si>
  <si>
    <t>Peak Memory
17</t>
  </si>
  <si>
    <t>Netlist Primitives
1</t>
  </si>
  <si>
    <t>Clocks
2</t>
  </si>
  <si>
    <t>Pack Time
13</t>
  </si>
  <si>
    <t>Place Time
14</t>
  </si>
  <si>
    <t>Wmin
8</t>
  </si>
  <si>
    <t>Routed Wirelength
9</t>
  </si>
  <si>
    <t>Route Time
Find Wmin
15</t>
  </si>
  <si>
    <t>Routed CPD
10</t>
  </si>
  <si>
    <t>SORT</t>
  </si>
  <si>
    <t>Column1</t>
  </si>
  <si>
    <t>Column2</t>
  </si>
  <si>
    <t xml:space="preserve">  nan</t>
  </si>
  <si>
    <t xml:space="preserve">  exited with return code 2</t>
  </si>
  <si>
    <t xml:space="preserve">  exited with return code 1</t>
  </si>
  <si>
    <t>GEOMEAN (&gt;100)</t>
  </si>
  <si>
    <t xml:space="preserve">          \\</t>
  </si>
  <si>
    <t xml:space="preserve">              </t>
  </si>
  <si>
    <t xml:space="preserve">  exited with return code 134</t>
  </si>
  <si>
    <t xml:space="preserve">  unknown</t>
  </si>
  <si>
    <t xml:space="preserve"> \\</t>
  </si>
  <si>
    <t xml:space="preserve">   \\</t>
  </si>
  <si>
    <t>\textbullet  \\</t>
  </si>
  <si>
    <t>\textbullet  \textasteriskcentered   \\</t>
  </si>
  <si>
    <t xml:space="preserve"> \textbullet  \textasteriskcentered  \\</t>
  </si>
  <si>
    <t>$\dagger$ \\</t>
  </si>
  <si>
    <t xml:space="preserve">  v8.0.0-rc2-4609-g18c329690-dirty</t>
  </si>
  <si>
    <t xml:space="preserve">  Release VTR_ASSERT_LEVEL=2</t>
  </si>
  <si>
    <t xml:space="preserve">  GNU 9.3.0 on Linux-5.11.0-36-generic x86_64</t>
  </si>
  <si>
    <t xml:space="preserve">  2021-09-28T14:39:25</t>
  </si>
  <si>
    <t xml:space="preserve">  bm_expr_all_mod</t>
  </si>
  <si>
    <t xml:space="preserve">  bm_match1_str_arch</t>
  </si>
  <si>
    <t xml:space="preserve">  bm_arithmetic_unused_bits</t>
  </si>
  <si>
    <t xml:space="preserve">  bm_lpm_all</t>
  </si>
  <si>
    <t xml:space="preserve">  bm_match4_str_arch</t>
  </si>
  <si>
    <t xml:space="preserve">  bm_lpm_concat</t>
  </si>
  <si>
    <t xml:space="preserve">  bm_match5_str_arch</t>
  </si>
  <si>
    <t xml:space="preserve">  bm_functional_test</t>
  </si>
  <si>
    <t xml:space="preserve">  bm_base_multiply</t>
  </si>
  <si>
    <t xml:space="preserve">  bm_match2_str_arch</t>
  </si>
  <si>
    <t xml:space="preserve">  bm_mod</t>
  </si>
  <si>
    <t xml:space="preserve">  bm_match3_str_arch</t>
  </si>
  <si>
    <t xml:space="preserve">  bm_match6_str_arch</t>
  </si>
  <si>
    <t xml:space="preserve">  bm_and_log</t>
  </si>
  <si>
    <t xml:space="preserve">  generate</t>
  </si>
  <si>
    <t xml:space="preserve">  bm_stmt_all_mod</t>
  </si>
  <si>
    <t xml:space="preserve">  param_override</t>
  </si>
  <si>
    <t xml:space="preserve">  parameter</t>
  </si>
  <si>
    <t xml:space="preserve">  parameter_2</t>
  </si>
  <si>
    <t xml:space="preserve">  bm_DL_74381_ALU</t>
  </si>
  <si>
    <t xml:space="preserve">  bm_stmt_compare_padding</t>
  </si>
  <si>
    <t xml:space="preserve">  bm_DL_4_16_encoder</t>
  </si>
  <si>
    <t xml:space="preserve">  bm_dag1_mod</t>
  </si>
  <si>
    <t xml:space="preserve">  bm_dag4_mod</t>
  </si>
  <si>
    <t xml:space="preserve">  bm_dag3_log_mod</t>
  </si>
  <si>
    <t xml:space="preserve">  bm_dag3_mod</t>
  </si>
  <si>
    <t xml:space="preserve">  bm_DL_BCD_adder</t>
  </si>
  <si>
    <t xml:space="preserve">  bm_dag3_lpm_log_mod</t>
  </si>
  <si>
    <t xml:space="preserve">  if_generate</t>
  </si>
  <si>
    <t xml:space="preserve">  case_generate</t>
  </si>
  <si>
    <t xml:space="preserve">  bm_dag1_log_mod</t>
  </si>
  <si>
    <t xml:space="preserve">  bm_DL_16_1_mux</t>
  </si>
  <si>
    <t xml:space="preserve">  bm_if_common</t>
  </si>
  <si>
    <t xml:space="preserve">  bm_if_collapse</t>
  </si>
  <si>
    <t xml:space="preserve">  bm_dag2_mod</t>
  </si>
  <si>
    <t xml:space="preserve">  bm_dag2_log_mod</t>
  </si>
  <si>
    <t xml:space="preserve">  bm_DL_four_bit_adder_continuous_assign</t>
  </si>
  <si>
    <t xml:space="preserve">  bm_DL_4_bit_shift_register</t>
  </si>
  <si>
    <t xml:space="preserve">  bm_DL_BCD_7_segment_without_x</t>
  </si>
  <si>
    <t xml:space="preserve">  bm_tester</t>
  </si>
  <si>
    <t xml:space="preserve">  bm_if_reset</t>
  </si>
  <si>
    <t xml:space="preserve">  bm_DL_4_bit_comparator</t>
  </si>
  <si>
    <t xml:space="preserve">  bm_DL_2_4_encoder</t>
  </si>
  <si>
    <t xml:space="preserve">  bm_DL_logic_w_Dff</t>
  </si>
  <si>
    <t xml:space="preserve">  bm_DL_logic_w_Dff2</t>
  </si>
  <si>
    <t xml:space="preserve">  bm_DL_structural_logic2</t>
  </si>
  <si>
    <t xml:space="preserve">  bm_dag1_log</t>
  </si>
  <si>
    <t xml:space="preserve">  bm_dag2_log</t>
  </si>
  <si>
    <t xml:space="preserve">  bm_DL_4_1_mux</t>
  </si>
  <si>
    <t xml:space="preserve">  bm_DL_Dff_w_synch_reset</t>
  </si>
  <si>
    <t xml:space="preserve">  bm_DL_2_cascaded_flip_flops</t>
  </si>
  <si>
    <t xml:space="preserve">  bm_DL_2_1_mux</t>
  </si>
  <si>
    <t xml:space="preserve">  bm_DL_structural_logic</t>
  </si>
  <si>
    <t xml:space="preserve">  bm_dag3_log</t>
  </si>
  <si>
    <t xml:space="preserve">  bm_my_D_latch1</t>
  </si>
  <si>
    <t xml:space="preserve">  bm_dag3_lpm_log</t>
  </si>
  <si>
    <t xml:space="preserve">  bm_DL_D_flipflop</t>
  </si>
  <si>
    <t xml:space="preserve">  bm_my_D_latch2</t>
  </si>
  <si>
    <t xml:space="preserve">  bm_add_lpm</t>
  </si>
  <si>
    <t xml:space="preserve">  bm_dag1_lpm</t>
  </si>
  <si>
    <t xml:space="preserve">  bm_dag2_lpm</t>
  </si>
  <si>
    <t xml:space="preserve">  bm_dag3_lpm</t>
  </si>
  <si>
    <t xml:space="preserve">  bm_dag3_lpm_mod</t>
  </si>
  <si>
    <t xml:space="preserve">  bm_DL_behavioural_full_adder</t>
  </si>
  <si>
    <t xml:space="preserve">  adder_hard_block</t>
  </si>
  <si>
    <t>\textbulle  \\</t>
  </si>
  <si>
    <t xml:space="preserve">  \\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</si>
</sst>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11" fontId="0" fillId="0" borderId="0" xfId="0" applyNumberFormat="1"/>
    <xf numFmtId="0" fontId="0" fillId="33" borderId="0" xfId="0" applyFill="1"/>
    <xf numFmtId="2" fontId="0" fillId="33" borderId="0" xfId="0" applyNumberFormat="1" applyFill="1"/>
    <xf numFmtId="0" fontId="0" fillId="34" borderId="0" xfId="0" applyFill="1" applyAlignment="1">
      <alignment horizontal="center" vertical="center"/>
    </xf>
    <xf numFmtId="0" fontId="0" fillId="34" borderId="0" xfId="0" applyFill="1" applyAlignment="1">
      <alignment horizontal="center" vertical="center" wrapText="1"/>
    </xf>
    <xf numFmtId="0" fontId="0" fillId="35" borderId="10" xfId="0" applyFill="1" applyBorder="1"/>
    <xf numFmtId="0" fontId="0" fillId="35" borderId="11" xfId="0" applyFill="1" applyBorder="1"/>
    <xf numFmtId="0" fontId="0" fillId="0" borderId="10" xfId="0" applyBorder="1"/>
    <xf numFmtId="4" fontId="0" fillId="0" borderId="0" xfId="0" applyNumberFormat="1"/>
    <xf numFmtId="4" fontId="0" fillId="33" borderId="0" xfId="0" applyNumberFormat="1" applyFill="1"/>
    <xf numFmtId="4" fontId="0" fillId="34" borderId="0" xfId="0" applyNumberFormat="1" applyFill="1" applyAlignment="1">
      <alignment horizontal="center" vertical="center"/>
    </xf>
    <xf numFmtId="4" fontId="0" fillId="34" borderId="0" xfId="0" applyNumberFormat="1" applyFill="1" applyAlignment="1">
      <alignment horizontal="center" vertical="center" wrapText="1"/>
    </xf>
    <xf numFmtId="4" fontId="0" fillId="35" borderId="10" xfId="0" applyNumberFormat="1" applyFill="1" applyBorder="1"/>
    <xf numFmtId="4" fontId="0" fillId="35" borderId="11" xfId="0" applyNumberFormat="1" applyFill="1" applyBorder="1"/>
    <xf numFmtId="4" fontId="0" fillId="0" borderId="10" xfId="0" applyNumberFormat="1" applyBorder="1"/>
    <xf numFmtId="10" fontId="0" fillId="0" borderId="0" xfId="0" applyNumberFormat="1"/>
    <xf numFmtId="4" fontId="0" fillId="36" borderId="0" xfId="0" applyNumberFormat="1" applyFill="1"/>
    <xf numFmtId="4" fontId="0" fillId="37" borderId="0" xfId="0" applyNumberFormat="1" applyFill="1"/>
    <xf numFmtId="4" fontId="0" fillId="38" borderId="0" xfId="0" applyNumberFormat="1" applyFill="1"/>
    <xf numFmtId="4" fontId="0" fillId="39" borderId="0" xfId="0" applyNumberFormat="1" applyFill="1"/>
    <xf numFmtId="0" fontId="0" fillId="35" borderId="11" xfId="0" applyFont="1" applyFill="1" applyBorder="1"/>
    <xf numFmtId="0" fontId="0" fillId="0" borderId="11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6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CD66" totalsRowShown="0">
  <autoFilter ref="A1:CD66" xr:uid="{00000000-0009-0000-0100-000002000000}"/>
  <sortState xmlns:xlrd2="http://schemas.microsoft.com/office/spreadsheetml/2017/richdata2" ref="A2:CD66">
    <sortCondition descending="1" ref="CD1:CD66"/>
  </sortState>
  <tableColumns count="82">
    <tableColumn id="1" xr3:uid="{00000000-0010-0000-0000-000001000000}" name="arch"/>
    <tableColumn id="2" xr3:uid="{00000000-0010-0000-0000-000002000000}" name="circuit"/>
    <tableColumn id="3" xr3:uid="{00000000-0010-0000-0000-000003000000}" name="script_params"/>
    <tableColumn id="4" xr3:uid="{00000000-0010-0000-0000-000004000000}" name="vtr_flow_elapsed_time"/>
    <tableColumn id="5" xr3:uid="{00000000-0010-0000-0000-000005000000}" name="error"/>
    <tableColumn id="6" xr3:uid="{00000000-0010-0000-0000-000006000000}" name="odin_synth_time"/>
    <tableColumn id="7" xr3:uid="{00000000-0010-0000-0000-000007000000}" name="max_odin_mem"/>
    <tableColumn id="8" xr3:uid="{00000000-0010-0000-0000-000008000000}" name="abc_depth"/>
    <tableColumn id="9" xr3:uid="{00000000-0010-0000-0000-000009000000}" name="abc_synth_time"/>
    <tableColumn id="10" xr3:uid="{00000000-0010-0000-0000-00000A000000}" name="abc_cec_time"/>
    <tableColumn id="11" xr3:uid="{00000000-0010-0000-0000-00000B000000}" name="abc_sec_time"/>
    <tableColumn id="12" xr3:uid="{00000000-0010-0000-0000-00000C000000}" name="max_abc_mem"/>
    <tableColumn id="13" xr3:uid="{00000000-0010-0000-0000-00000D000000}" name="ace_time"/>
    <tableColumn id="14" xr3:uid="{00000000-0010-0000-0000-00000E000000}" name="max_ace_mem"/>
    <tableColumn id="15" xr3:uid="{00000000-0010-0000-0000-00000F000000}" name="num_clb"/>
    <tableColumn id="16" xr3:uid="{00000000-0010-0000-0000-000010000000}" name="num_io"/>
    <tableColumn id="17" xr3:uid="{00000000-0010-0000-0000-000011000000}" name="num_memories"/>
    <tableColumn id="18" xr3:uid="{00000000-0010-0000-0000-000012000000}" name="num_mult"/>
    <tableColumn id="19" xr3:uid="{00000000-0010-0000-0000-000013000000}" name="vpr_status"/>
    <tableColumn id="20" xr3:uid="{00000000-0010-0000-0000-000014000000}" name="vpr_revision"/>
    <tableColumn id="21" xr3:uid="{00000000-0010-0000-0000-000015000000}" name="vpr_build_info"/>
    <tableColumn id="22" xr3:uid="{00000000-0010-0000-0000-000016000000}" name="vpr_compiler"/>
    <tableColumn id="23" xr3:uid="{00000000-0010-0000-0000-000017000000}" name="vpr_compiled"/>
    <tableColumn id="24" xr3:uid="{00000000-0010-0000-0000-000018000000}" name="hostname"/>
    <tableColumn id="25" xr3:uid="{00000000-0010-0000-0000-000019000000}" name="rundir"/>
    <tableColumn id="26" xr3:uid="{00000000-0010-0000-0000-00001A000000}" name="max_vpr_mem"/>
    <tableColumn id="27" xr3:uid="{00000000-0010-0000-0000-00001B000000}" name="num_primary_inputs"/>
    <tableColumn id="28" xr3:uid="{00000000-0010-0000-0000-00001C000000}" name="num_primary_outputs"/>
    <tableColumn id="29" xr3:uid="{00000000-0010-0000-0000-00001D000000}" name="num_pre_packed_nets"/>
    <tableColumn id="30" xr3:uid="{00000000-0010-0000-0000-00001E000000}" name="num_pre_packed_blocks"/>
    <tableColumn id="31" xr3:uid="{00000000-0010-0000-0000-00001F000000}" name="num_netlist_clocks"/>
    <tableColumn id="32" xr3:uid="{00000000-0010-0000-0000-000020000000}" name="num_post_packed_nets"/>
    <tableColumn id="33" xr3:uid="{00000000-0010-0000-0000-000021000000}" name="num_post_packed_blocks"/>
    <tableColumn id="34" xr3:uid="{00000000-0010-0000-0000-000022000000}" name="device_width"/>
    <tableColumn id="35" xr3:uid="{00000000-0010-0000-0000-000023000000}" name="device_height"/>
    <tableColumn id="36" xr3:uid="{00000000-0010-0000-0000-000024000000}" name="device_grid_tiles"/>
    <tableColumn id="37" xr3:uid="{00000000-0010-0000-0000-000025000000}" name="device_limiting_resources"/>
    <tableColumn id="38" xr3:uid="{00000000-0010-0000-0000-000026000000}" name="device_name"/>
    <tableColumn id="39" xr3:uid="{00000000-0010-0000-0000-000027000000}" name="pack_time"/>
    <tableColumn id="40" xr3:uid="{00000000-0010-0000-0000-000028000000}" name="placed_wirelength_est"/>
    <tableColumn id="41" xr3:uid="{00000000-0010-0000-0000-000029000000}" name="place_time"/>
    <tableColumn id="42" xr3:uid="{00000000-0010-0000-0000-00002A000000}" name="place_quench_time"/>
    <tableColumn id="43" xr3:uid="{00000000-0010-0000-0000-00002B000000}" name="placed_CPD_est"/>
    <tableColumn id="44" xr3:uid="{00000000-0010-0000-0000-00002C000000}" name="placed_setup_TNS_est"/>
    <tableColumn id="45" xr3:uid="{00000000-0010-0000-0000-00002D000000}" name="placed_setup_WNS_est"/>
    <tableColumn id="46" xr3:uid="{00000000-0010-0000-0000-00002E000000}" name="placed_geomean_nonvirtual_intradomain_critical_path_delay_est"/>
    <tableColumn id="47" xr3:uid="{00000000-0010-0000-0000-00002F000000}" name="place_delay_matrix_lookup_time"/>
    <tableColumn id="48" xr3:uid="{00000000-0010-0000-0000-000030000000}" name="place_quench_timing_analysis_time" dataDxfId="115"/>
    <tableColumn id="49" xr3:uid="{00000000-0010-0000-0000-000031000000}" name="place_quench_sta_time" dataDxfId="114"/>
    <tableColumn id="50" xr3:uid="{00000000-0010-0000-0000-000032000000}" name="place_total_timing_analysis_time"/>
    <tableColumn id="51" xr3:uid="{00000000-0010-0000-0000-000033000000}" name="place_total_sta_time"/>
    <tableColumn id="52" xr3:uid="{00000000-0010-0000-0000-000034000000}" name="min_chan_width"/>
    <tableColumn id="53" xr3:uid="{00000000-0010-0000-0000-000035000000}" name="routed_wirelength"/>
    <tableColumn id="54" xr3:uid="{00000000-0010-0000-0000-000036000000}" name="min_chan_width_route_success_iteration"/>
    <tableColumn id="55" xr3:uid="{00000000-0010-0000-0000-000037000000}" name="logic_block_area_total" dataDxfId="113"/>
    <tableColumn id="56" xr3:uid="{00000000-0010-0000-0000-000038000000}" name="logic_block_area_used" dataDxfId="112"/>
    <tableColumn id="57" xr3:uid="{00000000-0010-0000-0000-000039000000}" name="min_chan_width_routing_area_total" dataDxfId="111"/>
    <tableColumn id="58" xr3:uid="{00000000-0010-0000-0000-00003A000000}" name="min_chan_width_routing_area_per_tile"/>
    <tableColumn id="59" xr3:uid="{00000000-0010-0000-0000-00003B000000}" name="min_chan_width_route_time"/>
    <tableColumn id="60" xr3:uid="{00000000-0010-0000-0000-00003C000000}" name="min_chan_width_total_timing_analysis_time"/>
    <tableColumn id="61" xr3:uid="{00000000-0010-0000-0000-00003D000000}" name="min_chan_width_total_sta_time"/>
    <tableColumn id="62" xr3:uid="{00000000-0010-0000-0000-00003E000000}" name="crit_path_routed_wirelength"/>
    <tableColumn id="63" xr3:uid="{00000000-0010-0000-0000-00003F000000}" name="crit_path_route_success_iteration"/>
    <tableColumn id="64" xr3:uid="{00000000-0010-0000-0000-000040000000}" name="crit_path_total_nets_routed"/>
    <tableColumn id="65" xr3:uid="{00000000-0010-0000-0000-000041000000}" name="crit_path_total_connections_routed"/>
    <tableColumn id="66" xr3:uid="{00000000-0010-0000-0000-000042000000}" name="crit_path_total_heap_pushes"/>
    <tableColumn id="67" xr3:uid="{00000000-0010-0000-0000-000043000000}" name="crit_path_total_heap_pops"/>
    <tableColumn id="68" xr3:uid="{00000000-0010-0000-0000-000044000000}" name="critical_path_delay"/>
    <tableColumn id="69" xr3:uid="{00000000-0010-0000-0000-000045000000}" name="geomean_nonvirtual_intradomain_critical_path_delay"/>
    <tableColumn id="70" xr3:uid="{00000000-0010-0000-0000-000046000000}" name="setup_TNS"/>
    <tableColumn id="71" xr3:uid="{00000000-0010-0000-0000-000047000000}" name="setup_WNS"/>
    <tableColumn id="72" xr3:uid="{00000000-0010-0000-0000-000048000000}" name="hold_TNS"/>
    <tableColumn id="73" xr3:uid="{00000000-0010-0000-0000-000049000000}" name="hold_WNS"/>
    <tableColumn id="74" xr3:uid="{00000000-0010-0000-0000-00004A000000}" name="crit_path_routing_area_total" dataDxfId="110"/>
    <tableColumn id="75" xr3:uid="{00000000-0010-0000-0000-00004B000000}" name="crit_path_routing_area_per_tile"/>
    <tableColumn id="76" xr3:uid="{00000000-0010-0000-0000-00004C000000}" name="router_lookahead_computation_time"/>
    <tableColumn id="77" xr3:uid="{00000000-0010-0000-0000-00004D000000}" name="crit_path_route_time"/>
    <tableColumn id="78" xr3:uid="{00000000-0010-0000-0000-00004E000000}" name="crit_path_total_timing_analysis_time"/>
    <tableColumn id="79" xr3:uid="{00000000-0010-0000-0000-00004F000000}" name="crit_path_total_sta_time"/>
    <tableColumn id="80" xr3:uid="{00000000-0010-0000-0000-000050000000}" name="Column1"/>
    <tableColumn id="81" xr3:uid="{00000000-0010-0000-0000-000051000000}" name="Column2"/>
    <tableColumn id="82" xr3:uid="{00000000-0010-0000-0000-000052000000}" name="SORT" dataDxfId="10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CA66" totalsRowShown="0">
  <autoFilter ref="A1:CA66" xr:uid="{00000000-0009-0000-0100-000001000000}"/>
  <sortState xmlns:xlrd2="http://schemas.microsoft.com/office/spreadsheetml/2017/richdata2" ref="A2:CA66">
    <sortCondition descending="1" ref="AD1:AD66"/>
  </sortState>
  <tableColumns count="79">
    <tableColumn id="1" xr3:uid="{00000000-0010-0000-0100-000001000000}" name=" arch"/>
    <tableColumn id="2" xr3:uid="{00000000-0010-0000-0100-000002000000}" name="  circuit"/>
    <tableColumn id="3" xr3:uid="{00000000-0010-0000-0100-000003000000}" name="  script_params"/>
    <tableColumn id="4" xr3:uid="{00000000-0010-0000-0100-000004000000}" name="  vtr_flow_elapsed_time"/>
    <tableColumn id="5" xr3:uid="{00000000-0010-0000-0100-000005000000}" name="  error"/>
    <tableColumn id="6" xr3:uid="{00000000-0010-0000-0100-000006000000}" name="  odin_synth_time"/>
    <tableColumn id="7" xr3:uid="{00000000-0010-0000-0100-000007000000}" name="  max_odin_mem"/>
    <tableColumn id="8" xr3:uid="{00000000-0010-0000-0100-000008000000}" name="  abc_depth"/>
    <tableColumn id="9" xr3:uid="{00000000-0010-0000-0100-000009000000}" name="  abc_synth_time"/>
    <tableColumn id="10" xr3:uid="{00000000-0010-0000-0100-00000A000000}" name="  abc_cec_time"/>
    <tableColumn id="11" xr3:uid="{00000000-0010-0000-0100-00000B000000}" name="  abc_sec_time"/>
    <tableColumn id="12" xr3:uid="{00000000-0010-0000-0100-00000C000000}" name="  max_abc_mem"/>
    <tableColumn id="13" xr3:uid="{00000000-0010-0000-0100-00000D000000}" name="  ace_time"/>
    <tableColumn id="14" xr3:uid="{00000000-0010-0000-0100-00000E000000}" name="  max_ace_mem"/>
    <tableColumn id="15" xr3:uid="{00000000-0010-0000-0100-00000F000000}" name="  num_clb"/>
    <tableColumn id="16" xr3:uid="{00000000-0010-0000-0100-000010000000}" name="  num_io"/>
    <tableColumn id="17" xr3:uid="{00000000-0010-0000-0100-000011000000}" name="  num_memories"/>
    <tableColumn id="18" xr3:uid="{00000000-0010-0000-0100-000012000000}" name="  num_mult"/>
    <tableColumn id="19" xr3:uid="{00000000-0010-0000-0100-000013000000}" name="  vpr_status"/>
    <tableColumn id="20" xr3:uid="{00000000-0010-0000-0100-000014000000}" name="  vpr_revision"/>
    <tableColumn id="21" xr3:uid="{00000000-0010-0000-0100-000015000000}" name="  vpr_build_info"/>
    <tableColumn id="22" xr3:uid="{00000000-0010-0000-0100-000016000000}" name="  vpr_compiler"/>
    <tableColumn id="23" xr3:uid="{00000000-0010-0000-0100-000017000000}" name="  vpr_compiled"/>
    <tableColumn id="24" xr3:uid="{00000000-0010-0000-0100-000018000000}" name="  hostname"/>
    <tableColumn id="25" xr3:uid="{00000000-0010-0000-0100-000019000000}" name="  rundir"/>
    <tableColumn id="26" xr3:uid="{00000000-0010-0000-0100-00001A000000}" name="  max_vpr_mem"/>
    <tableColumn id="27" xr3:uid="{00000000-0010-0000-0100-00001B000000}" name="  num_primary_inputs"/>
    <tableColumn id="28" xr3:uid="{00000000-0010-0000-0100-00001C000000}" name="  num_primary_outputs"/>
    <tableColumn id="29" xr3:uid="{00000000-0010-0000-0100-00001D000000}" name="  num_pre_packed_nets"/>
    <tableColumn id="30" xr3:uid="{00000000-0010-0000-0100-00001E000000}" name="  num_pre_packed_blocks"/>
    <tableColumn id="31" xr3:uid="{00000000-0010-0000-0100-00001F000000}" name="  num_netlist_clocks"/>
    <tableColumn id="32" xr3:uid="{00000000-0010-0000-0100-000020000000}" name="  num_post_packed_nets"/>
    <tableColumn id="33" xr3:uid="{00000000-0010-0000-0100-000021000000}" name="  num_post_packed_blocks"/>
    <tableColumn id="34" xr3:uid="{00000000-0010-0000-0100-000022000000}" name="  device_width"/>
    <tableColumn id="35" xr3:uid="{00000000-0010-0000-0100-000023000000}" name="  device_height"/>
    <tableColumn id="36" xr3:uid="{00000000-0010-0000-0100-000024000000}" name="  device_grid_tiles"/>
    <tableColumn id="37" xr3:uid="{00000000-0010-0000-0100-000025000000}" name="  device_limiting_resources"/>
    <tableColumn id="38" xr3:uid="{00000000-0010-0000-0100-000026000000}" name="  device_name"/>
    <tableColumn id="39" xr3:uid="{00000000-0010-0000-0100-000027000000}" name="  pack_time"/>
    <tableColumn id="40" xr3:uid="{00000000-0010-0000-0100-000028000000}" name="  placed_wirelength_est"/>
    <tableColumn id="41" xr3:uid="{00000000-0010-0000-0100-000029000000}" name="  place_time"/>
    <tableColumn id="42" xr3:uid="{00000000-0010-0000-0100-00002A000000}" name="  place_quench_time"/>
    <tableColumn id="43" xr3:uid="{00000000-0010-0000-0100-00002B000000}" name="  placed_CPD_est"/>
    <tableColumn id="44" xr3:uid="{00000000-0010-0000-0100-00002C000000}" name="  placed_setup_TNS_est"/>
    <tableColumn id="45" xr3:uid="{00000000-0010-0000-0100-00002D000000}" name="  placed_setup_WNS_est"/>
    <tableColumn id="46" xr3:uid="{00000000-0010-0000-0100-00002E000000}" name="  placed_geomean_nonvirtual_intradomain_critical_path_delay_est"/>
    <tableColumn id="47" xr3:uid="{00000000-0010-0000-0100-00002F000000}" name="  place_delay_matrix_lookup_time"/>
    <tableColumn id="48" xr3:uid="{00000000-0010-0000-0100-000030000000}" name="  place_quench_timing_analysis_time" dataDxfId="108"/>
    <tableColumn id="49" xr3:uid="{00000000-0010-0000-0100-000031000000}" name="  place_quench_sta_time" dataDxfId="107"/>
    <tableColumn id="50" xr3:uid="{00000000-0010-0000-0100-000032000000}" name="  place_total_timing_analysis_time"/>
    <tableColumn id="51" xr3:uid="{00000000-0010-0000-0100-000033000000}" name="  place_total_sta_time"/>
    <tableColumn id="52" xr3:uid="{00000000-0010-0000-0100-000034000000}" name="  min_chan_width"/>
    <tableColumn id="53" xr3:uid="{00000000-0010-0000-0100-000035000000}" name="  routed_wirelength"/>
    <tableColumn id="54" xr3:uid="{00000000-0010-0000-0100-000036000000}" name="  min_chan_width_route_success_iteration"/>
    <tableColumn id="55" xr3:uid="{00000000-0010-0000-0100-000037000000}" name="  logic_block_area_total" dataDxfId="106"/>
    <tableColumn id="56" xr3:uid="{00000000-0010-0000-0100-000038000000}" name="  logic_block_area_used" dataDxfId="105"/>
    <tableColumn id="57" xr3:uid="{00000000-0010-0000-0100-000039000000}" name="  min_chan_width_routing_area_total" dataDxfId="104"/>
    <tableColumn id="58" xr3:uid="{00000000-0010-0000-0100-00003A000000}" name="  min_chan_width_routing_area_per_tile"/>
    <tableColumn id="59" xr3:uid="{00000000-0010-0000-0100-00003B000000}" name="  min_chan_width_route_time"/>
    <tableColumn id="60" xr3:uid="{00000000-0010-0000-0100-00003C000000}" name="  min_chan_width_total_timing_analysis_time"/>
    <tableColumn id="61" xr3:uid="{00000000-0010-0000-0100-00003D000000}" name="  min_chan_width_total_sta_time"/>
    <tableColumn id="62" xr3:uid="{00000000-0010-0000-0100-00003E000000}" name="  crit_path_routed_wirelength"/>
    <tableColumn id="63" xr3:uid="{00000000-0010-0000-0100-00003F000000}" name="  crit_path_route_success_iteration"/>
    <tableColumn id="64" xr3:uid="{00000000-0010-0000-0100-000040000000}" name="  crit_path_total_nets_routed"/>
    <tableColumn id="65" xr3:uid="{00000000-0010-0000-0100-000041000000}" name="  crit_path_total_connections_routed"/>
    <tableColumn id="66" xr3:uid="{00000000-0010-0000-0100-000042000000}" name="  crit_path_total_heap_pushes"/>
    <tableColumn id="67" xr3:uid="{00000000-0010-0000-0100-000043000000}" name="  crit_path_total_heap_pops"/>
    <tableColumn id="68" xr3:uid="{00000000-0010-0000-0100-000044000000}" name="  critical_path_delay"/>
    <tableColumn id="69" xr3:uid="{00000000-0010-0000-0100-000045000000}" name="  geomean_nonvirtual_intradomain_critical_path_delay"/>
    <tableColumn id="70" xr3:uid="{00000000-0010-0000-0100-000046000000}" name="  setup_TNS"/>
    <tableColumn id="71" xr3:uid="{00000000-0010-0000-0100-000047000000}" name="  setup_WNS"/>
    <tableColumn id="72" xr3:uid="{00000000-0010-0000-0100-000048000000}" name="  hold_TNS"/>
    <tableColumn id="73" xr3:uid="{00000000-0010-0000-0100-000049000000}" name="  hold_WNS"/>
    <tableColumn id="74" xr3:uid="{00000000-0010-0000-0100-00004A000000}" name="  crit_path_routing_area_total" dataDxfId="103"/>
    <tableColumn id="75" xr3:uid="{00000000-0010-0000-0100-00004B000000}" name="  crit_path_routing_area_per_tile"/>
    <tableColumn id="76" xr3:uid="{00000000-0010-0000-0100-00004C000000}" name="  router_lookahead_computation_time"/>
    <tableColumn id="77" xr3:uid="{00000000-0010-0000-0100-00004D000000}" name="  crit_path_route_time"/>
    <tableColumn id="78" xr3:uid="{00000000-0010-0000-0100-00004E000000}" name="  crit_path_total_timing_analysis_time"/>
    <tableColumn id="79" xr3:uid="{00000000-0010-0000-0100-00004F000000}" name="  crit_path_total_sta_ti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A1:CA66" totalsRowShown="0" headerRowDxfId="102" dataDxfId="101">
  <autoFilter ref="A1:CA66" xr:uid="{00000000-0009-0000-0100-000003000000}"/>
  <sortState xmlns:xlrd2="http://schemas.microsoft.com/office/spreadsheetml/2017/richdata2" ref="A2:CA66">
    <sortCondition descending="1" ref="AD1:AD66"/>
  </sortState>
  <tableColumns count="79">
    <tableColumn id="1" xr3:uid="{00000000-0010-0000-0200-000001000000}" name=" arch" dataDxfId="100"/>
    <tableColumn id="2" xr3:uid="{00000000-0010-0000-0200-000002000000}" name="  circuit" dataDxfId="99">
      <calculatedColumnFormula>Yosys!B2</calculatedColumnFormula>
    </tableColumn>
    <tableColumn id="3" xr3:uid="{00000000-0010-0000-0200-000003000000}" name="  script_params" dataDxfId="98">
      <calculatedColumnFormula>IFERROR((Yosys!C2/'Odin-II'!C2), "NAN")</calculatedColumnFormula>
    </tableColumn>
    <tableColumn id="4" xr3:uid="{00000000-0010-0000-0200-000004000000}" name="  vtr_flow_elapsed_time" dataDxfId="97">
      <calculatedColumnFormula>IFERROR((Yosys!D2/'Odin-II'!D2), "NAN")</calculatedColumnFormula>
    </tableColumn>
    <tableColumn id="5" xr3:uid="{00000000-0010-0000-0200-000005000000}" name="  error" dataDxfId="96">
      <calculatedColumnFormula>IFERROR((Yosys!E2/'Odin-II'!E2), "NAN")</calculatedColumnFormula>
    </tableColumn>
    <tableColumn id="6" xr3:uid="{00000000-0010-0000-0200-000006000000}" name="  odin_synth_time" dataDxfId="95">
      <calculatedColumnFormula>IFERROR((Yosys!F2/'Odin-II'!F2), "NAN")</calculatedColumnFormula>
    </tableColumn>
    <tableColumn id="7" xr3:uid="{00000000-0010-0000-0200-000007000000}" name="  max_odin_mem" dataDxfId="94">
      <calculatedColumnFormula>IFERROR((Yosys!G2/'Odin-II'!G2), "NAN")</calculatedColumnFormula>
    </tableColumn>
    <tableColumn id="8" xr3:uid="{00000000-0010-0000-0200-000008000000}" name="  abc_depth" dataDxfId="93">
      <calculatedColumnFormula>IFERROR((Yosys!H2/'Odin-II'!H2), "NAN")</calculatedColumnFormula>
    </tableColumn>
    <tableColumn id="9" xr3:uid="{00000000-0010-0000-0200-000009000000}" name="  abc_synth_time" dataDxfId="92">
      <calculatedColumnFormula>IFERROR((Yosys!I2/'Odin-II'!I2), "NAN")</calculatedColumnFormula>
    </tableColumn>
    <tableColumn id="10" xr3:uid="{00000000-0010-0000-0200-00000A000000}" name="  abc_cec_time" dataDxfId="91">
      <calculatedColumnFormula>IFERROR((Yosys!J2/'Odin-II'!J2), "NAN")</calculatedColumnFormula>
    </tableColumn>
    <tableColumn id="11" xr3:uid="{00000000-0010-0000-0200-00000B000000}" name="  abc_sec_time" dataDxfId="90">
      <calculatedColumnFormula>IFERROR((Yosys!K2/'Odin-II'!K2), "NAN")</calculatedColumnFormula>
    </tableColumn>
    <tableColumn id="12" xr3:uid="{00000000-0010-0000-0200-00000C000000}" name="  max_abc_mem" dataDxfId="89">
      <calculatedColumnFormula>IFERROR((Yosys!L2/'Odin-II'!L2), "NAN")</calculatedColumnFormula>
    </tableColumn>
    <tableColumn id="13" xr3:uid="{00000000-0010-0000-0200-00000D000000}" name="  ace_time" dataDxfId="88">
      <calculatedColumnFormula>IFERROR((Yosys!M2/'Odin-II'!M2), "NAN")</calculatedColumnFormula>
    </tableColumn>
    <tableColumn id="14" xr3:uid="{00000000-0010-0000-0200-00000E000000}" name="  max_ace_mem" dataDxfId="87">
      <calculatedColumnFormula>IFERROR((Yosys!N2/'Odin-II'!N2), "NAN")</calculatedColumnFormula>
    </tableColumn>
    <tableColumn id="15" xr3:uid="{00000000-0010-0000-0200-00000F000000}" name="  num_clb" dataDxfId="86">
      <calculatedColumnFormula>IFERROR((Yosys!O2/'Odin-II'!O2), "NAN")</calculatedColumnFormula>
    </tableColumn>
    <tableColumn id="16" xr3:uid="{00000000-0010-0000-0200-000010000000}" name="  num_io" dataDxfId="85">
      <calculatedColumnFormula>IFERROR((Yosys!P2/'Odin-II'!P2), "NAN")</calculatedColumnFormula>
    </tableColumn>
    <tableColumn id="17" xr3:uid="{00000000-0010-0000-0200-000011000000}" name="  num_memories" dataDxfId="84">
      <calculatedColumnFormula>IFERROR((Yosys!Q2/'Odin-II'!Q2), "NAN")</calculatedColumnFormula>
    </tableColumn>
    <tableColumn id="18" xr3:uid="{00000000-0010-0000-0200-000012000000}" name="  num_mult" dataDxfId="83">
      <calculatedColumnFormula>IFERROR((Yosys!R2/'Odin-II'!R2), "NAN")</calculatedColumnFormula>
    </tableColumn>
    <tableColumn id="19" xr3:uid="{00000000-0010-0000-0200-000013000000}" name="  vpr_status" dataDxfId="82">
      <calculatedColumnFormula>IFERROR((Yosys!S2/'Odin-II'!S2), "NAN")</calculatedColumnFormula>
    </tableColumn>
    <tableColumn id="20" xr3:uid="{00000000-0010-0000-0200-000014000000}" name="  vpr_revision" dataDxfId="81">
      <calculatedColumnFormula>IFERROR((Yosys!T2/'Odin-II'!T2), "NAN")</calculatedColumnFormula>
    </tableColumn>
    <tableColumn id="21" xr3:uid="{00000000-0010-0000-0200-000015000000}" name="  vpr_build_info" dataDxfId="80">
      <calculatedColumnFormula>IFERROR((Yosys!U2/'Odin-II'!U2), "NAN")</calculatedColumnFormula>
    </tableColumn>
    <tableColumn id="22" xr3:uid="{00000000-0010-0000-0200-000016000000}" name="  vpr_compiler" dataDxfId="79">
      <calculatedColumnFormula>IFERROR((Yosys!V2/'Odin-II'!V2), "NAN")</calculatedColumnFormula>
    </tableColumn>
    <tableColumn id="23" xr3:uid="{00000000-0010-0000-0200-000017000000}" name="  vpr_compiled" dataDxfId="78">
      <calculatedColumnFormula>IFERROR((Yosys!W2/'Odin-II'!W2), "NAN")</calculatedColumnFormula>
    </tableColumn>
    <tableColumn id="24" xr3:uid="{00000000-0010-0000-0200-000018000000}" name="  hostname" dataDxfId="77">
      <calculatedColumnFormula>IFERROR((Yosys!X2/'Odin-II'!X2), "NAN")</calculatedColumnFormula>
    </tableColumn>
    <tableColumn id="25" xr3:uid="{00000000-0010-0000-0200-000019000000}" name="  rundir" dataDxfId="76">
      <calculatedColumnFormula>IFERROR((Yosys!Y2/'Odin-II'!Y2), "NAN")</calculatedColumnFormula>
    </tableColumn>
    <tableColumn id="26" xr3:uid="{00000000-0010-0000-0200-00001A000000}" name="  max_vpr_mem" dataDxfId="75">
      <calculatedColumnFormula>IFERROR((Yosys!Z2/'Odin-II'!Z2), "NAN")</calculatedColumnFormula>
    </tableColumn>
    <tableColumn id="27" xr3:uid="{00000000-0010-0000-0200-00001B000000}" name="  num_primary_inputs" dataDxfId="74">
      <calculatedColumnFormula>IFERROR((Yosys!AA2/'Odin-II'!AA2), "NAN")</calculatedColumnFormula>
    </tableColumn>
    <tableColumn id="28" xr3:uid="{00000000-0010-0000-0200-00001C000000}" name="  num_primary_outputs" dataDxfId="73">
      <calculatedColumnFormula>IFERROR((Yosys!AB2/'Odin-II'!AB2), "NAN")</calculatedColumnFormula>
    </tableColumn>
    <tableColumn id="29" xr3:uid="{00000000-0010-0000-0200-00001D000000}" name="  num_pre_packed_nets" dataDxfId="72">
      <calculatedColumnFormula>IFERROR((Yosys!AC2/'Odin-II'!AC2), "NAN")</calculatedColumnFormula>
    </tableColumn>
    <tableColumn id="30" xr3:uid="{00000000-0010-0000-0200-00001E000000}" name="  num_pre_packed_blocks" dataDxfId="71">
      <calculatedColumnFormula>IFERROR((Yosys!AD2/'Odin-II'!AD2), "NAN")</calculatedColumnFormula>
    </tableColumn>
    <tableColumn id="31" xr3:uid="{00000000-0010-0000-0200-00001F000000}" name="  num_netlist_clocks" dataDxfId="70">
      <calculatedColumnFormula>IFERROR((Yosys!AE2/'Odin-II'!AE2), "NAN")</calculatedColumnFormula>
    </tableColumn>
    <tableColumn id="32" xr3:uid="{00000000-0010-0000-0200-000020000000}" name="  num_post_packed_nets" dataDxfId="69">
      <calculatedColumnFormula>IFERROR((Yosys!AF2/'Odin-II'!AF2), "NAN")</calculatedColumnFormula>
    </tableColumn>
    <tableColumn id="33" xr3:uid="{00000000-0010-0000-0200-000021000000}" name="  num_post_packed_blocks" dataDxfId="68">
      <calculatedColumnFormula>IFERROR((Yosys!AG2/'Odin-II'!AG2), "NAN")</calculatedColumnFormula>
    </tableColumn>
    <tableColumn id="34" xr3:uid="{00000000-0010-0000-0200-000022000000}" name="  device_width" dataDxfId="67">
      <calculatedColumnFormula>IFERROR((Yosys!AH2/'Odin-II'!AH2), "NAN")</calculatedColumnFormula>
    </tableColumn>
    <tableColumn id="35" xr3:uid="{00000000-0010-0000-0200-000023000000}" name="  device_height" dataDxfId="66">
      <calculatedColumnFormula>IFERROR((Yosys!AI2/'Odin-II'!AI2), "NAN")</calculatedColumnFormula>
    </tableColumn>
    <tableColumn id="36" xr3:uid="{00000000-0010-0000-0200-000024000000}" name="  device_grid_tiles" dataDxfId="65">
      <calculatedColumnFormula>IFERROR((Yosys!AJ2/'Odin-II'!AJ2), "NAN")</calculatedColumnFormula>
    </tableColumn>
    <tableColumn id="37" xr3:uid="{00000000-0010-0000-0200-000025000000}" name="  device_limiting_resources" dataDxfId="64">
      <calculatedColumnFormula>IFERROR((Yosys!AK2/'Odin-II'!AK2), "NAN")</calculatedColumnFormula>
    </tableColumn>
    <tableColumn id="38" xr3:uid="{00000000-0010-0000-0200-000026000000}" name="  device_name" dataDxfId="63">
      <calculatedColumnFormula>IFERROR((Yosys!AL2/'Odin-II'!AL2), "NAN")</calculatedColumnFormula>
    </tableColumn>
    <tableColumn id="39" xr3:uid="{00000000-0010-0000-0200-000027000000}" name="  pack_time" dataDxfId="62">
      <calculatedColumnFormula>IFERROR((Yosys!AM2/'Odin-II'!AM2), "NAN")</calculatedColumnFormula>
    </tableColumn>
    <tableColumn id="40" xr3:uid="{00000000-0010-0000-0200-000028000000}" name="  placed_wirelength_est" dataDxfId="61">
      <calculatedColumnFormula>IFERROR((Yosys!AN2/'Odin-II'!AN2), "NAN")</calculatedColumnFormula>
    </tableColumn>
    <tableColumn id="41" xr3:uid="{00000000-0010-0000-0200-000029000000}" name="  place_time" dataDxfId="60">
      <calculatedColumnFormula>IFERROR((Yosys!AO2/'Odin-II'!AO2), "NAN")</calculatedColumnFormula>
    </tableColumn>
    <tableColumn id="42" xr3:uid="{00000000-0010-0000-0200-00002A000000}" name="  place_quench_time" dataDxfId="59">
      <calculatedColumnFormula>IFERROR((Yosys!AP2/'Odin-II'!AP2), "NAN")</calculatedColumnFormula>
    </tableColumn>
    <tableColumn id="43" xr3:uid="{00000000-0010-0000-0200-00002B000000}" name="  placed_CPD_est" dataDxfId="58">
      <calculatedColumnFormula>IFERROR((Yosys!AQ2/'Odin-II'!AQ2), "NAN")</calculatedColumnFormula>
    </tableColumn>
    <tableColumn id="44" xr3:uid="{00000000-0010-0000-0200-00002C000000}" name="  placed_setup_TNS_est" dataDxfId="57">
      <calculatedColumnFormula>IFERROR((Yosys!AR2/'Odin-II'!AR2), "NAN")</calculatedColumnFormula>
    </tableColumn>
    <tableColumn id="45" xr3:uid="{00000000-0010-0000-0200-00002D000000}" name="  placed_setup_WNS_est" dataDxfId="56">
      <calculatedColumnFormula>IFERROR((Yosys!AS2/'Odin-II'!AS2), "NAN")</calculatedColumnFormula>
    </tableColumn>
    <tableColumn id="46" xr3:uid="{00000000-0010-0000-0200-00002E000000}" name="  placed_geomean_nonvirtual_intradomain_critical_path_delay_est" dataDxfId="55">
      <calculatedColumnFormula>IFERROR((Yosys!AT2/'Odin-II'!AT2), "NAN")</calculatedColumnFormula>
    </tableColumn>
    <tableColumn id="47" xr3:uid="{00000000-0010-0000-0200-00002F000000}" name="  place_delay_matrix_lookup_time" dataDxfId="54">
      <calculatedColumnFormula>IFERROR((Yosys!AU2/'Odin-II'!AU2), "NAN")</calculatedColumnFormula>
    </tableColumn>
    <tableColumn id="48" xr3:uid="{00000000-0010-0000-0200-000030000000}" name="  place_quench_timing_analysis_time" dataDxfId="53">
      <calculatedColumnFormula>IFERROR((Yosys!AV2/'Odin-II'!AV2), "NAN")</calculatedColumnFormula>
    </tableColumn>
    <tableColumn id="49" xr3:uid="{00000000-0010-0000-0200-000031000000}" name="  place_quench_sta_time" dataDxfId="52">
      <calculatedColumnFormula>IFERROR((Yosys!AW2/'Odin-II'!AW2), "NAN")</calculatedColumnFormula>
    </tableColumn>
    <tableColumn id="50" xr3:uid="{00000000-0010-0000-0200-000032000000}" name="  place_total_timing_analysis_time" dataDxfId="51">
      <calculatedColumnFormula>IFERROR((Yosys!AX2/'Odin-II'!AX2), "NAN")</calculatedColumnFormula>
    </tableColumn>
    <tableColumn id="51" xr3:uid="{00000000-0010-0000-0200-000033000000}" name="  place_total_sta_time" dataDxfId="50">
      <calculatedColumnFormula>IFERROR((Yosys!AY2/'Odin-II'!AY2), "NAN")</calculatedColumnFormula>
    </tableColumn>
    <tableColumn id="52" xr3:uid="{00000000-0010-0000-0200-000034000000}" name="  min_chan_width" dataDxfId="49">
      <calculatedColumnFormula>IFERROR((Yosys!AZ2/'Odin-II'!AZ2), "NAN")</calculatedColumnFormula>
    </tableColumn>
    <tableColumn id="53" xr3:uid="{00000000-0010-0000-0200-000035000000}" name="  routed_wirelength" dataDxfId="48">
      <calculatedColumnFormula>IFERROR((Yosys!BA2/'Odin-II'!BA2), "NAN")</calculatedColumnFormula>
    </tableColumn>
    <tableColumn id="54" xr3:uid="{00000000-0010-0000-0200-000036000000}" name="  min_chan_width_route_success_iteration" dataDxfId="47">
      <calculatedColumnFormula>IFERROR((Yosys!BB2/'Odin-II'!BB2), "NAN")</calculatedColumnFormula>
    </tableColumn>
    <tableColumn id="55" xr3:uid="{00000000-0010-0000-0200-000037000000}" name="  logic_block_area_total" dataDxfId="46">
      <calculatedColumnFormula>IFERROR((Yosys!BC2/'Odin-II'!BC2), "NAN")</calculatedColumnFormula>
    </tableColumn>
    <tableColumn id="56" xr3:uid="{00000000-0010-0000-0200-000038000000}" name="  logic_block_area_used" dataDxfId="45">
      <calculatedColumnFormula>IFERROR((Yosys!BD2/'Odin-II'!BD2), "NAN")</calculatedColumnFormula>
    </tableColumn>
    <tableColumn id="57" xr3:uid="{00000000-0010-0000-0200-000039000000}" name="  min_chan_width_routing_area_total" dataDxfId="44">
      <calculatedColumnFormula>IFERROR((Yosys!BE2/'Odin-II'!BE2), "NAN")</calculatedColumnFormula>
    </tableColumn>
    <tableColumn id="58" xr3:uid="{00000000-0010-0000-0200-00003A000000}" name="  min_chan_width_routing_area_per_tile" dataDxfId="43">
      <calculatedColumnFormula>IFERROR((Yosys!BF2/'Odin-II'!BF2), "NAN")</calculatedColumnFormula>
    </tableColumn>
    <tableColumn id="59" xr3:uid="{00000000-0010-0000-0200-00003B000000}" name="  min_chan_width_route_time" dataDxfId="42">
      <calculatedColumnFormula>IFERROR((Yosys!BG2/'Odin-II'!BG2), "NAN")</calculatedColumnFormula>
    </tableColumn>
    <tableColumn id="60" xr3:uid="{00000000-0010-0000-0200-00003C000000}" name="  min_chan_width_total_timing_analysis_time" dataDxfId="41">
      <calculatedColumnFormula>IFERROR((Yosys!BH2/'Odin-II'!BH2), "NAN")</calculatedColumnFormula>
    </tableColumn>
    <tableColumn id="61" xr3:uid="{00000000-0010-0000-0200-00003D000000}" name="  min_chan_width_total_sta_time" dataDxfId="40">
      <calculatedColumnFormula>IFERROR((Yosys!BI2/'Odin-II'!BI2), "NAN")</calculatedColumnFormula>
    </tableColumn>
    <tableColumn id="62" xr3:uid="{00000000-0010-0000-0200-00003E000000}" name="  crit_path_routed_wirelength" dataDxfId="39">
      <calculatedColumnFormula>IFERROR((Yosys!BJ2/'Odin-II'!BJ2), "NAN")</calculatedColumnFormula>
    </tableColumn>
    <tableColumn id="63" xr3:uid="{00000000-0010-0000-0200-00003F000000}" name="  crit_path_route_success_iteration" dataDxfId="38">
      <calculatedColumnFormula>IFERROR((Yosys!BK2/'Odin-II'!BK2), "NAN")</calculatedColumnFormula>
    </tableColumn>
    <tableColumn id="64" xr3:uid="{00000000-0010-0000-0200-000040000000}" name="  crit_path_total_nets_routed" dataDxfId="37">
      <calculatedColumnFormula>IFERROR((Yosys!BL2/'Odin-II'!BL2), "NAN")</calculatedColumnFormula>
    </tableColumn>
    <tableColumn id="65" xr3:uid="{00000000-0010-0000-0200-000041000000}" name="  crit_path_total_connections_routed" dataDxfId="36">
      <calculatedColumnFormula>IFERROR((Yosys!BM2/'Odin-II'!BM2), "NAN")</calculatedColumnFormula>
    </tableColumn>
    <tableColumn id="66" xr3:uid="{00000000-0010-0000-0200-000042000000}" name="  crit_path_total_heap_pushes" dataDxfId="35">
      <calculatedColumnFormula>IFERROR((Yosys!BN2/'Odin-II'!BN2), "NAN")</calculatedColumnFormula>
    </tableColumn>
    <tableColumn id="67" xr3:uid="{00000000-0010-0000-0200-000043000000}" name="  crit_path_total_heap_pops" dataDxfId="34">
      <calculatedColumnFormula>IFERROR((Yosys!BO2/'Odin-II'!BO2), "NAN")</calculatedColumnFormula>
    </tableColumn>
    <tableColumn id="68" xr3:uid="{00000000-0010-0000-0200-000044000000}" name="  critical_path_delay" dataDxfId="33">
      <calculatedColumnFormula>IFERROR((Yosys!BP2/'Odin-II'!BP2), "NAN")</calculatedColumnFormula>
    </tableColumn>
    <tableColumn id="69" xr3:uid="{00000000-0010-0000-0200-000045000000}" name="  geomean_nonvirtual_intradomain_critical_path_delay" dataDxfId="32">
      <calculatedColumnFormula>IFERROR((Yosys!BQ2/'Odin-II'!BQ2), "NAN")</calculatedColumnFormula>
    </tableColumn>
    <tableColumn id="70" xr3:uid="{00000000-0010-0000-0200-000046000000}" name="  setup_TNS" dataDxfId="31">
      <calculatedColumnFormula>IFERROR((Yosys!BR2/'Odin-II'!BR2), "NAN")</calculatedColumnFormula>
    </tableColumn>
    <tableColumn id="71" xr3:uid="{00000000-0010-0000-0200-000047000000}" name="  setup_WNS" dataDxfId="30">
      <calculatedColumnFormula>IFERROR((Yosys!BS2/'Odin-II'!BS2), "NAN")</calculatedColumnFormula>
    </tableColumn>
    <tableColumn id="72" xr3:uid="{00000000-0010-0000-0200-000048000000}" name="  hold_TNS" dataDxfId="29">
      <calculatedColumnFormula>IFERROR((Yosys!BT2/'Odin-II'!BT2), "NAN")</calculatedColumnFormula>
    </tableColumn>
    <tableColumn id="73" xr3:uid="{00000000-0010-0000-0200-000049000000}" name="  hold_WNS" dataDxfId="28">
      <calculatedColumnFormula>IFERROR((Yosys!BU2/'Odin-II'!BU2), "NAN")</calculatedColumnFormula>
    </tableColumn>
    <tableColumn id="74" xr3:uid="{00000000-0010-0000-0200-00004A000000}" name="  crit_path_routing_area_total" dataDxfId="27">
      <calculatedColumnFormula>IFERROR((Yosys!BV2/'Odin-II'!BV2), "NAN")</calculatedColumnFormula>
    </tableColumn>
    <tableColumn id="75" xr3:uid="{00000000-0010-0000-0200-00004B000000}" name="  crit_path_routing_area_per_tile" dataDxfId="26">
      <calculatedColumnFormula>IFERROR((Yosys!BW2/'Odin-II'!BW2), "NAN")</calculatedColumnFormula>
    </tableColumn>
    <tableColumn id="76" xr3:uid="{00000000-0010-0000-0200-00004C000000}" name="  router_lookahead_computation_time" dataDxfId="25">
      <calculatedColumnFormula>IFERROR((Yosys!BX2/'Odin-II'!BX2), "NAN")</calculatedColumnFormula>
    </tableColumn>
    <tableColumn id="77" xr3:uid="{00000000-0010-0000-0200-00004D000000}" name="  crit_path_route_time" dataDxfId="24">
      <calculatedColumnFormula>IFERROR((Yosys!BY2/'Odin-II'!BY2), "NAN")</calculatedColumnFormula>
    </tableColumn>
    <tableColumn id="78" xr3:uid="{00000000-0010-0000-0200-00004E000000}" name="  crit_path_total_timing_analysis_time" dataDxfId="23">
      <calculatedColumnFormula>IFERROR((Yosys!BZ2/'Odin-II'!BZ2), "NAN")</calculatedColumnFormula>
    </tableColumn>
    <tableColumn id="79" xr3:uid="{00000000-0010-0000-0200-00004F000000}" name="  crit_path_total_sta_time" dataDxfId="22">
      <calculatedColumnFormula>IFERROR((Yosys!CA2/'Odin-II'!CA2), "NAN")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02306D-5298-A64C-9B89-F6EA83F9F0EE}" name="Table146" displayName="Table146" ref="A1:T66" totalsRowShown="0" headerRowDxfId="21" dataDxfId="20">
  <autoFilter ref="A1:T66" xr:uid="{00000000-0009-0000-0100-000003000000}"/>
  <sortState xmlns:xlrd2="http://schemas.microsoft.com/office/spreadsheetml/2017/richdata2" ref="A2:T66">
    <sortCondition descending="1" ref="M1:M66"/>
  </sortState>
  <tableColumns count="20">
    <tableColumn id="1" xr3:uid="{544DA160-0D0C-8E4D-8B14-989DE585AA4F}" name=" arch" dataDxfId="19"/>
    <tableColumn id="2" xr3:uid="{5DAA28C6-7369-394E-A0E4-45F5874CA44D}" name="  circuit" dataDxfId="18">
      <calculatedColumnFormula>Table1[[#This Row],[  circuit]]</calculatedColumnFormula>
    </tableColumn>
    <tableColumn id="4" xr3:uid="{E4855E7C-5A84-674F-99A4-20F51F024210}" name="  vtr_flow_elapsed_time" dataDxfId="17">
      <calculatedColumnFormula>IFERROR((Yosys!D2/'Odin-II'!D2), "NAN")</calculatedColumnFormula>
    </tableColumn>
    <tableColumn id="5" xr3:uid="{683087A6-2942-5442-B13B-93BAEC9C1595}" name="  error" dataDxfId="16">
      <calculatedColumnFormula>IFERROR((Yosys!E2/'Odin-II'!E2), "NAN")</calculatedColumnFormula>
    </tableColumn>
    <tableColumn id="6" xr3:uid="{01A917BC-341A-344A-8855-271CCE00CAFB}" name="  odin_synth_time" dataDxfId="15">
      <calculatedColumnFormula>IFERROR((Yosys!F2/'Odin-II'!F2), "NAN")</calculatedColumnFormula>
    </tableColumn>
    <tableColumn id="8" xr3:uid="{C878E616-1222-1147-9298-5C78A75B70B3}" name="  abc_depth" dataDxfId="14">
      <calculatedColumnFormula>IFERROR((Yosys!H2/'Odin-II'!H2), "NAN")</calculatedColumnFormula>
    </tableColumn>
    <tableColumn id="9" xr3:uid="{5FAF4CB2-EF04-0D46-B900-577A5A5717A1}" name="  abc_synth_time" dataDxfId="13">
      <calculatedColumnFormula>IFERROR((Yosys!I2/'Odin-II'!I2), "NAN")</calculatedColumnFormula>
    </tableColumn>
    <tableColumn id="15" xr3:uid="{12245189-3602-AF49-B8FA-A106DD86F2BD}" name="  num_clb" dataDxfId="12">
      <calculatedColumnFormula>IFERROR((Yosys!O2/'Odin-II'!O2), "NAN")</calculatedColumnFormula>
    </tableColumn>
    <tableColumn id="16" xr3:uid="{B70C432C-1042-3E4B-A67D-6976F25D58A9}" name="  num_io" dataDxfId="11">
      <calculatedColumnFormula>IFERROR((Yosys!P2/'Odin-II'!P2), "NAN")</calculatedColumnFormula>
    </tableColumn>
    <tableColumn id="17" xr3:uid="{6F7705F9-11E2-D24E-A220-AEF7A2B88F86}" name="  num_memories" dataDxfId="10">
      <calculatedColumnFormula>IFERROR((Yosys!Q2/'Odin-II'!Q2), "NAN")</calculatedColumnFormula>
    </tableColumn>
    <tableColumn id="18" xr3:uid="{F67106F1-384C-6A41-B107-3AD320E4F20B}" name="  num_mult" dataDxfId="9">
      <calculatedColumnFormula>IFERROR((Yosys!R2/'Odin-II'!R2), "NAN")</calculatedColumnFormula>
    </tableColumn>
    <tableColumn id="26" xr3:uid="{69CC3761-B504-7242-855D-3D2FE77DEBF2}" name="  max_vpr_mem" dataDxfId="8">
      <calculatedColumnFormula>IFERROR((Yosys!Z2/'Odin-II'!Z2), "NAN")</calculatedColumnFormula>
    </tableColumn>
    <tableColumn id="30" xr3:uid="{94E63832-EA1D-B94C-85B8-DF7A0B796E6E}" name="  num_pre_packed_blocks" dataDxfId="7">
      <calculatedColumnFormula>IFERROR((Yosys!AD2/'Odin-II'!AD2), "NAN")</calculatedColumnFormula>
    </tableColumn>
    <tableColumn id="31" xr3:uid="{5AB6B54D-2179-D84A-8F1E-4F6A23503928}" name="  num_netlist_clocks" dataDxfId="6">
      <calculatedColumnFormula>IFERROR((Yosys!AE2/'Odin-II'!AE2), "NAN")</calculatedColumnFormula>
    </tableColumn>
    <tableColumn id="39" xr3:uid="{4FC6D8C1-EF14-B240-8680-7C1B00F2FCEE}" name="  pack_time" dataDxfId="5">
      <calculatedColumnFormula>IFERROR((Yosys!AM2/'Odin-II'!AM2), "NAN")</calculatedColumnFormula>
    </tableColumn>
    <tableColumn id="41" xr3:uid="{5A9DA82B-86F1-8245-B17C-3B22537C9B9B}" name="  place_time" dataDxfId="4">
      <calculatedColumnFormula>IFERROR((Yosys!AO2/'Odin-II'!AO2), "NAN")</calculatedColumnFormula>
    </tableColumn>
    <tableColumn id="52" xr3:uid="{352AB1B5-7334-3E47-A7DF-F57706EC2B80}" name="  min_chan_width" dataDxfId="3">
      <calculatedColumnFormula>IFERROR((Yosys!AZ2/'Odin-II'!AZ2), "NAN")</calculatedColumnFormula>
    </tableColumn>
    <tableColumn id="53" xr3:uid="{7452E2BE-308D-024A-81B7-CA4C1600593B}" name="  routed_wirelength" dataDxfId="2">
      <calculatedColumnFormula>IFERROR((Yosys!BA2/'Odin-II'!BA2), "NAN")</calculatedColumnFormula>
    </tableColumn>
    <tableColumn id="59" xr3:uid="{0E18C02B-3CB9-BA4A-A241-47C13B687B4D}" name="  min_chan_width_route_time" dataDxfId="1">
      <calculatedColumnFormula>IFERROR((Yosys!BG2/'Odin-II'!BG2), "NAN")</calculatedColumnFormula>
    </tableColumn>
    <tableColumn id="68" xr3:uid="{3A812310-82DC-724E-B8AC-3A836F86055F}" name="  critical_path_delay" dataDxfId="0">
      <calculatedColumnFormula>IFERROR((Yosys!BP2/'Odin-II'!BP2), "NAN")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5"/>
  <sheetViews>
    <sheetView topLeftCell="B57" workbookViewId="0">
      <pane xSplit="1" topLeftCell="BX1" activePane="topRight" state="frozen"/>
      <selection activeCell="B1" sqref="B1"/>
      <selection pane="topRight" activeCell="B82" sqref="A82:XFD84"/>
    </sheetView>
  </sheetViews>
  <sheetFormatPr baseColWidth="10" defaultRowHeight="16" x14ac:dyDescent="0.2"/>
  <cols>
    <col min="1" max="1" width="39.33203125" bestFit="1" customWidth="1"/>
    <col min="2" max="2" width="38.1640625" customWidth="1"/>
    <col min="3" max="3" width="15.33203125" bestFit="1" customWidth="1"/>
    <col min="4" max="4" width="23" bestFit="1" customWidth="1"/>
    <col min="5" max="5" width="7.6640625" bestFit="1" customWidth="1"/>
    <col min="6" max="6" width="17.5" bestFit="1" customWidth="1"/>
    <col min="7" max="7" width="17.1640625" bestFit="1" customWidth="1"/>
    <col min="8" max="8" width="12.1640625" bestFit="1" customWidth="1"/>
    <col min="9" max="9" width="16.83203125" bestFit="1" customWidth="1"/>
    <col min="10" max="11" width="15" bestFit="1" customWidth="1"/>
    <col min="12" max="12" width="16.5" bestFit="1" customWidth="1"/>
    <col min="13" max="13" width="11.33203125" bestFit="1" customWidth="1"/>
    <col min="14" max="14" width="16.5" bestFit="1" customWidth="1"/>
    <col min="15" max="16" width="12.1640625" bestFit="1" customWidth="1"/>
    <col min="17" max="17" width="16.6640625" bestFit="1" customWidth="1"/>
    <col min="18" max="18" width="12.1640625" bestFit="1" customWidth="1"/>
    <col min="19" max="19" width="31.83203125" customWidth="1"/>
    <col min="20" max="20" width="29.33203125" bestFit="1" customWidth="1"/>
    <col min="21" max="21" width="26.6640625" bestFit="1" customWidth="1"/>
    <col min="22" max="22" width="39" bestFit="1" customWidth="1"/>
    <col min="23" max="23" width="18.6640625" bestFit="1" customWidth="1"/>
    <col min="24" max="24" width="11.83203125" bestFit="1" customWidth="1"/>
    <col min="25" max="25" width="52.1640625" bestFit="1" customWidth="1"/>
    <col min="26" max="26" width="16.33203125" bestFit="1" customWidth="1"/>
    <col min="27" max="27" width="21" bestFit="1" customWidth="1"/>
    <col min="28" max="28" width="22.1640625" bestFit="1" customWidth="1"/>
    <col min="29" max="29" width="22.5" bestFit="1" customWidth="1"/>
    <col min="30" max="30" width="24.33203125" bestFit="1" customWidth="1"/>
    <col min="31" max="31" width="19.6640625" bestFit="1" customWidth="1"/>
    <col min="32" max="32" width="23.33203125" bestFit="1" customWidth="1"/>
    <col min="33" max="33" width="25.1640625" bestFit="1" customWidth="1"/>
    <col min="34" max="34" width="14.6640625" bestFit="1" customWidth="1"/>
    <col min="35" max="35" width="15.1640625" bestFit="1" customWidth="1"/>
    <col min="36" max="36" width="17.6640625" bestFit="1" customWidth="1"/>
    <col min="37" max="37" width="25.5" bestFit="1" customWidth="1"/>
    <col min="38" max="38" width="14.6640625" bestFit="1" customWidth="1"/>
    <col min="39" max="39" width="12.33203125" bestFit="1" customWidth="1"/>
    <col min="40" max="40" width="22.5" bestFit="1" customWidth="1"/>
    <col min="41" max="41" width="12.83203125" bestFit="1" customWidth="1"/>
    <col min="42" max="42" width="19.83203125" bestFit="1" customWidth="1"/>
    <col min="43" max="43" width="16.83203125" bestFit="1" customWidth="1"/>
    <col min="44" max="44" width="22.5" bestFit="1" customWidth="1"/>
    <col min="45" max="45" width="23.33203125" bestFit="1" customWidth="1"/>
    <col min="46" max="46" width="59.5" bestFit="1" customWidth="1"/>
    <col min="47" max="47" width="31.83203125" bestFit="1" customWidth="1"/>
    <col min="48" max="48" width="34.33203125" bestFit="1" customWidth="1"/>
    <col min="49" max="49" width="23.33203125" bestFit="1" customWidth="1"/>
    <col min="50" max="50" width="32.1640625" bestFit="1" customWidth="1"/>
    <col min="51" max="51" width="21.33203125" bestFit="1" customWidth="1"/>
    <col min="52" max="52" width="17.33203125" bestFit="1" customWidth="1"/>
    <col min="53" max="53" width="19" bestFit="1" customWidth="1"/>
    <col min="54" max="54" width="38.5" bestFit="1" customWidth="1"/>
    <col min="55" max="56" width="22.5" bestFit="1" customWidth="1"/>
    <col min="57" max="57" width="34.33203125" bestFit="1" customWidth="1"/>
    <col min="58" max="58" width="36.83203125" bestFit="1" customWidth="1"/>
    <col min="59" max="59" width="27.83203125" bestFit="1" customWidth="1"/>
    <col min="60" max="60" width="41.83203125" bestFit="1" customWidth="1"/>
    <col min="61" max="61" width="31" bestFit="1" customWidth="1"/>
    <col min="62" max="62" width="27.5" bestFit="1" customWidth="1"/>
    <col min="63" max="63" width="32" bestFit="1" customWidth="1"/>
    <col min="64" max="64" width="27" bestFit="1" customWidth="1"/>
    <col min="65" max="65" width="33.33203125" bestFit="1" customWidth="1"/>
    <col min="66" max="66" width="27.83203125" bestFit="1" customWidth="1"/>
    <col min="67" max="67" width="26" bestFit="1" customWidth="1"/>
    <col min="68" max="68" width="19.5" bestFit="1" customWidth="1"/>
    <col min="69" max="69" width="49.33203125" bestFit="1" customWidth="1"/>
    <col min="70" max="70" width="12.5" bestFit="1" customWidth="1"/>
    <col min="71" max="71" width="13.33203125" bestFit="1" customWidth="1"/>
    <col min="72" max="72" width="11.5" bestFit="1" customWidth="1"/>
    <col min="73" max="73" width="12.33203125" bestFit="1" customWidth="1"/>
    <col min="74" max="74" width="27.6640625" bestFit="1" customWidth="1"/>
    <col min="75" max="75" width="30.33203125" bestFit="1" customWidth="1"/>
    <col min="76" max="76" width="35" bestFit="1" customWidth="1"/>
    <col min="77" max="77" width="21.33203125" bestFit="1" customWidth="1"/>
    <col min="78" max="78" width="35.33203125" bestFit="1" customWidth="1"/>
    <col min="79" max="79" width="24.5" bestFit="1" customWidth="1"/>
    <col min="82" max="82" width="8.1640625" bestFit="1" customWidth="1"/>
  </cols>
  <sheetData>
    <row r="1" spans="1:8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190</v>
      </c>
      <c r="CC1" t="s">
        <v>191</v>
      </c>
      <c r="CD1" t="s">
        <v>189</v>
      </c>
    </row>
    <row r="2" spans="1:82" x14ac:dyDescent="0.2">
      <c r="A2" t="s">
        <v>160</v>
      </c>
      <c r="B2" t="s">
        <v>210</v>
      </c>
      <c r="C2" t="s">
        <v>161</v>
      </c>
      <c r="D2">
        <v>12.75</v>
      </c>
      <c r="E2" t="s">
        <v>162</v>
      </c>
      <c r="F2">
        <v>0.02</v>
      </c>
      <c r="G2">
        <v>17196</v>
      </c>
      <c r="H2">
        <v>5</v>
      </c>
      <c r="I2">
        <v>0.1</v>
      </c>
      <c r="J2">
        <v>-1</v>
      </c>
      <c r="K2">
        <v>-1</v>
      </c>
      <c r="L2">
        <v>37736</v>
      </c>
      <c r="M2">
        <v>-1</v>
      </c>
      <c r="N2">
        <v>-1</v>
      </c>
      <c r="O2">
        <v>169</v>
      </c>
      <c r="P2">
        <v>162</v>
      </c>
      <c r="Q2">
        <v>0</v>
      </c>
      <c r="R2">
        <v>0</v>
      </c>
      <c r="S2" t="s">
        <v>163</v>
      </c>
      <c r="T2" t="s">
        <v>206</v>
      </c>
      <c r="U2" t="s">
        <v>207</v>
      </c>
      <c r="V2" t="s">
        <v>208</v>
      </c>
      <c r="W2" t="s">
        <v>209</v>
      </c>
      <c r="X2" t="s">
        <v>164</v>
      </c>
      <c r="Y2" t="s">
        <v>165</v>
      </c>
      <c r="Z2">
        <v>59492</v>
      </c>
      <c r="AA2">
        <v>162</v>
      </c>
      <c r="AB2">
        <v>555</v>
      </c>
      <c r="AC2">
        <v>1296</v>
      </c>
      <c r="AD2">
        <v>1728</v>
      </c>
      <c r="AE2">
        <v>1</v>
      </c>
      <c r="AF2">
        <v>741</v>
      </c>
      <c r="AG2">
        <v>886</v>
      </c>
      <c r="AH2">
        <v>25</v>
      </c>
      <c r="AI2">
        <v>25</v>
      </c>
      <c r="AJ2">
        <v>625</v>
      </c>
      <c r="AK2" t="s">
        <v>168</v>
      </c>
      <c r="AL2" t="s">
        <v>167</v>
      </c>
      <c r="AM2">
        <v>0.61</v>
      </c>
      <c r="AN2">
        <v>6013</v>
      </c>
      <c r="AO2">
        <v>1.28</v>
      </c>
      <c r="AP2">
        <v>0.02</v>
      </c>
      <c r="AQ2">
        <v>3.7559399999999998</v>
      </c>
      <c r="AR2">
        <v>-803.59199999999998</v>
      </c>
      <c r="AS2">
        <v>-3.7559399999999998</v>
      </c>
      <c r="AT2">
        <v>3.7559399999999998</v>
      </c>
      <c r="AU2">
        <v>1</v>
      </c>
      <c r="AV2">
        <v>2.4707000000000002E-3</v>
      </c>
      <c r="AW2">
        <v>2.3441899999999999E-3</v>
      </c>
      <c r="AX2">
        <v>0.42360599999999998</v>
      </c>
      <c r="AY2">
        <v>0.40221899999999999</v>
      </c>
      <c r="AZ2">
        <v>50</v>
      </c>
      <c r="BA2">
        <v>10763</v>
      </c>
      <c r="BB2">
        <v>26</v>
      </c>
      <c r="BC2" s="1">
        <v>31944600</v>
      </c>
      <c r="BD2" s="1">
        <v>9108090</v>
      </c>
      <c r="BE2" s="1">
        <v>2034770</v>
      </c>
      <c r="BF2">
        <v>3255.63</v>
      </c>
      <c r="BG2">
        <v>7.31</v>
      </c>
      <c r="BH2">
        <v>1.4325300000000001</v>
      </c>
      <c r="BI2">
        <v>1.37148</v>
      </c>
      <c r="BJ2">
        <v>10170</v>
      </c>
      <c r="BK2">
        <v>22</v>
      </c>
      <c r="BL2">
        <v>2727</v>
      </c>
      <c r="BM2">
        <v>7407</v>
      </c>
      <c r="BN2">
        <v>560499</v>
      </c>
      <c r="BO2">
        <v>117566</v>
      </c>
      <c r="BP2">
        <v>4.1922300000000003</v>
      </c>
      <c r="BQ2">
        <v>4.1922300000000003</v>
      </c>
      <c r="BR2">
        <v>-985.76</v>
      </c>
      <c r="BS2">
        <v>-4.1922300000000003</v>
      </c>
      <c r="BT2">
        <v>0</v>
      </c>
      <c r="BU2">
        <v>0</v>
      </c>
      <c r="BV2" s="1">
        <v>2618630</v>
      </c>
      <c r="BW2">
        <v>4189.8</v>
      </c>
      <c r="BX2">
        <v>0.43</v>
      </c>
      <c r="BY2">
        <v>0.2</v>
      </c>
      <c r="BZ2">
        <v>0.134321</v>
      </c>
      <c r="CA2">
        <v>0.129776</v>
      </c>
      <c r="CB2" t="s">
        <v>159</v>
      </c>
      <c r="CD2">
        <v>1671</v>
      </c>
    </row>
    <row r="3" spans="1:82" x14ac:dyDescent="0.2">
      <c r="A3" t="s">
        <v>160</v>
      </c>
      <c r="B3" t="s">
        <v>211</v>
      </c>
      <c r="C3" t="s">
        <v>161</v>
      </c>
      <c r="D3">
        <v>2.72</v>
      </c>
      <c r="E3" t="s">
        <v>162</v>
      </c>
      <c r="F3">
        <v>0.01</v>
      </c>
      <c r="G3">
        <v>13468</v>
      </c>
      <c r="H3">
        <v>1</v>
      </c>
      <c r="I3">
        <v>0</v>
      </c>
      <c r="J3">
        <v>-1</v>
      </c>
      <c r="K3">
        <v>-1</v>
      </c>
      <c r="L3">
        <v>33704</v>
      </c>
      <c r="M3">
        <v>-1</v>
      </c>
      <c r="N3">
        <v>-1</v>
      </c>
      <c r="O3">
        <v>8</v>
      </c>
      <c r="P3">
        <v>89</v>
      </c>
      <c r="Q3">
        <v>0</v>
      </c>
      <c r="R3">
        <v>3</v>
      </c>
      <c r="S3" t="s">
        <v>163</v>
      </c>
      <c r="T3" t="s">
        <v>206</v>
      </c>
      <c r="U3" t="s">
        <v>207</v>
      </c>
      <c r="V3" t="s">
        <v>208</v>
      </c>
      <c r="W3" t="s">
        <v>209</v>
      </c>
      <c r="X3" t="s">
        <v>164</v>
      </c>
      <c r="Y3" t="s">
        <v>165</v>
      </c>
      <c r="Z3">
        <v>34432</v>
      </c>
      <c r="AA3">
        <v>89</v>
      </c>
      <c r="AB3">
        <v>144</v>
      </c>
      <c r="AC3">
        <v>235</v>
      </c>
      <c r="AD3">
        <v>312</v>
      </c>
      <c r="AE3">
        <v>1</v>
      </c>
      <c r="AF3">
        <v>233</v>
      </c>
      <c r="AG3">
        <v>244</v>
      </c>
      <c r="AH3">
        <v>14</v>
      </c>
      <c r="AI3">
        <v>14</v>
      </c>
      <c r="AJ3">
        <v>196</v>
      </c>
      <c r="AK3" t="s">
        <v>169</v>
      </c>
      <c r="AL3" t="s">
        <v>167</v>
      </c>
      <c r="AM3">
        <v>0.03</v>
      </c>
      <c r="AN3">
        <v>1600</v>
      </c>
      <c r="AO3">
        <v>0.14000000000000001</v>
      </c>
      <c r="AP3">
        <v>0</v>
      </c>
      <c r="AQ3">
        <v>4.56595</v>
      </c>
      <c r="AR3">
        <v>-606.29999999999995</v>
      </c>
      <c r="AS3">
        <v>-4.56595</v>
      </c>
      <c r="AT3">
        <v>4.56595</v>
      </c>
      <c r="AU3">
        <v>0.26</v>
      </c>
      <c r="AV3">
        <v>4.2528299999999999E-4</v>
      </c>
      <c r="AW3">
        <v>3.9952500000000002E-4</v>
      </c>
      <c r="AX3">
        <v>5.1277700000000002E-2</v>
      </c>
      <c r="AY3">
        <v>4.8423000000000001E-2</v>
      </c>
      <c r="AZ3">
        <v>36</v>
      </c>
      <c r="BA3">
        <v>4018</v>
      </c>
      <c r="BB3">
        <v>17</v>
      </c>
      <c r="BC3" s="1">
        <v>9200550</v>
      </c>
      <c r="BD3" s="1">
        <v>1619150</v>
      </c>
      <c r="BE3">
        <v>447080</v>
      </c>
      <c r="BF3">
        <v>2281.02</v>
      </c>
      <c r="BG3">
        <v>1.54</v>
      </c>
      <c r="BH3">
        <v>0.21197199999999999</v>
      </c>
      <c r="BI3">
        <v>0.202872</v>
      </c>
      <c r="BJ3">
        <v>3419</v>
      </c>
      <c r="BK3">
        <v>21</v>
      </c>
      <c r="BL3">
        <v>1064</v>
      </c>
      <c r="BM3">
        <v>1522</v>
      </c>
      <c r="BN3">
        <v>533009</v>
      </c>
      <c r="BO3">
        <v>132140</v>
      </c>
      <c r="BP3">
        <v>5.3975099999999996</v>
      </c>
      <c r="BQ3">
        <v>5.3975099999999996</v>
      </c>
      <c r="BR3">
        <v>-711.33799999999997</v>
      </c>
      <c r="BS3">
        <v>-5.3975099999999996</v>
      </c>
      <c r="BT3">
        <v>0</v>
      </c>
      <c r="BU3">
        <v>0</v>
      </c>
      <c r="BV3">
        <v>553089</v>
      </c>
      <c r="BW3">
        <v>2821.88</v>
      </c>
      <c r="BX3">
        <v>0.09</v>
      </c>
      <c r="BY3">
        <v>0.08</v>
      </c>
      <c r="BZ3">
        <v>2.14652E-2</v>
      </c>
      <c r="CA3">
        <v>2.0694199999999999E-2</v>
      </c>
      <c r="CB3" t="s">
        <v>159</v>
      </c>
      <c r="CD3">
        <v>1191</v>
      </c>
    </row>
    <row r="4" spans="1:82" x14ac:dyDescent="0.2">
      <c r="A4" t="s">
        <v>160</v>
      </c>
      <c r="B4" t="s">
        <v>212</v>
      </c>
      <c r="C4" t="s">
        <v>161</v>
      </c>
      <c r="D4">
        <v>10.31</v>
      </c>
      <c r="E4" t="s">
        <v>162</v>
      </c>
      <c r="F4">
        <v>0.02</v>
      </c>
      <c r="G4">
        <v>15952</v>
      </c>
      <c r="H4">
        <v>1</v>
      </c>
      <c r="I4">
        <v>0.03</v>
      </c>
      <c r="J4">
        <v>-1</v>
      </c>
      <c r="K4">
        <v>-1</v>
      </c>
      <c r="L4">
        <v>34928</v>
      </c>
      <c r="M4">
        <v>-1</v>
      </c>
      <c r="N4">
        <v>-1</v>
      </c>
      <c r="O4">
        <v>16</v>
      </c>
      <c r="P4">
        <v>609</v>
      </c>
      <c r="Q4">
        <v>0</v>
      </c>
      <c r="R4">
        <v>4</v>
      </c>
      <c r="S4" t="s">
        <v>163</v>
      </c>
      <c r="T4" t="s">
        <v>206</v>
      </c>
      <c r="U4" t="s">
        <v>207</v>
      </c>
      <c r="V4" t="s">
        <v>208</v>
      </c>
      <c r="W4" t="s">
        <v>209</v>
      </c>
      <c r="X4" t="s">
        <v>164</v>
      </c>
      <c r="Y4" t="s">
        <v>165</v>
      </c>
      <c r="Z4">
        <v>59616</v>
      </c>
      <c r="AA4">
        <v>609</v>
      </c>
      <c r="AB4">
        <v>144</v>
      </c>
      <c r="AC4">
        <v>1163</v>
      </c>
      <c r="AD4">
        <v>1175</v>
      </c>
      <c r="AE4">
        <v>1</v>
      </c>
      <c r="AF4">
        <v>807</v>
      </c>
      <c r="AG4">
        <v>773</v>
      </c>
      <c r="AH4">
        <v>26</v>
      </c>
      <c r="AI4">
        <v>26</v>
      </c>
      <c r="AJ4">
        <v>676</v>
      </c>
      <c r="AK4" t="s">
        <v>168</v>
      </c>
      <c r="AL4" t="s">
        <v>167</v>
      </c>
      <c r="AM4">
        <v>0.16</v>
      </c>
      <c r="AN4">
        <v>4489</v>
      </c>
      <c r="AO4">
        <v>0.77</v>
      </c>
      <c r="AP4">
        <v>0.01</v>
      </c>
      <c r="AQ4">
        <v>4.7595099999999997</v>
      </c>
      <c r="AR4">
        <v>-439.63299999999998</v>
      </c>
      <c r="AS4">
        <v>-4.7595099999999997</v>
      </c>
      <c r="AT4">
        <v>4.7595099999999997</v>
      </c>
      <c r="AU4">
        <v>1.1299999999999999</v>
      </c>
      <c r="AV4">
        <v>2.2622599999999999E-3</v>
      </c>
      <c r="AW4">
        <v>2.1803299999999999E-3</v>
      </c>
      <c r="AX4">
        <v>0.29307699999999998</v>
      </c>
      <c r="AY4">
        <v>0.28326499999999999</v>
      </c>
      <c r="AZ4">
        <v>48</v>
      </c>
      <c r="BA4">
        <v>7748</v>
      </c>
      <c r="BB4">
        <v>16</v>
      </c>
      <c r="BC4" s="1">
        <v>36986300</v>
      </c>
      <c r="BD4" s="1">
        <v>2446300</v>
      </c>
      <c r="BE4" s="1">
        <v>2171800</v>
      </c>
      <c r="BF4">
        <v>3212.72</v>
      </c>
      <c r="BG4">
        <v>5.86</v>
      </c>
      <c r="BH4">
        <v>1.3636900000000001</v>
      </c>
      <c r="BI4">
        <v>1.32836</v>
      </c>
      <c r="BJ4">
        <v>7421</v>
      </c>
      <c r="BK4">
        <v>13</v>
      </c>
      <c r="BL4">
        <v>2790</v>
      </c>
      <c r="BM4">
        <v>2790</v>
      </c>
      <c r="BN4">
        <v>918947</v>
      </c>
      <c r="BO4">
        <v>231189</v>
      </c>
      <c r="BP4">
        <v>5.37418</v>
      </c>
      <c r="BQ4">
        <v>5.37418</v>
      </c>
      <c r="BR4">
        <v>-506.2</v>
      </c>
      <c r="BS4">
        <v>-5.37418</v>
      </c>
      <c r="BT4">
        <v>0</v>
      </c>
      <c r="BU4">
        <v>0</v>
      </c>
      <c r="BV4" s="1">
        <v>2782230</v>
      </c>
      <c r="BW4">
        <v>4115.7299999999996</v>
      </c>
      <c r="BX4">
        <v>0.45</v>
      </c>
      <c r="BY4">
        <v>0.17</v>
      </c>
      <c r="BZ4">
        <v>7.7021999999999993E-2</v>
      </c>
      <c r="CA4">
        <v>7.5372999999999996E-2</v>
      </c>
      <c r="CB4" t="s">
        <v>159</v>
      </c>
      <c r="CD4">
        <v>1171</v>
      </c>
    </row>
    <row r="5" spans="1:82" x14ac:dyDescent="0.2">
      <c r="A5" t="s">
        <v>160</v>
      </c>
      <c r="B5" t="s">
        <v>213</v>
      </c>
      <c r="C5" t="s">
        <v>161</v>
      </c>
      <c r="D5">
        <v>4.0599999999999996</v>
      </c>
      <c r="E5" t="s">
        <v>162</v>
      </c>
      <c r="F5">
        <v>0.01</v>
      </c>
      <c r="G5">
        <v>14504</v>
      </c>
      <c r="H5">
        <v>5</v>
      </c>
      <c r="I5">
        <v>0.24</v>
      </c>
      <c r="J5">
        <v>-1</v>
      </c>
      <c r="K5">
        <v>-1</v>
      </c>
      <c r="L5">
        <v>37120</v>
      </c>
      <c r="M5">
        <v>-1</v>
      </c>
      <c r="N5">
        <v>-1</v>
      </c>
      <c r="O5">
        <v>24</v>
      </c>
      <c r="P5">
        <v>64</v>
      </c>
      <c r="Q5">
        <v>0</v>
      </c>
      <c r="R5">
        <v>0</v>
      </c>
      <c r="S5" t="s">
        <v>163</v>
      </c>
      <c r="T5" t="s">
        <v>206</v>
      </c>
      <c r="U5" t="s">
        <v>207</v>
      </c>
      <c r="V5" t="s">
        <v>208</v>
      </c>
      <c r="W5" t="s">
        <v>209</v>
      </c>
      <c r="X5" t="s">
        <v>164</v>
      </c>
      <c r="Y5" t="s">
        <v>165</v>
      </c>
      <c r="Z5">
        <v>35348</v>
      </c>
      <c r="AA5">
        <v>64</v>
      </c>
      <c r="AB5">
        <v>256</v>
      </c>
      <c r="AC5">
        <v>576</v>
      </c>
      <c r="AD5">
        <v>739</v>
      </c>
      <c r="AE5">
        <v>0</v>
      </c>
      <c r="AF5">
        <v>376</v>
      </c>
      <c r="AG5">
        <v>344</v>
      </c>
      <c r="AH5">
        <v>12</v>
      </c>
      <c r="AI5">
        <v>12</v>
      </c>
      <c r="AJ5">
        <v>144</v>
      </c>
      <c r="AK5" t="s">
        <v>168</v>
      </c>
      <c r="AL5" t="s">
        <v>167</v>
      </c>
      <c r="AM5">
        <v>0.53</v>
      </c>
      <c r="AN5">
        <v>2716</v>
      </c>
      <c r="AO5">
        <v>0.28000000000000003</v>
      </c>
      <c r="AP5">
        <v>0</v>
      </c>
      <c r="AQ5">
        <v>3.6715</v>
      </c>
      <c r="AR5">
        <v>-661.65800000000002</v>
      </c>
      <c r="AS5">
        <v>-3.6715</v>
      </c>
      <c r="AT5" t="s">
        <v>192</v>
      </c>
      <c r="AU5">
        <v>0.18</v>
      </c>
      <c r="AV5">
        <v>6.9921200000000005E-4</v>
      </c>
      <c r="AW5">
        <v>6.2760699999999997E-4</v>
      </c>
      <c r="AX5">
        <v>7.7659099999999995E-2</v>
      </c>
      <c r="AY5">
        <v>7.0753700000000003E-2</v>
      </c>
      <c r="AZ5">
        <v>46</v>
      </c>
      <c r="BA5">
        <v>6328</v>
      </c>
      <c r="BB5">
        <v>31</v>
      </c>
      <c r="BC5" s="1">
        <v>5660580</v>
      </c>
      <c r="BD5" s="1">
        <v>1293460</v>
      </c>
      <c r="BE5">
        <v>378966</v>
      </c>
      <c r="BF5">
        <v>2631.71</v>
      </c>
      <c r="BG5">
        <v>2.0499999999999998</v>
      </c>
      <c r="BH5">
        <v>0.37332799999999999</v>
      </c>
      <c r="BI5">
        <v>0.34468300000000002</v>
      </c>
      <c r="BJ5">
        <v>5576</v>
      </c>
      <c r="BK5">
        <v>15</v>
      </c>
      <c r="BL5">
        <v>1986</v>
      </c>
      <c r="BM5">
        <v>6435</v>
      </c>
      <c r="BN5">
        <v>388939</v>
      </c>
      <c r="BO5">
        <v>89529</v>
      </c>
      <c r="BP5">
        <v>4.5058699999999998</v>
      </c>
      <c r="BQ5" t="s">
        <v>192</v>
      </c>
      <c r="BR5">
        <v>-815.45899999999995</v>
      </c>
      <c r="BS5">
        <v>-4.5058699999999998</v>
      </c>
      <c r="BT5">
        <v>0</v>
      </c>
      <c r="BU5">
        <v>0</v>
      </c>
      <c r="BV5">
        <v>486261</v>
      </c>
      <c r="BW5">
        <v>3376.82</v>
      </c>
      <c r="BX5">
        <v>7.0000000000000007E-2</v>
      </c>
      <c r="BY5">
        <v>0.09</v>
      </c>
      <c r="BZ5">
        <v>4.0508700000000002E-2</v>
      </c>
      <c r="CA5">
        <v>3.8432899999999999E-2</v>
      </c>
      <c r="CB5" t="s">
        <v>159</v>
      </c>
      <c r="CD5">
        <v>562</v>
      </c>
    </row>
    <row r="6" spans="1:82" x14ac:dyDescent="0.2">
      <c r="A6" t="s">
        <v>160</v>
      </c>
      <c r="B6" t="s">
        <v>214</v>
      </c>
      <c r="C6" t="s">
        <v>161</v>
      </c>
      <c r="D6">
        <v>3.67</v>
      </c>
      <c r="E6" t="s">
        <v>162</v>
      </c>
      <c r="F6">
        <v>0.01</v>
      </c>
      <c r="G6">
        <v>13908</v>
      </c>
      <c r="H6">
        <v>1</v>
      </c>
      <c r="I6">
        <v>0.01</v>
      </c>
      <c r="J6">
        <v>-1</v>
      </c>
      <c r="K6">
        <v>-1</v>
      </c>
      <c r="L6">
        <v>34508</v>
      </c>
      <c r="M6">
        <v>-1</v>
      </c>
      <c r="N6">
        <v>-1</v>
      </c>
      <c r="O6">
        <v>103</v>
      </c>
      <c r="P6">
        <v>52</v>
      </c>
      <c r="Q6">
        <v>0</v>
      </c>
      <c r="R6">
        <v>2</v>
      </c>
      <c r="S6" t="s">
        <v>163</v>
      </c>
      <c r="T6" t="s">
        <v>206</v>
      </c>
      <c r="U6" t="s">
        <v>207</v>
      </c>
      <c r="V6" t="s">
        <v>208</v>
      </c>
      <c r="W6" t="s">
        <v>209</v>
      </c>
      <c r="X6" t="s">
        <v>164</v>
      </c>
      <c r="Y6" t="s">
        <v>165</v>
      </c>
      <c r="Z6">
        <v>35988</v>
      </c>
      <c r="AA6">
        <v>52</v>
      </c>
      <c r="AB6">
        <v>216</v>
      </c>
      <c r="AC6">
        <v>453</v>
      </c>
      <c r="AD6">
        <v>551</v>
      </c>
      <c r="AE6">
        <v>1</v>
      </c>
      <c r="AF6">
        <v>308</v>
      </c>
      <c r="AG6">
        <v>373</v>
      </c>
      <c r="AH6">
        <v>14</v>
      </c>
      <c r="AI6">
        <v>14</v>
      </c>
      <c r="AJ6">
        <v>196</v>
      </c>
      <c r="AK6" t="s">
        <v>166</v>
      </c>
      <c r="AL6" t="s">
        <v>167</v>
      </c>
      <c r="AM6">
        <v>0.09</v>
      </c>
      <c r="AN6">
        <v>1247</v>
      </c>
      <c r="AO6">
        <v>0.32</v>
      </c>
      <c r="AP6">
        <v>0</v>
      </c>
      <c r="AQ6">
        <v>5.76511</v>
      </c>
      <c r="AR6">
        <v>-530.71199999999999</v>
      </c>
      <c r="AS6">
        <v>-5.76511</v>
      </c>
      <c r="AT6">
        <v>5.76511</v>
      </c>
      <c r="AU6">
        <v>0.26</v>
      </c>
      <c r="AV6">
        <v>4.7341499999999998E-4</v>
      </c>
      <c r="AW6">
        <v>4.3830300000000002E-4</v>
      </c>
      <c r="AX6">
        <v>8.6779400000000007E-2</v>
      </c>
      <c r="AY6">
        <v>8.0227400000000004E-2</v>
      </c>
      <c r="AZ6">
        <v>52</v>
      </c>
      <c r="BA6">
        <v>2974</v>
      </c>
      <c r="BB6">
        <v>37</v>
      </c>
      <c r="BC6" s="1">
        <v>9200550</v>
      </c>
      <c r="BD6" s="1">
        <v>6343080</v>
      </c>
      <c r="BE6">
        <v>612638</v>
      </c>
      <c r="BF6">
        <v>3125.7</v>
      </c>
      <c r="BG6">
        <v>2.15</v>
      </c>
      <c r="BH6">
        <v>0.33227200000000001</v>
      </c>
      <c r="BI6">
        <v>0.31136599999999998</v>
      </c>
      <c r="BJ6">
        <v>2788</v>
      </c>
      <c r="BK6">
        <v>22</v>
      </c>
      <c r="BL6">
        <v>1104</v>
      </c>
      <c r="BM6">
        <v>1844</v>
      </c>
      <c r="BN6">
        <v>297417</v>
      </c>
      <c r="BO6">
        <v>76223</v>
      </c>
      <c r="BP6">
        <v>6.9592200000000002</v>
      </c>
      <c r="BQ6">
        <v>6.9592200000000002</v>
      </c>
      <c r="BR6">
        <v>-648.46900000000005</v>
      </c>
      <c r="BS6">
        <v>-6.9592200000000002</v>
      </c>
      <c r="BT6">
        <v>0</v>
      </c>
      <c r="BU6">
        <v>0</v>
      </c>
      <c r="BV6">
        <v>806220</v>
      </c>
      <c r="BW6">
        <v>4113.37</v>
      </c>
      <c r="BX6">
        <v>0.12</v>
      </c>
      <c r="BY6">
        <v>0.06</v>
      </c>
      <c r="BZ6">
        <v>2.6759999999999999E-2</v>
      </c>
      <c r="CA6">
        <v>2.5388399999999998E-2</v>
      </c>
      <c r="CB6" t="s">
        <v>159</v>
      </c>
      <c r="CD6">
        <v>425</v>
      </c>
    </row>
    <row r="7" spans="1:82" x14ac:dyDescent="0.2">
      <c r="A7" t="s">
        <v>160</v>
      </c>
      <c r="B7" t="s">
        <v>215</v>
      </c>
      <c r="C7" t="s">
        <v>161</v>
      </c>
      <c r="D7">
        <v>2.67</v>
      </c>
      <c r="E7" t="s">
        <v>162</v>
      </c>
      <c r="F7">
        <v>0.01</v>
      </c>
      <c r="G7">
        <v>13224</v>
      </c>
      <c r="H7">
        <v>1</v>
      </c>
      <c r="I7">
        <v>0.01</v>
      </c>
      <c r="J7">
        <v>-1</v>
      </c>
      <c r="K7">
        <v>-1</v>
      </c>
      <c r="L7">
        <v>33896</v>
      </c>
      <c r="M7">
        <v>-1</v>
      </c>
      <c r="N7">
        <v>-1</v>
      </c>
      <c r="O7">
        <v>36</v>
      </c>
      <c r="P7">
        <v>48</v>
      </c>
      <c r="Q7">
        <v>0</v>
      </c>
      <c r="R7">
        <v>0</v>
      </c>
      <c r="S7" t="s">
        <v>163</v>
      </c>
      <c r="T7" t="s">
        <v>206</v>
      </c>
      <c r="U7" t="s">
        <v>207</v>
      </c>
      <c r="V7" t="s">
        <v>208</v>
      </c>
      <c r="W7" t="s">
        <v>209</v>
      </c>
      <c r="X7" t="s">
        <v>164</v>
      </c>
      <c r="Y7" t="s">
        <v>165</v>
      </c>
      <c r="Z7">
        <v>30724</v>
      </c>
      <c r="AA7">
        <v>48</v>
      </c>
      <c r="AB7">
        <v>228</v>
      </c>
      <c r="AC7">
        <v>84</v>
      </c>
      <c r="AD7">
        <v>312</v>
      </c>
      <c r="AE7">
        <v>0</v>
      </c>
      <c r="AF7">
        <v>84</v>
      </c>
      <c r="AG7">
        <v>312</v>
      </c>
      <c r="AH7">
        <v>11</v>
      </c>
      <c r="AI7">
        <v>11</v>
      </c>
      <c r="AJ7">
        <v>121</v>
      </c>
      <c r="AK7" t="s">
        <v>168</v>
      </c>
      <c r="AL7" t="s">
        <v>167</v>
      </c>
      <c r="AM7">
        <v>0.02</v>
      </c>
      <c r="AN7">
        <v>131</v>
      </c>
      <c r="AO7">
        <v>0.16</v>
      </c>
      <c r="AP7">
        <v>0</v>
      </c>
      <c r="AQ7">
        <v>0.20677999999999999</v>
      </c>
      <c r="AR7">
        <v>-39.560200000000002</v>
      </c>
      <c r="AS7">
        <v>-0.20677999999999999</v>
      </c>
      <c r="AT7" t="s">
        <v>192</v>
      </c>
      <c r="AU7">
        <v>0.14000000000000001</v>
      </c>
      <c r="AV7">
        <v>2.24019E-4</v>
      </c>
      <c r="AW7">
        <v>2.09266E-4</v>
      </c>
      <c r="AX7">
        <v>3.3392999999999999E-2</v>
      </c>
      <c r="AY7">
        <v>3.1152099999999999E-2</v>
      </c>
      <c r="AZ7">
        <v>22</v>
      </c>
      <c r="BA7">
        <v>1365</v>
      </c>
      <c r="BB7">
        <v>27</v>
      </c>
      <c r="BC7" s="1">
        <v>4735320</v>
      </c>
      <c r="BD7" s="1">
        <v>1940180</v>
      </c>
      <c r="BE7">
        <v>171153</v>
      </c>
      <c r="BF7">
        <v>1414.48</v>
      </c>
      <c r="BG7">
        <v>1.87</v>
      </c>
      <c r="BH7">
        <v>0.116017</v>
      </c>
      <c r="BI7">
        <v>0.109801</v>
      </c>
      <c r="BJ7">
        <v>1319</v>
      </c>
      <c r="BK7">
        <v>13</v>
      </c>
      <c r="BL7">
        <v>277</v>
      </c>
      <c r="BM7">
        <v>1483</v>
      </c>
      <c r="BN7">
        <v>285511</v>
      </c>
      <c r="BO7">
        <v>92565</v>
      </c>
      <c r="BP7">
        <v>1.1560600000000001</v>
      </c>
      <c r="BQ7" t="s">
        <v>192</v>
      </c>
      <c r="BR7">
        <v>-106.196</v>
      </c>
      <c r="BS7">
        <v>-1.1560600000000001</v>
      </c>
      <c r="BT7">
        <v>0</v>
      </c>
      <c r="BU7">
        <v>0</v>
      </c>
      <c r="BV7">
        <v>215842</v>
      </c>
      <c r="BW7">
        <v>1783.82</v>
      </c>
      <c r="BX7">
        <v>0.04</v>
      </c>
      <c r="BY7">
        <v>0.04</v>
      </c>
      <c r="BZ7">
        <v>7.0219899999999997E-3</v>
      </c>
      <c r="CA7">
        <v>6.6859800000000002E-3</v>
      </c>
      <c r="CB7" t="s">
        <v>159</v>
      </c>
      <c r="CD7">
        <v>312</v>
      </c>
    </row>
    <row r="8" spans="1:82" x14ac:dyDescent="0.2">
      <c r="A8" t="s">
        <v>160</v>
      </c>
      <c r="B8" t="s">
        <v>216</v>
      </c>
      <c r="C8" t="s">
        <v>161</v>
      </c>
      <c r="D8">
        <v>5.14</v>
      </c>
      <c r="E8" t="s">
        <v>162</v>
      </c>
      <c r="F8">
        <v>0.01</v>
      </c>
      <c r="G8">
        <v>13604</v>
      </c>
      <c r="H8">
        <v>1</v>
      </c>
      <c r="I8">
        <v>0.02</v>
      </c>
      <c r="J8">
        <v>-1</v>
      </c>
      <c r="K8">
        <v>-1</v>
      </c>
      <c r="L8">
        <v>34180</v>
      </c>
      <c r="M8">
        <v>-1</v>
      </c>
      <c r="N8">
        <v>-1</v>
      </c>
      <c r="O8">
        <v>15</v>
      </c>
      <c r="P8">
        <v>91</v>
      </c>
      <c r="Q8">
        <v>0</v>
      </c>
      <c r="R8">
        <v>4</v>
      </c>
      <c r="S8" t="s">
        <v>163</v>
      </c>
      <c r="T8" t="s">
        <v>206</v>
      </c>
      <c r="U8" t="s">
        <v>207</v>
      </c>
      <c r="V8" t="s">
        <v>208</v>
      </c>
      <c r="W8" t="s">
        <v>209</v>
      </c>
      <c r="X8" t="s">
        <v>164</v>
      </c>
      <c r="Y8" t="s">
        <v>165</v>
      </c>
      <c r="Z8">
        <v>37552</v>
      </c>
      <c r="AA8">
        <v>91</v>
      </c>
      <c r="AB8">
        <v>54</v>
      </c>
      <c r="AC8">
        <v>499</v>
      </c>
      <c r="AD8">
        <v>340</v>
      </c>
      <c r="AE8">
        <v>1</v>
      </c>
      <c r="AF8">
        <v>327</v>
      </c>
      <c r="AG8">
        <v>164</v>
      </c>
      <c r="AH8">
        <v>16</v>
      </c>
      <c r="AI8">
        <v>16</v>
      </c>
      <c r="AJ8">
        <v>256</v>
      </c>
      <c r="AK8" t="s">
        <v>169</v>
      </c>
      <c r="AL8" t="s">
        <v>167</v>
      </c>
      <c r="AM8">
        <v>0.05</v>
      </c>
      <c r="AN8">
        <v>1890</v>
      </c>
      <c r="AO8">
        <v>0.15</v>
      </c>
      <c r="AP8">
        <v>0</v>
      </c>
      <c r="AQ8">
        <v>8.7691400000000002</v>
      </c>
      <c r="AR8">
        <v>-273.916</v>
      </c>
      <c r="AS8">
        <v>-8.7691400000000002</v>
      </c>
      <c r="AT8">
        <v>8.7691400000000002</v>
      </c>
      <c r="AU8">
        <v>0.35</v>
      </c>
      <c r="AV8">
        <v>4.1006499999999998E-4</v>
      </c>
      <c r="AW8">
        <v>3.7681800000000001E-4</v>
      </c>
      <c r="AX8">
        <v>6.3152899999999998E-2</v>
      </c>
      <c r="AY8">
        <v>5.8301899999999997E-2</v>
      </c>
      <c r="AZ8">
        <v>46</v>
      </c>
      <c r="BA8">
        <v>4055</v>
      </c>
      <c r="BB8">
        <v>25</v>
      </c>
      <c r="BC8" s="1">
        <v>12113200</v>
      </c>
      <c r="BD8" s="1">
        <v>2392410</v>
      </c>
      <c r="BE8">
        <v>727244</v>
      </c>
      <c r="BF8">
        <v>2840.79</v>
      </c>
      <c r="BG8">
        <v>3.6</v>
      </c>
      <c r="BH8">
        <v>0.25188199999999999</v>
      </c>
      <c r="BI8">
        <v>0.23499300000000001</v>
      </c>
      <c r="BJ8">
        <v>3855</v>
      </c>
      <c r="BK8">
        <v>22</v>
      </c>
      <c r="BL8">
        <v>1897</v>
      </c>
      <c r="BM8">
        <v>2582</v>
      </c>
      <c r="BN8">
        <v>749947</v>
      </c>
      <c r="BO8">
        <v>182791</v>
      </c>
      <c r="BP8">
        <v>10.755699999999999</v>
      </c>
      <c r="BQ8">
        <v>10.755699999999999</v>
      </c>
      <c r="BR8">
        <v>-330.73599999999999</v>
      </c>
      <c r="BS8">
        <v>-10.755699999999999</v>
      </c>
      <c r="BT8">
        <v>0</v>
      </c>
      <c r="BU8">
        <v>0</v>
      </c>
      <c r="BV8">
        <v>934704</v>
      </c>
      <c r="BW8">
        <v>3651.19</v>
      </c>
      <c r="BX8">
        <v>0.14000000000000001</v>
      </c>
      <c r="BY8">
        <v>0.11</v>
      </c>
      <c r="BZ8">
        <v>2.4849699999999999E-2</v>
      </c>
      <c r="CA8">
        <v>2.3572699999999999E-2</v>
      </c>
      <c r="CB8" t="s">
        <v>159</v>
      </c>
      <c r="CD8">
        <v>306</v>
      </c>
    </row>
    <row r="9" spans="1:82" x14ac:dyDescent="0.2">
      <c r="A9" t="s">
        <v>160</v>
      </c>
      <c r="B9" t="s">
        <v>217</v>
      </c>
      <c r="C9" t="s">
        <v>161</v>
      </c>
      <c r="D9">
        <v>1.89</v>
      </c>
      <c r="E9" t="s">
        <v>162</v>
      </c>
      <c r="F9">
        <v>0.01</v>
      </c>
      <c r="G9">
        <v>13796</v>
      </c>
      <c r="H9">
        <v>4</v>
      </c>
      <c r="I9">
        <v>7.0000000000000007E-2</v>
      </c>
      <c r="J9">
        <v>-1</v>
      </c>
      <c r="K9">
        <v>-1</v>
      </c>
      <c r="L9">
        <v>36232</v>
      </c>
      <c r="M9">
        <v>-1</v>
      </c>
      <c r="N9">
        <v>-1</v>
      </c>
      <c r="O9">
        <v>27</v>
      </c>
      <c r="P9">
        <v>34</v>
      </c>
      <c r="Q9">
        <v>0</v>
      </c>
      <c r="R9">
        <v>2</v>
      </c>
      <c r="S9" t="s">
        <v>163</v>
      </c>
      <c r="T9" t="s">
        <v>206</v>
      </c>
      <c r="U9" t="s">
        <v>207</v>
      </c>
      <c r="V9" t="s">
        <v>208</v>
      </c>
      <c r="W9" t="s">
        <v>209</v>
      </c>
      <c r="X9" t="s">
        <v>164</v>
      </c>
      <c r="Y9" t="s">
        <v>165</v>
      </c>
      <c r="Z9">
        <v>30776</v>
      </c>
      <c r="AA9">
        <v>34</v>
      </c>
      <c r="AB9">
        <v>40</v>
      </c>
      <c r="AC9">
        <v>304</v>
      </c>
      <c r="AD9">
        <v>277</v>
      </c>
      <c r="AE9">
        <v>1</v>
      </c>
      <c r="AF9">
        <v>172</v>
      </c>
      <c r="AG9">
        <v>103</v>
      </c>
      <c r="AH9">
        <v>10</v>
      </c>
      <c r="AI9">
        <v>10</v>
      </c>
      <c r="AJ9">
        <v>100</v>
      </c>
      <c r="AK9" t="s">
        <v>169</v>
      </c>
      <c r="AL9" t="s">
        <v>167</v>
      </c>
      <c r="AM9">
        <v>0.27</v>
      </c>
      <c r="AN9">
        <v>955</v>
      </c>
      <c r="AO9">
        <v>0.1</v>
      </c>
      <c r="AP9">
        <v>0</v>
      </c>
      <c r="AQ9">
        <v>5.1458199999999996</v>
      </c>
      <c r="AR9">
        <v>-97.985600000000005</v>
      </c>
      <c r="AS9">
        <v>-5.1458199999999996</v>
      </c>
      <c r="AT9">
        <v>5.1458199999999996</v>
      </c>
      <c r="AU9">
        <v>0.11</v>
      </c>
      <c r="AV9">
        <v>2.6058800000000002E-4</v>
      </c>
      <c r="AW9">
        <v>2.3323699999999999E-4</v>
      </c>
      <c r="AX9">
        <v>4.3054299999999997E-2</v>
      </c>
      <c r="AY9">
        <v>3.87674E-2</v>
      </c>
      <c r="AZ9">
        <v>36</v>
      </c>
      <c r="BA9">
        <v>2328</v>
      </c>
      <c r="BB9">
        <v>20</v>
      </c>
      <c r="BC9" s="1">
        <v>3926910</v>
      </c>
      <c r="BD9" s="1">
        <v>2247140</v>
      </c>
      <c r="BE9">
        <v>209299</v>
      </c>
      <c r="BF9">
        <v>2092.9899999999998</v>
      </c>
      <c r="BG9">
        <v>0.81</v>
      </c>
      <c r="BH9">
        <v>0.13830000000000001</v>
      </c>
      <c r="BI9">
        <v>0.12576000000000001</v>
      </c>
      <c r="BJ9">
        <v>2029</v>
      </c>
      <c r="BK9">
        <v>12</v>
      </c>
      <c r="BL9">
        <v>761</v>
      </c>
      <c r="BM9">
        <v>2206</v>
      </c>
      <c r="BN9">
        <v>202754</v>
      </c>
      <c r="BO9">
        <v>58477</v>
      </c>
      <c r="BP9">
        <v>5.9720800000000001</v>
      </c>
      <c r="BQ9">
        <v>5.9720800000000001</v>
      </c>
      <c r="BR9">
        <v>-119.74</v>
      </c>
      <c r="BS9">
        <v>-5.9720800000000001</v>
      </c>
      <c r="BT9">
        <v>0</v>
      </c>
      <c r="BU9">
        <v>0</v>
      </c>
      <c r="BV9">
        <v>259806</v>
      </c>
      <c r="BW9">
        <v>2598.06</v>
      </c>
      <c r="BX9">
        <v>0.04</v>
      </c>
      <c r="BY9">
        <v>0.04</v>
      </c>
      <c r="BZ9">
        <v>1.4382499999999999E-2</v>
      </c>
      <c r="CA9">
        <v>1.36886E-2</v>
      </c>
      <c r="CB9" t="s">
        <v>159</v>
      </c>
      <c r="CD9">
        <v>287</v>
      </c>
    </row>
    <row r="10" spans="1:82" x14ac:dyDescent="0.2">
      <c r="A10" t="s">
        <v>160</v>
      </c>
      <c r="B10" t="s">
        <v>218</v>
      </c>
      <c r="C10" t="s">
        <v>161</v>
      </c>
      <c r="D10">
        <v>2.2400000000000002</v>
      </c>
      <c r="E10" t="s">
        <v>162</v>
      </c>
      <c r="F10">
        <v>0.01</v>
      </c>
      <c r="G10">
        <v>13236</v>
      </c>
      <c r="H10">
        <v>1</v>
      </c>
      <c r="I10">
        <v>0.02</v>
      </c>
      <c r="J10">
        <v>-1</v>
      </c>
      <c r="K10">
        <v>-1</v>
      </c>
      <c r="L10">
        <v>34112</v>
      </c>
      <c r="M10">
        <v>-1</v>
      </c>
      <c r="N10">
        <v>-1</v>
      </c>
      <c r="O10">
        <v>12</v>
      </c>
      <c r="P10">
        <v>48</v>
      </c>
      <c r="Q10">
        <v>0</v>
      </c>
      <c r="R10">
        <v>3</v>
      </c>
      <c r="S10" t="s">
        <v>163</v>
      </c>
      <c r="T10" t="s">
        <v>206</v>
      </c>
      <c r="U10" t="s">
        <v>207</v>
      </c>
      <c r="V10" t="s">
        <v>208</v>
      </c>
      <c r="W10" t="s">
        <v>209</v>
      </c>
      <c r="X10" t="s">
        <v>164</v>
      </c>
      <c r="Y10" t="s">
        <v>165</v>
      </c>
      <c r="Z10">
        <v>33932</v>
      </c>
      <c r="AA10">
        <v>48</v>
      </c>
      <c r="AB10">
        <v>78</v>
      </c>
      <c r="AC10">
        <v>182</v>
      </c>
      <c r="AD10">
        <v>216</v>
      </c>
      <c r="AE10">
        <v>1</v>
      </c>
      <c r="AF10">
        <v>144</v>
      </c>
      <c r="AG10">
        <v>141</v>
      </c>
      <c r="AH10">
        <v>14</v>
      </c>
      <c r="AI10">
        <v>14</v>
      </c>
      <c r="AJ10">
        <v>196</v>
      </c>
      <c r="AK10" t="s">
        <v>169</v>
      </c>
      <c r="AL10" t="s">
        <v>167</v>
      </c>
      <c r="AM10">
        <v>0.02</v>
      </c>
      <c r="AN10">
        <v>707</v>
      </c>
      <c r="AO10">
        <v>0.08</v>
      </c>
      <c r="AP10">
        <v>0</v>
      </c>
      <c r="AQ10">
        <v>3.6781899999999998</v>
      </c>
      <c r="AR10">
        <v>-246.29300000000001</v>
      </c>
      <c r="AS10">
        <v>-3.6781899999999998</v>
      </c>
      <c r="AT10">
        <v>3.6781899999999998</v>
      </c>
      <c r="AU10">
        <v>0.27</v>
      </c>
      <c r="AV10">
        <v>1.8032899999999999E-4</v>
      </c>
      <c r="AW10">
        <v>1.6134999999999999E-4</v>
      </c>
      <c r="AX10">
        <v>2.5751699999999999E-2</v>
      </c>
      <c r="AY10">
        <v>2.3167E-2</v>
      </c>
      <c r="AZ10">
        <v>36</v>
      </c>
      <c r="BA10">
        <v>2021</v>
      </c>
      <c r="BB10">
        <v>39</v>
      </c>
      <c r="BC10" s="1">
        <v>9200550</v>
      </c>
      <c r="BD10" s="1">
        <v>1834730</v>
      </c>
      <c r="BE10">
        <v>447080</v>
      </c>
      <c r="BF10">
        <v>2281.02</v>
      </c>
      <c r="BG10">
        <v>1.18</v>
      </c>
      <c r="BH10">
        <v>9.5092999999999997E-2</v>
      </c>
      <c r="BI10">
        <v>8.7631399999999998E-2</v>
      </c>
      <c r="BJ10">
        <v>1753</v>
      </c>
      <c r="BK10">
        <v>16</v>
      </c>
      <c r="BL10">
        <v>595</v>
      </c>
      <c r="BM10">
        <v>784</v>
      </c>
      <c r="BN10">
        <v>230453</v>
      </c>
      <c r="BO10">
        <v>64793</v>
      </c>
      <c r="BP10">
        <v>4.4172000000000002</v>
      </c>
      <c r="BQ10">
        <v>4.4172000000000002</v>
      </c>
      <c r="BR10">
        <v>-306.44299999999998</v>
      </c>
      <c r="BS10">
        <v>-4.4172000000000002</v>
      </c>
      <c r="BT10">
        <v>0</v>
      </c>
      <c r="BU10">
        <v>0</v>
      </c>
      <c r="BV10">
        <v>553089</v>
      </c>
      <c r="BW10">
        <v>2821.88</v>
      </c>
      <c r="BX10">
        <v>0.09</v>
      </c>
      <c r="BY10">
        <v>0.04</v>
      </c>
      <c r="BZ10">
        <v>8.1296000000000007E-3</v>
      </c>
      <c r="CA10">
        <v>7.6646800000000001E-3</v>
      </c>
      <c r="CB10" t="s">
        <v>159</v>
      </c>
      <c r="CD10">
        <v>269</v>
      </c>
    </row>
    <row r="11" spans="1:82" x14ac:dyDescent="0.2">
      <c r="A11" t="s">
        <v>160</v>
      </c>
      <c r="B11" t="s">
        <v>219</v>
      </c>
      <c r="C11" t="s">
        <v>161</v>
      </c>
      <c r="D11">
        <v>3.07</v>
      </c>
      <c r="E11" t="s">
        <v>162</v>
      </c>
      <c r="F11">
        <v>0.01</v>
      </c>
      <c r="G11">
        <v>13672</v>
      </c>
      <c r="H11">
        <v>1</v>
      </c>
      <c r="I11">
        <v>0.01</v>
      </c>
      <c r="J11">
        <v>-1</v>
      </c>
      <c r="K11">
        <v>-1</v>
      </c>
      <c r="L11">
        <v>34292</v>
      </c>
      <c r="M11">
        <v>-1</v>
      </c>
      <c r="N11">
        <v>-1</v>
      </c>
      <c r="O11">
        <v>18</v>
      </c>
      <c r="P11">
        <v>55</v>
      </c>
      <c r="Q11">
        <v>0</v>
      </c>
      <c r="R11">
        <v>2</v>
      </c>
      <c r="S11" t="s">
        <v>163</v>
      </c>
      <c r="T11" t="s">
        <v>206</v>
      </c>
      <c r="U11" t="s">
        <v>207</v>
      </c>
      <c r="V11" t="s">
        <v>208</v>
      </c>
      <c r="W11" t="s">
        <v>209</v>
      </c>
      <c r="X11" t="s">
        <v>164</v>
      </c>
      <c r="Y11" t="s">
        <v>165</v>
      </c>
      <c r="Z11">
        <v>32292</v>
      </c>
      <c r="AA11">
        <v>55</v>
      </c>
      <c r="AB11">
        <v>99</v>
      </c>
      <c r="AC11">
        <v>517</v>
      </c>
      <c r="AD11">
        <v>395</v>
      </c>
      <c r="AE11">
        <v>1</v>
      </c>
      <c r="AF11">
        <v>300</v>
      </c>
      <c r="AG11">
        <v>174</v>
      </c>
      <c r="AH11">
        <v>10</v>
      </c>
      <c r="AI11">
        <v>10</v>
      </c>
      <c r="AJ11">
        <v>100</v>
      </c>
      <c r="AK11" t="s">
        <v>169</v>
      </c>
      <c r="AL11" t="s">
        <v>167</v>
      </c>
      <c r="AM11">
        <v>7.0000000000000007E-2</v>
      </c>
      <c r="AN11">
        <v>1366</v>
      </c>
      <c r="AO11">
        <v>0.16</v>
      </c>
      <c r="AP11">
        <v>0</v>
      </c>
      <c r="AQ11">
        <v>6.53634</v>
      </c>
      <c r="AR11">
        <v>-427.81900000000002</v>
      </c>
      <c r="AS11">
        <v>-6.53634</v>
      </c>
      <c r="AT11">
        <v>6.53634</v>
      </c>
      <c r="AU11">
        <v>0.11</v>
      </c>
      <c r="AV11">
        <v>4.2428300000000002E-4</v>
      </c>
      <c r="AW11">
        <v>3.78484E-4</v>
      </c>
      <c r="AX11">
        <v>6.55945E-2</v>
      </c>
      <c r="AY11">
        <v>5.9566500000000001E-2</v>
      </c>
      <c r="AZ11">
        <v>56</v>
      </c>
      <c r="BA11">
        <v>4727</v>
      </c>
      <c r="BB11">
        <v>47</v>
      </c>
      <c r="BC11" s="1">
        <v>3926910</v>
      </c>
      <c r="BD11" s="1">
        <v>1762090</v>
      </c>
      <c r="BE11">
        <v>309557</v>
      </c>
      <c r="BF11">
        <v>3095.57</v>
      </c>
      <c r="BG11">
        <v>2.0499999999999998</v>
      </c>
      <c r="BH11">
        <v>0.27099800000000002</v>
      </c>
      <c r="BI11">
        <v>0.24992700000000001</v>
      </c>
      <c r="BJ11">
        <v>3657</v>
      </c>
      <c r="BK11">
        <v>25</v>
      </c>
      <c r="BL11">
        <v>2547</v>
      </c>
      <c r="BM11">
        <v>5751</v>
      </c>
      <c r="BN11">
        <v>645882</v>
      </c>
      <c r="BO11">
        <v>185328</v>
      </c>
      <c r="BP11">
        <v>8.8194999999999997</v>
      </c>
      <c r="BQ11">
        <v>8.8194999999999997</v>
      </c>
      <c r="BR11">
        <v>-559.01199999999994</v>
      </c>
      <c r="BS11">
        <v>-8.8194999999999997</v>
      </c>
      <c r="BT11">
        <v>0</v>
      </c>
      <c r="BU11">
        <v>0</v>
      </c>
      <c r="BV11">
        <v>396053</v>
      </c>
      <c r="BW11">
        <v>3960.53</v>
      </c>
      <c r="BX11">
        <v>0.05</v>
      </c>
      <c r="BY11">
        <v>0.11</v>
      </c>
      <c r="BZ11">
        <v>2.9137799999999998E-2</v>
      </c>
      <c r="CA11">
        <v>2.73837E-2</v>
      </c>
      <c r="CB11" t="s">
        <v>159</v>
      </c>
      <c r="CD11">
        <v>232</v>
      </c>
    </row>
    <row r="12" spans="1:82" x14ac:dyDescent="0.2">
      <c r="A12" t="s">
        <v>160</v>
      </c>
      <c r="B12" t="s">
        <v>220</v>
      </c>
      <c r="C12" t="s">
        <v>161</v>
      </c>
      <c r="D12">
        <v>0.81</v>
      </c>
      <c r="E12" t="s">
        <v>162</v>
      </c>
      <c r="F12">
        <v>0.01</v>
      </c>
      <c r="G12">
        <v>12728</v>
      </c>
      <c r="H12">
        <v>1</v>
      </c>
      <c r="I12">
        <v>0</v>
      </c>
      <c r="J12">
        <v>-1</v>
      </c>
      <c r="K12">
        <v>-1</v>
      </c>
      <c r="L12">
        <v>33656</v>
      </c>
      <c r="M12">
        <v>-1</v>
      </c>
      <c r="N12">
        <v>-1</v>
      </c>
      <c r="O12">
        <v>33</v>
      </c>
      <c r="P12">
        <v>67</v>
      </c>
      <c r="Q12">
        <v>0</v>
      </c>
      <c r="R12">
        <v>0</v>
      </c>
      <c r="S12" t="s">
        <v>163</v>
      </c>
      <c r="T12" t="s">
        <v>206</v>
      </c>
      <c r="U12" t="s">
        <v>207</v>
      </c>
      <c r="V12" t="s">
        <v>208</v>
      </c>
      <c r="W12" t="s">
        <v>209</v>
      </c>
      <c r="X12" t="s">
        <v>164</v>
      </c>
      <c r="Y12" t="s">
        <v>165</v>
      </c>
      <c r="Z12">
        <v>29020</v>
      </c>
      <c r="AA12">
        <v>67</v>
      </c>
      <c r="AB12">
        <v>33</v>
      </c>
      <c r="AC12">
        <v>133</v>
      </c>
      <c r="AD12">
        <v>166</v>
      </c>
      <c r="AE12">
        <v>1</v>
      </c>
      <c r="AF12">
        <v>100</v>
      </c>
      <c r="AG12">
        <v>133</v>
      </c>
      <c r="AH12">
        <v>9</v>
      </c>
      <c r="AI12">
        <v>9</v>
      </c>
      <c r="AJ12">
        <v>81</v>
      </c>
      <c r="AK12" t="s">
        <v>166</v>
      </c>
      <c r="AL12" t="s">
        <v>167</v>
      </c>
      <c r="AM12">
        <v>0.02</v>
      </c>
      <c r="AN12">
        <v>281</v>
      </c>
      <c r="AO12">
        <v>0.04</v>
      </c>
      <c r="AP12">
        <v>0</v>
      </c>
      <c r="AQ12">
        <v>0.68548200000000004</v>
      </c>
      <c r="AR12">
        <v>-32.403199999999998</v>
      </c>
      <c r="AS12">
        <v>-0.68548200000000004</v>
      </c>
      <c r="AT12">
        <v>0.68548200000000004</v>
      </c>
      <c r="AU12">
        <v>0.08</v>
      </c>
      <c r="AV12" s="1">
        <v>7.8666999999999997E-5</v>
      </c>
      <c r="AW12" s="1">
        <v>6.7781999999999996E-5</v>
      </c>
      <c r="AX12">
        <v>8.1838599999999994E-3</v>
      </c>
      <c r="AY12">
        <v>7.1111300000000002E-3</v>
      </c>
      <c r="AZ12">
        <v>38</v>
      </c>
      <c r="BA12">
        <v>668</v>
      </c>
      <c r="BB12">
        <v>11</v>
      </c>
      <c r="BC12" s="1">
        <v>2830290</v>
      </c>
      <c r="BD12" s="1">
        <v>1778500</v>
      </c>
      <c r="BE12">
        <v>167668</v>
      </c>
      <c r="BF12">
        <v>2069.98</v>
      </c>
      <c r="BG12">
        <v>0.31</v>
      </c>
      <c r="BH12">
        <v>2.9051799999999999E-2</v>
      </c>
      <c r="BI12">
        <v>2.5860600000000001E-2</v>
      </c>
      <c r="BJ12">
        <v>606</v>
      </c>
      <c r="BK12">
        <v>6</v>
      </c>
      <c r="BL12">
        <v>153</v>
      </c>
      <c r="BM12">
        <v>153</v>
      </c>
      <c r="BN12">
        <v>10581</v>
      </c>
      <c r="BO12">
        <v>3164</v>
      </c>
      <c r="BP12">
        <v>0.93496199999999996</v>
      </c>
      <c r="BQ12">
        <v>0.93496199999999996</v>
      </c>
      <c r="BR12">
        <v>-44.0824</v>
      </c>
      <c r="BS12">
        <v>-0.93496199999999996</v>
      </c>
      <c r="BT12">
        <v>0</v>
      </c>
      <c r="BU12">
        <v>0</v>
      </c>
      <c r="BV12">
        <v>213763</v>
      </c>
      <c r="BW12">
        <v>2639.05</v>
      </c>
      <c r="BX12">
        <v>0.03</v>
      </c>
      <c r="BY12">
        <v>0</v>
      </c>
      <c r="BZ12">
        <v>1.56354E-3</v>
      </c>
      <c r="CA12">
        <v>1.42639E-3</v>
      </c>
      <c r="CB12" t="s">
        <v>159</v>
      </c>
      <c r="CD12">
        <v>166</v>
      </c>
    </row>
    <row r="13" spans="1:82" x14ac:dyDescent="0.2">
      <c r="A13" t="s">
        <v>160</v>
      </c>
      <c r="B13" t="s">
        <v>221</v>
      </c>
      <c r="C13" t="s">
        <v>161</v>
      </c>
      <c r="D13">
        <v>0.96</v>
      </c>
      <c r="E13" t="s">
        <v>162</v>
      </c>
      <c r="F13">
        <v>0.01</v>
      </c>
      <c r="G13">
        <v>12892</v>
      </c>
      <c r="H13">
        <v>1</v>
      </c>
      <c r="I13">
        <v>0.01</v>
      </c>
      <c r="J13">
        <v>-1</v>
      </c>
      <c r="K13">
        <v>-1</v>
      </c>
      <c r="L13">
        <v>33804</v>
      </c>
      <c r="M13">
        <v>-1</v>
      </c>
      <c r="N13">
        <v>-1</v>
      </c>
      <c r="O13">
        <v>13</v>
      </c>
      <c r="P13">
        <v>55</v>
      </c>
      <c r="Q13">
        <v>0</v>
      </c>
      <c r="R13">
        <v>1</v>
      </c>
      <c r="S13" t="s">
        <v>163</v>
      </c>
      <c r="T13" t="s">
        <v>206</v>
      </c>
      <c r="U13" t="s">
        <v>207</v>
      </c>
      <c r="V13" t="s">
        <v>208</v>
      </c>
      <c r="W13" t="s">
        <v>209</v>
      </c>
      <c r="X13" t="s">
        <v>164</v>
      </c>
      <c r="Y13" t="s">
        <v>165</v>
      </c>
      <c r="Z13">
        <v>29128</v>
      </c>
      <c r="AA13">
        <v>55</v>
      </c>
      <c r="AB13">
        <v>54</v>
      </c>
      <c r="AC13">
        <v>229</v>
      </c>
      <c r="AD13">
        <v>224</v>
      </c>
      <c r="AE13">
        <v>1</v>
      </c>
      <c r="AF13">
        <v>146</v>
      </c>
      <c r="AG13">
        <v>123</v>
      </c>
      <c r="AH13">
        <v>8</v>
      </c>
      <c r="AI13">
        <v>8</v>
      </c>
      <c r="AJ13">
        <v>64</v>
      </c>
      <c r="AK13" t="s">
        <v>169</v>
      </c>
      <c r="AL13" t="s">
        <v>167</v>
      </c>
      <c r="AM13">
        <v>0.03</v>
      </c>
      <c r="AN13">
        <v>439</v>
      </c>
      <c r="AO13">
        <v>7.0000000000000007E-2</v>
      </c>
      <c r="AP13">
        <v>0</v>
      </c>
      <c r="AQ13">
        <v>4.2032600000000002</v>
      </c>
      <c r="AR13">
        <v>-135.21700000000001</v>
      </c>
      <c r="AS13">
        <v>-4.2032600000000002</v>
      </c>
      <c r="AT13">
        <v>4.2032600000000002</v>
      </c>
      <c r="AU13">
        <v>0.06</v>
      </c>
      <c r="AV13">
        <v>1.63843E-4</v>
      </c>
      <c r="AW13">
        <v>1.44029E-4</v>
      </c>
      <c r="AX13">
        <v>2.6573800000000002E-2</v>
      </c>
      <c r="AY13">
        <v>2.3857099999999999E-2</v>
      </c>
      <c r="AZ13">
        <v>36</v>
      </c>
      <c r="BA13">
        <v>1341</v>
      </c>
      <c r="BB13">
        <v>26</v>
      </c>
      <c r="BC13" s="1">
        <v>2237460</v>
      </c>
      <c r="BD13" s="1">
        <v>1096620</v>
      </c>
      <c r="BE13">
        <v>120626</v>
      </c>
      <c r="BF13">
        <v>1884.79</v>
      </c>
      <c r="BG13">
        <v>0.43</v>
      </c>
      <c r="BH13">
        <v>8.6566400000000002E-2</v>
      </c>
      <c r="BI13">
        <v>7.8751399999999999E-2</v>
      </c>
      <c r="BJ13">
        <v>1033</v>
      </c>
      <c r="BK13">
        <v>16</v>
      </c>
      <c r="BL13">
        <v>473</v>
      </c>
      <c r="BM13">
        <v>571</v>
      </c>
      <c r="BN13">
        <v>68912</v>
      </c>
      <c r="BO13">
        <v>27034</v>
      </c>
      <c r="BP13">
        <v>4.8053499999999998</v>
      </c>
      <c r="BQ13">
        <v>4.8053499999999998</v>
      </c>
      <c r="BR13">
        <v>-169.70500000000001</v>
      </c>
      <c r="BS13">
        <v>-4.8053499999999998</v>
      </c>
      <c r="BT13">
        <v>0</v>
      </c>
      <c r="BU13">
        <v>0</v>
      </c>
      <c r="BV13">
        <v>150441</v>
      </c>
      <c r="BW13">
        <v>2350.63</v>
      </c>
      <c r="BX13">
        <v>0.02</v>
      </c>
      <c r="BY13">
        <v>0.02</v>
      </c>
      <c r="BZ13">
        <v>8.4255400000000005E-3</v>
      </c>
      <c r="CA13">
        <v>7.8873899999999993E-3</v>
      </c>
      <c r="CB13" t="s">
        <v>159</v>
      </c>
      <c r="CD13">
        <v>157</v>
      </c>
    </row>
    <row r="14" spans="1:82" x14ac:dyDescent="0.2">
      <c r="A14" t="s">
        <v>160</v>
      </c>
      <c r="B14" t="s">
        <v>222</v>
      </c>
      <c r="C14" t="s">
        <v>161</v>
      </c>
      <c r="D14">
        <v>1.36</v>
      </c>
      <c r="E14" t="s">
        <v>162</v>
      </c>
      <c r="F14">
        <v>0.01</v>
      </c>
      <c r="G14">
        <v>13044</v>
      </c>
      <c r="H14">
        <v>1</v>
      </c>
      <c r="I14">
        <v>0.01</v>
      </c>
      <c r="J14">
        <v>-1</v>
      </c>
      <c r="K14">
        <v>-1</v>
      </c>
      <c r="L14">
        <v>33760</v>
      </c>
      <c r="M14">
        <v>-1</v>
      </c>
      <c r="N14">
        <v>-1</v>
      </c>
      <c r="O14">
        <v>11</v>
      </c>
      <c r="P14">
        <v>55</v>
      </c>
      <c r="Q14">
        <v>0</v>
      </c>
      <c r="R14">
        <v>2</v>
      </c>
      <c r="S14" t="s">
        <v>163</v>
      </c>
      <c r="T14" t="s">
        <v>206</v>
      </c>
      <c r="U14" t="s">
        <v>207</v>
      </c>
      <c r="V14" t="s">
        <v>208</v>
      </c>
      <c r="W14" t="s">
        <v>209</v>
      </c>
      <c r="X14" t="s">
        <v>164</v>
      </c>
      <c r="Y14" t="s">
        <v>165</v>
      </c>
      <c r="Z14">
        <v>29772</v>
      </c>
      <c r="AA14">
        <v>55</v>
      </c>
      <c r="AB14">
        <v>54</v>
      </c>
      <c r="AC14">
        <v>229</v>
      </c>
      <c r="AD14">
        <v>206</v>
      </c>
      <c r="AE14">
        <v>1</v>
      </c>
      <c r="AF14">
        <v>147</v>
      </c>
      <c r="AG14">
        <v>122</v>
      </c>
      <c r="AH14">
        <v>10</v>
      </c>
      <c r="AI14">
        <v>10</v>
      </c>
      <c r="AJ14">
        <v>100</v>
      </c>
      <c r="AK14" t="s">
        <v>169</v>
      </c>
      <c r="AL14" t="s">
        <v>167</v>
      </c>
      <c r="AM14">
        <v>0.03</v>
      </c>
      <c r="AN14">
        <v>570</v>
      </c>
      <c r="AO14">
        <v>0.08</v>
      </c>
      <c r="AP14">
        <v>0</v>
      </c>
      <c r="AQ14">
        <v>4.5317999999999996</v>
      </c>
      <c r="AR14">
        <v>-179.49700000000001</v>
      </c>
      <c r="AS14">
        <v>-4.5317999999999996</v>
      </c>
      <c r="AT14">
        <v>4.5317999999999996</v>
      </c>
      <c r="AU14">
        <v>0.11</v>
      </c>
      <c r="AV14">
        <v>1.7891200000000001E-4</v>
      </c>
      <c r="AW14">
        <v>1.6130800000000001E-4</v>
      </c>
      <c r="AX14">
        <v>3.1815599999999999E-2</v>
      </c>
      <c r="AY14">
        <v>2.8914700000000002E-2</v>
      </c>
      <c r="AZ14">
        <v>42</v>
      </c>
      <c r="BA14">
        <v>1472</v>
      </c>
      <c r="BB14">
        <v>15</v>
      </c>
      <c r="BC14" s="1">
        <v>3926910</v>
      </c>
      <c r="BD14" s="1">
        <v>1384830</v>
      </c>
      <c r="BE14">
        <v>236661</v>
      </c>
      <c r="BF14">
        <v>2366.61</v>
      </c>
      <c r="BG14">
        <v>0.66</v>
      </c>
      <c r="BH14">
        <v>9.56872E-2</v>
      </c>
      <c r="BI14">
        <v>8.8135199999999997E-2</v>
      </c>
      <c r="BJ14">
        <v>1216</v>
      </c>
      <c r="BK14">
        <v>13</v>
      </c>
      <c r="BL14">
        <v>588</v>
      </c>
      <c r="BM14">
        <v>743</v>
      </c>
      <c r="BN14">
        <v>228888</v>
      </c>
      <c r="BO14">
        <v>68503</v>
      </c>
      <c r="BP14">
        <v>5.5869299999999997</v>
      </c>
      <c r="BQ14">
        <v>5.5869299999999997</v>
      </c>
      <c r="BR14">
        <v>-215.63800000000001</v>
      </c>
      <c r="BS14">
        <v>-5.5869299999999997</v>
      </c>
      <c r="BT14">
        <v>0</v>
      </c>
      <c r="BU14">
        <v>0</v>
      </c>
      <c r="BV14">
        <v>297577</v>
      </c>
      <c r="BW14">
        <v>2975.77</v>
      </c>
      <c r="BX14">
        <v>0.05</v>
      </c>
      <c r="BY14">
        <v>0.04</v>
      </c>
      <c r="BZ14">
        <v>7.9249799999999999E-3</v>
      </c>
      <c r="CA14">
        <v>7.4854400000000003E-3</v>
      </c>
      <c r="CB14" t="s">
        <v>159</v>
      </c>
      <c r="CD14">
        <v>139</v>
      </c>
    </row>
    <row r="15" spans="1:82" x14ac:dyDescent="0.2">
      <c r="A15" t="s">
        <v>160</v>
      </c>
      <c r="B15" t="s">
        <v>223</v>
      </c>
      <c r="C15" t="s">
        <v>161</v>
      </c>
      <c r="D15">
        <v>0.79</v>
      </c>
      <c r="E15" t="s">
        <v>162</v>
      </c>
      <c r="F15">
        <v>0.01</v>
      </c>
      <c r="G15">
        <v>12892</v>
      </c>
      <c r="H15">
        <v>1</v>
      </c>
      <c r="I15">
        <v>0.01</v>
      </c>
      <c r="J15">
        <v>-1</v>
      </c>
      <c r="K15">
        <v>-1</v>
      </c>
      <c r="L15">
        <v>33040</v>
      </c>
      <c r="M15">
        <v>-1</v>
      </c>
      <c r="N15">
        <v>-1</v>
      </c>
      <c r="O15">
        <v>32</v>
      </c>
      <c r="P15">
        <v>64</v>
      </c>
      <c r="Q15">
        <v>0</v>
      </c>
      <c r="R15">
        <v>0</v>
      </c>
      <c r="S15" t="s">
        <v>163</v>
      </c>
      <c r="T15" t="s">
        <v>206</v>
      </c>
      <c r="U15" t="s">
        <v>207</v>
      </c>
      <c r="V15" t="s">
        <v>208</v>
      </c>
      <c r="W15" t="s">
        <v>209</v>
      </c>
      <c r="X15" t="s">
        <v>164</v>
      </c>
      <c r="Y15" t="s">
        <v>165</v>
      </c>
      <c r="Z15">
        <v>28684</v>
      </c>
      <c r="AA15">
        <v>64</v>
      </c>
      <c r="AB15">
        <v>32</v>
      </c>
      <c r="AC15">
        <v>96</v>
      </c>
      <c r="AD15">
        <v>128</v>
      </c>
      <c r="AE15">
        <v>0</v>
      </c>
      <c r="AF15">
        <v>96</v>
      </c>
      <c r="AG15">
        <v>128</v>
      </c>
      <c r="AH15">
        <v>9</v>
      </c>
      <c r="AI15">
        <v>9</v>
      </c>
      <c r="AJ15">
        <v>81</v>
      </c>
      <c r="AK15" t="s">
        <v>166</v>
      </c>
      <c r="AL15" t="s">
        <v>167</v>
      </c>
      <c r="AM15">
        <v>0.02</v>
      </c>
      <c r="AN15">
        <v>273</v>
      </c>
      <c r="AO15">
        <v>0.03</v>
      </c>
      <c r="AP15">
        <v>0</v>
      </c>
      <c r="AQ15">
        <v>0.99476200000000004</v>
      </c>
      <c r="AR15">
        <v>-24.3916</v>
      </c>
      <c r="AS15">
        <v>-0.99476200000000004</v>
      </c>
      <c r="AT15" t="s">
        <v>192</v>
      </c>
      <c r="AU15">
        <v>0.08</v>
      </c>
      <c r="AV15" s="1">
        <v>6.1112999999999996E-5</v>
      </c>
      <c r="AW15" s="1">
        <v>5.2459E-5</v>
      </c>
      <c r="AX15">
        <v>5.6710900000000002E-3</v>
      </c>
      <c r="AY15">
        <v>4.90845E-3</v>
      </c>
      <c r="AZ15">
        <v>34</v>
      </c>
      <c r="BA15">
        <v>655</v>
      </c>
      <c r="BB15">
        <v>15</v>
      </c>
      <c r="BC15" s="1">
        <v>2830290</v>
      </c>
      <c r="BD15" s="1">
        <v>1724610</v>
      </c>
      <c r="BE15">
        <v>154062</v>
      </c>
      <c r="BF15">
        <v>1902</v>
      </c>
      <c r="BG15">
        <v>0.28999999999999998</v>
      </c>
      <c r="BH15">
        <v>1.7935E-2</v>
      </c>
      <c r="BI15">
        <v>1.5995700000000002E-2</v>
      </c>
      <c r="BJ15">
        <v>602</v>
      </c>
      <c r="BK15">
        <v>8</v>
      </c>
      <c r="BL15">
        <v>166</v>
      </c>
      <c r="BM15">
        <v>166</v>
      </c>
      <c r="BN15">
        <v>9302</v>
      </c>
      <c r="BO15">
        <v>2929</v>
      </c>
      <c r="BP15">
        <v>1.4724600000000001</v>
      </c>
      <c r="BQ15" t="s">
        <v>192</v>
      </c>
      <c r="BR15">
        <v>-36.636000000000003</v>
      </c>
      <c r="BS15">
        <v>-1.4724600000000001</v>
      </c>
      <c r="BT15">
        <v>0</v>
      </c>
      <c r="BU15">
        <v>0</v>
      </c>
      <c r="BV15">
        <v>189549</v>
      </c>
      <c r="BW15">
        <v>2340.12</v>
      </c>
      <c r="BX15">
        <v>0.03</v>
      </c>
      <c r="BY15">
        <v>0</v>
      </c>
      <c r="BZ15">
        <v>1.3845299999999999E-3</v>
      </c>
      <c r="CA15">
        <v>1.26914E-3</v>
      </c>
      <c r="CB15" t="s">
        <v>159</v>
      </c>
      <c r="CD15">
        <v>128</v>
      </c>
    </row>
    <row r="16" spans="1:82" x14ac:dyDescent="0.2">
      <c r="A16" t="s">
        <v>160</v>
      </c>
      <c r="B16" t="s">
        <v>224</v>
      </c>
      <c r="C16" t="s">
        <v>161</v>
      </c>
      <c r="D16">
        <v>0.36</v>
      </c>
      <c r="E16" t="s">
        <v>162</v>
      </c>
      <c r="F16">
        <v>0.01</v>
      </c>
      <c r="G16">
        <v>12996</v>
      </c>
      <c r="H16">
        <v>1</v>
      </c>
      <c r="I16">
        <v>0.01</v>
      </c>
      <c r="J16">
        <v>-1</v>
      </c>
      <c r="K16">
        <v>-1</v>
      </c>
      <c r="L16">
        <v>33740</v>
      </c>
      <c r="M16">
        <v>-1</v>
      </c>
      <c r="N16">
        <v>-1</v>
      </c>
      <c r="O16">
        <v>2</v>
      </c>
      <c r="P16">
        <v>3</v>
      </c>
      <c r="Q16">
        <v>0</v>
      </c>
      <c r="R16">
        <v>0</v>
      </c>
      <c r="S16" t="s">
        <v>163</v>
      </c>
      <c r="T16" t="s">
        <v>206</v>
      </c>
      <c r="U16" t="s">
        <v>207</v>
      </c>
      <c r="V16" t="s">
        <v>208</v>
      </c>
      <c r="W16" t="s">
        <v>209</v>
      </c>
      <c r="X16" t="s">
        <v>164</v>
      </c>
      <c r="Y16" t="s">
        <v>165</v>
      </c>
      <c r="Z16">
        <v>26204</v>
      </c>
      <c r="AA16">
        <v>3</v>
      </c>
      <c r="AB16">
        <v>16</v>
      </c>
      <c r="AC16">
        <v>69</v>
      </c>
      <c r="AD16">
        <v>70</v>
      </c>
      <c r="AE16">
        <v>1</v>
      </c>
      <c r="AF16">
        <v>34</v>
      </c>
      <c r="AG16">
        <v>21</v>
      </c>
      <c r="AH16">
        <v>4</v>
      </c>
      <c r="AI16">
        <v>4</v>
      </c>
      <c r="AJ16">
        <v>16</v>
      </c>
      <c r="AK16" t="s">
        <v>166</v>
      </c>
      <c r="AL16" t="s">
        <v>167</v>
      </c>
      <c r="AM16">
        <v>0.02</v>
      </c>
      <c r="AN16">
        <v>90</v>
      </c>
      <c r="AO16">
        <v>0.01</v>
      </c>
      <c r="AP16">
        <v>0</v>
      </c>
      <c r="AQ16">
        <v>1.91551</v>
      </c>
      <c r="AR16">
        <v>-34.859900000000003</v>
      </c>
      <c r="AS16">
        <v>-1.91551</v>
      </c>
      <c r="AT16">
        <v>1.91551</v>
      </c>
      <c r="AU16">
        <v>0.01</v>
      </c>
      <c r="AV16" s="1">
        <v>4.6869000000000001E-5</v>
      </c>
      <c r="AW16" s="1">
        <v>3.9270000000000002E-5</v>
      </c>
      <c r="AX16">
        <v>5.6169499999999999E-3</v>
      </c>
      <c r="AY16">
        <v>4.7574399999999999E-3</v>
      </c>
      <c r="AZ16">
        <v>32</v>
      </c>
      <c r="BA16">
        <v>215</v>
      </c>
      <c r="BB16">
        <v>46</v>
      </c>
      <c r="BC16">
        <v>107788</v>
      </c>
      <c r="BD16">
        <v>107788</v>
      </c>
      <c r="BE16">
        <v>16291.9</v>
      </c>
      <c r="BF16">
        <v>1018.24</v>
      </c>
      <c r="BG16">
        <v>0.09</v>
      </c>
      <c r="BH16">
        <v>2.6738399999999999E-2</v>
      </c>
      <c r="BI16">
        <v>2.3230799999999999E-2</v>
      </c>
      <c r="BJ16">
        <v>192</v>
      </c>
      <c r="BK16">
        <v>8</v>
      </c>
      <c r="BL16">
        <v>117</v>
      </c>
      <c r="BM16">
        <v>190</v>
      </c>
      <c r="BN16">
        <v>8252</v>
      </c>
      <c r="BO16">
        <v>5016</v>
      </c>
      <c r="BP16">
        <v>2.1546500000000002</v>
      </c>
      <c r="BQ16">
        <v>2.1546500000000002</v>
      </c>
      <c r="BR16">
        <v>-43.616700000000002</v>
      </c>
      <c r="BS16">
        <v>-2.1546500000000002</v>
      </c>
      <c r="BT16">
        <v>0</v>
      </c>
      <c r="BU16">
        <v>0</v>
      </c>
      <c r="BV16">
        <v>19537.8</v>
      </c>
      <c r="BW16">
        <v>1221.1099999999999</v>
      </c>
      <c r="BX16">
        <v>0</v>
      </c>
      <c r="BY16">
        <v>0</v>
      </c>
      <c r="BZ16">
        <v>2.3512099999999998E-3</v>
      </c>
      <c r="CA16">
        <v>2.21944E-3</v>
      </c>
      <c r="CB16" t="s">
        <v>159</v>
      </c>
      <c r="CD16">
        <v>70</v>
      </c>
    </row>
    <row r="17" spans="1:82" x14ac:dyDescent="0.2">
      <c r="A17" t="s">
        <v>160</v>
      </c>
      <c r="B17" t="s">
        <v>225</v>
      </c>
      <c r="C17" t="s">
        <v>161</v>
      </c>
      <c r="D17">
        <v>0.46</v>
      </c>
      <c r="E17" t="s">
        <v>162</v>
      </c>
      <c r="F17">
        <v>0.01</v>
      </c>
      <c r="G17">
        <v>12840</v>
      </c>
      <c r="H17">
        <v>1</v>
      </c>
      <c r="I17">
        <v>0.02</v>
      </c>
      <c r="J17">
        <v>-1</v>
      </c>
      <c r="K17">
        <v>-1</v>
      </c>
      <c r="L17">
        <v>35528</v>
      </c>
      <c r="M17">
        <v>-1</v>
      </c>
      <c r="N17">
        <v>-1</v>
      </c>
      <c r="O17">
        <v>14</v>
      </c>
      <c r="P17">
        <v>6</v>
      </c>
      <c r="Q17">
        <v>0</v>
      </c>
      <c r="R17">
        <v>0</v>
      </c>
      <c r="S17" t="s">
        <v>163</v>
      </c>
      <c r="T17" t="s">
        <v>206</v>
      </c>
      <c r="U17" t="s">
        <v>207</v>
      </c>
      <c r="V17" t="s">
        <v>208</v>
      </c>
      <c r="W17" t="s">
        <v>209</v>
      </c>
      <c r="X17" t="s">
        <v>164</v>
      </c>
      <c r="Y17" t="s">
        <v>165</v>
      </c>
      <c r="Z17">
        <v>27620</v>
      </c>
      <c r="AA17">
        <v>6</v>
      </c>
      <c r="AB17">
        <v>25</v>
      </c>
      <c r="AC17">
        <v>34</v>
      </c>
      <c r="AD17">
        <v>59</v>
      </c>
      <c r="AE17">
        <v>1</v>
      </c>
      <c r="AF17">
        <v>26</v>
      </c>
      <c r="AG17">
        <v>45</v>
      </c>
      <c r="AH17">
        <v>7</v>
      </c>
      <c r="AI17">
        <v>7</v>
      </c>
      <c r="AJ17">
        <v>49</v>
      </c>
      <c r="AK17" t="s">
        <v>166</v>
      </c>
      <c r="AL17" t="s">
        <v>167</v>
      </c>
      <c r="AM17">
        <v>0.01</v>
      </c>
      <c r="AN17">
        <v>29</v>
      </c>
      <c r="AO17">
        <v>0.01</v>
      </c>
      <c r="AP17">
        <v>0</v>
      </c>
      <c r="AQ17">
        <v>0.54375700000000005</v>
      </c>
      <c r="AR17">
        <v>-8.7105599999999992</v>
      </c>
      <c r="AS17">
        <v>-0.54375700000000005</v>
      </c>
      <c r="AT17">
        <v>0.54375700000000005</v>
      </c>
      <c r="AU17">
        <v>0.04</v>
      </c>
      <c r="AV17" s="1">
        <v>2.1367999999999999E-5</v>
      </c>
      <c r="AW17" s="1">
        <v>1.6841999999999999E-5</v>
      </c>
      <c r="AX17">
        <v>3.3544199999999999E-3</v>
      </c>
      <c r="AY17">
        <v>2.5737500000000001E-3</v>
      </c>
      <c r="AZ17">
        <v>30</v>
      </c>
      <c r="BA17">
        <v>136</v>
      </c>
      <c r="BB17">
        <v>8</v>
      </c>
      <c r="BC17" s="1">
        <v>1077880</v>
      </c>
      <c r="BD17">
        <v>754516</v>
      </c>
      <c r="BE17">
        <v>77114.5</v>
      </c>
      <c r="BF17">
        <v>1573.76</v>
      </c>
      <c r="BG17">
        <v>0.12</v>
      </c>
      <c r="BH17">
        <v>9.3517400000000007E-3</v>
      </c>
      <c r="BI17">
        <v>7.60292E-3</v>
      </c>
      <c r="BJ17">
        <v>137</v>
      </c>
      <c r="BK17">
        <v>10</v>
      </c>
      <c r="BL17">
        <v>43</v>
      </c>
      <c r="BM17">
        <v>78</v>
      </c>
      <c r="BN17">
        <v>7672</v>
      </c>
      <c r="BO17">
        <v>2781</v>
      </c>
      <c r="BP17">
        <v>0.90906200000000004</v>
      </c>
      <c r="BQ17">
        <v>0.90906200000000004</v>
      </c>
      <c r="BR17">
        <v>-13.804399999999999</v>
      </c>
      <c r="BS17">
        <v>-0.90906200000000004</v>
      </c>
      <c r="BT17">
        <v>0</v>
      </c>
      <c r="BU17">
        <v>0</v>
      </c>
      <c r="BV17">
        <v>95414.1</v>
      </c>
      <c r="BW17">
        <v>1947.23</v>
      </c>
      <c r="BX17">
        <v>0.01</v>
      </c>
      <c r="BY17">
        <v>0</v>
      </c>
      <c r="BZ17">
        <v>8.0098500000000004E-4</v>
      </c>
      <c r="CA17">
        <v>7.0849699999999999E-4</v>
      </c>
      <c r="CB17" t="s">
        <v>159</v>
      </c>
      <c r="CD17">
        <v>58</v>
      </c>
    </row>
    <row r="18" spans="1:82" x14ac:dyDescent="0.2">
      <c r="A18" t="s">
        <v>160</v>
      </c>
      <c r="B18" t="s">
        <v>226</v>
      </c>
      <c r="C18" t="s">
        <v>161</v>
      </c>
      <c r="D18">
        <v>0.57999999999999996</v>
      </c>
      <c r="E18" t="s">
        <v>162</v>
      </c>
      <c r="F18">
        <v>0.01</v>
      </c>
      <c r="G18">
        <v>13012</v>
      </c>
      <c r="H18">
        <v>1</v>
      </c>
      <c r="I18">
        <v>0.01</v>
      </c>
      <c r="J18">
        <v>-1</v>
      </c>
      <c r="K18">
        <v>-1</v>
      </c>
      <c r="L18">
        <v>33228</v>
      </c>
      <c r="M18">
        <v>-1</v>
      </c>
      <c r="N18">
        <v>-1</v>
      </c>
      <c r="O18">
        <v>2</v>
      </c>
      <c r="P18">
        <v>4</v>
      </c>
      <c r="Q18">
        <v>0</v>
      </c>
      <c r="R18">
        <v>1</v>
      </c>
      <c r="S18" t="s">
        <v>163</v>
      </c>
      <c r="T18" t="s">
        <v>206</v>
      </c>
      <c r="U18" t="s">
        <v>207</v>
      </c>
      <c r="V18" t="s">
        <v>208</v>
      </c>
      <c r="W18" t="s">
        <v>209</v>
      </c>
      <c r="X18" t="s">
        <v>164</v>
      </c>
      <c r="Y18" t="s">
        <v>165</v>
      </c>
      <c r="Z18">
        <v>28220</v>
      </c>
      <c r="AA18">
        <v>4</v>
      </c>
      <c r="AB18">
        <v>24</v>
      </c>
      <c r="AC18">
        <v>60</v>
      </c>
      <c r="AD18">
        <v>59</v>
      </c>
      <c r="AE18">
        <v>0</v>
      </c>
      <c r="AF18">
        <v>36</v>
      </c>
      <c r="AG18">
        <v>31</v>
      </c>
      <c r="AH18">
        <v>8</v>
      </c>
      <c r="AI18">
        <v>8</v>
      </c>
      <c r="AJ18">
        <v>64</v>
      </c>
      <c r="AK18" t="s">
        <v>169</v>
      </c>
      <c r="AL18" t="s">
        <v>167</v>
      </c>
      <c r="AM18">
        <v>0.01</v>
      </c>
      <c r="AN18">
        <v>88</v>
      </c>
      <c r="AO18">
        <v>0.01</v>
      </c>
      <c r="AP18">
        <v>0</v>
      </c>
      <c r="AQ18">
        <v>5.0425300000000002</v>
      </c>
      <c r="AR18">
        <v>-44.752600000000001</v>
      </c>
      <c r="AS18">
        <v>-5.0425300000000002</v>
      </c>
      <c r="AT18" t="s">
        <v>192</v>
      </c>
      <c r="AU18">
        <v>0.06</v>
      </c>
      <c r="AV18" s="1">
        <v>5.7944E-5</v>
      </c>
      <c r="AW18" s="1">
        <v>5.0744000000000001E-5</v>
      </c>
      <c r="AX18">
        <v>5.9675500000000003E-3</v>
      </c>
      <c r="AY18">
        <v>5.2726700000000001E-3</v>
      </c>
      <c r="AZ18">
        <v>22</v>
      </c>
      <c r="BA18">
        <v>326</v>
      </c>
      <c r="BB18">
        <v>18</v>
      </c>
      <c r="BC18" s="1">
        <v>2237460</v>
      </c>
      <c r="BD18">
        <v>503788</v>
      </c>
      <c r="BE18">
        <v>78901.899999999994</v>
      </c>
      <c r="BF18">
        <v>1232.8399999999999</v>
      </c>
      <c r="BG18">
        <v>0.19</v>
      </c>
      <c r="BH18">
        <v>1.8745999999999999E-2</v>
      </c>
      <c r="BI18">
        <v>1.68541E-2</v>
      </c>
      <c r="BJ18">
        <v>292</v>
      </c>
      <c r="BK18">
        <v>13</v>
      </c>
      <c r="BL18">
        <v>103</v>
      </c>
      <c r="BM18">
        <v>125</v>
      </c>
      <c r="BN18">
        <v>17921</v>
      </c>
      <c r="BO18">
        <v>6095</v>
      </c>
      <c r="BP18">
        <v>6.1729399999999996</v>
      </c>
      <c r="BQ18" t="s">
        <v>192</v>
      </c>
      <c r="BR18">
        <v>-57.508699999999997</v>
      </c>
      <c r="BS18">
        <v>-6.1729399999999996</v>
      </c>
      <c r="BT18">
        <v>0</v>
      </c>
      <c r="BU18">
        <v>0</v>
      </c>
      <c r="BV18">
        <v>99816.2</v>
      </c>
      <c r="BW18">
        <v>1559.63</v>
      </c>
      <c r="BX18">
        <v>0.02</v>
      </c>
      <c r="BY18">
        <v>0.01</v>
      </c>
      <c r="BZ18">
        <v>2.9218199999999999E-3</v>
      </c>
      <c r="CA18">
        <v>2.7383300000000002E-3</v>
      </c>
      <c r="CB18" t="s">
        <v>159</v>
      </c>
      <c r="CD18">
        <v>45</v>
      </c>
    </row>
    <row r="19" spans="1:82" x14ac:dyDescent="0.2">
      <c r="A19" t="s">
        <v>160</v>
      </c>
      <c r="B19" t="s">
        <v>227</v>
      </c>
      <c r="C19" t="s">
        <v>161</v>
      </c>
      <c r="D19">
        <v>0.3</v>
      </c>
      <c r="E19" t="s">
        <v>162</v>
      </c>
      <c r="F19">
        <v>0.01</v>
      </c>
      <c r="G19">
        <v>13028</v>
      </c>
      <c r="H19">
        <v>1</v>
      </c>
      <c r="I19">
        <v>0</v>
      </c>
      <c r="J19">
        <v>-1</v>
      </c>
      <c r="K19">
        <v>-1</v>
      </c>
      <c r="L19">
        <v>33284</v>
      </c>
      <c r="M19">
        <v>-1</v>
      </c>
      <c r="N19">
        <v>-1</v>
      </c>
      <c r="O19">
        <v>2</v>
      </c>
      <c r="P19">
        <v>4</v>
      </c>
      <c r="Q19">
        <v>0</v>
      </c>
      <c r="R19">
        <v>0</v>
      </c>
      <c r="S19" t="s">
        <v>163</v>
      </c>
      <c r="T19" t="s">
        <v>206</v>
      </c>
      <c r="U19" t="s">
        <v>207</v>
      </c>
      <c r="V19" t="s">
        <v>208</v>
      </c>
      <c r="W19" t="s">
        <v>209</v>
      </c>
      <c r="X19" t="s">
        <v>164</v>
      </c>
      <c r="Y19" t="s">
        <v>165</v>
      </c>
      <c r="Z19">
        <v>26452</v>
      </c>
      <c r="AA19">
        <v>4</v>
      </c>
      <c r="AB19">
        <v>24</v>
      </c>
      <c r="AC19">
        <v>54</v>
      </c>
      <c r="AD19">
        <v>58</v>
      </c>
      <c r="AE19">
        <v>0</v>
      </c>
      <c r="AF19">
        <v>30</v>
      </c>
      <c r="AG19">
        <v>30</v>
      </c>
      <c r="AH19">
        <v>4</v>
      </c>
      <c r="AI19">
        <v>4</v>
      </c>
      <c r="AJ19">
        <v>16</v>
      </c>
      <c r="AK19" t="s">
        <v>166</v>
      </c>
      <c r="AL19" t="s">
        <v>167</v>
      </c>
      <c r="AM19">
        <v>0.01</v>
      </c>
      <c r="AN19">
        <v>44</v>
      </c>
      <c r="AO19">
        <v>0.01</v>
      </c>
      <c r="AP19">
        <v>0</v>
      </c>
      <c r="AQ19">
        <v>1.3063800000000001</v>
      </c>
      <c r="AR19">
        <v>-19.360299999999999</v>
      </c>
      <c r="AS19">
        <v>-1.3063800000000001</v>
      </c>
      <c r="AT19" t="s">
        <v>192</v>
      </c>
      <c r="AU19">
        <v>0.01</v>
      </c>
      <c r="AV19" s="1">
        <v>3.6720000000000001E-5</v>
      </c>
      <c r="AW19" s="1">
        <v>3.0774E-5</v>
      </c>
      <c r="AX19">
        <v>5.3493999999999998E-3</v>
      </c>
      <c r="AY19">
        <v>4.4584400000000001E-3</v>
      </c>
      <c r="AZ19">
        <v>30</v>
      </c>
      <c r="BA19">
        <v>129</v>
      </c>
      <c r="BB19">
        <v>21</v>
      </c>
      <c r="BC19">
        <v>107788</v>
      </c>
      <c r="BD19">
        <v>107788</v>
      </c>
      <c r="BE19">
        <v>15554.2</v>
      </c>
      <c r="BF19">
        <v>972.13599999999997</v>
      </c>
      <c r="BG19">
        <v>0.05</v>
      </c>
      <c r="BH19">
        <v>1.79571E-2</v>
      </c>
      <c r="BI19">
        <v>1.55467E-2</v>
      </c>
      <c r="BJ19">
        <v>111</v>
      </c>
      <c r="BK19">
        <v>14</v>
      </c>
      <c r="BL19">
        <v>99</v>
      </c>
      <c r="BM19">
        <v>117</v>
      </c>
      <c r="BN19">
        <v>5727</v>
      </c>
      <c r="BO19">
        <v>3587</v>
      </c>
      <c r="BP19">
        <v>1.7788900000000001</v>
      </c>
      <c r="BQ19" t="s">
        <v>192</v>
      </c>
      <c r="BR19">
        <v>-24.017900000000001</v>
      </c>
      <c r="BS19">
        <v>-1.7788900000000001</v>
      </c>
      <c r="BT19">
        <v>0</v>
      </c>
      <c r="BU19">
        <v>0</v>
      </c>
      <c r="BV19">
        <v>18984.599999999999</v>
      </c>
      <c r="BW19">
        <v>1186.54</v>
      </c>
      <c r="BX19">
        <v>0</v>
      </c>
      <c r="BY19">
        <v>0</v>
      </c>
      <c r="BZ19">
        <v>2.1897100000000001E-3</v>
      </c>
      <c r="CA19">
        <v>2.0170600000000002E-3</v>
      </c>
      <c r="CB19" t="s">
        <v>159</v>
      </c>
      <c r="CD19">
        <v>42</v>
      </c>
    </row>
    <row r="20" spans="1:82" x14ac:dyDescent="0.2">
      <c r="A20" t="s">
        <v>160</v>
      </c>
      <c r="B20" t="s">
        <v>228</v>
      </c>
      <c r="C20" t="s">
        <v>161</v>
      </c>
      <c r="D20">
        <v>0.3</v>
      </c>
      <c r="E20" t="s">
        <v>162</v>
      </c>
      <c r="F20">
        <v>0.01</v>
      </c>
      <c r="G20">
        <v>13044</v>
      </c>
      <c r="H20">
        <v>1</v>
      </c>
      <c r="I20">
        <v>0.01</v>
      </c>
      <c r="J20">
        <v>-1</v>
      </c>
      <c r="K20">
        <v>-1</v>
      </c>
      <c r="L20">
        <v>33168</v>
      </c>
      <c r="M20">
        <v>-1</v>
      </c>
      <c r="N20">
        <v>-1</v>
      </c>
      <c r="O20">
        <v>2</v>
      </c>
      <c r="P20">
        <v>4</v>
      </c>
      <c r="Q20">
        <v>0</v>
      </c>
      <c r="R20">
        <v>0</v>
      </c>
      <c r="S20" t="s">
        <v>163</v>
      </c>
      <c r="T20" t="s">
        <v>206</v>
      </c>
      <c r="U20" t="s">
        <v>207</v>
      </c>
      <c r="V20" t="s">
        <v>208</v>
      </c>
      <c r="W20" t="s">
        <v>209</v>
      </c>
      <c r="X20" t="s">
        <v>164</v>
      </c>
      <c r="Y20" t="s">
        <v>165</v>
      </c>
      <c r="Z20">
        <v>26368</v>
      </c>
      <c r="AA20">
        <v>4</v>
      </c>
      <c r="AB20">
        <v>24</v>
      </c>
      <c r="AC20">
        <v>54</v>
      </c>
      <c r="AD20">
        <v>58</v>
      </c>
      <c r="AE20">
        <v>0</v>
      </c>
      <c r="AF20">
        <v>30</v>
      </c>
      <c r="AG20">
        <v>30</v>
      </c>
      <c r="AH20">
        <v>4</v>
      </c>
      <c r="AI20">
        <v>4</v>
      </c>
      <c r="AJ20">
        <v>16</v>
      </c>
      <c r="AK20" t="s">
        <v>166</v>
      </c>
      <c r="AL20" t="s">
        <v>167</v>
      </c>
      <c r="AM20">
        <v>0.01</v>
      </c>
      <c r="AN20">
        <v>44</v>
      </c>
      <c r="AO20">
        <v>0.01</v>
      </c>
      <c r="AP20">
        <v>0</v>
      </c>
      <c r="AQ20">
        <v>1.3063800000000001</v>
      </c>
      <c r="AR20">
        <v>-19.360299999999999</v>
      </c>
      <c r="AS20">
        <v>-1.3063800000000001</v>
      </c>
      <c r="AT20" t="s">
        <v>192</v>
      </c>
      <c r="AU20">
        <v>0.01</v>
      </c>
      <c r="AV20" s="1">
        <v>3.6807999999999997E-5</v>
      </c>
      <c r="AW20" s="1">
        <v>3.0861999999999997E-5</v>
      </c>
      <c r="AX20">
        <v>5.3192600000000001E-3</v>
      </c>
      <c r="AY20">
        <v>4.4211099999999998E-3</v>
      </c>
      <c r="AZ20">
        <v>30</v>
      </c>
      <c r="BA20">
        <v>129</v>
      </c>
      <c r="BB20">
        <v>21</v>
      </c>
      <c r="BC20">
        <v>107788</v>
      </c>
      <c r="BD20">
        <v>107788</v>
      </c>
      <c r="BE20">
        <v>15554.2</v>
      </c>
      <c r="BF20">
        <v>972.13599999999997</v>
      </c>
      <c r="BG20">
        <v>0.05</v>
      </c>
      <c r="BH20">
        <v>1.7837800000000001E-2</v>
      </c>
      <c r="BI20">
        <v>1.54276E-2</v>
      </c>
      <c r="BJ20">
        <v>111</v>
      </c>
      <c r="BK20">
        <v>14</v>
      </c>
      <c r="BL20">
        <v>99</v>
      </c>
      <c r="BM20">
        <v>117</v>
      </c>
      <c r="BN20">
        <v>5727</v>
      </c>
      <c r="BO20">
        <v>3587</v>
      </c>
      <c r="BP20">
        <v>1.7788900000000001</v>
      </c>
      <c r="BQ20" t="s">
        <v>192</v>
      </c>
      <c r="BR20">
        <v>-24.017900000000001</v>
      </c>
      <c r="BS20">
        <v>-1.7788900000000001</v>
      </c>
      <c r="BT20">
        <v>0</v>
      </c>
      <c r="BU20">
        <v>0</v>
      </c>
      <c r="BV20">
        <v>18984.599999999999</v>
      </c>
      <c r="BW20">
        <v>1186.54</v>
      </c>
      <c r="BX20">
        <v>0</v>
      </c>
      <c r="BY20">
        <v>0</v>
      </c>
      <c r="BZ20">
        <v>2.2252399999999999E-3</v>
      </c>
      <c r="CA20">
        <v>2.0531199999999999E-3</v>
      </c>
      <c r="CB20" t="s">
        <v>159</v>
      </c>
      <c r="CD20">
        <v>42</v>
      </c>
    </row>
    <row r="21" spans="1:82" x14ac:dyDescent="0.2">
      <c r="A21" t="s">
        <v>160</v>
      </c>
      <c r="B21" t="s">
        <v>229</v>
      </c>
      <c r="C21" t="s">
        <v>161</v>
      </c>
      <c r="D21">
        <v>0.28999999999999998</v>
      </c>
      <c r="E21" t="s">
        <v>162</v>
      </c>
      <c r="F21">
        <v>0.01</v>
      </c>
      <c r="G21">
        <v>12844</v>
      </c>
      <c r="H21">
        <v>2</v>
      </c>
      <c r="I21">
        <v>0.03</v>
      </c>
      <c r="J21">
        <v>-1</v>
      </c>
      <c r="K21">
        <v>-1</v>
      </c>
      <c r="L21">
        <v>35460</v>
      </c>
      <c r="M21">
        <v>-1</v>
      </c>
      <c r="N21">
        <v>-1</v>
      </c>
      <c r="O21">
        <v>2</v>
      </c>
      <c r="P21">
        <v>11</v>
      </c>
      <c r="Q21">
        <v>0</v>
      </c>
      <c r="R21">
        <v>0</v>
      </c>
      <c r="S21" t="s">
        <v>163</v>
      </c>
      <c r="T21" t="s">
        <v>206</v>
      </c>
      <c r="U21" t="s">
        <v>207</v>
      </c>
      <c r="V21" t="s">
        <v>208</v>
      </c>
      <c r="W21" t="s">
        <v>209</v>
      </c>
      <c r="X21" t="s">
        <v>164</v>
      </c>
      <c r="Y21" t="s">
        <v>165</v>
      </c>
      <c r="Z21">
        <v>26348</v>
      </c>
      <c r="AA21">
        <v>11</v>
      </c>
      <c r="AB21">
        <v>4</v>
      </c>
      <c r="AC21">
        <v>54</v>
      </c>
      <c r="AD21">
        <v>49</v>
      </c>
      <c r="AE21">
        <v>0</v>
      </c>
      <c r="AF21">
        <v>23</v>
      </c>
      <c r="AG21">
        <v>17</v>
      </c>
      <c r="AH21">
        <v>4</v>
      </c>
      <c r="AI21">
        <v>4</v>
      </c>
      <c r="AJ21">
        <v>16</v>
      </c>
      <c r="AK21" t="s">
        <v>166</v>
      </c>
      <c r="AL21" t="s">
        <v>167</v>
      </c>
      <c r="AM21">
        <v>0.01</v>
      </c>
      <c r="AN21">
        <v>59</v>
      </c>
      <c r="AO21">
        <v>0.01</v>
      </c>
      <c r="AP21">
        <v>0</v>
      </c>
      <c r="AQ21">
        <v>2.1761400000000002</v>
      </c>
      <c r="AR21">
        <v>-8.2481899999999992</v>
      </c>
      <c r="AS21">
        <v>-2.1761400000000002</v>
      </c>
      <c r="AT21" t="s">
        <v>192</v>
      </c>
      <c r="AU21">
        <v>0.01</v>
      </c>
      <c r="AV21" s="1">
        <v>3.7109E-5</v>
      </c>
      <c r="AW21" s="1">
        <v>3.1189000000000002E-5</v>
      </c>
      <c r="AX21">
        <v>4.0666599999999997E-3</v>
      </c>
      <c r="AY21">
        <v>3.3859799999999998E-3</v>
      </c>
      <c r="AZ21">
        <v>20</v>
      </c>
      <c r="BA21">
        <v>108</v>
      </c>
      <c r="BB21">
        <v>25</v>
      </c>
      <c r="BC21">
        <v>107788</v>
      </c>
      <c r="BD21">
        <v>107788</v>
      </c>
      <c r="BE21">
        <v>10441.299999999999</v>
      </c>
      <c r="BF21">
        <v>652.57899999999995</v>
      </c>
      <c r="BG21">
        <v>0.03</v>
      </c>
      <c r="BH21">
        <v>1.0156999999999999E-2</v>
      </c>
      <c r="BI21">
        <v>8.7794799999999992E-3</v>
      </c>
      <c r="BJ21">
        <v>69</v>
      </c>
      <c r="BK21">
        <v>15</v>
      </c>
      <c r="BL21">
        <v>141</v>
      </c>
      <c r="BM21">
        <v>234</v>
      </c>
      <c r="BN21">
        <v>4134</v>
      </c>
      <c r="BO21">
        <v>2321</v>
      </c>
      <c r="BP21">
        <v>2.5810599999999999</v>
      </c>
      <c r="BQ21" t="s">
        <v>192</v>
      </c>
      <c r="BR21">
        <v>-9.6135800000000007</v>
      </c>
      <c r="BS21">
        <v>-2.5810599999999999</v>
      </c>
      <c r="BT21">
        <v>0</v>
      </c>
      <c r="BU21">
        <v>0</v>
      </c>
      <c r="BV21">
        <v>13752.8</v>
      </c>
      <c r="BW21">
        <v>859.55100000000004</v>
      </c>
      <c r="BX21">
        <v>0</v>
      </c>
      <c r="BY21">
        <v>0</v>
      </c>
      <c r="BZ21">
        <v>2.1365199999999998E-3</v>
      </c>
      <c r="CA21">
        <v>1.9696100000000001E-3</v>
      </c>
      <c r="CB21" t="s">
        <v>159</v>
      </c>
      <c r="CD21">
        <v>41</v>
      </c>
    </row>
    <row r="22" spans="1:82" x14ac:dyDescent="0.2">
      <c r="A22" t="s">
        <v>160</v>
      </c>
      <c r="B22" t="s">
        <v>230</v>
      </c>
      <c r="C22" t="s">
        <v>161</v>
      </c>
      <c r="D22">
        <v>0.33</v>
      </c>
      <c r="E22" t="s">
        <v>162</v>
      </c>
      <c r="F22">
        <v>0.01</v>
      </c>
      <c r="G22">
        <v>12816</v>
      </c>
      <c r="H22">
        <v>1</v>
      </c>
      <c r="I22">
        <v>0.01</v>
      </c>
      <c r="J22">
        <v>-1</v>
      </c>
      <c r="K22">
        <v>-1</v>
      </c>
      <c r="L22">
        <v>35400</v>
      </c>
      <c r="M22">
        <v>-1</v>
      </c>
      <c r="N22">
        <v>-1</v>
      </c>
      <c r="O22">
        <v>9</v>
      </c>
      <c r="P22">
        <v>6</v>
      </c>
      <c r="Q22">
        <v>0</v>
      </c>
      <c r="R22">
        <v>0</v>
      </c>
      <c r="S22" t="s">
        <v>163</v>
      </c>
      <c r="T22" t="s">
        <v>206</v>
      </c>
      <c r="U22" t="s">
        <v>207</v>
      </c>
      <c r="V22" t="s">
        <v>208</v>
      </c>
      <c r="W22" t="s">
        <v>209</v>
      </c>
      <c r="X22" t="s">
        <v>164</v>
      </c>
      <c r="Y22" t="s">
        <v>165</v>
      </c>
      <c r="Z22">
        <v>26736</v>
      </c>
      <c r="AA22">
        <v>6</v>
      </c>
      <c r="AB22">
        <v>15</v>
      </c>
      <c r="AC22">
        <v>26</v>
      </c>
      <c r="AD22">
        <v>41</v>
      </c>
      <c r="AE22">
        <v>1</v>
      </c>
      <c r="AF22">
        <v>19</v>
      </c>
      <c r="AG22">
        <v>30</v>
      </c>
      <c r="AH22">
        <v>6</v>
      </c>
      <c r="AI22">
        <v>6</v>
      </c>
      <c r="AJ22">
        <v>36</v>
      </c>
      <c r="AK22" t="s">
        <v>166</v>
      </c>
      <c r="AL22" t="s">
        <v>167</v>
      </c>
      <c r="AM22">
        <v>0.01</v>
      </c>
      <c r="AN22">
        <v>22</v>
      </c>
      <c r="AO22">
        <v>0.01</v>
      </c>
      <c r="AP22">
        <v>0</v>
      </c>
      <c r="AQ22">
        <v>0.54375700000000005</v>
      </c>
      <c r="AR22">
        <v>-6.4755799999999999</v>
      </c>
      <c r="AS22">
        <v>-0.54375700000000005</v>
      </c>
      <c r="AT22">
        <v>0.54375700000000005</v>
      </c>
      <c r="AU22">
        <v>0.02</v>
      </c>
      <c r="AV22" s="1">
        <v>1.7897000000000002E-5</v>
      </c>
      <c r="AW22" s="1">
        <v>1.2483999999999999E-5</v>
      </c>
      <c r="AX22">
        <v>2.2752499999999999E-3</v>
      </c>
      <c r="AY22">
        <v>1.67723E-3</v>
      </c>
      <c r="AZ22">
        <v>20</v>
      </c>
      <c r="BA22">
        <v>65</v>
      </c>
      <c r="BB22">
        <v>6</v>
      </c>
      <c r="BC22">
        <v>646728</v>
      </c>
      <c r="BD22">
        <v>485046</v>
      </c>
      <c r="BE22">
        <v>34888.9</v>
      </c>
      <c r="BF22">
        <v>969.13599999999997</v>
      </c>
      <c r="BG22">
        <v>0.05</v>
      </c>
      <c r="BH22">
        <v>3.59203E-3</v>
      </c>
      <c r="BI22">
        <v>2.7836200000000001E-3</v>
      </c>
      <c r="BJ22">
        <v>62</v>
      </c>
      <c r="BK22">
        <v>4</v>
      </c>
      <c r="BL22">
        <v>20</v>
      </c>
      <c r="BM22">
        <v>28</v>
      </c>
      <c r="BN22">
        <v>1289</v>
      </c>
      <c r="BO22">
        <v>541</v>
      </c>
      <c r="BP22">
        <v>0.90282099999999998</v>
      </c>
      <c r="BQ22">
        <v>0.90282099999999998</v>
      </c>
      <c r="BR22">
        <v>-8.5577199999999998</v>
      </c>
      <c r="BS22">
        <v>-0.90282099999999998</v>
      </c>
      <c r="BT22">
        <v>0</v>
      </c>
      <c r="BU22">
        <v>0</v>
      </c>
      <c r="BV22">
        <v>45684.2</v>
      </c>
      <c r="BW22">
        <v>1269</v>
      </c>
      <c r="BX22">
        <v>0</v>
      </c>
      <c r="BY22">
        <v>0</v>
      </c>
      <c r="BZ22">
        <v>4.4505199999999998E-4</v>
      </c>
      <c r="CA22">
        <v>3.9709800000000003E-4</v>
      </c>
      <c r="CB22" t="s">
        <v>159</v>
      </c>
      <c r="CD22">
        <v>40</v>
      </c>
    </row>
    <row r="23" spans="1:82" x14ac:dyDescent="0.2">
      <c r="A23" t="s">
        <v>160</v>
      </c>
      <c r="B23" t="s">
        <v>231</v>
      </c>
      <c r="C23" t="s">
        <v>161</v>
      </c>
      <c r="D23">
        <v>0.28000000000000003</v>
      </c>
      <c r="E23" t="s">
        <v>162</v>
      </c>
      <c r="F23">
        <v>0.01</v>
      </c>
      <c r="G23">
        <v>13020</v>
      </c>
      <c r="H23">
        <v>1</v>
      </c>
      <c r="I23">
        <v>0.02</v>
      </c>
      <c r="J23">
        <v>-1</v>
      </c>
      <c r="K23">
        <v>-1</v>
      </c>
      <c r="L23">
        <v>35116</v>
      </c>
      <c r="M23">
        <v>-1</v>
      </c>
      <c r="N23">
        <v>-1</v>
      </c>
      <c r="O23">
        <v>1</v>
      </c>
      <c r="P23">
        <v>5</v>
      </c>
      <c r="Q23">
        <v>0</v>
      </c>
      <c r="R23">
        <v>0</v>
      </c>
      <c r="S23" t="s">
        <v>163</v>
      </c>
      <c r="T23" t="s">
        <v>206</v>
      </c>
      <c r="U23" t="s">
        <v>207</v>
      </c>
      <c r="V23" t="s">
        <v>208</v>
      </c>
      <c r="W23" t="s">
        <v>209</v>
      </c>
      <c r="X23" t="s">
        <v>164</v>
      </c>
      <c r="Y23" t="s">
        <v>165</v>
      </c>
      <c r="Z23">
        <v>25876</v>
      </c>
      <c r="AA23">
        <v>5</v>
      </c>
      <c r="AB23">
        <v>16</v>
      </c>
      <c r="AC23">
        <v>21</v>
      </c>
      <c r="AD23">
        <v>37</v>
      </c>
      <c r="AE23">
        <v>0</v>
      </c>
      <c r="AF23">
        <v>21</v>
      </c>
      <c r="AG23">
        <v>22</v>
      </c>
      <c r="AH23">
        <v>3</v>
      </c>
      <c r="AI23">
        <v>3</v>
      </c>
      <c r="AJ23">
        <v>9</v>
      </c>
      <c r="AK23">
        <v>-1</v>
      </c>
      <c r="AL23" t="s">
        <v>167</v>
      </c>
      <c r="AM23">
        <v>0.01</v>
      </c>
      <c r="AN23">
        <v>42</v>
      </c>
      <c r="AO23">
        <v>0</v>
      </c>
      <c r="AP23">
        <v>0</v>
      </c>
      <c r="AQ23">
        <v>0.70865299999999998</v>
      </c>
      <c r="AR23">
        <v>-11.3384</v>
      </c>
      <c r="AS23">
        <v>-0.70865299999999998</v>
      </c>
      <c r="AT23" t="s">
        <v>192</v>
      </c>
      <c r="AU23">
        <v>0</v>
      </c>
      <c r="AV23" s="1">
        <v>2.8632999999999998E-5</v>
      </c>
      <c r="AW23" s="1">
        <v>2.3853E-5</v>
      </c>
      <c r="AX23">
        <v>3.4924499999999998E-4</v>
      </c>
      <c r="AY23">
        <v>3.26523E-4</v>
      </c>
      <c r="AZ23">
        <v>56</v>
      </c>
      <c r="BA23">
        <v>95</v>
      </c>
      <c r="BB23">
        <v>17</v>
      </c>
      <c r="BC23">
        <v>53894</v>
      </c>
      <c r="BD23">
        <v>53894</v>
      </c>
      <c r="BE23">
        <v>11989</v>
      </c>
      <c r="BF23">
        <v>1332.12</v>
      </c>
      <c r="BG23">
        <v>0.04</v>
      </c>
      <c r="BH23">
        <v>1.3308499999999999E-2</v>
      </c>
      <c r="BI23">
        <v>1.16013E-2</v>
      </c>
      <c r="BJ23">
        <v>43</v>
      </c>
      <c r="BK23">
        <v>11</v>
      </c>
      <c r="BL23">
        <v>42</v>
      </c>
      <c r="BM23">
        <v>42</v>
      </c>
      <c r="BN23">
        <v>865</v>
      </c>
      <c r="BO23">
        <v>538</v>
      </c>
      <c r="BP23">
        <v>1.0168699999999999</v>
      </c>
      <c r="BQ23" t="s">
        <v>192</v>
      </c>
      <c r="BR23">
        <v>-13.0611</v>
      </c>
      <c r="BS23">
        <v>-1.0168699999999999</v>
      </c>
      <c r="BT23">
        <v>0</v>
      </c>
      <c r="BU23">
        <v>0</v>
      </c>
      <c r="BV23">
        <v>15555.3</v>
      </c>
      <c r="BW23">
        <v>1728.37</v>
      </c>
      <c r="BX23">
        <v>0</v>
      </c>
      <c r="BY23">
        <v>0</v>
      </c>
      <c r="BZ23">
        <v>1.4965200000000001E-3</v>
      </c>
      <c r="CA23">
        <v>1.3996900000000001E-3</v>
      </c>
      <c r="CB23" t="s">
        <v>159</v>
      </c>
      <c r="CD23">
        <v>37</v>
      </c>
    </row>
    <row r="24" spans="1:82" x14ac:dyDescent="0.2">
      <c r="A24" t="s">
        <v>160</v>
      </c>
      <c r="B24" t="s">
        <v>232</v>
      </c>
      <c r="C24" t="s">
        <v>161</v>
      </c>
      <c r="D24">
        <v>0.27</v>
      </c>
      <c r="E24" t="s">
        <v>162</v>
      </c>
      <c r="F24">
        <v>0.01</v>
      </c>
      <c r="G24">
        <v>12900</v>
      </c>
      <c r="H24">
        <v>1</v>
      </c>
      <c r="I24">
        <v>0</v>
      </c>
      <c r="J24">
        <v>-1</v>
      </c>
      <c r="K24">
        <v>-1</v>
      </c>
      <c r="L24">
        <v>34616</v>
      </c>
      <c r="M24">
        <v>-1</v>
      </c>
      <c r="N24">
        <v>-1</v>
      </c>
      <c r="O24">
        <v>3</v>
      </c>
      <c r="P24">
        <v>7</v>
      </c>
      <c r="Q24">
        <v>0</v>
      </c>
      <c r="R24">
        <v>0</v>
      </c>
      <c r="S24" t="s">
        <v>163</v>
      </c>
      <c r="T24" t="s">
        <v>206</v>
      </c>
      <c r="U24" t="s">
        <v>207</v>
      </c>
      <c r="V24" t="s">
        <v>208</v>
      </c>
      <c r="W24" t="s">
        <v>209</v>
      </c>
      <c r="X24" t="s">
        <v>164</v>
      </c>
      <c r="Y24" t="s">
        <v>165</v>
      </c>
      <c r="Z24">
        <v>26588</v>
      </c>
      <c r="AA24">
        <v>7</v>
      </c>
      <c r="AB24">
        <v>3</v>
      </c>
      <c r="AC24">
        <v>33</v>
      </c>
      <c r="AD24">
        <v>36</v>
      </c>
      <c r="AE24">
        <v>1</v>
      </c>
      <c r="AF24">
        <v>10</v>
      </c>
      <c r="AG24">
        <v>13</v>
      </c>
      <c r="AH24">
        <v>5</v>
      </c>
      <c r="AI24">
        <v>5</v>
      </c>
      <c r="AJ24">
        <v>25</v>
      </c>
      <c r="AK24" t="s">
        <v>166</v>
      </c>
      <c r="AL24" t="s">
        <v>167</v>
      </c>
      <c r="AM24">
        <v>0.01</v>
      </c>
      <c r="AN24">
        <v>18</v>
      </c>
      <c r="AO24">
        <v>0</v>
      </c>
      <c r="AP24">
        <v>0</v>
      </c>
      <c r="AQ24">
        <v>0.54500000000000004</v>
      </c>
      <c r="AR24">
        <v>-8.2022300000000001</v>
      </c>
      <c r="AS24">
        <v>-0.54500000000000004</v>
      </c>
      <c r="AT24">
        <v>0.54500000000000004</v>
      </c>
      <c r="AU24">
        <v>0.01</v>
      </c>
      <c r="AV24" s="1">
        <v>1.8508999999999998E-5</v>
      </c>
      <c r="AW24" s="1">
        <v>1.4183E-5</v>
      </c>
      <c r="AX24">
        <v>1.6254799999999999E-3</v>
      </c>
      <c r="AY24">
        <v>1.2404200000000001E-3</v>
      </c>
      <c r="AZ24">
        <v>20</v>
      </c>
      <c r="BA24">
        <v>29</v>
      </c>
      <c r="BB24">
        <v>3</v>
      </c>
      <c r="BC24">
        <v>323364</v>
      </c>
      <c r="BD24">
        <v>161682</v>
      </c>
      <c r="BE24">
        <v>21003.5</v>
      </c>
      <c r="BF24">
        <v>840.14</v>
      </c>
      <c r="BG24">
        <v>0.03</v>
      </c>
      <c r="BH24">
        <v>2.61875E-3</v>
      </c>
      <c r="BI24">
        <v>2.0925000000000002E-3</v>
      </c>
      <c r="BJ24">
        <v>31</v>
      </c>
      <c r="BK24">
        <v>2</v>
      </c>
      <c r="BL24">
        <v>12</v>
      </c>
      <c r="BM24">
        <v>12</v>
      </c>
      <c r="BN24">
        <v>205</v>
      </c>
      <c r="BO24">
        <v>113</v>
      </c>
      <c r="BP24">
        <v>0.70789800000000003</v>
      </c>
      <c r="BQ24">
        <v>0.70789800000000003</v>
      </c>
      <c r="BR24">
        <v>-9.1349199999999993</v>
      </c>
      <c r="BS24">
        <v>-0.70789800000000003</v>
      </c>
      <c r="BT24">
        <v>0</v>
      </c>
      <c r="BU24">
        <v>0</v>
      </c>
      <c r="BV24">
        <v>27621.7</v>
      </c>
      <c r="BW24">
        <v>1104.8699999999999</v>
      </c>
      <c r="BX24">
        <v>0</v>
      </c>
      <c r="BY24">
        <v>0</v>
      </c>
      <c r="BZ24">
        <v>5.1281899999999997E-4</v>
      </c>
      <c r="CA24">
        <v>4.78753E-4</v>
      </c>
      <c r="CB24" t="s">
        <v>159</v>
      </c>
      <c r="CD24">
        <v>36</v>
      </c>
    </row>
    <row r="25" spans="1:82" x14ac:dyDescent="0.2">
      <c r="A25" t="s">
        <v>160</v>
      </c>
      <c r="B25" t="s">
        <v>233</v>
      </c>
      <c r="C25" t="s">
        <v>161</v>
      </c>
      <c r="D25">
        <v>0.27</v>
      </c>
      <c r="E25" t="s">
        <v>162</v>
      </c>
      <c r="F25">
        <v>0.01</v>
      </c>
      <c r="G25">
        <v>12936</v>
      </c>
      <c r="H25">
        <v>1</v>
      </c>
      <c r="I25">
        <v>0</v>
      </c>
      <c r="J25">
        <v>-1</v>
      </c>
      <c r="K25">
        <v>-1</v>
      </c>
      <c r="L25">
        <v>34956</v>
      </c>
      <c r="M25">
        <v>-1</v>
      </c>
      <c r="N25">
        <v>-1</v>
      </c>
      <c r="O25">
        <v>3</v>
      </c>
      <c r="P25">
        <v>7</v>
      </c>
      <c r="Q25">
        <v>0</v>
      </c>
      <c r="R25">
        <v>0</v>
      </c>
      <c r="S25" t="s">
        <v>163</v>
      </c>
      <c r="T25" t="s">
        <v>206</v>
      </c>
      <c r="U25" t="s">
        <v>207</v>
      </c>
      <c r="V25" t="s">
        <v>208</v>
      </c>
      <c r="W25" t="s">
        <v>209</v>
      </c>
      <c r="X25" t="s">
        <v>164</v>
      </c>
      <c r="Y25" t="s">
        <v>165</v>
      </c>
      <c r="Z25">
        <v>26620</v>
      </c>
      <c r="AA25">
        <v>7</v>
      </c>
      <c r="AB25">
        <v>3</v>
      </c>
      <c r="AC25">
        <v>33</v>
      </c>
      <c r="AD25">
        <v>36</v>
      </c>
      <c r="AE25">
        <v>1</v>
      </c>
      <c r="AF25">
        <v>10</v>
      </c>
      <c r="AG25">
        <v>13</v>
      </c>
      <c r="AH25">
        <v>5</v>
      </c>
      <c r="AI25">
        <v>5</v>
      </c>
      <c r="AJ25">
        <v>25</v>
      </c>
      <c r="AK25" t="s">
        <v>166</v>
      </c>
      <c r="AL25" t="s">
        <v>167</v>
      </c>
      <c r="AM25">
        <v>0.01</v>
      </c>
      <c r="AN25">
        <v>18</v>
      </c>
      <c r="AO25">
        <v>0</v>
      </c>
      <c r="AP25">
        <v>0</v>
      </c>
      <c r="AQ25">
        <v>0.54500000000000004</v>
      </c>
      <c r="AR25">
        <v>-8.2022300000000001</v>
      </c>
      <c r="AS25">
        <v>-0.54500000000000004</v>
      </c>
      <c r="AT25">
        <v>0.54500000000000004</v>
      </c>
      <c r="AU25">
        <v>0.01</v>
      </c>
      <c r="AV25" s="1">
        <v>1.8340999999999999E-5</v>
      </c>
      <c r="AW25" s="1">
        <v>1.4129E-5</v>
      </c>
      <c r="AX25">
        <v>1.6152199999999999E-3</v>
      </c>
      <c r="AY25">
        <v>1.2283299999999999E-3</v>
      </c>
      <c r="AZ25">
        <v>20</v>
      </c>
      <c r="BA25">
        <v>29</v>
      </c>
      <c r="BB25">
        <v>3</v>
      </c>
      <c r="BC25">
        <v>323364</v>
      </c>
      <c r="BD25">
        <v>161682</v>
      </c>
      <c r="BE25">
        <v>21003.5</v>
      </c>
      <c r="BF25">
        <v>840.14</v>
      </c>
      <c r="BG25">
        <v>0.03</v>
      </c>
      <c r="BH25">
        <v>2.6011300000000001E-3</v>
      </c>
      <c r="BI25">
        <v>2.0845500000000001E-3</v>
      </c>
      <c r="BJ25">
        <v>31</v>
      </c>
      <c r="BK25">
        <v>2</v>
      </c>
      <c r="BL25">
        <v>12</v>
      </c>
      <c r="BM25">
        <v>12</v>
      </c>
      <c r="BN25">
        <v>205</v>
      </c>
      <c r="BO25">
        <v>113</v>
      </c>
      <c r="BP25">
        <v>0.70789800000000003</v>
      </c>
      <c r="BQ25">
        <v>0.70789800000000003</v>
      </c>
      <c r="BR25">
        <v>-9.1349199999999993</v>
      </c>
      <c r="BS25">
        <v>-0.70789800000000003</v>
      </c>
      <c r="BT25">
        <v>0</v>
      </c>
      <c r="BU25">
        <v>0</v>
      </c>
      <c r="BV25">
        <v>27621.7</v>
      </c>
      <c r="BW25">
        <v>1104.8699999999999</v>
      </c>
      <c r="BX25">
        <v>0</v>
      </c>
      <c r="BY25">
        <v>0</v>
      </c>
      <c r="BZ25">
        <v>4.9898399999999995E-4</v>
      </c>
      <c r="CA25">
        <v>4.6503400000000002E-4</v>
      </c>
      <c r="CB25" t="s">
        <v>159</v>
      </c>
      <c r="CD25">
        <v>36</v>
      </c>
    </row>
    <row r="26" spans="1:82" x14ac:dyDescent="0.2">
      <c r="A26" t="s">
        <v>160</v>
      </c>
      <c r="B26" t="s">
        <v>234</v>
      </c>
      <c r="C26" t="s">
        <v>161</v>
      </c>
      <c r="D26">
        <v>0.27</v>
      </c>
      <c r="E26" t="s">
        <v>162</v>
      </c>
      <c r="F26">
        <v>0.01</v>
      </c>
      <c r="G26">
        <v>13092</v>
      </c>
      <c r="H26">
        <v>1</v>
      </c>
      <c r="I26">
        <v>0.01</v>
      </c>
      <c r="J26">
        <v>-1</v>
      </c>
      <c r="K26">
        <v>-1</v>
      </c>
      <c r="L26">
        <v>35028</v>
      </c>
      <c r="M26">
        <v>-1</v>
      </c>
      <c r="N26">
        <v>-1</v>
      </c>
      <c r="O26">
        <v>3</v>
      </c>
      <c r="P26">
        <v>7</v>
      </c>
      <c r="Q26">
        <v>0</v>
      </c>
      <c r="R26">
        <v>0</v>
      </c>
      <c r="S26" t="s">
        <v>163</v>
      </c>
      <c r="T26" t="s">
        <v>206</v>
      </c>
      <c r="U26" t="s">
        <v>207</v>
      </c>
      <c r="V26" t="s">
        <v>208</v>
      </c>
      <c r="W26" t="s">
        <v>209</v>
      </c>
      <c r="X26" t="s">
        <v>164</v>
      </c>
      <c r="Y26" t="s">
        <v>165</v>
      </c>
      <c r="Z26">
        <v>26520</v>
      </c>
      <c r="AA26">
        <v>7</v>
      </c>
      <c r="AB26">
        <v>3</v>
      </c>
      <c r="AC26">
        <v>33</v>
      </c>
      <c r="AD26">
        <v>36</v>
      </c>
      <c r="AE26">
        <v>1</v>
      </c>
      <c r="AF26">
        <v>10</v>
      </c>
      <c r="AG26">
        <v>13</v>
      </c>
      <c r="AH26">
        <v>5</v>
      </c>
      <c r="AI26">
        <v>5</v>
      </c>
      <c r="AJ26">
        <v>25</v>
      </c>
      <c r="AK26" t="s">
        <v>166</v>
      </c>
      <c r="AL26" t="s">
        <v>167</v>
      </c>
      <c r="AM26">
        <v>0.01</v>
      </c>
      <c r="AN26">
        <v>18</v>
      </c>
      <c r="AO26">
        <v>0</v>
      </c>
      <c r="AP26">
        <v>0</v>
      </c>
      <c r="AQ26">
        <v>0.70812699999999995</v>
      </c>
      <c r="AR26">
        <v>-8.6616999999999997</v>
      </c>
      <c r="AS26">
        <v>-0.70812699999999995</v>
      </c>
      <c r="AT26">
        <v>0.70812699999999995</v>
      </c>
      <c r="AU26">
        <v>0.01</v>
      </c>
      <c r="AV26" s="1">
        <v>1.9385000000000002E-5</v>
      </c>
      <c r="AW26" s="1">
        <v>1.5109000000000001E-5</v>
      </c>
      <c r="AX26">
        <v>1.5785700000000001E-3</v>
      </c>
      <c r="AY26">
        <v>1.21349E-3</v>
      </c>
      <c r="AZ26">
        <v>10</v>
      </c>
      <c r="BA26">
        <v>36</v>
      </c>
      <c r="BB26">
        <v>11</v>
      </c>
      <c r="BC26">
        <v>323364</v>
      </c>
      <c r="BD26">
        <v>161682</v>
      </c>
      <c r="BE26">
        <v>11031.3</v>
      </c>
      <c r="BF26">
        <v>441.25099999999998</v>
      </c>
      <c r="BG26">
        <v>0.03</v>
      </c>
      <c r="BH26">
        <v>3.3674400000000002E-3</v>
      </c>
      <c r="BI26">
        <v>2.7511699999999998E-3</v>
      </c>
      <c r="BJ26">
        <v>32</v>
      </c>
      <c r="BK26">
        <v>2</v>
      </c>
      <c r="BL26">
        <v>11</v>
      </c>
      <c r="BM26">
        <v>11</v>
      </c>
      <c r="BN26">
        <v>375</v>
      </c>
      <c r="BO26">
        <v>208</v>
      </c>
      <c r="BP26">
        <v>1.13628</v>
      </c>
      <c r="BQ26">
        <v>1.13628</v>
      </c>
      <c r="BR26">
        <v>-9.6244499999999995</v>
      </c>
      <c r="BS26">
        <v>-1.13628</v>
      </c>
      <c r="BT26">
        <v>0</v>
      </c>
      <c r="BU26">
        <v>0</v>
      </c>
      <c r="BV26">
        <v>12748.8</v>
      </c>
      <c r="BW26">
        <v>509.95299999999997</v>
      </c>
      <c r="BX26">
        <v>0</v>
      </c>
      <c r="BY26">
        <v>0</v>
      </c>
      <c r="BZ26">
        <v>6.0212099999999995E-4</v>
      </c>
      <c r="CA26">
        <v>5.6767299999999998E-4</v>
      </c>
      <c r="CB26" t="s">
        <v>159</v>
      </c>
      <c r="CD26">
        <v>36</v>
      </c>
    </row>
    <row r="27" spans="1:82" x14ac:dyDescent="0.2">
      <c r="A27" t="s">
        <v>160</v>
      </c>
      <c r="B27" t="s">
        <v>235</v>
      </c>
      <c r="C27" t="s">
        <v>161</v>
      </c>
      <c r="D27">
        <v>0.27</v>
      </c>
      <c r="E27" t="s">
        <v>162</v>
      </c>
      <c r="F27">
        <v>0.01</v>
      </c>
      <c r="G27">
        <v>12836</v>
      </c>
      <c r="H27">
        <v>1</v>
      </c>
      <c r="I27">
        <v>0</v>
      </c>
      <c r="J27">
        <v>-1</v>
      </c>
      <c r="K27">
        <v>-1</v>
      </c>
      <c r="L27">
        <v>34856</v>
      </c>
      <c r="M27">
        <v>-1</v>
      </c>
      <c r="N27">
        <v>-1</v>
      </c>
      <c r="O27">
        <v>3</v>
      </c>
      <c r="P27">
        <v>5</v>
      </c>
      <c r="Q27">
        <v>0</v>
      </c>
      <c r="R27">
        <v>0</v>
      </c>
      <c r="S27" t="s">
        <v>163</v>
      </c>
      <c r="T27" t="s">
        <v>206</v>
      </c>
      <c r="U27" t="s">
        <v>207</v>
      </c>
      <c r="V27" t="s">
        <v>208</v>
      </c>
      <c r="W27" t="s">
        <v>209</v>
      </c>
      <c r="X27" t="s">
        <v>164</v>
      </c>
      <c r="Y27" t="s">
        <v>165</v>
      </c>
      <c r="Z27">
        <v>26272</v>
      </c>
      <c r="AA27">
        <v>5</v>
      </c>
      <c r="AB27">
        <v>3</v>
      </c>
      <c r="AC27">
        <v>32</v>
      </c>
      <c r="AD27">
        <v>35</v>
      </c>
      <c r="AE27">
        <v>1</v>
      </c>
      <c r="AF27">
        <v>8</v>
      </c>
      <c r="AG27">
        <v>11</v>
      </c>
      <c r="AH27">
        <v>5</v>
      </c>
      <c r="AI27">
        <v>5</v>
      </c>
      <c r="AJ27">
        <v>25</v>
      </c>
      <c r="AK27" t="s">
        <v>166</v>
      </c>
      <c r="AL27" t="s">
        <v>167</v>
      </c>
      <c r="AM27">
        <v>0.01</v>
      </c>
      <c r="AN27">
        <v>12</v>
      </c>
      <c r="AO27">
        <v>0</v>
      </c>
      <c r="AP27">
        <v>0</v>
      </c>
      <c r="AQ27">
        <v>0.54500000000000004</v>
      </c>
      <c r="AR27">
        <v>-7.8314199999999996</v>
      </c>
      <c r="AS27">
        <v>-0.54500000000000004</v>
      </c>
      <c r="AT27">
        <v>0.54500000000000004</v>
      </c>
      <c r="AU27">
        <v>0.01</v>
      </c>
      <c r="AV27" s="1">
        <v>1.8261E-5</v>
      </c>
      <c r="AW27" s="1">
        <v>1.3954000000000001E-5</v>
      </c>
      <c r="AX27">
        <v>1.57435E-3</v>
      </c>
      <c r="AY27">
        <v>1.2179199999999999E-3</v>
      </c>
      <c r="AZ27">
        <v>20</v>
      </c>
      <c r="BA27">
        <v>15</v>
      </c>
      <c r="BB27">
        <v>1</v>
      </c>
      <c r="BC27">
        <v>323364</v>
      </c>
      <c r="BD27">
        <v>161682</v>
      </c>
      <c r="BE27">
        <v>21003.5</v>
      </c>
      <c r="BF27">
        <v>840.14</v>
      </c>
      <c r="BG27">
        <v>0.03</v>
      </c>
      <c r="BH27">
        <v>2.5647600000000001E-3</v>
      </c>
      <c r="BI27">
        <v>2.0943899999999998E-3</v>
      </c>
      <c r="BJ27">
        <v>21</v>
      </c>
      <c r="BK27">
        <v>2</v>
      </c>
      <c r="BL27">
        <v>7</v>
      </c>
      <c r="BM27">
        <v>7</v>
      </c>
      <c r="BN27">
        <v>152</v>
      </c>
      <c r="BO27">
        <v>81</v>
      </c>
      <c r="BP27">
        <v>0.76265899999999998</v>
      </c>
      <c r="BQ27">
        <v>0.76265899999999998</v>
      </c>
      <c r="BR27">
        <v>-8.6195599999999999</v>
      </c>
      <c r="BS27">
        <v>-0.76265899999999998</v>
      </c>
      <c r="BT27">
        <v>0</v>
      </c>
      <c r="BU27">
        <v>0</v>
      </c>
      <c r="BV27">
        <v>27621.7</v>
      </c>
      <c r="BW27">
        <v>1104.8699999999999</v>
      </c>
      <c r="BX27">
        <v>0</v>
      </c>
      <c r="BY27">
        <v>0</v>
      </c>
      <c r="BZ27">
        <v>6.01546E-4</v>
      </c>
      <c r="CA27">
        <v>5.6843300000000002E-4</v>
      </c>
      <c r="CB27" t="s">
        <v>159</v>
      </c>
      <c r="CD27">
        <v>35</v>
      </c>
    </row>
    <row r="28" spans="1:82" x14ac:dyDescent="0.2">
      <c r="A28" t="s">
        <v>160</v>
      </c>
      <c r="B28" t="s">
        <v>236</v>
      </c>
      <c r="C28" t="s">
        <v>161</v>
      </c>
      <c r="D28">
        <v>0.28999999999999998</v>
      </c>
      <c r="E28" t="s">
        <v>162</v>
      </c>
      <c r="F28">
        <v>0.01</v>
      </c>
      <c r="G28">
        <v>13048</v>
      </c>
      <c r="H28">
        <v>1</v>
      </c>
      <c r="I28">
        <v>0.02</v>
      </c>
      <c r="J28">
        <v>-1</v>
      </c>
      <c r="K28">
        <v>-1</v>
      </c>
      <c r="L28">
        <v>35592</v>
      </c>
      <c r="M28">
        <v>-1</v>
      </c>
      <c r="N28">
        <v>-1</v>
      </c>
      <c r="O28">
        <v>2</v>
      </c>
      <c r="P28">
        <v>9</v>
      </c>
      <c r="Q28">
        <v>0</v>
      </c>
      <c r="R28">
        <v>0</v>
      </c>
      <c r="S28" t="s">
        <v>163</v>
      </c>
      <c r="T28" t="s">
        <v>206</v>
      </c>
      <c r="U28" t="s">
        <v>207</v>
      </c>
      <c r="V28" t="s">
        <v>208</v>
      </c>
      <c r="W28" t="s">
        <v>209</v>
      </c>
      <c r="X28" t="s">
        <v>164</v>
      </c>
      <c r="Y28" t="s">
        <v>165</v>
      </c>
      <c r="Z28">
        <v>26368</v>
      </c>
      <c r="AA28">
        <v>9</v>
      </c>
      <c r="AB28">
        <v>10</v>
      </c>
      <c r="AC28">
        <v>46</v>
      </c>
      <c r="AD28">
        <v>44</v>
      </c>
      <c r="AE28">
        <v>0</v>
      </c>
      <c r="AF28">
        <v>24</v>
      </c>
      <c r="AG28">
        <v>21</v>
      </c>
      <c r="AH28">
        <v>4</v>
      </c>
      <c r="AI28">
        <v>4</v>
      </c>
      <c r="AJ28">
        <v>16</v>
      </c>
      <c r="AK28" t="s">
        <v>166</v>
      </c>
      <c r="AL28" t="s">
        <v>167</v>
      </c>
      <c r="AM28">
        <v>0.02</v>
      </c>
      <c r="AN28">
        <v>55</v>
      </c>
      <c r="AO28">
        <v>0.01</v>
      </c>
      <c r="AP28">
        <v>0</v>
      </c>
      <c r="AQ28">
        <v>3.5596399999999999</v>
      </c>
      <c r="AR28">
        <v>-25.9314</v>
      </c>
      <c r="AS28">
        <v>-3.5596399999999999</v>
      </c>
      <c r="AT28" t="s">
        <v>192</v>
      </c>
      <c r="AU28">
        <v>0.01</v>
      </c>
      <c r="AV28" s="1">
        <v>3.0380999999999999E-5</v>
      </c>
      <c r="AW28" s="1">
        <v>2.5230999999999999E-5</v>
      </c>
      <c r="AX28">
        <v>3.4439200000000001E-3</v>
      </c>
      <c r="AY28">
        <v>2.8325400000000001E-3</v>
      </c>
      <c r="AZ28">
        <v>26</v>
      </c>
      <c r="BA28">
        <v>119</v>
      </c>
      <c r="BB28">
        <v>11</v>
      </c>
      <c r="BC28">
        <v>107788</v>
      </c>
      <c r="BD28">
        <v>107788</v>
      </c>
      <c r="BE28">
        <v>13752.8</v>
      </c>
      <c r="BF28">
        <v>859.55100000000004</v>
      </c>
      <c r="BG28">
        <v>0.03</v>
      </c>
      <c r="BH28">
        <v>1.03397E-2</v>
      </c>
      <c r="BI28">
        <v>8.8846900000000006E-3</v>
      </c>
      <c r="BJ28">
        <v>120</v>
      </c>
      <c r="BK28">
        <v>11</v>
      </c>
      <c r="BL28">
        <v>78</v>
      </c>
      <c r="BM28">
        <v>86</v>
      </c>
      <c r="BN28">
        <v>3276</v>
      </c>
      <c r="BO28">
        <v>2116</v>
      </c>
      <c r="BP28">
        <v>3.9302700000000002</v>
      </c>
      <c r="BQ28" t="s">
        <v>192</v>
      </c>
      <c r="BR28">
        <v>-30.402200000000001</v>
      </c>
      <c r="BS28">
        <v>-3.9302700000000002</v>
      </c>
      <c r="BT28">
        <v>0</v>
      </c>
      <c r="BU28">
        <v>0</v>
      </c>
      <c r="BV28">
        <v>16825.099999999999</v>
      </c>
      <c r="BW28">
        <v>1051.57</v>
      </c>
      <c r="BX28">
        <v>0</v>
      </c>
      <c r="BY28">
        <v>0</v>
      </c>
      <c r="BZ28">
        <v>1.76822E-3</v>
      </c>
      <c r="CA28">
        <v>1.65223E-3</v>
      </c>
      <c r="CB28" t="s">
        <v>159</v>
      </c>
      <c r="CD28">
        <v>34</v>
      </c>
    </row>
    <row r="29" spans="1:82" x14ac:dyDescent="0.2">
      <c r="A29" t="s">
        <v>160</v>
      </c>
      <c r="B29" t="s">
        <v>237</v>
      </c>
      <c r="C29" t="s">
        <v>161</v>
      </c>
      <c r="D29">
        <v>0.26</v>
      </c>
      <c r="E29" t="s">
        <v>162</v>
      </c>
      <c r="F29">
        <v>0.01</v>
      </c>
      <c r="G29">
        <v>13312</v>
      </c>
      <c r="H29">
        <v>1</v>
      </c>
      <c r="I29">
        <v>0</v>
      </c>
      <c r="J29">
        <v>-1</v>
      </c>
      <c r="K29">
        <v>-1</v>
      </c>
      <c r="L29">
        <v>35044</v>
      </c>
      <c r="M29">
        <v>-1</v>
      </c>
      <c r="N29">
        <v>-1</v>
      </c>
      <c r="O29">
        <v>2</v>
      </c>
      <c r="P29">
        <v>7</v>
      </c>
      <c r="Q29">
        <v>0</v>
      </c>
      <c r="R29">
        <v>0</v>
      </c>
      <c r="S29" t="s">
        <v>163</v>
      </c>
      <c r="T29" t="s">
        <v>206</v>
      </c>
      <c r="U29" t="s">
        <v>207</v>
      </c>
      <c r="V29" t="s">
        <v>208</v>
      </c>
      <c r="W29" t="s">
        <v>209</v>
      </c>
      <c r="X29" t="s">
        <v>164</v>
      </c>
      <c r="Y29" t="s">
        <v>165</v>
      </c>
      <c r="Z29">
        <v>26216</v>
      </c>
      <c r="AA29">
        <v>7</v>
      </c>
      <c r="AB29">
        <v>3</v>
      </c>
      <c r="AC29">
        <v>44</v>
      </c>
      <c r="AD29">
        <v>47</v>
      </c>
      <c r="AE29">
        <v>1</v>
      </c>
      <c r="AF29">
        <v>11</v>
      </c>
      <c r="AG29">
        <v>12</v>
      </c>
      <c r="AH29">
        <v>4</v>
      </c>
      <c r="AI29">
        <v>4</v>
      </c>
      <c r="AJ29">
        <v>16</v>
      </c>
      <c r="AK29" t="s">
        <v>166</v>
      </c>
      <c r="AL29" t="s">
        <v>167</v>
      </c>
      <c r="AM29">
        <v>0.01</v>
      </c>
      <c r="AN29">
        <v>22</v>
      </c>
      <c r="AO29">
        <v>0.01</v>
      </c>
      <c r="AP29">
        <v>0</v>
      </c>
      <c r="AQ29">
        <v>1.8981300000000001</v>
      </c>
      <c r="AR29">
        <v>-10.9711</v>
      </c>
      <c r="AS29">
        <v>-1.8981300000000001</v>
      </c>
      <c r="AT29">
        <v>1.8981300000000001</v>
      </c>
      <c r="AU29">
        <v>0.01</v>
      </c>
      <c r="AV29" s="1">
        <v>2.3839E-5</v>
      </c>
      <c r="AW29" s="1">
        <v>1.8825999999999999E-5</v>
      </c>
      <c r="AX29">
        <v>3.02045E-3</v>
      </c>
      <c r="AY29">
        <v>2.37637E-3</v>
      </c>
      <c r="AZ29">
        <v>18</v>
      </c>
      <c r="BA29">
        <v>39</v>
      </c>
      <c r="BB29">
        <v>6</v>
      </c>
      <c r="BC29">
        <v>107788</v>
      </c>
      <c r="BD29">
        <v>107788</v>
      </c>
      <c r="BE29">
        <v>9628.48</v>
      </c>
      <c r="BF29">
        <v>601.78</v>
      </c>
      <c r="BG29">
        <v>0.02</v>
      </c>
      <c r="BH29">
        <v>5.1664299999999996E-3</v>
      </c>
      <c r="BI29">
        <v>4.2544000000000002E-3</v>
      </c>
      <c r="BJ29">
        <v>43</v>
      </c>
      <c r="BK29">
        <v>4</v>
      </c>
      <c r="BL29">
        <v>17</v>
      </c>
      <c r="BM29">
        <v>19</v>
      </c>
      <c r="BN29">
        <v>619</v>
      </c>
      <c r="BO29">
        <v>401</v>
      </c>
      <c r="BP29">
        <v>2.4126300000000001</v>
      </c>
      <c r="BQ29">
        <v>2.4126300000000001</v>
      </c>
      <c r="BR29">
        <v>-12.6295</v>
      </c>
      <c r="BS29">
        <v>-2.4126300000000001</v>
      </c>
      <c r="BT29">
        <v>0</v>
      </c>
      <c r="BU29">
        <v>0</v>
      </c>
      <c r="BV29">
        <v>12118.7</v>
      </c>
      <c r="BW29">
        <v>757.42100000000005</v>
      </c>
      <c r="BX29">
        <v>0</v>
      </c>
      <c r="BY29">
        <v>0</v>
      </c>
      <c r="BZ29">
        <v>1.0008E-3</v>
      </c>
      <c r="CA29">
        <v>9.4404299999999999E-4</v>
      </c>
      <c r="CB29" t="s">
        <v>159</v>
      </c>
      <c r="CD29">
        <v>33</v>
      </c>
    </row>
    <row r="30" spans="1:82" x14ac:dyDescent="0.2">
      <c r="A30" t="s">
        <v>160</v>
      </c>
      <c r="B30" t="s">
        <v>238</v>
      </c>
      <c r="C30" t="s">
        <v>161</v>
      </c>
      <c r="D30">
        <v>0.35</v>
      </c>
      <c r="E30" t="s">
        <v>162</v>
      </c>
      <c r="F30">
        <v>0.01</v>
      </c>
      <c r="G30">
        <v>13132</v>
      </c>
      <c r="H30">
        <v>0</v>
      </c>
      <c r="I30">
        <v>0.01</v>
      </c>
      <c r="J30">
        <v>-1</v>
      </c>
      <c r="K30">
        <v>-1</v>
      </c>
      <c r="L30">
        <v>33420</v>
      </c>
      <c r="M30">
        <v>-1</v>
      </c>
      <c r="N30">
        <v>-1</v>
      </c>
      <c r="O30">
        <v>16</v>
      </c>
      <c r="P30">
        <v>0</v>
      </c>
      <c r="Q30">
        <v>0</v>
      </c>
      <c r="R30">
        <v>0</v>
      </c>
      <c r="S30" t="s">
        <v>163</v>
      </c>
      <c r="T30" t="s">
        <v>206</v>
      </c>
      <c r="U30" t="s">
        <v>207</v>
      </c>
      <c r="V30" t="s">
        <v>208</v>
      </c>
      <c r="W30" t="s">
        <v>209</v>
      </c>
      <c r="X30" t="s">
        <v>164</v>
      </c>
      <c r="Y30" t="s">
        <v>165</v>
      </c>
      <c r="Z30">
        <v>27368</v>
      </c>
      <c r="AA30">
        <v>-1</v>
      </c>
      <c r="AB30">
        <v>16</v>
      </c>
      <c r="AC30">
        <v>16</v>
      </c>
      <c r="AD30">
        <v>32</v>
      </c>
      <c r="AE30">
        <v>0</v>
      </c>
      <c r="AF30">
        <v>16</v>
      </c>
      <c r="AG30">
        <v>32</v>
      </c>
      <c r="AH30">
        <v>7</v>
      </c>
      <c r="AI30">
        <v>7</v>
      </c>
      <c r="AJ30">
        <v>49</v>
      </c>
      <c r="AK30" t="s">
        <v>166</v>
      </c>
      <c r="AL30" t="s">
        <v>167</v>
      </c>
      <c r="AM30">
        <v>0.01</v>
      </c>
      <c r="AN30">
        <v>0</v>
      </c>
      <c r="AO30">
        <v>0</v>
      </c>
      <c r="AP30">
        <v>0</v>
      </c>
      <c r="AQ30" t="s">
        <v>192</v>
      </c>
      <c r="AR30">
        <v>0</v>
      </c>
      <c r="AS30">
        <v>0</v>
      </c>
      <c r="AT30" t="s">
        <v>192</v>
      </c>
      <c r="AU30">
        <v>0.04</v>
      </c>
      <c r="AV30" s="1">
        <v>9.8660000000000001E-6</v>
      </c>
      <c r="AW30" s="1">
        <v>6.5749999999999997E-6</v>
      </c>
      <c r="AX30" s="1">
        <v>8.5793999999999999E-5</v>
      </c>
      <c r="AY30" s="1">
        <v>6.9877999999999997E-5</v>
      </c>
      <c r="AZ30">
        <v>2</v>
      </c>
      <c r="BA30">
        <v>0</v>
      </c>
      <c r="BB30">
        <v>1</v>
      </c>
      <c r="BC30" s="1">
        <v>1077880</v>
      </c>
      <c r="BD30">
        <v>862304</v>
      </c>
      <c r="BE30">
        <v>5748.34</v>
      </c>
      <c r="BF30">
        <v>117.313</v>
      </c>
      <c r="BG30">
        <v>7.0000000000000007E-2</v>
      </c>
      <c r="BH30">
        <v>3.7203300000000002E-4</v>
      </c>
      <c r="BI30">
        <v>2.9101399999999998E-4</v>
      </c>
      <c r="BJ30">
        <v>0</v>
      </c>
      <c r="BK30">
        <v>1</v>
      </c>
      <c r="BL30">
        <v>0</v>
      </c>
      <c r="BM30">
        <v>0</v>
      </c>
      <c r="BN30">
        <v>0</v>
      </c>
      <c r="BO30">
        <v>0</v>
      </c>
      <c r="BP30" t="s">
        <v>192</v>
      </c>
      <c r="BQ30" t="s">
        <v>192</v>
      </c>
      <c r="BR30">
        <v>0</v>
      </c>
      <c r="BS30">
        <v>0</v>
      </c>
      <c r="BT30">
        <v>0</v>
      </c>
      <c r="BU30">
        <v>0</v>
      </c>
      <c r="BV30">
        <v>5748.34</v>
      </c>
      <c r="BW30">
        <v>117.313</v>
      </c>
      <c r="BX30">
        <v>0</v>
      </c>
      <c r="BY30">
        <v>0</v>
      </c>
      <c r="BZ30">
        <v>1.0781E-4</v>
      </c>
      <c r="CA30" s="1">
        <v>9.1118000000000004E-5</v>
      </c>
      <c r="CB30" t="s">
        <v>159</v>
      </c>
      <c r="CD30">
        <v>32</v>
      </c>
    </row>
    <row r="31" spans="1:82" x14ac:dyDescent="0.2">
      <c r="A31" t="s">
        <v>160</v>
      </c>
      <c r="B31" t="s">
        <v>239</v>
      </c>
      <c r="C31" t="s">
        <v>161</v>
      </c>
      <c r="D31">
        <v>0.35</v>
      </c>
      <c r="E31" t="s">
        <v>162</v>
      </c>
      <c r="F31">
        <v>0.01</v>
      </c>
      <c r="G31">
        <v>13112</v>
      </c>
      <c r="H31">
        <v>0</v>
      </c>
      <c r="I31">
        <v>0</v>
      </c>
      <c r="J31">
        <v>-1</v>
      </c>
      <c r="K31">
        <v>-1</v>
      </c>
      <c r="L31">
        <v>33464</v>
      </c>
      <c r="M31">
        <v>-1</v>
      </c>
      <c r="N31">
        <v>-1</v>
      </c>
      <c r="O31">
        <v>16</v>
      </c>
      <c r="P31">
        <v>0</v>
      </c>
      <c r="Q31">
        <v>0</v>
      </c>
      <c r="R31">
        <v>0</v>
      </c>
      <c r="S31" t="s">
        <v>163</v>
      </c>
      <c r="T31" t="s">
        <v>206</v>
      </c>
      <c r="U31" t="s">
        <v>207</v>
      </c>
      <c r="V31" t="s">
        <v>208</v>
      </c>
      <c r="W31" t="s">
        <v>209</v>
      </c>
      <c r="X31" t="s">
        <v>164</v>
      </c>
      <c r="Y31" t="s">
        <v>165</v>
      </c>
      <c r="Z31">
        <v>27020</v>
      </c>
      <c r="AA31">
        <v>-1</v>
      </c>
      <c r="AB31">
        <v>16</v>
      </c>
      <c r="AC31">
        <v>16</v>
      </c>
      <c r="AD31">
        <v>32</v>
      </c>
      <c r="AE31">
        <v>0</v>
      </c>
      <c r="AF31">
        <v>16</v>
      </c>
      <c r="AG31">
        <v>32</v>
      </c>
      <c r="AH31">
        <v>7</v>
      </c>
      <c r="AI31">
        <v>7</v>
      </c>
      <c r="AJ31">
        <v>49</v>
      </c>
      <c r="AK31" t="s">
        <v>166</v>
      </c>
      <c r="AL31" t="s">
        <v>167</v>
      </c>
      <c r="AM31">
        <v>0.01</v>
      </c>
      <c r="AN31">
        <v>0</v>
      </c>
      <c r="AO31">
        <v>0</v>
      </c>
      <c r="AP31">
        <v>0</v>
      </c>
      <c r="AQ31" t="s">
        <v>192</v>
      </c>
      <c r="AR31">
        <v>0</v>
      </c>
      <c r="AS31">
        <v>0</v>
      </c>
      <c r="AT31" t="s">
        <v>192</v>
      </c>
      <c r="AU31">
        <v>0.04</v>
      </c>
      <c r="AV31" s="1">
        <v>1.0219E-5</v>
      </c>
      <c r="AW31" s="1">
        <v>6.9280000000000004E-6</v>
      </c>
      <c r="AX31" s="1">
        <v>8.6953000000000006E-5</v>
      </c>
      <c r="AY31" s="1">
        <v>7.0613999999999998E-5</v>
      </c>
      <c r="AZ31">
        <v>2</v>
      </c>
      <c r="BA31">
        <v>0</v>
      </c>
      <c r="BB31">
        <v>1</v>
      </c>
      <c r="BC31" s="1">
        <v>1077880</v>
      </c>
      <c r="BD31">
        <v>862304</v>
      </c>
      <c r="BE31">
        <v>5748.34</v>
      </c>
      <c r="BF31">
        <v>117.313</v>
      </c>
      <c r="BG31">
        <v>7.0000000000000007E-2</v>
      </c>
      <c r="BH31">
        <v>3.7016499999999999E-4</v>
      </c>
      <c r="BI31">
        <v>2.8844999999999999E-4</v>
      </c>
      <c r="BJ31">
        <v>0</v>
      </c>
      <c r="BK31">
        <v>1</v>
      </c>
      <c r="BL31">
        <v>0</v>
      </c>
      <c r="BM31">
        <v>0</v>
      </c>
      <c r="BN31">
        <v>0</v>
      </c>
      <c r="BO31">
        <v>0</v>
      </c>
      <c r="BP31" t="s">
        <v>192</v>
      </c>
      <c r="BQ31" t="s">
        <v>192</v>
      </c>
      <c r="BR31">
        <v>0</v>
      </c>
      <c r="BS31">
        <v>0</v>
      </c>
      <c r="BT31">
        <v>0</v>
      </c>
      <c r="BU31">
        <v>0</v>
      </c>
      <c r="BV31">
        <v>5748.34</v>
      </c>
      <c r="BW31">
        <v>117.313</v>
      </c>
      <c r="BX31">
        <v>0</v>
      </c>
      <c r="BY31">
        <v>0</v>
      </c>
      <c r="BZ31">
        <v>1.2126299999999999E-4</v>
      </c>
      <c r="CA31">
        <v>1.03978E-4</v>
      </c>
      <c r="CB31" t="s">
        <v>159</v>
      </c>
      <c r="CD31">
        <v>32</v>
      </c>
    </row>
    <row r="32" spans="1:82" x14ac:dyDescent="0.2">
      <c r="A32" t="s">
        <v>160</v>
      </c>
      <c r="B32" t="s">
        <v>240</v>
      </c>
      <c r="C32" t="s">
        <v>161</v>
      </c>
      <c r="D32">
        <v>0.26</v>
      </c>
      <c r="E32" t="s">
        <v>162</v>
      </c>
      <c r="F32">
        <v>0.01</v>
      </c>
      <c r="G32">
        <v>12908</v>
      </c>
      <c r="H32">
        <v>1</v>
      </c>
      <c r="I32">
        <v>0</v>
      </c>
      <c r="J32">
        <v>-1</v>
      </c>
      <c r="K32">
        <v>-1</v>
      </c>
      <c r="L32">
        <v>34832</v>
      </c>
      <c r="M32">
        <v>-1</v>
      </c>
      <c r="N32">
        <v>-1</v>
      </c>
      <c r="O32">
        <v>3</v>
      </c>
      <c r="P32">
        <v>7</v>
      </c>
      <c r="Q32">
        <v>0</v>
      </c>
      <c r="R32">
        <v>0</v>
      </c>
      <c r="S32" t="s">
        <v>163</v>
      </c>
      <c r="T32" t="s">
        <v>206</v>
      </c>
      <c r="U32" t="s">
        <v>207</v>
      </c>
      <c r="V32" t="s">
        <v>208</v>
      </c>
      <c r="W32" t="s">
        <v>209</v>
      </c>
      <c r="X32" t="s">
        <v>164</v>
      </c>
      <c r="Y32" t="s">
        <v>165</v>
      </c>
      <c r="Z32">
        <v>26360</v>
      </c>
      <c r="AA32">
        <v>7</v>
      </c>
      <c r="AB32">
        <v>3</v>
      </c>
      <c r="AC32">
        <v>26</v>
      </c>
      <c r="AD32">
        <v>29</v>
      </c>
      <c r="AE32">
        <v>1</v>
      </c>
      <c r="AF32">
        <v>10</v>
      </c>
      <c r="AG32">
        <v>13</v>
      </c>
      <c r="AH32">
        <v>5</v>
      </c>
      <c r="AI32">
        <v>5</v>
      </c>
      <c r="AJ32">
        <v>25</v>
      </c>
      <c r="AK32" t="s">
        <v>166</v>
      </c>
      <c r="AL32" t="s">
        <v>167</v>
      </c>
      <c r="AM32">
        <v>0.01</v>
      </c>
      <c r="AN32">
        <v>18</v>
      </c>
      <c r="AO32">
        <v>0</v>
      </c>
      <c r="AP32">
        <v>0</v>
      </c>
      <c r="AQ32">
        <v>0.70812699999999995</v>
      </c>
      <c r="AR32">
        <v>-6.4817</v>
      </c>
      <c r="AS32">
        <v>-0.70812699999999995</v>
      </c>
      <c r="AT32">
        <v>0.70812699999999995</v>
      </c>
      <c r="AU32">
        <v>0.01</v>
      </c>
      <c r="AV32" s="1">
        <v>1.4871E-5</v>
      </c>
      <c r="AW32" s="1">
        <v>1.1365999999999999E-5</v>
      </c>
      <c r="AX32">
        <v>1.2244700000000001E-3</v>
      </c>
      <c r="AY32">
        <v>9.1272200000000003E-4</v>
      </c>
      <c r="AZ32">
        <v>10</v>
      </c>
      <c r="BA32">
        <v>36</v>
      </c>
      <c r="BB32">
        <v>11</v>
      </c>
      <c r="BC32">
        <v>323364</v>
      </c>
      <c r="BD32">
        <v>161682</v>
      </c>
      <c r="BE32">
        <v>11031.3</v>
      </c>
      <c r="BF32">
        <v>441.25099999999998</v>
      </c>
      <c r="BG32">
        <v>0.03</v>
      </c>
      <c r="BH32">
        <v>2.5306399999999998E-3</v>
      </c>
      <c r="BI32">
        <v>2.0068999999999998E-3</v>
      </c>
      <c r="BJ32">
        <v>32</v>
      </c>
      <c r="BK32">
        <v>2</v>
      </c>
      <c r="BL32">
        <v>11</v>
      </c>
      <c r="BM32">
        <v>11</v>
      </c>
      <c r="BN32">
        <v>375</v>
      </c>
      <c r="BO32">
        <v>208</v>
      </c>
      <c r="BP32">
        <v>1.13628</v>
      </c>
      <c r="BQ32">
        <v>1.13628</v>
      </c>
      <c r="BR32">
        <v>-7.44252</v>
      </c>
      <c r="BS32">
        <v>-1.13628</v>
      </c>
      <c r="BT32">
        <v>0</v>
      </c>
      <c r="BU32">
        <v>0</v>
      </c>
      <c r="BV32">
        <v>12748.8</v>
      </c>
      <c r="BW32">
        <v>509.95299999999997</v>
      </c>
      <c r="BX32">
        <v>0</v>
      </c>
      <c r="BY32">
        <v>0</v>
      </c>
      <c r="BZ32">
        <v>3.8462099999999998E-4</v>
      </c>
      <c r="CA32">
        <v>3.5506999999999997E-4</v>
      </c>
      <c r="CB32" t="s">
        <v>159</v>
      </c>
      <c r="CD32">
        <v>29</v>
      </c>
    </row>
    <row r="33" spans="1:82" x14ac:dyDescent="0.2">
      <c r="A33" t="s">
        <v>160</v>
      </c>
      <c r="B33" t="s">
        <v>241</v>
      </c>
      <c r="C33" t="s">
        <v>161</v>
      </c>
      <c r="D33">
        <v>0.23</v>
      </c>
      <c r="E33" t="s">
        <v>162</v>
      </c>
      <c r="F33">
        <v>0.01</v>
      </c>
      <c r="G33">
        <v>13136</v>
      </c>
      <c r="H33">
        <v>3</v>
      </c>
      <c r="I33">
        <v>0.02</v>
      </c>
      <c r="J33">
        <v>-1</v>
      </c>
      <c r="K33">
        <v>-1</v>
      </c>
      <c r="L33">
        <v>35224</v>
      </c>
      <c r="M33">
        <v>-1</v>
      </c>
      <c r="N33">
        <v>-1</v>
      </c>
      <c r="O33">
        <v>1</v>
      </c>
      <c r="P33">
        <v>20</v>
      </c>
      <c r="Q33">
        <v>0</v>
      </c>
      <c r="R33">
        <v>0</v>
      </c>
      <c r="S33" t="s">
        <v>163</v>
      </c>
      <c r="T33" t="s">
        <v>206</v>
      </c>
      <c r="U33" t="s">
        <v>207</v>
      </c>
      <c r="V33" t="s">
        <v>208</v>
      </c>
      <c r="W33" t="s">
        <v>209</v>
      </c>
      <c r="X33" t="s">
        <v>164</v>
      </c>
      <c r="Y33" t="s">
        <v>165</v>
      </c>
      <c r="Z33">
        <v>25700</v>
      </c>
      <c r="AA33">
        <v>20</v>
      </c>
      <c r="AB33">
        <v>1</v>
      </c>
      <c r="AC33">
        <v>27</v>
      </c>
      <c r="AD33">
        <v>28</v>
      </c>
      <c r="AE33">
        <v>0</v>
      </c>
      <c r="AF33">
        <v>21</v>
      </c>
      <c r="AG33">
        <v>22</v>
      </c>
      <c r="AH33">
        <v>3</v>
      </c>
      <c r="AI33">
        <v>3</v>
      </c>
      <c r="AJ33">
        <v>9</v>
      </c>
      <c r="AK33">
        <v>-1</v>
      </c>
      <c r="AL33" t="s">
        <v>167</v>
      </c>
      <c r="AM33">
        <v>0</v>
      </c>
      <c r="AN33">
        <v>42</v>
      </c>
      <c r="AO33">
        <v>0</v>
      </c>
      <c r="AP33">
        <v>0</v>
      </c>
      <c r="AQ33">
        <v>1.43065</v>
      </c>
      <c r="AR33">
        <v>-1.43065</v>
      </c>
      <c r="AS33">
        <v>-1.43065</v>
      </c>
      <c r="AT33" t="s">
        <v>192</v>
      </c>
      <c r="AU33">
        <v>0</v>
      </c>
      <c r="AV33" s="1">
        <v>1.7464000000000001E-5</v>
      </c>
      <c r="AW33" s="1">
        <v>1.4073999999999999E-5</v>
      </c>
      <c r="AX33">
        <v>1.6896899999999999E-4</v>
      </c>
      <c r="AY33">
        <v>1.5228400000000001E-4</v>
      </c>
      <c r="AZ33">
        <v>20</v>
      </c>
      <c r="BA33">
        <v>24</v>
      </c>
      <c r="BB33">
        <v>2</v>
      </c>
      <c r="BC33">
        <v>53894</v>
      </c>
      <c r="BD33">
        <v>53894</v>
      </c>
      <c r="BE33">
        <v>4880.82</v>
      </c>
      <c r="BF33">
        <v>542.31399999999996</v>
      </c>
      <c r="BG33">
        <v>0.01</v>
      </c>
      <c r="BH33">
        <v>1.35166E-3</v>
      </c>
      <c r="BI33">
        <v>1.1741900000000001E-3</v>
      </c>
      <c r="BJ33">
        <v>28</v>
      </c>
      <c r="BK33">
        <v>10</v>
      </c>
      <c r="BL33">
        <v>66</v>
      </c>
      <c r="BM33">
        <v>66</v>
      </c>
      <c r="BN33">
        <v>660</v>
      </c>
      <c r="BO33">
        <v>387</v>
      </c>
      <c r="BP33">
        <v>1.9709300000000001</v>
      </c>
      <c r="BQ33" t="s">
        <v>192</v>
      </c>
      <c r="BR33">
        <v>-1.9709300000000001</v>
      </c>
      <c r="BS33">
        <v>-1.9709300000000001</v>
      </c>
      <c r="BT33">
        <v>0</v>
      </c>
      <c r="BU33">
        <v>0</v>
      </c>
      <c r="BV33">
        <v>6579.4</v>
      </c>
      <c r="BW33">
        <v>731.04399999999998</v>
      </c>
      <c r="BX33">
        <v>0</v>
      </c>
      <c r="BY33">
        <v>0</v>
      </c>
      <c r="BZ33">
        <v>6.76554E-4</v>
      </c>
      <c r="CA33">
        <v>6.1338400000000002E-4</v>
      </c>
      <c r="CB33" t="s">
        <v>159</v>
      </c>
      <c r="CD33">
        <v>27</v>
      </c>
    </row>
    <row r="34" spans="1:82" x14ac:dyDescent="0.2">
      <c r="A34" t="s">
        <v>160</v>
      </c>
      <c r="B34" t="s">
        <v>242</v>
      </c>
      <c r="C34" t="s">
        <v>161</v>
      </c>
      <c r="D34">
        <v>0.23</v>
      </c>
      <c r="E34" t="s">
        <v>162</v>
      </c>
      <c r="F34">
        <v>0.01</v>
      </c>
      <c r="G34">
        <v>12764</v>
      </c>
      <c r="H34">
        <v>1</v>
      </c>
      <c r="I34">
        <v>0.02</v>
      </c>
      <c r="J34">
        <v>-1</v>
      </c>
      <c r="K34">
        <v>-1</v>
      </c>
      <c r="L34">
        <v>35208</v>
      </c>
      <c r="M34">
        <v>-1</v>
      </c>
      <c r="N34">
        <v>-1</v>
      </c>
      <c r="O34">
        <v>1</v>
      </c>
      <c r="P34">
        <v>7</v>
      </c>
      <c r="Q34">
        <v>0</v>
      </c>
      <c r="R34">
        <v>0</v>
      </c>
      <c r="S34" t="s">
        <v>193</v>
      </c>
      <c r="T34" t="s">
        <v>206</v>
      </c>
      <c r="U34" t="s">
        <v>207</v>
      </c>
      <c r="V34" t="s">
        <v>208</v>
      </c>
      <c r="W34" t="s">
        <v>209</v>
      </c>
      <c r="X34" t="s">
        <v>164</v>
      </c>
      <c r="Y34" t="s">
        <v>165</v>
      </c>
      <c r="Z34">
        <v>26004</v>
      </c>
      <c r="AA34">
        <v>7</v>
      </c>
      <c r="AB34">
        <v>5</v>
      </c>
      <c r="AC34">
        <v>25</v>
      </c>
      <c r="AD34">
        <v>30</v>
      </c>
      <c r="AE34">
        <v>1</v>
      </c>
      <c r="AF34">
        <v>12</v>
      </c>
      <c r="AG34">
        <v>13</v>
      </c>
      <c r="AH34">
        <v>3</v>
      </c>
      <c r="AI34">
        <v>3</v>
      </c>
      <c r="AJ34">
        <v>9</v>
      </c>
      <c r="AK34">
        <v>-1</v>
      </c>
      <c r="AL34" t="s">
        <v>167</v>
      </c>
      <c r="AM34">
        <v>0</v>
      </c>
      <c r="AN34">
        <v>22</v>
      </c>
      <c r="AO34">
        <v>0</v>
      </c>
      <c r="AP34">
        <v>0</v>
      </c>
      <c r="AQ34">
        <v>0.54500000000000004</v>
      </c>
      <c r="AR34">
        <v>-7.3189799999999998</v>
      </c>
      <c r="AS34">
        <v>-0.54500000000000004</v>
      </c>
      <c r="AT34">
        <v>0.54500000000000004</v>
      </c>
      <c r="AU34">
        <v>0</v>
      </c>
      <c r="AV34" s="1">
        <v>1.7801000000000001E-5</v>
      </c>
      <c r="AW34" s="1">
        <v>1.3718E-5</v>
      </c>
      <c r="AX34">
        <v>1.90378E-4</v>
      </c>
      <c r="AY34">
        <v>1.7053500000000001E-4</v>
      </c>
      <c r="AZ34">
        <v>28</v>
      </c>
      <c r="BA34">
        <v>60</v>
      </c>
      <c r="BB34">
        <v>9</v>
      </c>
      <c r="BC34">
        <v>53894</v>
      </c>
      <c r="BD34">
        <v>53894</v>
      </c>
      <c r="BE34">
        <v>6880.58</v>
      </c>
      <c r="BF34">
        <v>764.50900000000001</v>
      </c>
      <c r="BG34">
        <v>0.01</v>
      </c>
      <c r="BH34">
        <v>2.9789600000000001E-3</v>
      </c>
      <c r="BI34">
        <v>2.5024600000000002E-3</v>
      </c>
      <c r="BJ34">
        <v>-1</v>
      </c>
      <c r="BK34">
        <v>-1</v>
      </c>
      <c r="BL34">
        <v>-1</v>
      </c>
      <c r="BM34">
        <v>-1</v>
      </c>
      <c r="BN34">
        <v>-1</v>
      </c>
      <c r="BO34">
        <v>-1</v>
      </c>
      <c r="BP34">
        <v>-1</v>
      </c>
      <c r="BQ34">
        <v>-1</v>
      </c>
      <c r="BR34">
        <v>-1</v>
      </c>
      <c r="BS34">
        <v>-1</v>
      </c>
      <c r="BT34">
        <v>-1</v>
      </c>
      <c r="BU34">
        <v>-1</v>
      </c>
      <c r="BV34">
        <v>-1</v>
      </c>
      <c r="BW34">
        <v>-1</v>
      </c>
      <c r="BX34">
        <v>0</v>
      </c>
      <c r="BY34">
        <v>0</v>
      </c>
      <c r="BZ34">
        <v>-1</v>
      </c>
      <c r="CA34">
        <v>-1</v>
      </c>
      <c r="CB34" t="s">
        <v>159</v>
      </c>
      <c r="CD34">
        <v>26</v>
      </c>
    </row>
    <row r="35" spans="1:82" x14ac:dyDescent="0.2">
      <c r="A35" t="s">
        <v>160</v>
      </c>
      <c r="B35" t="s">
        <v>243</v>
      </c>
      <c r="C35" t="s">
        <v>161</v>
      </c>
      <c r="D35">
        <v>0.24</v>
      </c>
      <c r="E35" t="s">
        <v>162</v>
      </c>
      <c r="F35">
        <v>0.01</v>
      </c>
      <c r="G35">
        <v>12880</v>
      </c>
      <c r="H35">
        <v>1</v>
      </c>
      <c r="I35">
        <v>0.02</v>
      </c>
      <c r="J35">
        <v>-1</v>
      </c>
      <c r="K35">
        <v>-1</v>
      </c>
      <c r="L35">
        <v>35900</v>
      </c>
      <c r="M35">
        <v>-1</v>
      </c>
      <c r="N35">
        <v>-1</v>
      </c>
      <c r="O35">
        <v>1</v>
      </c>
      <c r="P35">
        <v>7</v>
      </c>
      <c r="Q35">
        <v>0</v>
      </c>
      <c r="R35">
        <v>0</v>
      </c>
      <c r="S35" t="s">
        <v>163</v>
      </c>
      <c r="T35" t="s">
        <v>206</v>
      </c>
      <c r="U35" t="s">
        <v>207</v>
      </c>
      <c r="V35" t="s">
        <v>208</v>
      </c>
      <c r="W35" t="s">
        <v>209</v>
      </c>
      <c r="X35" t="s">
        <v>164</v>
      </c>
      <c r="Y35" t="s">
        <v>165</v>
      </c>
      <c r="Z35">
        <v>25768</v>
      </c>
      <c r="AA35">
        <v>7</v>
      </c>
      <c r="AB35">
        <v>5</v>
      </c>
      <c r="AC35">
        <v>25</v>
      </c>
      <c r="AD35">
        <v>30</v>
      </c>
      <c r="AE35">
        <v>1</v>
      </c>
      <c r="AF35">
        <v>12</v>
      </c>
      <c r="AG35">
        <v>13</v>
      </c>
      <c r="AH35">
        <v>3</v>
      </c>
      <c r="AI35">
        <v>3</v>
      </c>
      <c r="AJ35">
        <v>9</v>
      </c>
      <c r="AK35">
        <v>-1</v>
      </c>
      <c r="AL35" t="s">
        <v>167</v>
      </c>
      <c r="AM35">
        <v>0.01</v>
      </c>
      <c r="AN35">
        <v>22</v>
      </c>
      <c r="AO35">
        <v>0</v>
      </c>
      <c r="AP35">
        <v>0</v>
      </c>
      <c r="AQ35">
        <v>0.54500000000000004</v>
      </c>
      <c r="AR35">
        <v>-7.3200599999999998</v>
      </c>
      <c r="AS35">
        <v>-0.54500000000000004</v>
      </c>
      <c r="AT35">
        <v>0.54500000000000004</v>
      </c>
      <c r="AU35">
        <v>0</v>
      </c>
      <c r="AV35" s="1">
        <v>1.9262E-5</v>
      </c>
      <c r="AW35" s="1">
        <v>1.5113000000000001E-5</v>
      </c>
      <c r="AX35">
        <v>2.1623599999999999E-4</v>
      </c>
      <c r="AY35">
        <v>1.9621100000000001E-4</v>
      </c>
      <c r="AZ35">
        <v>38</v>
      </c>
      <c r="BA35">
        <v>34</v>
      </c>
      <c r="BB35">
        <v>2</v>
      </c>
      <c r="BC35">
        <v>53894</v>
      </c>
      <c r="BD35">
        <v>53894</v>
      </c>
      <c r="BE35">
        <v>8447.3799999999992</v>
      </c>
      <c r="BF35">
        <v>938.59799999999996</v>
      </c>
      <c r="BG35">
        <v>0.01</v>
      </c>
      <c r="BH35">
        <v>3.05704E-3</v>
      </c>
      <c r="BI35">
        <v>2.6019300000000001E-3</v>
      </c>
      <c r="BJ35">
        <v>32</v>
      </c>
      <c r="BK35">
        <v>2</v>
      </c>
      <c r="BL35">
        <v>13</v>
      </c>
      <c r="BM35">
        <v>13</v>
      </c>
      <c r="BN35">
        <v>266</v>
      </c>
      <c r="BO35">
        <v>192</v>
      </c>
      <c r="BP35">
        <v>0.98957099999999998</v>
      </c>
      <c r="BQ35">
        <v>0.98957099999999998</v>
      </c>
      <c r="BR35">
        <v>-8.9413699999999992</v>
      </c>
      <c r="BS35">
        <v>-0.98957099999999998</v>
      </c>
      <c r="BT35">
        <v>0</v>
      </c>
      <c r="BU35">
        <v>0</v>
      </c>
      <c r="BV35">
        <v>11073.1</v>
      </c>
      <c r="BW35">
        <v>1230.3399999999999</v>
      </c>
      <c r="BX35">
        <v>0</v>
      </c>
      <c r="BY35">
        <v>0</v>
      </c>
      <c r="BZ35">
        <v>6.2515699999999999E-4</v>
      </c>
      <c r="CA35">
        <v>5.9210999999999997E-4</v>
      </c>
      <c r="CB35" t="s">
        <v>159</v>
      </c>
      <c r="CD35">
        <v>26</v>
      </c>
    </row>
    <row r="36" spans="1:82" x14ac:dyDescent="0.2">
      <c r="A36" t="s">
        <v>160</v>
      </c>
      <c r="B36" t="s">
        <v>244</v>
      </c>
      <c r="C36" t="s">
        <v>161</v>
      </c>
      <c r="D36">
        <v>0.26</v>
      </c>
      <c r="E36" t="s">
        <v>162</v>
      </c>
      <c r="F36">
        <v>0.01</v>
      </c>
      <c r="G36">
        <v>12640</v>
      </c>
      <c r="H36">
        <v>1</v>
      </c>
      <c r="I36">
        <v>0</v>
      </c>
      <c r="J36">
        <v>-1</v>
      </c>
      <c r="K36">
        <v>-1</v>
      </c>
      <c r="L36">
        <v>34776</v>
      </c>
      <c r="M36">
        <v>-1</v>
      </c>
      <c r="N36">
        <v>-1</v>
      </c>
      <c r="O36">
        <v>3</v>
      </c>
      <c r="P36">
        <v>7</v>
      </c>
      <c r="Q36">
        <v>0</v>
      </c>
      <c r="R36">
        <v>0</v>
      </c>
      <c r="S36" t="s">
        <v>163</v>
      </c>
      <c r="T36" t="s">
        <v>206</v>
      </c>
      <c r="U36" t="s">
        <v>207</v>
      </c>
      <c r="V36" t="s">
        <v>208</v>
      </c>
      <c r="W36" t="s">
        <v>209</v>
      </c>
      <c r="X36" t="s">
        <v>164</v>
      </c>
      <c r="Y36" t="s">
        <v>165</v>
      </c>
      <c r="Z36">
        <v>26480</v>
      </c>
      <c r="AA36">
        <v>7</v>
      </c>
      <c r="AB36">
        <v>3</v>
      </c>
      <c r="AC36">
        <v>21</v>
      </c>
      <c r="AD36">
        <v>24</v>
      </c>
      <c r="AE36">
        <v>1</v>
      </c>
      <c r="AF36">
        <v>10</v>
      </c>
      <c r="AG36">
        <v>13</v>
      </c>
      <c r="AH36">
        <v>5</v>
      </c>
      <c r="AI36">
        <v>5</v>
      </c>
      <c r="AJ36">
        <v>25</v>
      </c>
      <c r="AK36" t="s">
        <v>166</v>
      </c>
      <c r="AL36" t="s">
        <v>167</v>
      </c>
      <c r="AM36">
        <v>0</v>
      </c>
      <c r="AN36">
        <v>18</v>
      </c>
      <c r="AO36">
        <v>0</v>
      </c>
      <c r="AP36">
        <v>0</v>
      </c>
      <c r="AQ36">
        <v>0.54500000000000004</v>
      </c>
      <c r="AR36">
        <v>-4.9341900000000001</v>
      </c>
      <c r="AS36">
        <v>-0.54500000000000004</v>
      </c>
      <c r="AT36">
        <v>0.54500000000000004</v>
      </c>
      <c r="AU36">
        <v>0.01</v>
      </c>
      <c r="AV36" s="1">
        <v>1.2796000000000001E-5</v>
      </c>
      <c r="AW36" s="1">
        <v>9.3510000000000008E-6</v>
      </c>
      <c r="AX36">
        <v>1.1279199999999999E-3</v>
      </c>
      <c r="AY36">
        <v>8.0763000000000004E-4</v>
      </c>
      <c r="AZ36">
        <v>20</v>
      </c>
      <c r="BA36">
        <v>29</v>
      </c>
      <c r="BB36">
        <v>3</v>
      </c>
      <c r="BC36">
        <v>323364</v>
      </c>
      <c r="BD36">
        <v>161682</v>
      </c>
      <c r="BE36">
        <v>21003.5</v>
      </c>
      <c r="BF36">
        <v>840.14</v>
      </c>
      <c r="BG36">
        <v>0.03</v>
      </c>
      <c r="BH36">
        <v>1.7706099999999999E-3</v>
      </c>
      <c r="BI36">
        <v>1.3471399999999999E-3</v>
      </c>
      <c r="BJ36">
        <v>31</v>
      </c>
      <c r="BK36">
        <v>2</v>
      </c>
      <c r="BL36">
        <v>12</v>
      </c>
      <c r="BM36">
        <v>12</v>
      </c>
      <c r="BN36">
        <v>203</v>
      </c>
      <c r="BO36">
        <v>112</v>
      </c>
      <c r="BP36">
        <v>0.70789800000000003</v>
      </c>
      <c r="BQ36">
        <v>0.70789800000000003</v>
      </c>
      <c r="BR36">
        <v>-5.8105099999999998</v>
      </c>
      <c r="BS36">
        <v>-0.70789800000000003</v>
      </c>
      <c r="BT36">
        <v>0</v>
      </c>
      <c r="BU36">
        <v>0</v>
      </c>
      <c r="BV36">
        <v>27621.7</v>
      </c>
      <c r="BW36">
        <v>1104.8699999999999</v>
      </c>
      <c r="BX36">
        <v>0</v>
      </c>
      <c r="BY36">
        <v>0</v>
      </c>
      <c r="BZ36">
        <v>2.8809899999999999E-4</v>
      </c>
      <c r="CA36">
        <v>2.6038299999999999E-4</v>
      </c>
      <c r="CB36" t="s">
        <v>159</v>
      </c>
      <c r="CD36">
        <v>24</v>
      </c>
    </row>
    <row r="37" spans="1:82" x14ac:dyDescent="0.2">
      <c r="A37" t="s">
        <v>160</v>
      </c>
      <c r="B37" t="s">
        <v>245</v>
      </c>
      <c r="C37" t="s">
        <v>161</v>
      </c>
      <c r="D37">
        <v>0.26</v>
      </c>
      <c r="E37" t="s">
        <v>162</v>
      </c>
      <c r="F37">
        <v>0.01</v>
      </c>
      <c r="G37">
        <v>12840</v>
      </c>
      <c r="H37">
        <v>1</v>
      </c>
      <c r="I37">
        <v>0</v>
      </c>
      <c r="J37">
        <v>-1</v>
      </c>
      <c r="K37">
        <v>-1</v>
      </c>
      <c r="L37">
        <v>34732</v>
      </c>
      <c r="M37">
        <v>-1</v>
      </c>
      <c r="N37">
        <v>-1</v>
      </c>
      <c r="O37">
        <v>3</v>
      </c>
      <c r="P37">
        <v>7</v>
      </c>
      <c r="Q37">
        <v>0</v>
      </c>
      <c r="R37">
        <v>0</v>
      </c>
      <c r="S37" t="s">
        <v>163</v>
      </c>
      <c r="T37" t="s">
        <v>206</v>
      </c>
      <c r="U37" t="s">
        <v>207</v>
      </c>
      <c r="V37" t="s">
        <v>208</v>
      </c>
      <c r="W37" t="s">
        <v>209</v>
      </c>
      <c r="X37" t="s">
        <v>164</v>
      </c>
      <c r="Y37" t="s">
        <v>165</v>
      </c>
      <c r="Z37">
        <v>26636</v>
      </c>
      <c r="AA37">
        <v>7</v>
      </c>
      <c r="AB37">
        <v>3</v>
      </c>
      <c r="AC37">
        <v>21</v>
      </c>
      <c r="AD37">
        <v>24</v>
      </c>
      <c r="AE37">
        <v>1</v>
      </c>
      <c r="AF37">
        <v>10</v>
      </c>
      <c r="AG37">
        <v>13</v>
      </c>
      <c r="AH37">
        <v>5</v>
      </c>
      <c r="AI37">
        <v>5</v>
      </c>
      <c r="AJ37">
        <v>25</v>
      </c>
      <c r="AK37" t="s">
        <v>166</v>
      </c>
      <c r="AL37" t="s">
        <v>167</v>
      </c>
      <c r="AM37">
        <v>0</v>
      </c>
      <c r="AN37">
        <v>18</v>
      </c>
      <c r="AO37">
        <v>0</v>
      </c>
      <c r="AP37">
        <v>0</v>
      </c>
      <c r="AQ37">
        <v>0.54500000000000004</v>
      </c>
      <c r="AR37">
        <v>-4.9341900000000001</v>
      </c>
      <c r="AS37">
        <v>-0.54500000000000004</v>
      </c>
      <c r="AT37">
        <v>0.54500000000000004</v>
      </c>
      <c r="AU37">
        <v>0.01</v>
      </c>
      <c r="AV37" s="1">
        <v>1.2791E-5</v>
      </c>
      <c r="AW37" s="1">
        <v>9.3840000000000003E-6</v>
      </c>
      <c r="AX37">
        <v>1.1255200000000001E-3</v>
      </c>
      <c r="AY37">
        <v>8.1259400000000003E-4</v>
      </c>
      <c r="AZ37">
        <v>20</v>
      </c>
      <c r="BA37">
        <v>29</v>
      </c>
      <c r="BB37">
        <v>3</v>
      </c>
      <c r="BC37">
        <v>323364</v>
      </c>
      <c r="BD37">
        <v>161682</v>
      </c>
      <c r="BE37">
        <v>21003.5</v>
      </c>
      <c r="BF37">
        <v>840.14</v>
      </c>
      <c r="BG37">
        <v>0.03</v>
      </c>
      <c r="BH37">
        <v>1.8002000000000001E-3</v>
      </c>
      <c r="BI37">
        <v>1.3845299999999999E-3</v>
      </c>
      <c r="BJ37">
        <v>31</v>
      </c>
      <c r="BK37">
        <v>2</v>
      </c>
      <c r="BL37">
        <v>12</v>
      </c>
      <c r="BM37">
        <v>12</v>
      </c>
      <c r="BN37">
        <v>203</v>
      </c>
      <c r="BO37">
        <v>112</v>
      </c>
      <c r="BP37">
        <v>0.70789800000000003</v>
      </c>
      <c r="BQ37">
        <v>0.70789800000000003</v>
      </c>
      <c r="BR37">
        <v>-5.8105099999999998</v>
      </c>
      <c r="BS37">
        <v>-0.70789800000000003</v>
      </c>
      <c r="BT37">
        <v>0</v>
      </c>
      <c r="BU37">
        <v>0</v>
      </c>
      <c r="BV37">
        <v>27621.7</v>
      </c>
      <c r="BW37">
        <v>1104.8699999999999</v>
      </c>
      <c r="BX37">
        <v>0</v>
      </c>
      <c r="BY37">
        <v>0</v>
      </c>
      <c r="BZ37">
        <v>2.86588E-4</v>
      </c>
      <c r="CA37">
        <v>2.5947299999999997E-4</v>
      </c>
      <c r="CB37" t="s">
        <v>159</v>
      </c>
      <c r="CD37">
        <v>24</v>
      </c>
    </row>
    <row r="38" spans="1:82" x14ac:dyDescent="0.2">
      <c r="A38" t="s">
        <v>160</v>
      </c>
      <c r="B38" t="s">
        <v>246</v>
      </c>
      <c r="C38" t="s">
        <v>161</v>
      </c>
      <c r="D38">
        <v>0.23</v>
      </c>
      <c r="E38" t="s">
        <v>162</v>
      </c>
      <c r="F38">
        <v>0.01</v>
      </c>
      <c r="G38">
        <v>12832</v>
      </c>
      <c r="H38">
        <v>2</v>
      </c>
      <c r="I38">
        <v>0.01</v>
      </c>
      <c r="J38">
        <v>-1</v>
      </c>
      <c r="K38">
        <v>-1</v>
      </c>
      <c r="L38">
        <v>34732</v>
      </c>
      <c r="M38">
        <v>-1</v>
      </c>
      <c r="N38">
        <v>-1</v>
      </c>
      <c r="O38">
        <v>1</v>
      </c>
      <c r="P38">
        <v>9</v>
      </c>
      <c r="Q38">
        <v>0</v>
      </c>
      <c r="R38">
        <v>0</v>
      </c>
      <c r="S38" t="s">
        <v>163</v>
      </c>
      <c r="T38" t="s">
        <v>206</v>
      </c>
      <c r="U38" t="s">
        <v>207</v>
      </c>
      <c r="V38" t="s">
        <v>208</v>
      </c>
      <c r="W38" t="s">
        <v>209</v>
      </c>
      <c r="X38" t="s">
        <v>164</v>
      </c>
      <c r="Y38" t="s">
        <v>165</v>
      </c>
      <c r="Z38">
        <v>26008</v>
      </c>
      <c r="AA38">
        <v>9</v>
      </c>
      <c r="AB38">
        <v>5</v>
      </c>
      <c r="AC38">
        <v>15</v>
      </c>
      <c r="AD38">
        <v>20</v>
      </c>
      <c r="AE38">
        <v>0</v>
      </c>
      <c r="AF38">
        <v>14</v>
      </c>
      <c r="AG38">
        <v>15</v>
      </c>
      <c r="AH38">
        <v>3</v>
      </c>
      <c r="AI38">
        <v>3</v>
      </c>
      <c r="AJ38">
        <v>9</v>
      </c>
      <c r="AK38">
        <v>-1</v>
      </c>
      <c r="AL38" t="s">
        <v>167</v>
      </c>
      <c r="AM38">
        <v>0</v>
      </c>
      <c r="AN38">
        <v>28</v>
      </c>
      <c r="AO38">
        <v>0</v>
      </c>
      <c r="AP38">
        <v>0</v>
      </c>
      <c r="AQ38">
        <v>1.04365</v>
      </c>
      <c r="AR38">
        <v>-4.54826</v>
      </c>
      <c r="AS38">
        <v>-1.04365</v>
      </c>
      <c r="AT38" t="s">
        <v>192</v>
      </c>
      <c r="AU38">
        <v>0</v>
      </c>
      <c r="AV38" s="1">
        <v>1.3831E-5</v>
      </c>
      <c r="AW38" s="1">
        <v>1.0584999999999999E-5</v>
      </c>
      <c r="AX38">
        <v>1.48271E-4</v>
      </c>
      <c r="AY38">
        <v>1.3190599999999999E-4</v>
      </c>
      <c r="AZ38">
        <v>32</v>
      </c>
      <c r="BA38">
        <v>34</v>
      </c>
      <c r="BB38">
        <v>2</v>
      </c>
      <c r="BC38">
        <v>53894</v>
      </c>
      <c r="BD38">
        <v>53894</v>
      </c>
      <c r="BE38">
        <v>7601.17</v>
      </c>
      <c r="BF38">
        <v>844.57500000000005</v>
      </c>
      <c r="BG38">
        <v>0.01</v>
      </c>
      <c r="BH38">
        <v>3.09633E-3</v>
      </c>
      <c r="BI38">
        <v>2.5303299999999999E-3</v>
      </c>
      <c r="BJ38">
        <v>31</v>
      </c>
      <c r="BK38">
        <v>2</v>
      </c>
      <c r="BL38">
        <v>16</v>
      </c>
      <c r="BM38">
        <v>16</v>
      </c>
      <c r="BN38">
        <v>264</v>
      </c>
      <c r="BO38">
        <v>190</v>
      </c>
      <c r="BP38">
        <v>1.8150900000000001</v>
      </c>
      <c r="BQ38" t="s">
        <v>192</v>
      </c>
      <c r="BR38">
        <v>-6.16554</v>
      </c>
      <c r="BS38">
        <v>-1.8150900000000001</v>
      </c>
      <c r="BT38">
        <v>0</v>
      </c>
      <c r="BU38">
        <v>0</v>
      </c>
      <c r="BV38">
        <v>9020.86</v>
      </c>
      <c r="BW38">
        <v>1002.32</v>
      </c>
      <c r="BX38">
        <v>0</v>
      </c>
      <c r="BY38">
        <v>0</v>
      </c>
      <c r="BZ38">
        <v>4.0559999999999999E-4</v>
      </c>
      <c r="CA38">
        <v>3.81021E-4</v>
      </c>
      <c r="CB38" t="s">
        <v>159</v>
      </c>
      <c r="CD38">
        <v>20</v>
      </c>
    </row>
    <row r="39" spans="1:82" x14ac:dyDescent="0.2">
      <c r="A39" t="s">
        <v>160</v>
      </c>
      <c r="B39" t="s">
        <v>247</v>
      </c>
      <c r="C39" t="s">
        <v>161</v>
      </c>
      <c r="D39">
        <v>0.23</v>
      </c>
      <c r="E39" t="s">
        <v>162</v>
      </c>
      <c r="F39">
        <v>0.01</v>
      </c>
      <c r="G39">
        <v>12820</v>
      </c>
      <c r="H39">
        <v>1</v>
      </c>
      <c r="I39">
        <v>0.02</v>
      </c>
      <c r="J39">
        <v>-1</v>
      </c>
      <c r="K39">
        <v>-1</v>
      </c>
      <c r="L39">
        <v>35392</v>
      </c>
      <c r="M39">
        <v>-1</v>
      </c>
      <c r="N39">
        <v>-1</v>
      </c>
      <c r="O39">
        <v>1</v>
      </c>
      <c r="P39">
        <v>7</v>
      </c>
      <c r="Q39">
        <v>0</v>
      </c>
      <c r="R39">
        <v>0</v>
      </c>
      <c r="S39" t="s">
        <v>163</v>
      </c>
      <c r="T39" t="s">
        <v>206</v>
      </c>
      <c r="U39" t="s">
        <v>207</v>
      </c>
      <c r="V39" t="s">
        <v>208</v>
      </c>
      <c r="W39" t="s">
        <v>209</v>
      </c>
      <c r="X39" t="s">
        <v>164</v>
      </c>
      <c r="Y39" t="s">
        <v>165</v>
      </c>
      <c r="Z39">
        <v>25648</v>
      </c>
      <c r="AA39">
        <v>7</v>
      </c>
      <c r="AB39">
        <v>4</v>
      </c>
      <c r="AC39">
        <v>15</v>
      </c>
      <c r="AD39">
        <v>19</v>
      </c>
      <c r="AE39">
        <v>1</v>
      </c>
      <c r="AF39">
        <v>11</v>
      </c>
      <c r="AG39">
        <v>12</v>
      </c>
      <c r="AH39">
        <v>3</v>
      </c>
      <c r="AI39">
        <v>3</v>
      </c>
      <c r="AJ39">
        <v>9</v>
      </c>
      <c r="AK39">
        <v>-1</v>
      </c>
      <c r="AL39" t="s">
        <v>167</v>
      </c>
      <c r="AM39">
        <v>0</v>
      </c>
      <c r="AN39">
        <v>20</v>
      </c>
      <c r="AO39">
        <v>0</v>
      </c>
      <c r="AP39">
        <v>0</v>
      </c>
      <c r="AQ39">
        <v>0.54500000000000004</v>
      </c>
      <c r="AR39">
        <v>-3.6756899999999999</v>
      </c>
      <c r="AS39">
        <v>-0.54500000000000004</v>
      </c>
      <c r="AT39">
        <v>0.54500000000000004</v>
      </c>
      <c r="AU39">
        <v>0</v>
      </c>
      <c r="AV39" s="1">
        <v>1.2133000000000001E-5</v>
      </c>
      <c r="AW39" s="1">
        <v>8.969E-6</v>
      </c>
      <c r="AX39">
        <v>1.2450300000000001E-4</v>
      </c>
      <c r="AY39">
        <v>1.07079E-4</v>
      </c>
      <c r="AZ39">
        <v>26</v>
      </c>
      <c r="BA39">
        <v>56</v>
      </c>
      <c r="BB39">
        <v>4</v>
      </c>
      <c r="BC39">
        <v>53894</v>
      </c>
      <c r="BD39">
        <v>53894</v>
      </c>
      <c r="BE39">
        <v>6579.4</v>
      </c>
      <c r="BF39">
        <v>731.04399999999998</v>
      </c>
      <c r="BG39">
        <v>0.01</v>
      </c>
      <c r="BH39">
        <v>7.1166800000000004E-4</v>
      </c>
      <c r="BI39">
        <v>5.9913999999999996E-4</v>
      </c>
      <c r="BJ39">
        <v>24</v>
      </c>
      <c r="BK39">
        <v>1</v>
      </c>
      <c r="BL39">
        <v>10</v>
      </c>
      <c r="BM39">
        <v>10</v>
      </c>
      <c r="BN39">
        <v>160</v>
      </c>
      <c r="BO39">
        <v>121</v>
      </c>
      <c r="BP39">
        <v>0.758405</v>
      </c>
      <c r="BQ39">
        <v>0.758405</v>
      </c>
      <c r="BR39">
        <v>-4.7622299999999997</v>
      </c>
      <c r="BS39">
        <v>-0.758405</v>
      </c>
      <c r="BT39">
        <v>0</v>
      </c>
      <c r="BU39">
        <v>0</v>
      </c>
      <c r="BV39">
        <v>7883.24</v>
      </c>
      <c r="BW39">
        <v>875.91600000000005</v>
      </c>
      <c r="BX39">
        <v>0</v>
      </c>
      <c r="BY39">
        <v>0</v>
      </c>
      <c r="BZ39">
        <v>2.5979699999999998E-4</v>
      </c>
      <c r="CA39">
        <v>2.39025E-4</v>
      </c>
      <c r="CB39" t="s">
        <v>159</v>
      </c>
      <c r="CD39">
        <v>19</v>
      </c>
    </row>
    <row r="40" spans="1:82" x14ac:dyDescent="0.2">
      <c r="A40" t="s">
        <v>160</v>
      </c>
      <c r="B40" t="s">
        <v>248</v>
      </c>
      <c r="C40" t="s">
        <v>161</v>
      </c>
      <c r="D40">
        <v>0.24</v>
      </c>
      <c r="E40" t="s">
        <v>162</v>
      </c>
      <c r="F40">
        <v>0.01</v>
      </c>
      <c r="G40">
        <v>12660</v>
      </c>
      <c r="H40">
        <v>1</v>
      </c>
      <c r="I40">
        <v>0.02</v>
      </c>
      <c r="J40">
        <v>-1</v>
      </c>
      <c r="K40">
        <v>-1</v>
      </c>
      <c r="L40">
        <v>35444</v>
      </c>
      <c r="M40">
        <v>-1</v>
      </c>
      <c r="N40">
        <v>-1</v>
      </c>
      <c r="O40">
        <v>1</v>
      </c>
      <c r="P40">
        <v>4</v>
      </c>
      <c r="Q40">
        <v>0</v>
      </c>
      <c r="R40">
        <v>0</v>
      </c>
      <c r="S40" t="s">
        <v>163</v>
      </c>
      <c r="T40" t="s">
        <v>206</v>
      </c>
      <c r="U40" t="s">
        <v>207</v>
      </c>
      <c r="V40" t="s">
        <v>208</v>
      </c>
      <c r="W40" t="s">
        <v>209</v>
      </c>
      <c r="X40" t="s">
        <v>164</v>
      </c>
      <c r="Y40" t="s">
        <v>165</v>
      </c>
      <c r="Z40">
        <v>25744</v>
      </c>
      <c r="AA40">
        <v>4</v>
      </c>
      <c r="AB40">
        <v>7</v>
      </c>
      <c r="AC40">
        <v>11</v>
      </c>
      <c r="AD40">
        <v>18</v>
      </c>
      <c r="AE40">
        <v>0</v>
      </c>
      <c r="AF40">
        <v>11</v>
      </c>
      <c r="AG40">
        <v>12</v>
      </c>
      <c r="AH40">
        <v>3</v>
      </c>
      <c r="AI40">
        <v>3</v>
      </c>
      <c r="AJ40">
        <v>9</v>
      </c>
      <c r="AK40">
        <v>-1</v>
      </c>
      <c r="AL40" t="s">
        <v>167</v>
      </c>
      <c r="AM40">
        <v>0.01</v>
      </c>
      <c r="AN40">
        <v>22</v>
      </c>
      <c r="AO40">
        <v>0</v>
      </c>
      <c r="AP40">
        <v>0</v>
      </c>
      <c r="AQ40">
        <v>0.70865299999999998</v>
      </c>
      <c r="AR40">
        <v>-4.9605699999999997</v>
      </c>
      <c r="AS40">
        <v>-0.70865299999999998</v>
      </c>
      <c r="AT40" t="s">
        <v>192</v>
      </c>
      <c r="AU40">
        <v>0</v>
      </c>
      <c r="AV40" s="1">
        <v>2.9445999999999999E-5</v>
      </c>
      <c r="AW40" s="1">
        <v>2.6244000000000001E-5</v>
      </c>
      <c r="AX40">
        <v>1.76074E-4</v>
      </c>
      <c r="AY40">
        <v>1.4678900000000001E-4</v>
      </c>
      <c r="AZ40">
        <v>32</v>
      </c>
      <c r="BA40">
        <v>76</v>
      </c>
      <c r="BB40">
        <v>17</v>
      </c>
      <c r="BC40">
        <v>53894</v>
      </c>
      <c r="BD40">
        <v>53894</v>
      </c>
      <c r="BE40">
        <v>7601.17</v>
      </c>
      <c r="BF40">
        <v>844.57500000000005</v>
      </c>
      <c r="BG40">
        <v>0.02</v>
      </c>
      <c r="BH40">
        <v>3.5061699999999999E-3</v>
      </c>
      <c r="BI40">
        <v>2.9120299999999999E-3</v>
      </c>
      <c r="BJ40">
        <v>40</v>
      </c>
      <c r="BK40">
        <v>3</v>
      </c>
      <c r="BL40">
        <v>14</v>
      </c>
      <c r="BM40">
        <v>14</v>
      </c>
      <c r="BN40">
        <v>337</v>
      </c>
      <c r="BO40">
        <v>275</v>
      </c>
      <c r="BP40">
        <v>1.4048</v>
      </c>
      <c r="BQ40" t="s">
        <v>192</v>
      </c>
      <c r="BR40">
        <v>-7.1969500000000002</v>
      </c>
      <c r="BS40">
        <v>-1.4048</v>
      </c>
      <c r="BT40">
        <v>0</v>
      </c>
      <c r="BU40">
        <v>0</v>
      </c>
      <c r="BV40">
        <v>9020.86</v>
      </c>
      <c r="BW40">
        <v>1002.32</v>
      </c>
      <c r="BX40">
        <v>0</v>
      </c>
      <c r="BY40">
        <v>0</v>
      </c>
      <c r="BZ40">
        <v>4.8028300000000002E-4</v>
      </c>
      <c r="CA40">
        <v>4.5102599999999999E-4</v>
      </c>
      <c r="CB40" t="s">
        <v>159</v>
      </c>
      <c r="CD40">
        <v>18</v>
      </c>
    </row>
    <row r="41" spans="1:82" x14ac:dyDescent="0.2">
      <c r="A41" t="s">
        <v>160</v>
      </c>
      <c r="B41" t="s">
        <v>249</v>
      </c>
      <c r="C41" t="s">
        <v>161</v>
      </c>
      <c r="D41">
        <v>0.27</v>
      </c>
      <c r="E41" t="s">
        <v>162</v>
      </c>
      <c r="F41">
        <v>0.01</v>
      </c>
      <c r="G41">
        <v>12812</v>
      </c>
      <c r="H41">
        <v>1</v>
      </c>
      <c r="I41">
        <v>0.01</v>
      </c>
      <c r="J41">
        <v>-1</v>
      </c>
      <c r="K41">
        <v>-1</v>
      </c>
      <c r="L41">
        <v>34384</v>
      </c>
      <c r="M41">
        <v>-1</v>
      </c>
      <c r="N41">
        <v>-1</v>
      </c>
      <c r="O41">
        <v>4</v>
      </c>
      <c r="P41">
        <v>5</v>
      </c>
      <c r="Q41">
        <v>0</v>
      </c>
      <c r="R41">
        <v>0</v>
      </c>
      <c r="S41" t="s">
        <v>163</v>
      </c>
      <c r="T41" t="s">
        <v>206</v>
      </c>
      <c r="U41" t="s">
        <v>207</v>
      </c>
      <c r="V41" t="s">
        <v>208</v>
      </c>
      <c r="W41" t="s">
        <v>209</v>
      </c>
      <c r="X41" t="s">
        <v>164</v>
      </c>
      <c r="Y41" t="s">
        <v>165</v>
      </c>
      <c r="Z41">
        <v>26476</v>
      </c>
      <c r="AA41">
        <v>5</v>
      </c>
      <c r="AB41">
        <v>4</v>
      </c>
      <c r="AC41">
        <v>13</v>
      </c>
      <c r="AD41">
        <v>17</v>
      </c>
      <c r="AE41">
        <v>1</v>
      </c>
      <c r="AF41">
        <v>9</v>
      </c>
      <c r="AG41">
        <v>13</v>
      </c>
      <c r="AH41">
        <v>5</v>
      </c>
      <c r="AI41">
        <v>5</v>
      </c>
      <c r="AJ41">
        <v>25</v>
      </c>
      <c r="AK41" t="s">
        <v>166</v>
      </c>
      <c r="AL41" t="s">
        <v>167</v>
      </c>
      <c r="AM41">
        <v>0</v>
      </c>
      <c r="AN41">
        <v>16</v>
      </c>
      <c r="AO41">
        <v>0</v>
      </c>
      <c r="AP41">
        <v>0</v>
      </c>
      <c r="AQ41">
        <v>0.54464100000000004</v>
      </c>
      <c r="AR41">
        <v>-3.6701899999999998</v>
      </c>
      <c r="AS41">
        <v>-0.54464100000000004</v>
      </c>
      <c r="AT41">
        <v>0.54464100000000004</v>
      </c>
      <c r="AU41">
        <v>0.01</v>
      </c>
      <c r="AV41" s="1">
        <v>8.1419999999999993E-6</v>
      </c>
      <c r="AW41" s="1">
        <v>5.536E-6</v>
      </c>
      <c r="AX41">
        <v>6.5411600000000005E-4</v>
      </c>
      <c r="AY41">
        <v>4.3059499999999998E-4</v>
      </c>
      <c r="AZ41">
        <v>20</v>
      </c>
      <c r="BA41">
        <v>37</v>
      </c>
      <c r="BB41">
        <v>1</v>
      </c>
      <c r="BC41">
        <v>323364</v>
      </c>
      <c r="BD41">
        <v>215576</v>
      </c>
      <c r="BE41">
        <v>21003.5</v>
      </c>
      <c r="BF41">
        <v>840.14</v>
      </c>
      <c r="BG41">
        <v>0.03</v>
      </c>
      <c r="BH41">
        <v>1.00164E-3</v>
      </c>
      <c r="BI41">
        <v>7.0041899999999998E-4</v>
      </c>
      <c r="BJ41">
        <v>37</v>
      </c>
      <c r="BK41">
        <v>4</v>
      </c>
      <c r="BL41">
        <v>13</v>
      </c>
      <c r="BM41">
        <v>13</v>
      </c>
      <c r="BN41">
        <v>657</v>
      </c>
      <c r="BO41">
        <v>323</v>
      </c>
      <c r="BP41">
        <v>0.85722299999999996</v>
      </c>
      <c r="BQ41">
        <v>0.85722299999999996</v>
      </c>
      <c r="BR41">
        <v>-5.0457900000000002</v>
      </c>
      <c r="BS41">
        <v>-0.85722299999999996</v>
      </c>
      <c r="BT41">
        <v>0</v>
      </c>
      <c r="BU41">
        <v>0</v>
      </c>
      <c r="BV41">
        <v>27621.7</v>
      </c>
      <c r="BW41">
        <v>1104.8699999999999</v>
      </c>
      <c r="BX41">
        <v>0</v>
      </c>
      <c r="BY41">
        <v>0</v>
      </c>
      <c r="BZ41">
        <v>1.7334199999999999E-4</v>
      </c>
      <c r="CA41">
        <v>1.2981900000000001E-4</v>
      </c>
      <c r="CB41" t="s">
        <v>159</v>
      </c>
      <c r="CD41">
        <v>17</v>
      </c>
    </row>
    <row r="42" spans="1:82" x14ac:dyDescent="0.2">
      <c r="A42" t="s">
        <v>160</v>
      </c>
      <c r="B42" t="s">
        <v>250</v>
      </c>
      <c r="C42" t="s">
        <v>161</v>
      </c>
      <c r="D42">
        <v>0.22</v>
      </c>
      <c r="E42" t="s">
        <v>162</v>
      </c>
      <c r="F42">
        <v>0.01</v>
      </c>
      <c r="G42">
        <v>12744</v>
      </c>
      <c r="H42">
        <v>1</v>
      </c>
      <c r="I42">
        <v>0.02</v>
      </c>
      <c r="J42">
        <v>-1</v>
      </c>
      <c r="K42">
        <v>-1</v>
      </c>
      <c r="L42">
        <v>35176</v>
      </c>
      <c r="M42">
        <v>-1</v>
      </c>
      <c r="N42">
        <v>-1</v>
      </c>
      <c r="O42">
        <v>1</v>
      </c>
      <c r="P42">
        <v>8</v>
      </c>
      <c r="Q42">
        <v>0</v>
      </c>
      <c r="R42">
        <v>0</v>
      </c>
      <c r="S42" t="s">
        <v>193</v>
      </c>
      <c r="T42" t="s">
        <v>206</v>
      </c>
      <c r="U42" t="s">
        <v>207</v>
      </c>
      <c r="V42" t="s">
        <v>208</v>
      </c>
      <c r="W42" t="s">
        <v>209</v>
      </c>
      <c r="X42" t="s">
        <v>164</v>
      </c>
      <c r="Y42" t="s">
        <v>165</v>
      </c>
      <c r="Z42">
        <v>25524</v>
      </c>
      <c r="AA42">
        <v>8</v>
      </c>
      <c r="AB42">
        <v>3</v>
      </c>
      <c r="AC42">
        <v>14</v>
      </c>
      <c r="AD42">
        <v>17</v>
      </c>
      <c r="AE42">
        <v>1</v>
      </c>
      <c r="AF42">
        <v>11</v>
      </c>
      <c r="AG42">
        <v>12</v>
      </c>
      <c r="AH42">
        <v>3</v>
      </c>
      <c r="AI42">
        <v>3</v>
      </c>
      <c r="AJ42">
        <v>9</v>
      </c>
      <c r="AK42">
        <v>-1</v>
      </c>
      <c r="AL42" t="s">
        <v>167</v>
      </c>
      <c r="AM42">
        <v>0</v>
      </c>
      <c r="AN42">
        <v>20</v>
      </c>
      <c r="AO42">
        <v>0</v>
      </c>
      <c r="AP42">
        <v>0</v>
      </c>
      <c r="AQ42">
        <v>0.54464100000000004</v>
      </c>
      <c r="AR42">
        <v>-2.75596</v>
      </c>
      <c r="AS42">
        <v>-0.54464100000000004</v>
      </c>
      <c r="AT42">
        <v>0.54464100000000004</v>
      </c>
      <c r="AU42">
        <v>0</v>
      </c>
      <c r="AV42" s="1">
        <v>1.0438999999999999E-5</v>
      </c>
      <c r="AW42" s="1">
        <v>7.5299999999999999E-6</v>
      </c>
      <c r="AX42" s="1">
        <v>9.1916000000000006E-5</v>
      </c>
      <c r="AY42" s="1">
        <v>7.6829000000000006E-5</v>
      </c>
      <c r="AZ42">
        <v>28</v>
      </c>
      <c r="BA42">
        <v>29</v>
      </c>
      <c r="BB42">
        <v>2</v>
      </c>
      <c r="BC42">
        <v>53894</v>
      </c>
      <c r="BD42">
        <v>53894</v>
      </c>
      <c r="BE42">
        <v>6880.58</v>
      </c>
      <c r="BF42">
        <v>764.50900000000001</v>
      </c>
      <c r="BG42">
        <v>0.01</v>
      </c>
      <c r="BH42">
        <v>1.32007E-3</v>
      </c>
      <c r="BI42">
        <v>1.0477399999999999E-3</v>
      </c>
      <c r="BJ42">
        <v>-1</v>
      </c>
      <c r="BK42">
        <v>-1</v>
      </c>
      <c r="BL42">
        <v>-1</v>
      </c>
      <c r="BM42">
        <v>-1</v>
      </c>
      <c r="BN42">
        <v>-1</v>
      </c>
      <c r="BO42">
        <v>-1</v>
      </c>
      <c r="BP42">
        <v>-1</v>
      </c>
      <c r="BQ42">
        <v>-1</v>
      </c>
      <c r="BR42">
        <v>-1</v>
      </c>
      <c r="BS42">
        <v>-1</v>
      </c>
      <c r="BT42">
        <v>-1</v>
      </c>
      <c r="BU42">
        <v>-1</v>
      </c>
      <c r="BV42">
        <v>-1</v>
      </c>
      <c r="BW42">
        <v>-1</v>
      </c>
      <c r="BX42">
        <v>0</v>
      </c>
      <c r="BY42">
        <v>0</v>
      </c>
      <c r="BZ42">
        <v>-1</v>
      </c>
      <c r="CA42">
        <v>-1</v>
      </c>
      <c r="CB42" t="s">
        <v>159</v>
      </c>
      <c r="CD42">
        <v>17</v>
      </c>
    </row>
    <row r="43" spans="1:82" x14ac:dyDescent="0.2">
      <c r="A43" t="s">
        <v>160</v>
      </c>
      <c r="B43" t="s">
        <v>251</v>
      </c>
      <c r="C43" t="s">
        <v>161</v>
      </c>
      <c r="D43">
        <v>0.23</v>
      </c>
      <c r="E43" t="s">
        <v>162</v>
      </c>
      <c r="F43">
        <v>0.01</v>
      </c>
      <c r="G43">
        <v>12448</v>
      </c>
      <c r="H43">
        <v>2</v>
      </c>
      <c r="I43">
        <v>0.01</v>
      </c>
      <c r="J43">
        <v>-1</v>
      </c>
      <c r="K43">
        <v>-1</v>
      </c>
      <c r="L43">
        <v>35324</v>
      </c>
      <c r="M43">
        <v>-1</v>
      </c>
      <c r="N43">
        <v>-1</v>
      </c>
      <c r="O43">
        <v>1</v>
      </c>
      <c r="P43">
        <v>8</v>
      </c>
      <c r="Q43">
        <v>0</v>
      </c>
      <c r="R43">
        <v>0</v>
      </c>
      <c r="S43" t="s">
        <v>163</v>
      </c>
      <c r="T43" t="s">
        <v>206</v>
      </c>
      <c r="U43" t="s">
        <v>207</v>
      </c>
      <c r="V43" t="s">
        <v>208</v>
      </c>
      <c r="W43" t="s">
        <v>209</v>
      </c>
      <c r="X43" t="s">
        <v>164</v>
      </c>
      <c r="Y43" t="s">
        <v>165</v>
      </c>
      <c r="Z43">
        <v>26064</v>
      </c>
      <c r="AA43">
        <v>8</v>
      </c>
      <c r="AB43">
        <v>3</v>
      </c>
      <c r="AC43">
        <v>13</v>
      </c>
      <c r="AD43">
        <v>16</v>
      </c>
      <c r="AE43">
        <v>0</v>
      </c>
      <c r="AF43">
        <v>11</v>
      </c>
      <c r="AG43">
        <v>12</v>
      </c>
      <c r="AH43">
        <v>3</v>
      </c>
      <c r="AI43">
        <v>3</v>
      </c>
      <c r="AJ43">
        <v>9</v>
      </c>
      <c r="AK43">
        <v>-1</v>
      </c>
      <c r="AL43" t="s">
        <v>167</v>
      </c>
      <c r="AM43">
        <v>0</v>
      </c>
      <c r="AN43">
        <v>22</v>
      </c>
      <c r="AO43">
        <v>0</v>
      </c>
      <c r="AP43">
        <v>0</v>
      </c>
      <c r="AQ43">
        <v>1.06965</v>
      </c>
      <c r="AR43">
        <v>-3.2089599999999998</v>
      </c>
      <c r="AS43">
        <v>-1.06965</v>
      </c>
      <c r="AT43" t="s">
        <v>192</v>
      </c>
      <c r="AU43">
        <v>0</v>
      </c>
      <c r="AV43" s="1">
        <v>1.2549E-5</v>
      </c>
      <c r="AW43" s="1">
        <v>9.5640000000000002E-6</v>
      </c>
      <c r="AX43">
        <v>1.22619E-4</v>
      </c>
      <c r="AY43">
        <v>1.0705300000000001E-4</v>
      </c>
      <c r="AZ43">
        <v>26</v>
      </c>
      <c r="BA43">
        <v>43</v>
      </c>
      <c r="BB43">
        <v>11</v>
      </c>
      <c r="BC43">
        <v>53894</v>
      </c>
      <c r="BD43">
        <v>53894</v>
      </c>
      <c r="BE43">
        <v>6579.4</v>
      </c>
      <c r="BF43">
        <v>731.04399999999998</v>
      </c>
      <c r="BG43">
        <v>0.01</v>
      </c>
      <c r="BH43">
        <v>1.1954400000000001E-3</v>
      </c>
      <c r="BI43">
        <v>1.0062599999999999E-3</v>
      </c>
      <c r="BJ43">
        <v>19</v>
      </c>
      <c r="BK43">
        <v>2</v>
      </c>
      <c r="BL43">
        <v>12</v>
      </c>
      <c r="BM43">
        <v>12</v>
      </c>
      <c r="BN43">
        <v>140</v>
      </c>
      <c r="BO43">
        <v>90</v>
      </c>
      <c r="BP43">
        <v>1.6108100000000001</v>
      </c>
      <c r="BQ43" t="s">
        <v>192</v>
      </c>
      <c r="BR43">
        <v>-3.8307099999999998</v>
      </c>
      <c r="BS43">
        <v>-1.6108100000000001</v>
      </c>
      <c r="BT43">
        <v>0</v>
      </c>
      <c r="BU43">
        <v>0</v>
      </c>
      <c r="BV43">
        <v>7883.24</v>
      </c>
      <c r="BW43">
        <v>875.91600000000005</v>
      </c>
      <c r="BX43">
        <v>0</v>
      </c>
      <c r="BY43">
        <v>0</v>
      </c>
      <c r="BZ43">
        <v>2.9997800000000001E-4</v>
      </c>
      <c r="CA43">
        <v>2.7677700000000002E-4</v>
      </c>
      <c r="CB43" t="s">
        <v>159</v>
      </c>
      <c r="CD43">
        <v>16</v>
      </c>
    </row>
    <row r="44" spans="1:82" x14ac:dyDescent="0.2">
      <c r="A44" t="s">
        <v>160</v>
      </c>
      <c r="B44" t="s">
        <v>252</v>
      </c>
      <c r="C44" t="s">
        <v>161</v>
      </c>
      <c r="D44">
        <v>0.23</v>
      </c>
      <c r="E44" t="s">
        <v>162</v>
      </c>
      <c r="F44">
        <v>0.01</v>
      </c>
      <c r="G44">
        <v>12748</v>
      </c>
      <c r="H44">
        <v>1</v>
      </c>
      <c r="I44">
        <v>0.01</v>
      </c>
      <c r="J44">
        <v>-1</v>
      </c>
      <c r="K44">
        <v>-1</v>
      </c>
      <c r="L44">
        <v>35356</v>
      </c>
      <c r="M44">
        <v>-1</v>
      </c>
      <c r="N44">
        <v>-1</v>
      </c>
      <c r="O44">
        <v>1</v>
      </c>
      <c r="P44">
        <v>3</v>
      </c>
      <c r="Q44">
        <v>0</v>
      </c>
      <c r="R44">
        <v>0</v>
      </c>
      <c r="S44" t="s">
        <v>193</v>
      </c>
      <c r="T44" t="s">
        <v>206</v>
      </c>
      <c r="U44" t="s">
        <v>207</v>
      </c>
      <c r="V44" t="s">
        <v>208</v>
      </c>
      <c r="W44" t="s">
        <v>209</v>
      </c>
      <c r="X44" t="s">
        <v>164</v>
      </c>
      <c r="Y44" t="s">
        <v>165</v>
      </c>
      <c r="Z44">
        <v>25676</v>
      </c>
      <c r="AA44">
        <v>3</v>
      </c>
      <c r="AB44">
        <v>4</v>
      </c>
      <c r="AC44">
        <v>7</v>
      </c>
      <c r="AD44">
        <v>11</v>
      </c>
      <c r="AE44">
        <v>0</v>
      </c>
      <c r="AF44">
        <v>7</v>
      </c>
      <c r="AG44">
        <v>8</v>
      </c>
      <c r="AH44">
        <v>3</v>
      </c>
      <c r="AI44">
        <v>3</v>
      </c>
      <c r="AJ44">
        <v>9</v>
      </c>
      <c r="AK44">
        <v>-1</v>
      </c>
      <c r="AL44" t="s">
        <v>167</v>
      </c>
      <c r="AM44">
        <v>0</v>
      </c>
      <c r="AN44">
        <v>14</v>
      </c>
      <c r="AO44">
        <v>0</v>
      </c>
      <c r="AP44">
        <v>0</v>
      </c>
      <c r="AQ44">
        <v>0.70865299999999998</v>
      </c>
      <c r="AR44">
        <v>-2.8346100000000001</v>
      </c>
      <c r="AS44">
        <v>-0.70865299999999998</v>
      </c>
      <c r="AT44" t="s">
        <v>192</v>
      </c>
      <c r="AU44">
        <v>0</v>
      </c>
      <c r="AV44" s="1">
        <v>8.551E-6</v>
      </c>
      <c r="AW44" s="1">
        <v>6.0449999999999997E-6</v>
      </c>
      <c r="AX44" s="1">
        <v>9.2078999999999997E-5</v>
      </c>
      <c r="AY44" s="1">
        <v>6.2544000000000003E-5</v>
      </c>
      <c r="AZ44">
        <v>28</v>
      </c>
      <c r="BA44">
        <v>32</v>
      </c>
      <c r="BB44">
        <v>1</v>
      </c>
      <c r="BC44">
        <v>53894</v>
      </c>
      <c r="BD44">
        <v>53894</v>
      </c>
      <c r="BE44">
        <v>6880.58</v>
      </c>
      <c r="BF44">
        <v>764.50900000000001</v>
      </c>
      <c r="BG44">
        <v>0.01</v>
      </c>
      <c r="BH44">
        <v>1.06963E-3</v>
      </c>
      <c r="BI44">
        <v>8.1386800000000003E-4</v>
      </c>
      <c r="BJ44">
        <v>-1</v>
      </c>
      <c r="BK44">
        <v>-1</v>
      </c>
      <c r="BL44">
        <v>-1</v>
      </c>
      <c r="BM44">
        <v>-1</v>
      </c>
      <c r="BN44">
        <v>-1</v>
      </c>
      <c r="BO44">
        <v>-1</v>
      </c>
      <c r="BP44">
        <v>-1</v>
      </c>
      <c r="BQ44">
        <v>-1</v>
      </c>
      <c r="BR44">
        <v>-1</v>
      </c>
      <c r="BS44">
        <v>-1</v>
      </c>
      <c r="BT44">
        <v>-1</v>
      </c>
      <c r="BU44">
        <v>-1</v>
      </c>
      <c r="BV44">
        <v>-1</v>
      </c>
      <c r="BW44">
        <v>-1</v>
      </c>
      <c r="BX44">
        <v>0</v>
      </c>
      <c r="BY44">
        <v>0</v>
      </c>
      <c r="BZ44">
        <v>-1</v>
      </c>
      <c r="CA44">
        <v>-1</v>
      </c>
      <c r="CB44" t="s">
        <v>159</v>
      </c>
      <c r="CD44">
        <v>11</v>
      </c>
    </row>
    <row r="45" spans="1:82" x14ac:dyDescent="0.2">
      <c r="A45" t="s">
        <v>160</v>
      </c>
      <c r="B45" t="s">
        <v>253</v>
      </c>
      <c r="C45" t="s">
        <v>161</v>
      </c>
      <c r="D45">
        <v>0.21</v>
      </c>
      <c r="E45" t="s">
        <v>162</v>
      </c>
      <c r="F45">
        <v>0.01</v>
      </c>
      <c r="G45">
        <v>12856</v>
      </c>
      <c r="H45">
        <v>1</v>
      </c>
      <c r="I45">
        <v>0.01</v>
      </c>
      <c r="J45">
        <v>-1</v>
      </c>
      <c r="K45">
        <v>-1</v>
      </c>
      <c r="L45">
        <v>33432</v>
      </c>
      <c r="M45">
        <v>-1</v>
      </c>
      <c r="N45">
        <v>-1</v>
      </c>
      <c r="O45">
        <v>1</v>
      </c>
      <c r="P45">
        <v>4</v>
      </c>
      <c r="Q45">
        <v>0</v>
      </c>
      <c r="R45">
        <v>0</v>
      </c>
      <c r="S45" t="s">
        <v>163</v>
      </c>
      <c r="T45" t="s">
        <v>206</v>
      </c>
      <c r="U45" t="s">
        <v>207</v>
      </c>
      <c r="V45" t="s">
        <v>208</v>
      </c>
      <c r="W45" t="s">
        <v>209</v>
      </c>
      <c r="X45" t="s">
        <v>164</v>
      </c>
      <c r="Y45" t="s">
        <v>165</v>
      </c>
      <c r="Z45">
        <v>25932</v>
      </c>
      <c r="AA45">
        <v>4</v>
      </c>
      <c r="AB45">
        <v>2</v>
      </c>
      <c r="AC45">
        <v>8</v>
      </c>
      <c r="AD45">
        <v>10</v>
      </c>
      <c r="AE45">
        <v>1</v>
      </c>
      <c r="AF45">
        <v>6</v>
      </c>
      <c r="AG45">
        <v>7</v>
      </c>
      <c r="AH45">
        <v>3</v>
      </c>
      <c r="AI45">
        <v>3</v>
      </c>
      <c r="AJ45">
        <v>9</v>
      </c>
      <c r="AK45">
        <v>-1</v>
      </c>
      <c r="AL45" t="s">
        <v>167</v>
      </c>
      <c r="AM45">
        <v>0</v>
      </c>
      <c r="AN45">
        <v>10</v>
      </c>
      <c r="AO45">
        <v>0</v>
      </c>
      <c r="AP45">
        <v>0</v>
      </c>
      <c r="AQ45">
        <v>0.54500000000000004</v>
      </c>
      <c r="AR45">
        <v>-1.8376600000000001</v>
      </c>
      <c r="AS45">
        <v>-0.54500000000000004</v>
      </c>
      <c r="AT45">
        <v>0.54500000000000004</v>
      </c>
      <c r="AU45">
        <v>0</v>
      </c>
      <c r="AV45" s="1">
        <v>7.7970000000000001E-6</v>
      </c>
      <c r="AW45" s="1">
        <v>5.2859999999999999E-6</v>
      </c>
      <c r="AX45" s="1">
        <v>6.0699000000000003E-5</v>
      </c>
      <c r="AY45" s="1">
        <v>4.6943000000000001E-5</v>
      </c>
      <c r="AZ45">
        <v>20</v>
      </c>
      <c r="BA45">
        <v>8</v>
      </c>
      <c r="BB45">
        <v>1</v>
      </c>
      <c r="BC45">
        <v>53894</v>
      </c>
      <c r="BD45">
        <v>53894</v>
      </c>
      <c r="BE45">
        <v>4880.82</v>
      </c>
      <c r="BF45">
        <v>542.31399999999996</v>
      </c>
      <c r="BG45">
        <v>0.01</v>
      </c>
      <c r="BH45">
        <v>3.3395700000000001E-4</v>
      </c>
      <c r="BI45">
        <v>2.6003799999999998E-4</v>
      </c>
      <c r="BJ45">
        <v>24</v>
      </c>
      <c r="BK45">
        <v>1</v>
      </c>
      <c r="BL45">
        <v>5</v>
      </c>
      <c r="BM45">
        <v>5</v>
      </c>
      <c r="BN45">
        <v>91</v>
      </c>
      <c r="BO45">
        <v>74</v>
      </c>
      <c r="BP45">
        <v>1.7565900000000001</v>
      </c>
      <c r="BQ45">
        <v>1.7565900000000001</v>
      </c>
      <c r="BR45">
        <v>-3.2995899999999998</v>
      </c>
      <c r="BS45">
        <v>-1.7565900000000001</v>
      </c>
      <c r="BT45">
        <v>0</v>
      </c>
      <c r="BU45">
        <v>0</v>
      </c>
      <c r="BV45">
        <v>6579.4</v>
      </c>
      <c r="BW45">
        <v>731.04399999999998</v>
      </c>
      <c r="BX45">
        <v>0</v>
      </c>
      <c r="BY45">
        <v>0</v>
      </c>
      <c r="BZ45">
        <v>1.15915E-4</v>
      </c>
      <c r="CA45" s="1">
        <v>9.9648999999999994E-5</v>
      </c>
      <c r="CB45" t="s">
        <v>159</v>
      </c>
      <c r="CD45">
        <v>10</v>
      </c>
    </row>
    <row r="46" spans="1:82" x14ac:dyDescent="0.2">
      <c r="A46" t="s">
        <v>160</v>
      </c>
      <c r="B46" t="s">
        <v>254</v>
      </c>
      <c r="C46" t="s">
        <v>161</v>
      </c>
      <c r="D46">
        <v>0.21</v>
      </c>
      <c r="E46" t="s">
        <v>162</v>
      </c>
      <c r="F46">
        <v>0.01</v>
      </c>
      <c r="G46">
        <v>12752</v>
      </c>
      <c r="H46">
        <v>1</v>
      </c>
      <c r="I46">
        <v>0.01</v>
      </c>
      <c r="J46">
        <v>-1</v>
      </c>
      <c r="K46">
        <v>-1</v>
      </c>
      <c r="L46">
        <v>33400</v>
      </c>
      <c r="M46">
        <v>-1</v>
      </c>
      <c r="N46">
        <v>-1</v>
      </c>
      <c r="O46">
        <v>1</v>
      </c>
      <c r="P46">
        <v>4</v>
      </c>
      <c r="Q46">
        <v>0</v>
      </c>
      <c r="R46">
        <v>0</v>
      </c>
      <c r="S46" t="s">
        <v>163</v>
      </c>
      <c r="T46" t="s">
        <v>206</v>
      </c>
      <c r="U46" t="s">
        <v>207</v>
      </c>
      <c r="V46" t="s">
        <v>208</v>
      </c>
      <c r="W46" t="s">
        <v>209</v>
      </c>
      <c r="X46" t="s">
        <v>164</v>
      </c>
      <c r="Y46" t="s">
        <v>165</v>
      </c>
      <c r="Z46">
        <v>25872</v>
      </c>
      <c r="AA46">
        <v>4</v>
      </c>
      <c r="AB46">
        <v>2</v>
      </c>
      <c r="AC46">
        <v>8</v>
      </c>
      <c r="AD46">
        <v>10</v>
      </c>
      <c r="AE46">
        <v>1</v>
      </c>
      <c r="AF46">
        <v>6</v>
      </c>
      <c r="AG46">
        <v>7</v>
      </c>
      <c r="AH46">
        <v>3</v>
      </c>
      <c r="AI46">
        <v>3</v>
      </c>
      <c r="AJ46">
        <v>9</v>
      </c>
      <c r="AK46">
        <v>-1</v>
      </c>
      <c r="AL46" t="s">
        <v>167</v>
      </c>
      <c r="AM46">
        <v>0</v>
      </c>
      <c r="AN46">
        <v>10</v>
      </c>
      <c r="AO46">
        <v>0</v>
      </c>
      <c r="AP46">
        <v>0</v>
      </c>
      <c r="AQ46">
        <v>0.54500000000000004</v>
      </c>
      <c r="AR46">
        <v>-1.8376600000000001</v>
      </c>
      <c r="AS46">
        <v>-0.54500000000000004</v>
      </c>
      <c r="AT46">
        <v>0.54500000000000004</v>
      </c>
      <c r="AU46">
        <v>0</v>
      </c>
      <c r="AV46" s="1">
        <v>7.6059999999999997E-6</v>
      </c>
      <c r="AW46" s="1">
        <v>5.0440000000000003E-6</v>
      </c>
      <c r="AX46" s="1">
        <v>5.8184999999999999E-5</v>
      </c>
      <c r="AY46" s="1">
        <v>4.4839000000000002E-5</v>
      </c>
      <c r="AZ46">
        <v>20</v>
      </c>
      <c r="BA46">
        <v>8</v>
      </c>
      <c r="BB46">
        <v>1</v>
      </c>
      <c r="BC46">
        <v>53894</v>
      </c>
      <c r="BD46">
        <v>53894</v>
      </c>
      <c r="BE46">
        <v>4880.82</v>
      </c>
      <c r="BF46">
        <v>542.31399999999996</v>
      </c>
      <c r="BG46">
        <v>0.01</v>
      </c>
      <c r="BH46">
        <v>3.24946E-4</v>
      </c>
      <c r="BI46">
        <v>2.5279700000000003E-4</v>
      </c>
      <c r="BJ46">
        <v>24</v>
      </c>
      <c r="BK46">
        <v>1</v>
      </c>
      <c r="BL46">
        <v>5</v>
      </c>
      <c r="BM46">
        <v>5</v>
      </c>
      <c r="BN46">
        <v>91</v>
      </c>
      <c r="BO46">
        <v>74</v>
      </c>
      <c r="BP46">
        <v>1.7565900000000001</v>
      </c>
      <c r="BQ46">
        <v>1.7565900000000001</v>
      </c>
      <c r="BR46">
        <v>-3.2995899999999998</v>
      </c>
      <c r="BS46">
        <v>-1.7565900000000001</v>
      </c>
      <c r="BT46">
        <v>0</v>
      </c>
      <c r="BU46">
        <v>0</v>
      </c>
      <c r="BV46">
        <v>6579.4</v>
      </c>
      <c r="BW46">
        <v>731.04399999999998</v>
      </c>
      <c r="BX46">
        <v>0</v>
      </c>
      <c r="BY46">
        <v>0</v>
      </c>
      <c r="BZ46">
        <v>1.17821E-4</v>
      </c>
      <c r="CA46">
        <v>1.00134E-4</v>
      </c>
      <c r="CB46" t="s">
        <v>159</v>
      </c>
      <c r="CD46">
        <v>10</v>
      </c>
    </row>
    <row r="47" spans="1:82" x14ac:dyDescent="0.2">
      <c r="A47" t="s">
        <v>160</v>
      </c>
      <c r="B47" t="s">
        <v>255</v>
      </c>
      <c r="C47" t="s">
        <v>161</v>
      </c>
      <c r="D47">
        <v>0.21</v>
      </c>
      <c r="E47" t="s">
        <v>162</v>
      </c>
      <c r="F47">
        <v>0.01</v>
      </c>
      <c r="G47">
        <v>12556</v>
      </c>
      <c r="H47">
        <v>1</v>
      </c>
      <c r="I47">
        <v>0</v>
      </c>
      <c r="J47">
        <v>-1</v>
      </c>
      <c r="K47">
        <v>-1</v>
      </c>
      <c r="L47">
        <v>32912</v>
      </c>
      <c r="M47">
        <v>-1</v>
      </c>
      <c r="N47">
        <v>-1</v>
      </c>
      <c r="O47">
        <v>1</v>
      </c>
      <c r="P47">
        <v>4</v>
      </c>
      <c r="Q47">
        <v>0</v>
      </c>
      <c r="R47">
        <v>0</v>
      </c>
      <c r="S47" t="s">
        <v>193</v>
      </c>
      <c r="T47" t="s">
        <v>206</v>
      </c>
      <c r="U47" t="s">
        <v>207</v>
      </c>
      <c r="V47" t="s">
        <v>208</v>
      </c>
      <c r="W47" t="s">
        <v>209</v>
      </c>
      <c r="X47" t="s">
        <v>164</v>
      </c>
      <c r="Y47" t="s">
        <v>165</v>
      </c>
      <c r="Z47">
        <v>25884</v>
      </c>
      <c r="AA47">
        <v>4</v>
      </c>
      <c r="AB47">
        <v>3</v>
      </c>
      <c r="AC47">
        <v>7</v>
      </c>
      <c r="AD47">
        <v>10</v>
      </c>
      <c r="AE47">
        <v>0</v>
      </c>
      <c r="AF47">
        <v>7</v>
      </c>
      <c r="AG47">
        <v>8</v>
      </c>
      <c r="AH47">
        <v>3</v>
      </c>
      <c r="AI47">
        <v>3</v>
      </c>
      <c r="AJ47">
        <v>9</v>
      </c>
      <c r="AK47">
        <v>-1</v>
      </c>
      <c r="AL47" t="s">
        <v>167</v>
      </c>
      <c r="AM47">
        <v>0</v>
      </c>
      <c r="AN47">
        <v>14</v>
      </c>
      <c r="AO47">
        <v>0</v>
      </c>
      <c r="AP47">
        <v>0</v>
      </c>
      <c r="AQ47">
        <v>0.70865299999999998</v>
      </c>
      <c r="AR47">
        <v>-2.1259600000000001</v>
      </c>
      <c r="AS47">
        <v>-0.70865299999999998</v>
      </c>
      <c r="AT47" t="s">
        <v>192</v>
      </c>
      <c r="AU47">
        <v>0</v>
      </c>
      <c r="AV47" s="1">
        <v>8.5860000000000005E-6</v>
      </c>
      <c r="AW47" s="1">
        <v>6.0510000000000002E-6</v>
      </c>
      <c r="AX47" s="1">
        <v>7.5685000000000005E-5</v>
      </c>
      <c r="AY47" s="1">
        <v>6.2650999999999994E-5</v>
      </c>
      <c r="AZ47">
        <v>28</v>
      </c>
      <c r="BA47">
        <v>31</v>
      </c>
      <c r="BB47">
        <v>3</v>
      </c>
      <c r="BC47">
        <v>53894</v>
      </c>
      <c r="BD47">
        <v>53894</v>
      </c>
      <c r="BE47">
        <v>6880.58</v>
      </c>
      <c r="BF47">
        <v>764.50900000000001</v>
      </c>
      <c r="BG47">
        <v>0.01</v>
      </c>
      <c r="BH47">
        <v>1.12849E-3</v>
      </c>
      <c r="BI47">
        <v>8.7235700000000004E-4</v>
      </c>
      <c r="BJ47">
        <v>-1</v>
      </c>
      <c r="BK47">
        <v>-1</v>
      </c>
      <c r="BL47">
        <v>-1</v>
      </c>
      <c r="BM47">
        <v>-1</v>
      </c>
      <c r="BN47">
        <v>-1</v>
      </c>
      <c r="BO47">
        <v>-1</v>
      </c>
      <c r="BP47">
        <v>-1</v>
      </c>
      <c r="BQ47">
        <v>-1</v>
      </c>
      <c r="BR47">
        <v>-1</v>
      </c>
      <c r="BS47">
        <v>-1</v>
      </c>
      <c r="BT47">
        <v>-1</v>
      </c>
      <c r="BU47">
        <v>-1</v>
      </c>
      <c r="BV47">
        <v>-1</v>
      </c>
      <c r="BW47">
        <v>-1</v>
      </c>
      <c r="BX47">
        <v>0</v>
      </c>
      <c r="BY47">
        <v>0</v>
      </c>
      <c r="BZ47">
        <v>-1</v>
      </c>
      <c r="CA47">
        <v>-1</v>
      </c>
      <c r="CB47" t="s">
        <v>159</v>
      </c>
      <c r="CD47">
        <v>10</v>
      </c>
    </row>
    <row r="48" spans="1:82" x14ac:dyDescent="0.2">
      <c r="A48" t="s">
        <v>160</v>
      </c>
      <c r="B48" t="s">
        <v>256</v>
      </c>
      <c r="C48" t="s">
        <v>161</v>
      </c>
      <c r="D48">
        <v>0.23</v>
      </c>
      <c r="E48" t="s">
        <v>162</v>
      </c>
      <c r="F48">
        <v>0.01</v>
      </c>
      <c r="G48">
        <v>12700</v>
      </c>
      <c r="H48">
        <v>1</v>
      </c>
      <c r="I48">
        <v>0.01</v>
      </c>
      <c r="J48">
        <v>-1</v>
      </c>
      <c r="K48">
        <v>-1</v>
      </c>
      <c r="L48">
        <v>33556</v>
      </c>
      <c r="M48">
        <v>-1</v>
      </c>
      <c r="N48">
        <v>-1</v>
      </c>
      <c r="O48">
        <v>2</v>
      </c>
      <c r="P48">
        <v>4</v>
      </c>
      <c r="Q48">
        <v>0</v>
      </c>
      <c r="R48">
        <v>0</v>
      </c>
      <c r="S48" t="s">
        <v>163</v>
      </c>
      <c r="T48" t="s">
        <v>206</v>
      </c>
      <c r="U48" t="s">
        <v>207</v>
      </c>
      <c r="V48" t="s">
        <v>208</v>
      </c>
      <c r="W48" t="s">
        <v>209</v>
      </c>
      <c r="X48" t="s">
        <v>164</v>
      </c>
      <c r="Y48" t="s">
        <v>165</v>
      </c>
      <c r="Z48">
        <v>25940</v>
      </c>
      <c r="AA48">
        <v>4</v>
      </c>
      <c r="AB48">
        <v>2</v>
      </c>
      <c r="AC48">
        <v>6</v>
      </c>
      <c r="AD48">
        <v>8</v>
      </c>
      <c r="AE48">
        <v>0</v>
      </c>
      <c r="AF48">
        <v>6</v>
      </c>
      <c r="AG48">
        <v>8</v>
      </c>
      <c r="AH48">
        <v>4</v>
      </c>
      <c r="AI48">
        <v>4</v>
      </c>
      <c r="AJ48">
        <v>16</v>
      </c>
      <c r="AK48" t="s">
        <v>166</v>
      </c>
      <c r="AL48" t="s">
        <v>167</v>
      </c>
      <c r="AM48">
        <v>0</v>
      </c>
      <c r="AN48">
        <v>12</v>
      </c>
      <c r="AO48">
        <v>0</v>
      </c>
      <c r="AP48">
        <v>0</v>
      </c>
      <c r="AQ48">
        <v>0.70688399999999996</v>
      </c>
      <c r="AR48">
        <v>-1.41377</v>
      </c>
      <c r="AS48">
        <v>-0.70688399999999996</v>
      </c>
      <c r="AT48" t="s">
        <v>192</v>
      </c>
      <c r="AU48">
        <v>0.01</v>
      </c>
      <c r="AV48" s="1">
        <v>6.0229999999999998E-6</v>
      </c>
      <c r="AW48" s="1">
        <v>3.0769999999999999E-6</v>
      </c>
      <c r="AX48">
        <v>4.7717400000000002E-4</v>
      </c>
      <c r="AY48">
        <v>2.7155499999999998E-4</v>
      </c>
      <c r="AZ48">
        <v>20</v>
      </c>
      <c r="BA48">
        <v>25</v>
      </c>
      <c r="BB48">
        <v>8</v>
      </c>
      <c r="BC48">
        <v>107788</v>
      </c>
      <c r="BD48">
        <v>107788</v>
      </c>
      <c r="BE48">
        <v>10441.299999999999</v>
      </c>
      <c r="BF48">
        <v>652.57899999999995</v>
      </c>
      <c r="BG48">
        <v>0.01</v>
      </c>
      <c r="BH48">
        <v>7.8086599999999996E-4</v>
      </c>
      <c r="BI48">
        <v>4.9019899999999997E-4</v>
      </c>
      <c r="BJ48">
        <v>15</v>
      </c>
      <c r="BK48">
        <v>3</v>
      </c>
      <c r="BL48">
        <v>9</v>
      </c>
      <c r="BM48">
        <v>9</v>
      </c>
      <c r="BN48">
        <v>140</v>
      </c>
      <c r="BO48">
        <v>87</v>
      </c>
      <c r="BP48">
        <v>1.0887500000000001</v>
      </c>
      <c r="BQ48" t="s">
        <v>192</v>
      </c>
      <c r="BR48">
        <v>-1.81786</v>
      </c>
      <c r="BS48">
        <v>-1.0887500000000001</v>
      </c>
      <c r="BT48">
        <v>0</v>
      </c>
      <c r="BU48">
        <v>0</v>
      </c>
      <c r="BV48">
        <v>13752.8</v>
      </c>
      <c r="BW48">
        <v>859.55100000000004</v>
      </c>
      <c r="BX48">
        <v>0</v>
      </c>
      <c r="BY48">
        <v>0</v>
      </c>
      <c r="BZ48">
        <v>1.25869E-4</v>
      </c>
      <c r="CA48" s="1">
        <v>9.2011999999999999E-5</v>
      </c>
      <c r="CB48" t="s">
        <v>159</v>
      </c>
      <c r="CD48">
        <v>8</v>
      </c>
    </row>
    <row r="49" spans="1:82" x14ac:dyDescent="0.2">
      <c r="A49" t="s">
        <v>160</v>
      </c>
      <c r="B49" t="s">
        <v>257</v>
      </c>
      <c r="C49" t="s">
        <v>161</v>
      </c>
      <c r="D49">
        <v>0.22</v>
      </c>
      <c r="E49" t="s">
        <v>162</v>
      </c>
      <c r="F49">
        <v>0.01</v>
      </c>
      <c r="G49">
        <v>12668</v>
      </c>
      <c r="H49">
        <v>1</v>
      </c>
      <c r="I49">
        <v>0</v>
      </c>
      <c r="J49">
        <v>-1</v>
      </c>
      <c r="K49">
        <v>-1</v>
      </c>
      <c r="L49">
        <v>33388</v>
      </c>
      <c r="M49">
        <v>-1</v>
      </c>
      <c r="N49">
        <v>-1</v>
      </c>
      <c r="O49">
        <v>2</v>
      </c>
      <c r="P49">
        <v>4</v>
      </c>
      <c r="Q49">
        <v>0</v>
      </c>
      <c r="R49">
        <v>0</v>
      </c>
      <c r="S49" t="s">
        <v>163</v>
      </c>
      <c r="T49" t="s">
        <v>206</v>
      </c>
      <c r="U49" t="s">
        <v>207</v>
      </c>
      <c r="V49" t="s">
        <v>208</v>
      </c>
      <c r="W49" t="s">
        <v>209</v>
      </c>
      <c r="X49" t="s">
        <v>164</v>
      </c>
      <c r="Y49" t="s">
        <v>165</v>
      </c>
      <c r="Z49">
        <v>25860</v>
      </c>
      <c r="AA49">
        <v>4</v>
      </c>
      <c r="AB49">
        <v>2</v>
      </c>
      <c r="AC49">
        <v>6</v>
      </c>
      <c r="AD49">
        <v>8</v>
      </c>
      <c r="AE49">
        <v>0</v>
      </c>
      <c r="AF49">
        <v>6</v>
      </c>
      <c r="AG49">
        <v>8</v>
      </c>
      <c r="AH49">
        <v>4</v>
      </c>
      <c r="AI49">
        <v>4</v>
      </c>
      <c r="AJ49">
        <v>16</v>
      </c>
      <c r="AK49" t="s">
        <v>166</v>
      </c>
      <c r="AL49" t="s">
        <v>167</v>
      </c>
      <c r="AM49">
        <v>0</v>
      </c>
      <c r="AN49">
        <v>12</v>
      </c>
      <c r="AO49">
        <v>0</v>
      </c>
      <c r="AP49">
        <v>0</v>
      </c>
      <c r="AQ49">
        <v>0.70776799999999995</v>
      </c>
      <c r="AR49">
        <v>-1.41554</v>
      </c>
      <c r="AS49">
        <v>-0.70776799999999995</v>
      </c>
      <c r="AT49" t="s">
        <v>192</v>
      </c>
      <c r="AU49">
        <v>0.01</v>
      </c>
      <c r="AV49" s="1">
        <v>5.1379999999999998E-6</v>
      </c>
      <c r="AW49" s="1">
        <v>2.977E-6</v>
      </c>
      <c r="AX49">
        <v>4.2857300000000002E-4</v>
      </c>
      <c r="AY49">
        <v>2.41883E-4</v>
      </c>
      <c r="AZ49">
        <v>20</v>
      </c>
      <c r="BA49">
        <v>21</v>
      </c>
      <c r="BB49">
        <v>3</v>
      </c>
      <c r="BC49">
        <v>107788</v>
      </c>
      <c r="BD49">
        <v>107788</v>
      </c>
      <c r="BE49">
        <v>10441.299999999999</v>
      </c>
      <c r="BF49">
        <v>652.57899999999995</v>
      </c>
      <c r="BG49">
        <v>0.01</v>
      </c>
      <c r="BH49">
        <v>6.3037900000000003E-4</v>
      </c>
      <c r="BI49">
        <v>3.9018800000000003E-4</v>
      </c>
      <c r="BJ49">
        <v>15</v>
      </c>
      <c r="BK49">
        <v>1</v>
      </c>
      <c r="BL49">
        <v>6</v>
      </c>
      <c r="BM49">
        <v>6</v>
      </c>
      <c r="BN49">
        <v>104</v>
      </c>
      <c r="BO49">
        <v>63</v>
      </c>
      <c r="BP49">
        <v>1.05698</v>
      </c>
      <c r="BQ49" t="s">
        <v>192</v>
      </c>
      <c r="BR49">
        <v>-1.93563</v>
      </c>
      <c r="BS49">
        <v>-1.05698</v>
      </c>
      <c r="BT49">
        <v>0</v>
      </c>
      <c r="BU49">
        <v>0</v>
      </c>
      <c r="BV49">
        <v>13752.8</v>
      </c>
      <c r="BW49">
        <v>859.55100000000004</v>
      </c>
      <c r="BX49">
        <v>0</v>
      </c>
      <c r="BY49">
        <v>0</v>
      </c>
      <c r="BZ49" s="1">
        <v>8.9363000000000005E-5</v>
      </c>
      <c r="CA49" s="1">
        <v>7.4907000000000006E-5</v>
      </c>
      <c r="CB49" t="s">
        <v>159</v>
      </c>
      <c r="CD49">
        <v>8</v>
      </c>
    </row>
    <row r="50" spans="1:82" x14ac:dyDescent="0.2">
      <c r="A50" t="s">
        <v>160</v>
      </c>
      <c r="B50" t="s">
        <v>258</v>
      </c>
      <c r="C50" t="s">
        <v>161</v>
      </c>
      <c r="D50">
        <v>0.22</v>
      </c>
      <c r="E50" t="s">
        <v>162</v>
      </c>
      <c r="F50">
        <v>0.01</v>
      </c>
      <c r="G50">
        <v>12732</v>
      </c>
      <c r="H50">
        <v>1</v>
      </c>
      <c r="I50">
        <v>0.02</v>
      </c>
      <c r="J50">
        <v>-1</v>
      </c>
      <c r="K50">
        <v>-1</v>
      </c>
      <c r="L50">
        <v>35296</v>
      </c>
      <c r="M50">
        <v>-1</v>
      </c>
      <c r="N50">
        <v>-1</v>
      </c>
      <c r="O50">
        <v>1</v>
      </c>
      <c r="P50">
        <v>6</v>
      </c>
      <c r="Q50">
        <v>0</v>
      </c>
      <c r="R50">
        <v>0</v>
      </c>
      <c r="S50" t="s">
        <v>163</v>
      </c>
      <c r="T50" t="s">
        <v>206</v>
      </c>
      <c r="U50" t="s">
        <v>207</v>
      </c>
      <c r="V50" t="s">
        <v>208</v>
      </c>
      <c r="W50" t="s">
        <v>209</v>
      </c>
      <c r="X50" t="s">
        <v>164</v>
      </c>
      <c r="Y50" t="s">
        <v>165</v>
      </c>
      <c r="Z50">
        <v>25832</v>
      </c>
      <c r="AA50">
        <v>6</v>
      </c>
      <c r="AB50">
        <v>1</v>
      </c>
      <c r="AC50">
        <v>7</v>
      </c>
      <c r="AD50">
        <v>8</v>
      </c>
      <c r="AE50">
        <v>0</v>
      </c>
      <c r="AF50">
        <v>7</v>
      </c>
      <c r="AG50">
        <v>8</v>
      </c>
      <c r="AH50">
        <v>3</v>
      </c>
      <c r="AI50">
        <v>3</v>
      </c>
      <c r="AJ50">
        <v>9</v>
      </c>
      <c r="AK50">
        <v>-1</v>
      </c>
      <c r="AL50" t="s">
        <v>167</v>
      </c>
      <c r="AM50">
        <v>0</v>
      </c>
      <c r="AN50">
        <v>14</v>
      </c>
      <c r="AO50">
        <v>0</v>
      </c>
      <c r="AP50">
        <v>0</v>
      </c>
      <c r="AQ50">
        <v>0.734653</v>
      </c>
      <c r="AR50">
        <v>-0.734653</v>
      </c>
      <c r="AS50">
        <v>-0.734653</v>
      </c>
      <c r="AT50" t="s">
        <v>192</v>
      </c>
      <c r="AU50">
        <v>0</v>
      </c>
      <c r="AV50" s="1">
        <v>6.5010000000000001E-6</v>
      </c>
      <c r="AW50" s="1">
        <v>4.284E-6</v>
      </c>
      <c r="AX50" s="1">
        <v>4.7373999999999997E-5</v>
      </c>
      <c r="AY50" s="1">
        <v>3.5176999999999999E-5</v>
      </c>
      <c r="AZ50">
        <v>10</v>
      </c>
      <c r="BA50">
        <v>14</v>
      </c>
      <c r="BB50">
        <v>17</v>
      </c>
      <c r="BC50">
        <v>53894</v>
      </c>
      <c r="BD50">
        <v>53894</v>
      </c>
      <c r="BE50">
        <v>2721.98</v>
      </c>
      <c r="BF50">
        <v>302.44200000000001</v>
      </c>
      <c r="BG50">
        <v>0.01</v>
      </c>
      <c r="BH50">
        <v>4.1830600000000002E-4</v>
      </c>
      <c r="BI50">
        <v>3.07101E-4</v>
      </c>
      <c r="BJ50">
        <v>9</v>
      </c>
      <c r="BK50">
        <v>1</v>
      </c>
      <c r="BL50">
        <v>7</v>
      </c>
      <c r="BM50">
        <v>7</v>
      </c>
      <c r="BN50">
        <v>64</v>
      </c>
      <c r="BO50">
        <v>44</v>
      </c>
      <c r="BP50">
        <v>0.89053199999999999</v>
      </c>
      <c r="BQ50" t="s">
        <v>192</v>
      </c>
      <c r="BR50">
        <v>-0.89053199999999999</v>
      </c>
      <c r="BS50">
        <v>-0.89053199999999999</v>
      </c>
      <c r="BT50">
        <v>0</v>
      </c>
      <c r="BU50">
        <v>0</v>
      </c>
      <c r="BV50">
        <v>3067.54</v>
      </c>
      <c r="BW50">
        <v>340.83800000000002</v>
      </c>
      <c r="BX50">
        <v>0</v>
      </c>
      <c r="BY50">
        <v>0</v>
      </c>
      <c r="BZ50" s="1">
        <v>9.0308000000000003E-5</v>
      </c>
      <c r="CA50" s="1">
        <v>7.6979999999999998E-5</v>
      </c>
      <c r="CB50" t="s">
        <v>159</v>
      </c>
      <c r="CD50">
        <v>8</v>
      </c>
    </row>
    <row r="51" spans="1:82" x14ac:dyDescent="0.2">
      <c r="A51" t="s">
        <v>160</v>
      </c>
      <c r="B51" t="s">
        <v>259</v>
      </c>
      <c r="C51" t="s">
        <v>161</v>
      </c>
      <c r="D51">
        <v>0.22</v>
      </c>
      <c r="E51" t="s">
        <v>162</v>
      </c>
      <c r="F51">
        <v>0.01</v>
      </c>
      <c r="G51">
        <v>12664</v>
      </c>
      <c r="H51">
        <v>1</v>
      </c>
      <c r="I51">
        <v>0.01</v>
      </c>
      <c r="J51">
        <v>-1</v>
      </c>
      <c r="K51">
        <v>-1</v>
      </c>
      <c r="L51">
        <v>34064</v>
      </c>
      <c r="M51">
        <v>-1</v>
      </c>
      <c r="N51">
        <v>-1</v>
      </c>
      <c r="O51">
        <v>1</v>
      </c>
      <c r="P51">
        <v>3</v>
      </c>
      <c r="Q51">
        <v>0</v>
      </c>
      <c r="R51">
        <v>0</v>
      </c>
      <c r="S51" t="s">
        <v>163</v>
      </c>
      <c r="T51" t="s">
        <v>206</v>
      </c>
      <c r="U51" t="s">
        <v>207</v>
      </c>
      <c r="V51" t="s">
        <v>208</v>
      </c>
      <c r="W51" t="s">
        <v>209</v>
      </c>
      <c r="X51" t="s">
        <v>164</v>
      </c>
      <c r="Y51" t="s">
        <v>165</v>
      </c>
      <c r="Z51">
        <v>25820</v>
      </c>
      <c r="AA51">
        <v>3</v>
      </c>
      <c r="AB51">
        <v>1</v>
      </c>
      <c r="AC51">
        <v>5</v>
      </c>
      <c r="AD51">
        <v>6</v>
      </c>
      <c r="AE51">
        <v>1</v>
      </c>
      <c r="AF51">
        <v>4</v>
      </c>
      <c r="AG51">
        <v>5</v>
      </c>
      <c r="AH51">
        <v>3</v>
      </c>
      <c r="AI51">
        <v>3</v>
      </c>
      <c r="AJ51">
        <v>9</v>
      </c>
      <c r="AK51">
        <v>-1</v>
      </c>
      <c r="AL51" t="s">
        <v>167</v>
      </c>
      <c r="AM51">
        <v>0</v>
      </c>
      <c r="AN51">
        <v>6</v>
      </c>
      <c r="AO51">
        <v>0</v>
      </c>
      <c r="AP51">
        <v>0</v>
      </c>
      <c r="AQ51">
        <v>0.54464100000000004</v>
      </c>
      <c r="AR51">
        <v>-0.91865300000000005</v>
      </c>
      <c r="AS51">
        <v>-0.54464100000000004</v>
      </c>
      <c r="AT51">
        <v>0.54464100000000004</v>
      </c>
      <c r="AU51">
        <v>0</v>
      </c>
      <c r="AV51" s="1">
        <v>5.9209999999999997E-6</v>
      </c>
      <c r="AW51" s="1">
        <v>3.625E-6</v>
      </c>
      <c r="AX51" s="1">
        <v>4.3631000000000003E-5</v>
      </c>
      <c r="AY51" s="1">
        <v>3.1077000000000001E-5</v>
      </c>
      <c r="AZ51">
        <v>26</v>
      </c>
      <c r="BA51">
        <v>4</v>
      </c>
      <c r="BB51">
        <v>1</v>
      </c>
      <c r="BC51">
        <v>53894</v>
      </c>
      <c r="BD51">
        <v>53894</v>
      </c>
      <c r="BE51">
        <v>6579.4</v>
      </c>
      <c r="BF51">
        <v>731.04399999999998</v>
      </c>
      <c r="BG51">
        <v>0.01</v>
      </c>
      <c r="BH51">
        <v>2.2744400000000001E-4</v>
      </c>
      <c r="BI51">
        <v>1.6531400000000001E-4</v>
      </c>
      <c r="BJ51">
        <v>20</v>
      </c>
      <c r="BK51">
        <v>1</v>
      </c>
      <c r="BL51">
        <v>3</v>
      </c>
      <c r="BM51">
        <v>3</v>
      </c>
      <c r="BN51">
        <v>74</v>
      </c>
      <c r="BO51">
        <v>63</v>
      </c>
      <c r="BP51">
        <v>1.6839599999999999</v>
      </c>
      <c r="BQ51">
        <v>1.6839599999999999</v>
      </c>
      <c r="BR51">
        <v>-2.2294800000000001</v>
      </c>
      <c r="BS51">
        <v>-1.6839599999999999</v>
      </c>
      <c r="BT51">
        <v>0</v>
      </c>
      <c r="BU51">
        <v>0</v>
      </c>
      <c r="BV51">
        <v>7883.24</v>
      </c>
      <c r="BW51">
        <v>875.91600000000005</v>
      </c>
      <c r="BX51">
        <v>0</v>
      </c>
      <c r="BY51">
        <v>0</v>
      </c>
      <c r="BZ51">
        <v>1.18108E-4</v>
      </c>
      <c r="CA51">
        <v>1.02916E-4</v>
      </c>
      <c r="CB51" t="s">
        <v>159</v>
      </c>
      <c r="CD51">
        <v>6</v>
      </c>
    </row>
    <row r="52" spans="1:82" x14ac:dyDescent="0.2">
      <c r="A52" t="s">
        <v>160</v>
      </c>
      <c r="B52" t="s">
        <v>260</v>
      </c>
      <c r="C52" t="s">
        <v>161</v>
      </c>
      <c r="D52">
        <v>0.21</v>
      </c>
      <c r="E52" t="s">
        <v>162</v>
      </c>
      <c r="F52">
        <v>0.01</v>
      </c>
      <c r="G52">
        <v>12640</v>
      </c>
      <c r="H52">
        <v>1</v>
      </c>
      <c r="I52">
        <v>0</v>
      </c>
      <c r="J52">
        <v>-1</v>
      </c>
      <c r="K52">
        <v>-1</v>
      </c>
      <c r="L52">
        <v>32968</v>
      </c>
      <c r="M52">
        <v>-1</v>
      </c>
      <c r="N52">
        <v>-1</v>
      </c>
      <c r="O52">
        <v>1</v>
      </c>
      <c r="P52">
        <v>2</v>
      </c>
      <c r="Q52">
        <v>0</v>
      </c>
      <c r="R52">
        <v>0</v>
      </c>
      <c r="S52" t="s">
        <v>163</v>
      </c>
      <c r="T52" t="s">
        <v>206</v>
      </c>
      <c r="U52" t="s">
        <v>207</v>
      </c>
      <c r="V52" t="s">
        <v>208</v>
      </c>
      <c r="W52" t="s">
        <v>209</v>
      </c>
      <c r="X52" t="s">
        <v>164</v>
      </c>
      <c r="Y52" t="s">
        <v>165</v>
      </c>
      <c r="Z52">
        <v>25820</v>
      </c>
      <c r="AA52">
        <v>2</v>
      </c>
      <c r="AB52">
        <v>2</v>
      </c>
      <c r="AC52">
        <v>4</v>
      </c>
      <c r="AD52">
        <v>6</v>
      </c>
      <c r="AE52">
        <v>1</v>
      </c>
      <c r="AF52">
        <v>4</v>
      </c>
      <c r="AG52">
        <v>5</v>
      </c>
      <c r="AH52">
        <v>3</v>
      </c>
      <c r="AI52">
        <v>3</v>
      </c>
      <c r="AJ52">
        <v>9</v>
      </c>
      <c r="AK52">
        <v>-1</v>
      </c>
      <c r="AL52" t="s">
        <v>167</v>
      </c>
      <c r="AM52">
        <v>0</v>
      </c>
      <c r="AN52">
        <v>6</v>
      </c>
      <c r="AO52">
        <v>0</v>
      </c>
      <c r="AP52">
        <v>0</v>
      </c>
      <c r="AQ52">
        <v>0.54500000000000004</v>
      </c>
      <c r="AR52">
        <v>-1.8376600000000001</v>
      </c>
      <c r="AS52">
        <v>-0.54500000000000004</v>
      </c>
      <c r="AT52">
        <v>0.54500000000000004</v>
      </c>
      <c r="AU52">
        <v>0</v>
      </c>
      <c r="AV52" s="1">
        <v>6.1650000000000003E-6</v>
      </c>
      <c r="AW52" s="1">
        <v>3.8070000000000001E-6</v>
      </c>
      <c r="AX52" s="1">
        <v>4.7998999999999999E-5</v>
      </c>
      <c r="AY52" s="1">
        <v>3.5392000000000003E-5</v>
      </c>
      <c r="AZ52">
        <v>26</v>
      </c>
      <c r="BA52">
        <v>55</v>
      </c>
      <c r="BB52">
        <v>7</v>
      </c>
      <c r="BC52">
        <v>53894</v>
      </c>
      <c r="BD52">
        <v>53894</v>
      </c>
      <c r="BE52">
        <v>6579.4</v>
      </c>
      <c r="BF52">
        <v>731.04399999999998</v>
      </c>
      <c r="BG52">
        <v>0.01</v>
      </c>
      <c r="BH52">
        <v>2.9871599999999998E-4</v>
      </c>
      <c r="BI52">
        <v>2.1544700000000001E-4</v>
      </c>
      <c r="BJ52">
        <v>5</v>
      </c>
      <c r="BK52">
        <v>1</v>
      </c>
      <c r="BL52">
        <v>3</v>
      </c>
      <c r="BM52">
        <v>3</v>
      </c>
      <c r="BN52">
        <v>37</v>
      </c>
      <c r="BO52">
        <v>27</v>
      </c>
      <c r="BP52">
        <v>0.54500000000000004</v>
      </c>
      <c r="BQ52">
        <v>0.54500000000000004</v>
      </c>
      <c r="BR52">
        <v>-1.9935400000000001</v>
      </c>
      <c r="BS52">
        <v>-0.54500000000000004</v>
      </c>
      <c r="BT52">
        <v>0</v>
      </c>
      <c r="BU52">
        <v>0</v>
      </c>
      <c r="BV52">
        <v>7883.24</v>
      </c>
      <c r="BW52">
        <v>875.91600000000005</v>
      </c>
      <c r="BX52">
        <v>0</v>
      </c>
      <c r="BY52">
        <v>0</v>
      </c>
      <c r="BZ52" s="1">
        <v>8.7725000000000005E-5</v>
      </c>
      <c r="CA52" s="1">
        <v>7.0946999999999997E-5</v>
      </c>
      <c r="CB52" t="s">
        <v>159</v>
      </c>
      <c r="CD52">
        <v>6</v>
      </c>
    </row>
    <row r="53" spans="1:82" x14ac:dyDescent="0.2">
      <c r="A53" t="s">
        <v>160</v>
      </c>
      <c r="B53" t="s">
        <v>261</v>
      </c>
      <c r="C53" t="s">
        <v>161</v>
      </c>
      <c r="D53">
        <v>0.22</v>
      </c>
      <c r="E53" t="s">
        <v>162</v>
      </c>
      <c r="F53">
        <v>0.01</v>
      </c>
      <c r="G53">
        <v>12744</v>
      </c>
      <c r="H53">
        <v>1</v>
      </c>
      <c r="I53">
        <v>0.01</v>
      </c>
      <c r="J53">
        <v>-1</v>
      </c>
      <c r="K53">
        <v>-1</v>
      </c>
      <c r="L53">
        <v>35244</v>
      </c>
      <c r="M53">
        <v>-1</v>
      </c>
      <c r="N53">
        <v>-1</v>
      </c>
      <c r="O53">
        <v>1</v>
      </c>
      <c r="P53">
        <v>3</v>
      </c>
      <c r="Q53">
        <v>0</v>
      </c>
      <c r="R53">
        <v>0</v>
      </c>
      <c r="S53" t="s">
        <v>163</v>
      </c>
      <c r="T53" t="s">
        <v>206</v>
      </c>
      <c r="U53" t="s">
        <v>207</v>
      </c>
      <c r="V53" t="s">
        <v>208</v>
      </c>
      <c r="W53" t="s">
        <v>209</v>
      </c>
      <c r="X53" t="s">
        <v>164</v>
      </c>
      <c r="Y53" t="s">
        <v>165</v>
      </c>
      <c r="Z53">
        <v>25916</v>
      </c>
      <c r="AA53">
        <v>3</v>
      </c>
      <c r="AB53">
        <v>1</v>
      </c>
      <c r="AC53">
        <v>4</v>
      </c>
      <c r="AD53">
        <v>5</v>
      </c>
      <c r="AE53">
        <v>0</v>
      </c>
      <c r="AF53">
        <v>4</v>
      </c>
      <c r="AG53">
        <v>5</v>
      </c>
      <c r="AH53">
        <v>3</v>
      </c>
      <c r="AI53">
        <v>3</v>
      </c>
      <c r="AJ53">
        <v>9</v>
      </c>
      <c r="AK53">
        <v>-1</v>
      </c>
      <c r="AL53" t="s">
        <v>167</v>
      </c>
      <c r="AM53">
        <v>0</v>
      </c>
      <c r="AN53">
        <v>8</v>
      </c>
      <c r="AO53">
        <v>0</v>
      </c>
      <c r="AP53">
        <v>0</v>
      </c>
      <c r="AQ53">
        <v>0.70865299999999998</v>
      </c>
      <c r="AR53">
        <v>-0.70865299999999998</v>
      </c>
      <c r="AS53">
        <v>-0.70865299999999998</v>
      </c>
      <c r="AT53" t="s">
        <v>192</v>
      </c>
      <c r="AU53">
        <v>0</v>
      </c>
      <c r="AV53" s="1">
        <v>5.1959999999999999E-6</v>
      </c>
      <c r="AW53" s="1">
        <v>3.089E-6</v>
      </c>
      <c r="AX53" s="1">
        <v>3.8282999999999999E-5</v>
      </c>
      <c r="AY53" s="1">
        <v>2.6931E-5</v>
      </c>
      <c r="AZ53">
        <v>26</v>
      </c>
      <c r="BA53">
        <v>6</v>
      </c>
      <c r="BB53">
        <v>1</v>
      </c>
      <c r="BC53">
        <v>53894</v>
      </c>
      <c r="BD53">
        <v>53894</v>
      </c>
      <c r="BE53">
        <v>6579.4</v>
      </c>
      <c r="BF53">
        <v>731.04399999999998</v>
      </c>
      <c r="BG53">
        <v>0.01</v>
      </c>
      <c r="BH53">
        <v>2.7065200000000002E-4</v>
      </c>
      <c r="BI53">
        <v>1.8682599999999999E-4</v>
      </c>
      <c r="BJ53">
        <v>18</v>
      </c>
      <c r="BK53">
        <v>1</v>
      </c>
      <c r="BL53">
        <v>4</v>
      </c>
      <c r="BM53">
        <v>4</v>
      </c>
      <c r="BN53">
        <v>69</v>
      </c>
      <c r="BO53">
        <v>55</v>
      </c>
      <c r="BP53">
        <v>1.7883100000000001</v>
      </c>
      <c r="BQ53" t="s">
        <v>192</v>
      </c>
      <c r="BR53">
        <v>-1.7883100000000001</v>
      </c>
      <c r="BS53">
        <v>-1.7883100000000001</v>
      </c>
      <c r="BT53">
        <v>0</v>
      </c>
      <c r="BU53">
        <v>0</v>
      </c>
      <c r="BV53">
        <v>7883.24</v>
      </c>
      <c r="BW53">
        <v>875.91600000000005</v>
      </c>
      <c r="BX53">
        <v>0</v>
      </c>
      <c r="BY53">
        <v>0</v>
      </c>
      <c r="BZ53" s="1">
        <v>8.4837000000000001E-5</v>
      </c>
      <c r="CA53" s="1">
        <v>5.38E-5</v>
      </c>
      <c r="CB53" t="s">
        <v>159</v>
      </c>
      <c r="CD53">
        <v>5</v>
      </c>
    </row>
    <row r="54" spans="1:82" x14ac:dyDescent="0.2">
      <c r="A54" t="s">
        <v>160</v>
      </c>
      <c r="B54" t="s">
        <v>262</v>
      </c>
      <c r="C54" t="s">
        <v>161</v>
      </c>
      <c r="D54">
        <v>0.21</v>
      </c>
      <c r="E54" t="s">
        <v>162</v>
      </c>
      <c r="F54">
        <v>0.01</v>
      </c>
      <c r="G54">
        <v>12584</v>
      </c>
      <c r="H54">
        <v>1</v>
      </c>
      <c r="I54">
        <v>0.01</v>
      </c>
      <c r="J54">
        <v>-1</v>
      </c>
      <c r="K54">
        <v>-1</v>
      </c>
      <c r="L54">
        <v>34844</v>
      </c>
      <c r="M54">
        <v>-1</v>
      </c>
      <c r="N54">
        <v>-1</v>
      </c>
      <c r="O54">
        <v>1</v>
      </c>
      <c r="P54">
        <v>3</v>
      </c>
      <c r="Q54">
        <v>0</v>
      </c>
      <c r="R54">
        <v>0</v>
      </c>
      <c r="S54" t="s">
        <v>163</v>
      </c>
      <c r="T54" t="s">
        <v>206</v>
      </c>
      <c r="U54" t="s">
        <v>207</v>
      </c>
      <c r="V54" t="s">
        <v>208</v>
      </c>
      <c r="W54" t="s">
        <v>209</v>
      </c>
      <c r="X54" t="s">
        <v>164</v>
      </c>
      <c r="Y54" t="s">
        <v>165</v>
      </c>
      <c r="Z54">
        <v>25752</v>
      </c>
      <c r="AA54">
        <v>3</v>
      </c>
      <c r="AB54">
        <v>1</v>
      </c>
      <c r="AC54">
        <v>4</v>
      </c>
      <c r="AD54">
        <v>5</v>
      </c>
      <c r="AE54">
        <v>0</v>
      </c>
      <c r="AF54">
        <v>4</v>
      </c>
      <c r="AG54">
        <v>5</v>
      </c>
      <c r="AH54">
        <v>3</v>
      </c>
      <c r="AI54">
        <v>3</v>
      </c>
      <c r="AJ54">
        <v>9</v>
      </c>
      <c r="AK54">
        <v>-1</v>
      </c>
      <c r="AL54" t="s">
        <v>167</v>
      </c>
      <c r="AM54">
        <v>0</v>
      </c>
      <c r="AN54">
        <v>8</v>
      </c>
      <c r="AO54">
        <v>0</v>
      </c>
      <c r="AP54">
        <v>0</v>
      </c>
      <c r="AQ54">
        <v>0.70865299999999998</v>
      </c>
      <c r="AR54">
        <v>-0.70865299999999998</v>
      </c>
      <c r="AS54">
        <v>-0.70865299999999998</v>
      </c>
      <c r="AT54" t="s">
        <v>192</v>
      </c>
      <c r="AU54">
        <v>0</v>
      </c>
      <c r="AV54" s="1">
        <v>5.4210000000000003E-6</v>
      </c>
      <c r="AW54" s="1">
        <v>3.2949999999999998E-6</v>
      </c>
      <c r="AX54" s="1">
        <v>4.0049999999999998E-5</v>
      </c>
      <c r="AY54" s="1">
        <v>2.8612999999999999E-5</v>
      </c>
      <c r="AZ54">
        <v>26</v>
      </c>
      <c r="BA54">
        <v>6</v>
      </c>
      <c r="BB54">
        <v>1</v>
      </c>
      <c r="BC54">
        <v>53894</v>
      </c>
      <c r="BD54">
        <v>53894</v>
      </c>
      <c r="BE54">
        <v>6579.4</v>
      </c>
      <c r="BF54">
        <v>731.04399999999998</v>
      </c>
      <c r="BG54">
        <v>0.01</v>
      </c>
      <c r="BH54">
        <v>2.8015800000000002E-4</v>
      </c>
      <c r="BI54">
        <v>1.9518500000000001E-4</v>
      </c>
      <c r="BJ54">
        <v>18</v>
      </c>
      <c r="BK54">
        <v>1</v>
      </c>
      <c r="BL54">
        <v>4</v>
      </c>
      <c r="BM54">
        <v>4</v>
      </c>
      <c r="BN54">
        <v>69</v>
      </c>
      <c r="BO54">
        <v>55</v>
      </c>
      <c r="BP54">
        <v>1.7883100000000001</v>
      </c>
      <c r="BQ54" t="s">
        <v>192</v>
      </c>
      <c r="BR54">
        <v>-1.7883100000000001</v>
      </c>
      <c r="BS54">
        <v>-1.7883100000000001</v>
      </c>
      <c r="BT54">
        <v>0</v>
      </c>
      <c r="BU54">
        <v>0</v>
      </c>
      <c r="BV54">
        <v>7883.24</v>
      </c>
      <c r="BW54">
        <v>875.91600000000005</v>
      </c>
      <c r="BX54">
        <v>0</v>
      </c>
      <c r="BY54">
        <v>0</v>
      </c>
      <c r="BZ54" s="1">
        <v>8.3707000000000003E-5</v>
      </c>
      <c r="CA54" s="1">
        <v>5.5053000000000003E-5</v>
      </c>
      <c r="CB54" t="s">
        <v>159</v>
      </c>
      <c r="CD54">
        <v>5</v>
      </c>
    </row>
    <row r="55" spans="1:82" x14ac:dyDescent="0.2">
      <c r="A55" t="s">
        <v>160</v>
      </c>
      <c r="B55" t="s">
        <v>263</v>
      </c>
      <c r="C55" t="s">
        <v>161</v>
      </c>
      <c r="D55">
        <v>0.22</v>
      </c>
      <c r="E55" t="s">
        <v>162</v>
      </c>
      <c r="F55">
        <v>0.01</v>
      </c>
      <c r="G55">
        <v>12540</v>
      </c>
      <c r="H55">
        <v>0</v>
      </c>
      <c r="I55">
        <v>0</v>
      </c>
      <c r="J55">
        <v>-1</v>
      </c>
      <c r="K55">
        <v>-1</v>
      </c>
      <c r="L55">
        <v>33156</v>
      </c>
      <c r="M55">
        <v>-1</v>
      </c>
      <c r="N55">
        <v>-1</v>
      </c>
      <c r="O55">
        <v>2</v>
      </c>
      <c r="P55">
        <v>0</v>
      </c>
      <c r="Q55">
        <v>0</v>
      </c>
      <c r="R55">
        <v>0</v>
      </c>
      <c r="S55" t="s">
        <v>163</v>
      </c>
      <c r="T55" t="s">
        <v>206</v>
      </c>
      <c r="U55" t="s">
        <v>207</v>
      </c>
      <c r="V55" t="s">
        <v>208</v>
      </c>
      <c r="W55" t="s">
        <v>209</v>
      </c>
      <c r="X55" t="s">
        <v>164</v>
      </c>
      <c r="Y55" t="s">
        <v>165</v>
      </c>
      <c r="Z55">
        <v>26036</v>
      </c>
      <c r="AA55">
        <v>-1</v>
      </c>
      <c r="AB55">
        <v>2</v>
      </c>
      <c r="AC55">
        <v>2</v>
      </c>
      <c r="AD55">
        <v>4</v>
      </c>
      <c r="AE55">
        <v>0</v>
      </c>
      <c r="AF55">
        <v>2</v>
      </c>
      <c r="AG55">
        <v>4</v>
      </c>
      <c r="AH55">
        <v>4</v>
      </c>
      <c r="AI55">
        <v>4</v>
      </c>
      <c r="AJ55">
        <v>16</v>
      </c>
      <c r="AK55" t="s">
        <v>166</v>
      </c>
      <c r="AL55" t="s">
        <v>167</v>
      </c>
      <c r="AM55">
        <v>0</v>
      </c>
      <c r="AN55">
        <v>0</v>
      </c>
      <c r="AO55">
        <v>0</v>
      </c>
      <c r="AP55">
        <v>0</v>
      </c>
      <c r="AQ55" t="s">
        <v>192</v>
      </c>
      <c r="AR55">
        <v>0</v>
      </c>
      <c r="AS55">
        <v>0</v>
      </c>
      <c r="AT55" t="s">
        <v>192</v>
      </c>
      <c r="AU55">
        <v>0.01</v>
      </c>
      <c r="AV55" s="1">
        <v>4.9609999999999996E-6</v>
      </c>
      <c r="AW55" s="1">
        <v>2.3970000000000001E-6</v>
      </c>
      <c r="AX55" s="1">
        <v>2.8184999999999999E-5</v>
      </c>
      <c r="AY55" s="1">
        <v>1.6140000000000001E-5</v>
      </c>
      <c r="AZ55">
        <v>2</v>
      </c>
      <c r="BA55">
        <v>0</v>
      </c>
      <c r="BB55">
        <v>1</v>
      </c>
      <c r="BC55">
        <v>107788</v>
      </c>
      <c r="BD55">
        <v>107788</v>
      </c>
      <c r="BE55">
        <v>1342</v>
      </c>
      <c r="BF55">
        <v>83.874899999999997</v>
      </c>
      <c r="BG55">
        <v>0.01</v>
      </c>
      <c r="BH55">
        <v>1.52468E-4</v>
      </c>
      <c r="BI55" s="1">
        <v>9.1935999999999995E-5</v>
      </c>
      <c r="BJ55">
        <v>0</v>
      </c>
      <c r="BK55">
        <v>1</v>
      </c>
      <c r="BL55">
        <v>0</v>
      </c>
      <c r="BM55">
        <v>0</v>
      </c>
      <c r="BN55">
        <v>0</v>
      </c>
      <c r="BO55">
        <v>0</v>
      </c>
      <c r="BP55" t="s">
        <v>192</v>
      </c>
      <c r="BQ55" t="s">
        <v>192</v>
      </c>
      <c r="BR55">
        <v>0</v>
      </c>
      <c r="BS55">
        <v>0</v>
      </c>
      <c r="BT55">
        <v>0</v>
      </c>
      <c r="BU55">
        <v>0</v>
      </c>
      <c r="BV55">
        <v>1342</v>
      </c>
      <c r="BW55">
        <v>83.874899999999997</v>
      </c>
      <c r="BX55">
        <v>0</v>
      </c>
      <c r="BY55">
        <v>0</v>
      </c>
      <c r="BZ55" s="1">
        <v>5.3699000000000002E-5</v>
      </c>
      <c r="CA55" s="1">
        <v>4.1048999999999999E-5</v>
      </c>
      <c r="CB55" t="s">
        <v>159</v>
      </c>
      <c r="CD55">
        <v>4</v>
      </c>
    </row>
    <row r="56" spans="1:82" x14ac:dyDescent="0.2">
      <c r="A56" t="s">
        <v>160</v>
      </c>
      <c r="B56" t="s">
        <v>264</v>
      </c>
      <c r="C56" t="s">
        <v>161</v>
      </c>
      <c r="D56">
        <v>0.21</v>
      </c>
      <c r="E56" t="s">
        <v>162</v>
      </c>
      <c r="F56">
        <v>0.01</v>
      </c>
      <c r="G56">
        <v>12740</v>
      </c>
      <c r="H56">
        <v>1</v>
      </c>
      <c r="I56">
        <v>0.01</v>
      </c>
      <c r="J56">
        <v>-1</v>
      </c>
      <c r="K56">
        <v>-1</v>
      </c>
      <c r="L56">
        <v>33952</v>
      </c>
      <c r="M56">
        <v>-1</v>
      </c>
      <c r="N56">
        <v>-1</v>
      </c>
      <c r="O56">
        <v>1</v>
      </c>
      <c r="P56">
        <v>2</v>
      </c>
      <c r="Q56">
        <v>0</v>
      </c>
      <c r="R56">
        <v>0</v>
      </c>
      <c r="S56" t="s">
        <v>163</v>
      </c>
      <c r="T56" t="s">
        <v>206</v>
      </c>
      <c r="U56" t="s">
        <v>207</v>
      </c>
      <c r="V56" t="s">
        <v>208</v>
      </c>
      <c r="W56" t="s">
        <v>209</v>
      </c>
      <c r="X56" t="s">
        <v>164</v>
      </c>
      <c r="Y56" t="s">
        <v>165</v>
      </c>
      <c r="Z56">
        <v>25812</v>
      </c>
      <c r="AA56">
        <v>2</v>
      </c>
      <c r="AB56">
        <v>1</v>
      </c>
      <c r="AC56">
        <v>3</v>
      </c>
      <c r="AD56">
        <v>4</v>
      </c>
      <c r="AE56">
        <v>0</v>
      </c>
      <c r="AF56">
        <v>3</v>
      </c>
      <c r="AG56">
        <v>4</v>
      </c>
      <c r="AH56">
        <v>3</v>
      </c>
      <c r="AI56">
        <v>3</v>
      </c>
      <c r="AJ56">
        <v>9</v>
      </c>
      <c r="AK56">
        <v>-1</v>
      </c>
      <c r="AL56" t="s">
        <v>167</v>
      </c>
      <c r="AM56">
        <v>0</v>
      </c>
      <c r="AN56">
        <v>6</v>
      </c>
      <c r="AO56">
        <v>0</v>
      </c>
      <c r="AP56">
        <v>0</v>
      </c>
      <c r="AQ56">
        <v>0.70865299999999998</v>
      </c>
      <c r="AR56">
        <v>-0.70865299999999998</v>
      </c>
      <c r="AS56">
        <v>-0.70865299999999998</v>
      </c>
      <c r="AT56" t="s">
        <v>192</v>
      </c>
      <c r="AU56">
        <v>0</v>
      </c>
      <c r="AV56" s="1">
        <v>4.8110000000000002E-6</v>
      </c>
      <c r="AW56" s="1">
        <v>2.7690000000000001E-6</v>
      </c>
      <c r="AX56" s="1">
        <v>3.2682999999999999E-5</v>
      </c>
      <c r="AY56" s="1">
        <v>2.1766000000000001E-5</v>
      </c>
      <c r="AZ56">
        <v>20</v>
      </c>
      <c r="BA56">
        <v>10</v>
      </c>
      <c r="BB56">
        <v>2</v>
      </c>
      <c r="BC56">
        <v>53894</v>
      </c>
      <c r="BD56">
        <v>53894</v>
      </c>
      <c r="BE56">
        <v>4880.82</v>
      </c>
      <c r="BF56">
        <v>542.31399999999996</v>
      </c>
      <c r="BG56">
        <v>0.01</v>
      </c>
      <c r="BH56">
        <v>1.9473200000000001E-4</v>
      </c>
      <c r="BI56">
        <v>1.3200000000000001E-4</v>
      </c>
      <c r="BJ56">
        <v>22</v>
      </c>
      <c r="BK56">
        <v>11</v>
      </c>
      <c r="BL56">
        <v>22</v>
      </c>
      <c r="BM56">
        <v>22</v>
      </c>
      <c r="BN56">
        <v>249</v>
      </c>
      <c r="BO56">
        <v>162</v>
      </c>
      <c r="BP56">
        <v>2.1674000000000002</v>
      </c>
      <c r="BQ56" t="s">
        <v>192</v>
      </c>
      <c r="BR56">
        <v>-2.1674000000000002</v>
      </c>
      <c r="BS56">
        <v>-2.1674000000000002</v>
      </c>
      <c r="BT56">
        <v>0</v>
      </c>
      <c r="BU56">
        <v>0</v>
      </c>
      <c r="BV56">
        <v>6579.4</v>
      </c>
      <c r="BW56">
        <v>731.04399999999998</v>
      </c>
      <c r="BX56">
        <v>0</v>
      </c>
      <c r="BY56">
        <v>0</v>
      </c>
      <c r="BZ56">
        <v>1.11685E-4</v>
      </c>
      <c r="CA56" s="1">
        <v>7.6070999999999997E-5</v>
      </c>
      <c r="CB56" t="s">
        <v>159</v>
      </c>
      <c r="CD56">
        <v>4</v>
      </c>
    </row>
    <row r="57" spans="1:82" x14ac:dyDescent="0.2">
      <c r="A57" t="s">
        <v>160</v>
      </c>
      <c r="B57" t="s">
        <v>265</v>
      </c>
      <c r="C57" t="s">
        <v>161</v>
      </c>
      <c r="D57">
        <v>0.22</v>
      </c>
      <c r="E57" t="s">
        <v>162</v>
      </c>
      <c r="F57">
        <v>0.01</v>
      </c>
      <c r="G57">
        <v>12840</v>
      </c>
      <c r="H57">
        <v>1</v>
      </c>
      <c r="I57">
        <v>0.01</v>
      </c>
      <c r="J57">
        <v>-1</v>
      </c>
      <c r="K57">
        <v>-1</v>
      </c>
      <c r="L57">
        <v>33412</v>
      </c>
      <c r="M57">
        <v>-1</v>
      </c>
      <c r="N57">
        <v>-1</v>
      </c>
      <c r="O57">
        <v>2</v>
      </c>
      <c r="P57">
        <v>0</v>
      </c>
      <c r="Q57">
        <v>0</v>
      </c>
      <c r="R57">
        <v>0</v>
      </c>
      <c r="S57" t="s">
        <v>163</v>
      </c>
      <c r="T57" t="s">
        <v>206</v>
      </c>
      <c r="U57" t="s">
        <v>207</v>
      </c>
      <c r="V57" t="s">
        <v>208</v>
      </c>
      <c r="W57" t="s">
        <v>209</v>
      </c>
      <c r="X57" t="s">
        <v>164</v>
      </c>
      <c r="Y57" t="s">
        <v>165</v>
      </c>
      <c r="Z57">
        <v>26124</v>
      </c>
      <c r="AA57">
        <v>-1</v>
      </c>
      <c r="AB57">
        <v>2</v>
      </c>
      <c r="AC57">
        <v>2</v>
      </c>
      <c r="AD57">
        <v>4</v>
      </c>
      <c r="AE57">
        <v>0</v>
      </c>
      <c r="AF57">
        <v>2</v>
      </c>
      <c r="AG57">
        <v>4</v>
      </c>
      <c r="AH57">
        <v>4</v>
      </c>
      <c r="AI57">
        <v>4</v>
      </c>
      <c r="AJ57">
        <v>16</v>
      </c>
      <c r="AK57" t="s">
        <v>166</v>
      </c>
      <c r="AL57" t="s">
        <v>167</v>
      </c>
      <c r="AM57">
        <v>0</v>
      </c>
      <c r="AN57">
        <v>0</v>
      </c>
      <c r="AO57">
        <v>0</v>
      </c>
      <c r="AP57">
        <v>0</v>
      </c>
      <c r="AQ57" t="s">
        <v>192</v>
      </c>
      <c r="AR57">
        <v>0</v>
      </c>
      <c r="AS57">
        <v>0</v>
      </c>
      <c r="AT57" t="s">
        <v>192</v>
      </c>
      <c r="AU57">
        <v>0.01</v>
      </c>
      <c r="AV57" s="1">
        <v>4.7809999999999996E-6</v>
      </c>
      <c r="AW57" s="1">
        <v>2.1600000000000001E-6</v>
      </c>
      <c r="AX57" s="1">
        <v>2.9357E-5</v>
      </c>
      <c r="AY57" s="1">
        <v>1.6911000000000001E-5</v>
      </c>
      <c r="AZ57">
        <v>2</v>
      </c>
      <c r="BA57">
        <v>0</v>
      </c>
      <c r="BB57">
        <v>1</v>
      </c>
      <c r="BC57">
        <v>107788</v>
      </c>
      <c r="BD57">
        <v>107788</v>
      </c>
      <c r="BE57">
        <v>1342</v>
      </c>
      <c r="BF57">
        <v>83.874899999999997</v>
      </c>
      <c r="BG57">
        <v>0.01</v>
      </c>
      <c r="BH57">
        <v>1.53194E-4</v>
      </c>
      <c r="BI57" s="1">
        <v>9.3712E-5</v>
      </c>
      <c r="BJ57">
        <v>0</v>
      </c>
      <c r="BK57">
        <v>1</v>
      </c>
      <c r="BL57">
        <v>0</v>
      </c>
      <c r="BM57">
        <v>0</v>
      </c>
      <c r="BN57">
        <v>0</v>
      </c>
      <c r="BO57">
        <v>0</v>
      </c>
      <c r="BP57" t="s">
        <v>192</v>
      </c>
      <c r="BQ57" t="s">
        <v>192</v>
      </c>
      <c r="BR57">
        <v>0</v>
      </c>
      <c r="BS57">
        <v>0</v>
      </c>
      <c r="BT57">
        <v>0</v>
      </c>
      <c r="BU57">
        <v>0</v>
      </c>
      <c r="BV57">
        <v>1342</v>
      </c>
      <c r="BW57">
        <v>83.874899999999997</v>
      </c>
      <c r="BX57">
        <v>0</v>
      </c>
      <c r="BY57">
        <v>0</v>
      </c>
      <c r="BZ57" s="1">
        <v>3.8016000000000003E-5</v>
      </c>
      <c r="CA57" s="1">
        <v>2.5826E-5</v>
      </c>
      <c r="CB57" t="s">
        <v>159</v>
      </c>
      <c r="CD57">
        <v>4</v>
      </c>
    </row>
    <row r="58" spans="1:82" x14ac:dyDescent="0.2">
      <c r="A58" t="s">
        <v>160</v>
      </c>
      <c r="B58" t="s">
        <v>266</v>
      </c>
      <c r="C58" t="s">
        <v>161</v>
      </c>
      <c r="D58">
        <v>0.2</v>
      </c>
      <c r="E58" t="s">
        <v>162</v>
      </c>
      <c r="F58">
        <v>0.01</v>
      </c>
      <c r="G58">
        <v>12424</v>
      </c>
      <c r="H58">
        <v>1</v>
      </c>
      <c r="I58">
        <v>0</v>
      </c>
      <c r="J58">
        <v>-1</v>
      </c>
      <c r="K58">
        <v>-1</v>
      </c>
      <c r="L58">
        <v>33324</v>
      </c>
      <c r="M58">
        <v>-1</v>
      </c>
      <c r="N58">
        <v>-1</v>
      </c>
      <c r="O58">
        <v>1</v>
      </c>
      <c r="P58">
        <v>2</v>
      </c>
      <c r="Q58">
        <v>0</v>
      </c>
      <c r="R58">
        <v>0</v>
      </c>
      <c r="S58" t="s">
        <v>163</v>
      </c>
      <c r="T58" t="s">
        <v>206</v>
      </c>
      <c r="U58" t="s">
        <v>207</v>
      </c>
      <c r="V58" t="s">
        <v>208</v>
      </c>
      <c r="W58" t="s">
        <v>209</v>
      </c>
      <c r="X58" t="s">
        <v>164</v>
      </c>
      <c r="Y58" t="s">
        <v>165</v>
      </c>
      <c r="Z58">
        <v>25492</v>
      </c>
      <c r="AA58">
        <v>2</v>
      </c>
      <c r="AB58">
        <v>1</v>
      </c>
      <c r="AC58">
        <v>3</v>
      </c>
      <c r="AD58">
        <v>4</v>
      </c>
      <c r="AE58">
        <v>1</v>
      </c>
      <c r="AF58">
        <v>3</v>
      </c>
      <c r="AG58">
        <v>4</v>
      </c>
      <c r="AH58">
        <v>3</v>
      </c>
      <c r="AI58">
        <v>3</v>
      </c>
      <c r="AJ58">
        <v>9</v>
      </c>
      <c r="AK58">
        <v>-1</v>
      </c>
      <c r="AL58" t="s">
        <v>167</v>
      </c>
      <c r="AM58">
        <v>0</v>
      </c>
      <c r="AN58">
        <v>4</v>
      </c>
      <c r="AO58">
        <v>0</v>
      </c>
      <c r="AP58">
        <v>0</v>
      </c>
      <c r="AQ58">
        <v>0.54464100000000004</v>
      </c>
      <c r="AR58">
        <v>-0.91865300000000005</v>
      </c>
      <c r="AS58">
        <v>-0.54464100000000004</v>
      </c>
      <c r="AT58">
        <v>0.54464100000000004</v>
      </c>
      <c r="AU58">
        <v>0</v>
      </c>
      <c r="AV58" s="1">
        <v>4.7729999999999999E-6</v>
      </c>
      <c r="AW58" s="1">
        <v>2.6469999999999998E-6</v>
      </c>
      <c r="AX58" s="1">
        <v>3.2428999999999997E-5</v>
      </c>
      <c r="AY58" s="1">
        <v>2.1089000000000001E-5</v>
      </c>
      <c r="AZ58">
        <v>20</v>
      </c>
      <c r="BA58">
        <v>10</v>
      </c>
      <c r="BB58">
        <v>1</v>
      </c>
      <c r="BC58">
        <v>53894</v>
      </c>
      <c r="BD58">
        <v>53894</v>
      </c>
      <c r="BE58">
        <v>4880.82</v>
      </c>
      <c r="BF58">
        <v>542.31399999999996</v>
      </c>
      <c r="BG58">
        <v>0.01</v>
      </c>
      <c r="BH58">
        <v>1.7676200000000001E-4</v>
      </c>
      <c r="BI58">
        <v>1.1677E-4</v>
      </c>
      <c r="BJ58">
        <v>6</v>
      </c>
      <c r="BK58">
        <v>1</v>
      </c>
      <c r="BL58">
        <v>2</v>
      </c>
      <c r="BM58">
        <v>2</v>
      </c>
      <c r="BN58">
        <v>31</v>
      </c>
      <c r="BO58">
        <v>25</v>
      </c>
      <c r="BP58">
        <v>0.683118</v>
      </c>
      <c r="BQ58">
        <v>0.683118</v>
      </c>
      <c r="BR58">
        <v>-1.22776</v>
      </c>
      <c r="BS58">
        <v>-0.683118</v>
      </c>
      <c r="BT58">
        <v>0</v>
      </c>
      <c r="BU58">
        <v>0</v>
      </c>
      <c r="BV58">
        <v>6579.4</v>
      </c>
      <c r="BW58">
        <v>731.04399999999998</v>
      </c>
      <c r="BX58">
        <v>0</v>
      </c>
      <c r="BY58">
        <v>0</v>
      </c>
      <c r="BZ58" s="1">
        <v>5.8196000000000003E-5</v>
      </c>
      <c r="CA58" s="1">
        <v>4.3392000000000001E-5</v>
      </c>
      <c r="CB58" t="s">
        <v>159</v>
      </c>
      <c r="CD58">
        <v>4</v>
      </c>
    </row>
    <row r="59" spans="1:82" x14ac:dyDescent="0.2">
      <c r="A59" t="s">
        <v>160</v>
      </c>
      <c r="B59" t="s">
        <v>267</v>
      </c>
      <c r="C59" t="s">
        <v>161</v>
      </c>
      <c r="D59">
        <v>0.2</v>
      </c>
      <c r="E59" t="s">
        <v>162</v>
      </c>
      <c r="F59">
        <v>0.01</v>
      </c>
      <c r="G59">
        <v>12656</v>
      </c>
      <c r="H59">
        <v>1</v>
      </c>
      <c r="I59">
        <v>0</v>
      </c>
      <c r="J59">
        <v>-1</v>
      </c>
      <c r="K59">
        <v>-1</v>
      </c>
      <c r="L59">
        <v>33172</v>
      </c>
      <c r="M59">
        <v>-1</v>
      </c>
      <c r="N59">
        <v>-1</v>
      </c>
      <c r="O59">
        <v>0</v>
      </c>
      <c r="P59">
        <v>1</v>
      </c>
      <c r="Q59">
        <v>0</v>
      </c>
      <c r="R59">
        <v>0</v>
      </c>
      <c r="S59" t="s">
        <v>163</v>
      </c>
      <c r="T59" t="s">
        <v>206</v>
      </c>
      <c r="U59" t="s">
        <v>207</v>
      </c>
      <c r="V59" t="s">
        <v>208</v>
      </c>
      <c r="W59" t="s">
        <v>209</v>
      </c>
      <c r="X59" t="s">
        <v>164</v>
      </c>
      <c r="Y59" t="s">
        <v>165</v>
      </c>
      <c r="Z59">
        <v>25544</v>
      </c>
      <c r="AA59">
        <v>1</v>
      </c>
      <c r="AB59">
        <v>1</v>
      </c>
      <c r="AC59">
        <v>1</v>
      </c>
      <c r="AD59">
        <v>2</v>
      </c>
      <c r="AE59">
        <v>0</v>
      </c>
      <c r="AF59">
        <v>1</v>
      </c>
      <c r="AG59">
        <v>2</v>
      </c>
      <c r="AH59">
        <v>3</v>
      </c>
      <c r="AI59">
        <v>3</v>
      </c>
      <c r="AJ59">
        <v>9</v>
      </c>
      <c r="AK59">
        <v>-1</v>
      </c>
      <c r="AL59" t="s">
        <v>167</v>
      </c>
      <c r="AM59">
        <v>0</v>
      </c>
      <c r="AN59">
        <v>2</v>
      </c>
      <c r="AO59">
        <v>0</v>
      </c>
      <c r="AP59">
        <v>0</v>
      </c>
      <c r="AQ59">
        <v>0.205011</v>
      </c>
      <c r="AR59">
        <v>-0.205011</v>
      </c>
      <c r="AS59">
        <v>-0.205011</v>
      </c>
      <c r="AT59" t="s">
        <v>192</v>
      </c>
      <c r="AU59">
        <v>0</v>
      </c>
      <c r="AV59" s="1">
        <v>3.8659999999999999E-6</v>
      </c>
      <c r="AW59" s="1">
        <v>1.9369999999999998E-6</v>
      </c>
      <c r="AX59" s="1">
        <v>2.2952E-5</v>
      </c>
      <c r="AY59" s="1">
        <v>1.2133000000000001E-5</v>
      </c>
      <c r="AZ59">
        <v>14</v>
      </c>
      <c r="BA59">
        <v>9</v>
      </c>
      <c r="BB59">
        <v>1</v>
      </c>
      <c r="BC59">
        <v>53894</v>
      </c>
      <c r="BD59">
        <v>0</v>
      </c>
      <c r="BE59">
        <v>3400.39</v>
      </c>
      <c r="BF59">
        <v>377.82100000000003</v>
      </c>
      <c r="BG59">
        <v>0.01</v>
      </c>
      <c r="BH59">
        <v>1.14916E-4</v>
      </c>
      <c r="BI59" s="1">
        <v>6.6519000000000005E-5</v>
      </c>
      <c r="BJ59">
        <v>1</v>
      </c>
      <c r="BK59">
        <v>1</v>
      </c>
      <c r="BL59">
        <v>1</v>
      </c>
      <c r="BM59">
        <v>1</v>
      </c>
      <c r="BN59">
        <v>9</v>
      </c>
      <c r="BO59">
        <v>7</v>
      </c>
      <c r="BP59">
        <v>0.20677999999999999</v>
      </c>
      <c r="BQ59" t="s">
        <v>192</v>
      </c>
      <c r="BR59">
        <v>-0.20677999999999999</v>
      </c>
      <c r="BS59">
        <v>-0.20677999999999999</v>
      </c>
      <c r="BT59">
        <v>0</v>
      </c>
      <c r="BU59">
        <v>0</v>
      </c>
      <c r="BV59">
        <v>4541.42</v>
      </c>
      <c r="BW59">
        <v>504.60199999999998</v>
      </c>
      <c r="BX59">
        <v>0</v>
      </c>
      <c r="BY59">
        <v>0</v>
      </c>
      <c r="BZ59" s="1">
        <v>3.1693999999999998E-5</v>
      </c>
      <c r="CA59" s="1">
        <v>1.9415E-5</v>
      </c>
      <c r="CB59" t="s">
        <v>159</v>
      </c>
      <c r="CD59">
        <v>2</v>
      </c>
    </row>
    <row r="60" spans="1:82" x14ac:dyDescent="0.2">
      <c r="A60" t="s">
        <v>160</v>
      </c>
      <c r="B60" t="s">
        <v>268</v>
      </c>
      <c r="C60" t="s">
        <v>161</v>
      </c>
      <c r="D60">
        <v>0.21</v>
      </c>
      <c r="E60" t="s">
        <v>162</v>
      </c>
      <c r="F60">
        <v>0.01</v>
      </c>
      <c r="G60">
        <v>12720</v>
      </c>
      <c r="H60">
        <v>1</v>
      </c>
      <c r="I60">
        <v>0</v>
      </c>
      <c r="J60">
        <v>-1</v>
      </c>
      <c r="K60">
        <v>-1</v>
      </c>
      <c r="L60">
        <v>33164</v>
      </c>
      <c r="M60">
        <v>-1</v>
      </c>
      <c r="N60">
        <v>-1</v>
      </c>
      <c r="O60">
        <v>1</v>
      </c>
      <c r="P60">
        <v>4</v>
      </c>
      <c r="Q60">
        <v>0</v>
      </c>
      <c r="R60">
        <v>0</v>
      </c>
      <c r="S60" t="s">
        <v>163</v>
      </c>
      <c r="T60" t="s">
        <v>206</v>
      </c>
      <c r="U60" t="s">
        <v>207</v>
      </c>
      <c r="V60" t="s">
        <v>208</v>
      </c>
      <c r="W60" t="s">
        <v>209</v>
      </c>
      <c r="X60" t="s">
        <v>164</v>
      </c>
      <c r="Y60" t="s">
        <v>165</v>
      </c>
      <c r="Z60">
        <v>25724</v>
      </c>
      <c r="AA60">
        <v>4</v>
      </c>
      <c r="AB60">
        <v>2</v>
      </c>
      <c r="AC60">
        <v>10</v>
      </c>
      <c r="AD60">
        <v>11</v>
      </c>
      <c r="AE60">
        <v>0</v>
      </c>
      <c r="AF60">
        <v>6</v>
      </c>
      <c r="AG60">
        <v>7</v>
      </c>
      <c r="AH60">
        <v>3</v>
      </c>
      <c r="AI60">
        <v>3</v>
      </c>
      <c r="AJ60">
        <v>9</v>
      </c>
      <c r="AK60">
        <v>-1</v>
      </c>
      <c r="AL60" t="s">
        <v>167</v>
      </c>
      <c r="AM60">
        <v>0</v>
      </c>
      <c r="AN60">
        <v>12</v>
      </c>
      <c r="AO60">
        <v>0</v>
      </c>
      <c r="AP60">
        <v>0</v>
      </c>
      <c r="AQ60">
        <v>1.2686500000000001</v>
      </c>
      <c r="AR60">
        <v>-2.2373099999999999</v>
      </c>
      <c r="AS60">
        <v>-1.2686500000000001</v>
      </c>
      <c r="AT60" t="s">
        <v>192</v>
      </c>
      <c r="AU60">
        <v>0</v>
      </c>
      <c r="AV60" s="1">
        <v>8.1790000000000008E-6</v>
      </c>
      <c r="AW60" s="1">
        <v>5.5130000000000004E-6</v>
      </c>
      <c r="AX60" s="1">
        <v>6.1673000000000004E-5</v>
      </c>
      <c r="AY60" s="1">
        <v>4.7919E-5</v>
      </c>
      <c r="AZ60">
        <v>26</v>
      </c>
      <c r="BA60">
        <v>29</v>
      </c>
      <c r="BB60">
        <v>7</v>
      </c>
      <c r="BC60">
        <v>53894</v>
      </c>
      <c r="BD60">
        <v>53894</v>
      </c>
      <c r="BE60">
        <v>6579.4</v>
      </c>
      <c r="BF60">
        <v>731.04399999999998</v>
      </c>
      <c r="BG60">
        <v>0.01</v>
      </c>
      <c r="BH60">
        <v>4.2327400000000001E-4</v>
      </c>
      <c r="BI60">
        <v>3.2874800000000002E-4</v>
      </c>
      <c r="BJ60">
        <v>25</v>
      </c>
      <c r="BK60">
        <v>1</v>
      </c>
      <c r="BL60">
        <v>6</v>
      </c>
      <c r="BM60">
        <v>6</v>
      </c>
      <c r="BN60">
        <v>124</v>
      </c>
      <c r="BO60">
        <v>101</v>
      </c>
      <c r="BP60">
        <v>2.3500800000000002</v>
      </c>
      <c r="BQ60" t="s">
        <v>192</v>
      </c>
      <c r="BR60">
        <v>-3.7048999999999999</v>
      </c>
      <c r="BS60">
        <v>-2.3500800000000002</v>
      </c>
      <c r="BT60">
        <v>0</v>
      </c>
      <c r="BU60">
        <v>0</v>
      </c>
      <c r="BV60">
        <v>7883.24</v>
      </c>
      <c r="BW60">
        <v>875.91600000000005</v>
      </c>
      <c r="BX60">
        <v>0</v>
      </c>
      <c r="BY60">
        <v>0</v>
      </c>
      <c r="BZ60">
        <v>1.5487500000000001E-4</v>
      </c>
      <c r="CA60">
        <v>1.3857299999999999E-4</v>
      </c>
      <c r="CB60" t="s">
        <v>159</v>
      </c>
      <c r="CD60">
        <v>0</v>
      </c>
    </row>
    <row r="61" spans="1:82" x14ac:dyDescent="0.2">
      <c r="A61" t="s">
        <v>160</v>
      </c>
      <c r="B61" t="s">
        <v>269</v>
      </c>
      <c r="C61" t="s">
        <v>161</v>
      </c>
      <c r="D61">
        <v>0.22</v>
      </c>
      <c r="E61" t="s">
        <v>162</v>
      </c>
      <c r="F61">
        <v>0.01</v>
      </c>
      <c r="G61">
        <v>12844</v>
      </c>
      <c r="H61">
        <v>1</v>
      </c>
      <c r="I61">
        <v>0</v>
      </c>
      <c r="J61">
        <v>-1</v>
      </c>
      <c r="K61">
        <v>-1</v>
      </c>
      <c r="L61">
        <v>33412</v>
      </c>
      <c r="M61">
        <v>-1</v>
      </c>
      <c r="N61">
        <v>-1</v>
      </c>
      <c r="O61">
        <v>1</v>
      </c>
      <c r="P61">
        <v>4</v>
      </c>
      <c r="Q61">
        <v>0</v>
      </c>
      <c r="R61">
        <v>0</v>
      </c>
      <c r="S61" t="s">
        <v>163</v>
      </c>
      <c r="T61" t="s">
        <v>206</v>
      </c>
      <c r="U61" t="s">
        <v>207</v>
      </c>
      <c r="V61" t="s">
        <v>208</v>
      </c>
      <c r="W61" t="s">
        <v>209</v>
      </c>
      <c r="X61" t="s">
        <v>164</v>
      </c>
      <c r="Y61" t="s">
        <v>165</v>
      </c>
      <c r="Z61">
        <v>25952</v>
      </c>
      <c r="AA61">
        <v>4</v>
      </c>
      <c r="AB61">
        <v>2</v>
      </c>
      <c r="AC61">
        <v>30</v>
      </c>
      <c r="AD61">
        <v>27</v>
      </c>
      <c r="AE61">
        <v>0</v>
      </c>
      <c r="AF61">
        <v>6</v>
      </c>
      <c r="AG61">
        <v>7</v>
      </c>
      <c r="AH61">
        <v>3</v>
      </c>
      <c r="AI61">
        <v>3</v>
      </c>
      <c r="AJ61">
        <v>9</v>
      </c>
      <c r="AK61">
        <v>-1</v>
      </c>
      <c r="AL61" t="s">
        <v>167</v>
      </c>
      <c r="AM61">
        <v>0.01</v>
      </c>
      <c r="AN61">
        <v>12</v>
      </c>
      <c r="AO61">
        <v>0</v>
      </c>
      <c r="AP61">
        <v>0</v>
      </c>
      <c r="AQ61">
        <v>2.45865</v>
      </c>
      <c r="AR61">
        <v>-4.6173099999999998</v>
      </c>
      <c r="AS61">
        <v>-2.45865</v>
      </c>
      <c r="AT61" t="s">
        <v>192</v>
      </c>
      <c r="AU61">
        <v>0</v>
      </c>
      <c r="AV61" s="1">
        <v>1.8267E-5</v>
      </c>
      <c r="AW61" s="1">
        <v>1.446E-5</v>
      </c>
      <c r="AX61">
        <v>2.45744E-4</v>
      </c>
      <c r="AY61">
        <v>2.26729E-4</v>
      </c>
      <c r="AZ61">
        <v>26</v>
      </c>
      <c r="BA61">
        <v>29</v>
      </c>
      <c r="BB61">
        <v>8</v>
      </c>
      <c r="BC61">
        <v>53894</v>
      </c>
      <c r="BD61">
        <v>53894</v>
      </c>
      <c r="BE61">
        <v>6579.4</v>
      </c>
      <c r="BF61">
        <v>731.04399999999998</v>
      </c>
      <c r="BG61">
        <v>0.01</v>
      </c>
      <c r="BH61">
        <v>1.4515400000000001E-3</v>
      </c>
      <c r="BI61">
        <v>1.3036600000000001E-3</v>
      </c>
      <c r="BJ61">
        <v>25</v>
      </c>
      <c r="BK61">
        <v>1</v>
      </c>
      <c r="BL61">
        <v>6</v>
      </c>
      <c r="BM61">
        <v>6</v>
      </c>
      <c r="BN61">
        <v>124</v>
      </c>
      <c r="BO61">
        <v>101</v>
      </c>
      <c r="BP61">
        <v>3.5400800000000001</v>
      </c>
      <c r="BQ61" t="s">
        <v>192</v>
      </c>
      <c r="BR61">
        <v>-6.0849000000000002</v>
      </c>
      <c r="BS61">
        <v>-3.5400800000000001</v>
      </c>
      <c r="BT61">
        <v>0</v>
      </c>
      <c r="BU61">
        <v>0</v>
      </c>
      <c r="BV61">
        <v>7883.24</v>
      </c>
      <c r="BW61">
        <v>875.91600000000005</v>
      </c>
      <c r="BX61">
        <v>0</v>
      </c>
      <c r="BY61">
        <v>0</v>
      </c>
      <c r="BZ61">
        <v>6.2889800000000002E-4</v>
      </c>
      <c r="CA61">
        <v>5.8850299999999999E-4</v>
      </c>
      <c r="CB61" t="s">
        <v>159</v>
      </c>
      <c r="CD61">
        <v>0</v>
      </c>
    </row>
    <row r="62" spans="1:82" x14ac:dyDescent="0.2">
      <c r="A62" t="s">
        <v>160</v>
      </c>
      <c r="B62" t="s">
        <v>270</v>
      </c>
      <c r="C62" t="s">
        <v>161</v>
      </c>
      <c r="D62">
        <v>0.21</v>
      </c>
      <c r="E62" t="s">
        <v>162</v>
      </c>
      <c r="F62">
        <v>0.01</v>
      </c>
      <c r="G62">
        <v>12808</v>
      </c>
      <c r="H62">
        <v>1</v>
      </c>
      <c r="I62">
        <v>0</v>
      </c>
      <c r="J62">
        <v>-1</v>
      </c>
      <c r="K62">
        <v>-1</v>
      </c>
      <c r="L62">
        <v>33404</v>
      </c>
      <c r="M62">
        <v>-1</v>
      </c>
      <c r="N62">
        <v>-1</v>
      </c>
      <c r="O62">
        <v>1</v>
      </c>
      <c r="P62">
        <v>4</v>
      </c>
      <c r="Q62">
        <v>0</v>
      </c>
      <c r="R62">
        <v>0</v>
      </c>
      <c r="S62" t="s">
        <v>163</v>
      </c>
      <c r="T62" t="s">
        <v>206</v>
      </c>
      <c r="U62" t="s">
        <v>207</v>
      </c>
      <c r="V62" t="s">
        <v>208</v>
      </c>
      <c r="W62" t="s">
        <v>209</v>
      </c>
      <c r="X62" t="s">
        <v>164</v>
      </c>
      <c r="Y62" t="s">
        <v>165</v>
      </c>
      <c r="Z62">
        <v>25844</v>
      </c>
      <c r="AA62">
        <v>4</v>
      </c>
      <c r="AB62">
        <v>2</v>
      </c>
      <c r="AC62">
        <v>20</v>
      </c>
      <c r="AD62">
        <v>19</v>
      </c>
      <c r="AE62">
        <v>0</v>
      </c>
      <c r="AF62">
        <v>6</v>
      </c>
      <c r="AG62">
        <v>7</v>
      </c>
      <c r="AH62">
        <v>3</v>
      </c>
      <c r="AI62">
        <v>3</v>
      </c>
      <c r="AJ62">
        <v>9</v>
      </c>
      <c r="AK62">
        <v>-1</v>
      </c>
      <c r="AL62" t="s">
        <v>167</v>
      </c>
      <c r="AM62">
        <v>0.01</v>
      </c>
      <c r="AN62">
        <v>12</v>
      </c>
      <c r="AO62">
        <v>0</v>
      </c>
      <c r="AP62">
        <v>0</v>
      </c>
      <c r="AQ62">
        <v>2.45865</v>
      </c>
      <c r="AR62">
        <v>-4.6173099999999998</v>
      </c>
      <c r="AS62">
        <v>-2.45865</v>
      </c>
      <c r="AT62" t="s">
        <v>192</v>
      </c>
      <c r="AU62">
        <v>0</v>
      </c>
      <c r="AV62" s="1">
        <v>1.3251999999999999E-5</v>
      </c>
      <c r="AW62" s="1">
        <v>1.0114E-5</v>
      </c>
      <c r="AX62">
        <v>1.6542299999999999E-4</v>
      </c>
      <c r="AY62">
        <v>1.4907200000000001E-4</v>
      </c>
      <c r="AZ62">
        <v>26</v>
      </c>
      <c r="BA62">
        <v>33</v>
      </c>
      <c r="BB62">
        <v>1</v>
      </c>
      <c r="BC62">
        <v>53894</v>
      </c>
      <c r="BD62">
        <v>53894</v>
      </c>
      <c r="BE62">
        <v>6579.4</v>
      </c>
      <c r="BF62">
        <v>731.04399999999998</v>
      </c>
      <c r="BG62">
        <v>0.01</v>
      </c>
      <c r="BH62">
        <v>8.5453799999999996E-4</v>
      </c>
      <c r="BI62">
        <v>7.5330099999999995E-4</v>
      </c>
      <c r="BJ62">
        <v>29</v>
      </c>
      <c r="BK62">
        <v>1</v>
      </c>
      <c r="BL62">
        <v>6</v>
      </c>
      <c r="BM62">
        <v>6</v>
      </c>
      <c r="BN62">
        <v>140</v>
      </c>
      <c r="BO62">
        <v>117</v>
      </c>
      <c r="BP62">
        <v>3.7694800000000002</v>
      </c>
      <c r="BQ62" t="s">
        <v>192</v>
      </c>
      <c r="BR62">
        <v>-6.3913500000000001</v>
      </c>
      <c r="BS62">
        <v>-3.7694800000000002</v>
      </c>
      <c r="BT62">
        <v>0</v>
      </c>
      <c r="BU62">
        <v>0</v>
      </c>
      <c r="BV62">
        <v>7883.24</v>
      </c>
      <c r="BW62">
        <v>875.91600000000005</v>
      </c>
      <c r="BX62">
        <v>0</v>
      </c>
      <c r="BY62">
        <v>0</v>
      </c>
      <c r="BZ62">
        <v>4.2080500000000001E-4</v>
      </c>
      <c r="CA62">
        <v>3.9974800000000001E-4</v>
      </c>
      <c r="CB62" t="s">
        <v>159</v>
      </c>
      <c r="CD62">
        <v>0</v>
      </c>
    </row>
    <row r="63" spans="1:82" x14ac:dyDescent="0.2">
      <c r="A63" t="s">
        <v>160</v>
      </c>
      <c r="B63" t="s">
        <v>271</v>
      </c>
      <c r="C63" t="s">
        <v>161</v>
      </c>
      <c r="D63">
        <v>0.25</v>
      </c>
      <c r="E63" t="s">
        <v>162</v>
      </c>
      <c r="F63">
        <v>0.01</v>
      </c>
      <c r="G63">
        <v>12872</v>
      </c>
      <c r="H63">
        <v>1</v>
      </c>
      <c r="I63">
        <v>0.01</v>
      </c>
      <c r="J63">
        <v>-1</v>
      </c>
      <c r="K63">
        <v>-1</v>
      </c>
      <c r="L63">
        <v>33256</v>
      </c>
      <c r="M63">
        <v>-1</v>
      </c>
      <c r="N63">
        <v>-1</v>
      </c>
      <c r="O63">
        <v>2</v>
      </c>
      <c r="P63">
        <v>4</v>
      </c>
      <c r="Q63">
        <v>0</v>
      </c>
      <c r="R63">
        <v>0</v>
      </c>
      <c r="S63" t="s">
        <v>163</v>
      </c>
      <c r="T63" t="s">
        <v>206</v>
      </c>
      <c r="U63" t="s">
        <v>207</v>
      </c>
      <c r="V63" t="s">
        <v>208</v>
      </c>
      <c r="W63" t="s">
        <v>209</v>
      </c>
      <c r="X63" t="s">
        <v>164</v>
      </c>
      <c r="Y63" t="s">
        <v>165</v>
      </c>
      <c r="Z63">
        <v>26000</v>
      </c>
      <c r="AA63">
        <v>4</v>
      </c>
      <c r="AB63">
        <v>2</v>
      </c>
      <c r="AC63">
        <v>36</v>
      </c>
      <c r="AD63">
        <v>31</v>
      </c>
      <c r="AE63">
        <v>0</v>
      </c>
      <c r="AF63">
        <v>12</v>
      </c>
      <c r="AG63">
        <v>8</v>
      </c>
      <c r="AH63">
        <v>4</v>
      </c>
      <c r="AI63">
        <v>4</v>
      </c>
      <c r="AJ63">
        <v>16</v>
      </c>
      <c r="AK63" t="s">
        <v>166</v>
      </c>
      <c r="AL63" t="s">
        <v>167</v>
      </c>
      <c r="AM63">
        <v>0.01</v>
      </c>
      <c r="AN63">
        <v>26</v>
      </c>
      <c r="AO63">
        <v>0</v>
      </c>
      <c r="AP63">
        <v>0</v>
      </c>
      <c r="AQ63">
        <v>3.64777</v>
      </c>
      <c r="AR63">
        <v>-6.9955400000000001</v>
      </c>
      <c r="AS63">
        <v>-3.64777</v>
      </c>
      <c r="AT63" t="s">
        <v>192</v>
      </c>
      <c r="AU63">
        <v>0.01</v>
      </c>
      <c r="AV63" s="1">
        <v>2.1551000000000001E-5</v>
      </c>
      <c r="AW63" s="1">
        <v>1.7464000000000001E-5</v>
      </c>
      <c r="AX63">
        <v>2.15642E-3</v>
      </c>
      <c r="AY63">
        <v>1.75789E-3</v>
      </c>
      <c r="AZ63">
        <v>20</v>
      </c>
      <c r="BA63">
        <v>28</v>
      </c>
      <c r="BB63">
        <v>8</v>
      </c>
      <c r="BC63">
        <v>107788</v>
      </c>
      <c r="BD63">
        <v>107788</v>
      </c>
      <c r="BE63">
        <v>10441.299999999999</v>
      </c>
      <c r="BF63">
        <v>652.57899999999995</v>
      </c>
      <c r="BG63">
        <v>0.02</v>
      </c>
      <c r="BH63">
        <v>4.0709500000000003E-3</v>
      </c>
      <c r="BI63">
        <v>3.4748600000000002E-3</v>
      </c>
      <c r="BJ63">
        <v>36</v>
      </c>
      <c r="BK63">
        <v>4</v>
      </c>
      <c r="BL63">
        <v>19</v>
      </c>
      <c r="BM63">
        <v>22</v>
      </c>
      <c r="BN63">
        <v>481</v>
      </c>
      <c r="BO63">
        <v>295</v>
      </c>
      <c r="BP63">
        <v>4.0101399999999998</v>
      </c>
      <c r="BQ63" t="s">
        <v>192</v>
      </c>
      <c r="BR63">
        <v>-7.9711699999999999</v>
      </c>
      <c r="BS63">
        <v>-4.0101399999999998</v>
      </c>
      <c r="BT63">
        <v>0</v>
      </c>
      <c r="BU63">
        <v>0</v>
      </c>
      <c r="BV63">
        <v>13752.8</v>
      </c>
      <c r="BW63">
        <v>859.55100000000004</v>
      </c>
      <c r="BX63">
        <v>0</v>
      </c>
      <c r="BY63">
        <v>0</v>
      </c>
      <c r="BZ63">
        <v>9.8684100000000002E-4</v>
      </c>
      <c r="CA63">
        <v>9.41117E-4</v>
      </c>
      <c r="CB63" t="s">
        <v>159</v>
      </c>
      <c r="CD63">
        <v>0</v>
      </c>
    </row>
    <row r="64" spans="1:82" x14ac:dyDescent="0.2">
      <c r="A64" t="s">
        <v>160</v>
      </c>
      <c r="B64" t="s">
        <v>272</v>
      </c>
      <c r="C64" t="s">
        <v>161</v>
      </c>
      <c r="D64">
        <v>0.33</v>
      </c>
      <c r="E64" t="s">
        <v>162</v>
      </c>
      <c r="F64">
        <v>0.01</v>
      </c>
      <c r="G64">
        <v>13292</v>
      </c>
      <c r="H64">
        <v>1</v>
      </c>
      <c r="I64">
        <v>0.01</v>
      </c>
      <c r="J64">
        <v>-1</v>
      </c>
      <c r="K64">
        <v>-1</v>
      </c>
      <c r="L64">
        <v>33592</v>
      </c>
      <c r="M64">
        <v>-1</v>
      </c>
      <c r="N64">
        <v>-1</v>
      </c>
      <c r="O64">
        <v>3</v>
      </c>
      <c r="P64">
        <v>7</v>
      </c>
      <c r="Q64">
        <v>0</v>
      </c>
      <c r="R64">
        <v>0</v>
      </c>
      <c r="S64" t="s">
        <v>163</v>
      </c>
      <c r="T64" t="s">
        <v>206</v>
      </c>
      <c r="U64" t="s">
        <v>207</v>
      </c>
      <c r="V64" t="s">
        <v>208</v>
      </c>
      <c r="W64" t="s">
        <v>209</v>
      </c>
      <c r="X64" t="s">
        <v>164</v>
      </c>
      <c r="Y64" t="s">
        <v>165</v>
      </c>
      <c r="Z64">
        <v>26664</v>
      </c>
      <c r="AA64">
        <v>7</v>
      </c>
      <c r="AB64">
        <v>3</v>
      </c>
      <c r="AC64">
        <v>94</v>
      </c>
      <c r="AD64">
        <v>92</v>
      </c>
      <c r="AE64">
        <v>1</v>
      </c>
      <c r="AF64">
        <v>18</v>
      </c>
      <c r="AG64">
        <v>13</v>
      </c>
      <c r="AH64">
        <v>5</v>
      </c>
      <c r="AI64">
        <v>5</v>
      </c>
      <c r="AJ64">
        <v>25</v>
      </c>
      <c r="AK64" t="s">
        <v>166</v>
      </c>
      <c r="AL64" t="s">
        <v>167</v>
      </c>
      <c r="AM64">
        <v>0.04</v>
      </c>
      <c r="AN64">
        <v>42</v>
      </c>
      <c r="AO64">
        <v>0.01</v>
      </c>
      <c r="AP64">
        <v>0</v>
      </c>
      <c r="AQ64">
        <v>2.4627599999999998</v>
      </c>
      <c r="AR64">
        <v>-25.758299999999998</v>
      </c>
      <c r="AS64">
        <v>-2.4627599999999998</v>
      </c>
      <c r="AT64">
        <v>2.4627599999999998</v>
      </c>
      <c r="AU64">
        <v>0.01</v>
      </c>
      <c r="AV64" s="1">
        <v>4.9308999999999998E-5</v>
      </c>
      <c r="AW64" s="1">
        <v>4.1437000000000003E-5</v>
      </c>
      <c r="AX64">
        <v>4.6363200000000002E-3</v>
      </c>
      <c r="AY64">
        <v>3.9223499999999998E-3</v>
      </c>
      <c r="AZ64">
        <v>16</v>
      </c>
      <c r="BA64">
        <v>95</v>
      </c>
      <c r="BB64">
        <v>16</v>
      </c>
      <c r="BC64">
        <v>323364</v>
      </c>
      <c r="BD64">
        <v>161682</v>
      </c>
      <c r="BE64">
        <v>16205.9</v>
      </c>
      <c r="BF64">
        <v>648.23500000000001</v>
      </c>
      <c r="BG64">
        <v>0.03</v>
      </c>
      <c r="BH64">
        <v>9.3158300000000006E-3</v>
      </c>
      <c r="BI64">
        <v>8.1857600000000003E-3</v>
      </c>
      <c r="BJ64">
        <v>70</v>
      </c>
      <c r="BK64">
        <v>6</v>
      </c>
      <c r="BL64">
        <v>38</v>
      </c>
      <c r="BM64">
        <v>51</v>
      </c>
      <c r="BN64">
        <v>1604</v>
      </c>
      <c r="BO64">
        <v>827</v>
      </c>
      <c r="BP64">
        <v>2.6845400000000001</v>
      </c>
      <c r="BQ64">
        <v>2.6845400000000001</v>
      </c>
      <c r="BR64">
        <v>-27.428000000000001</v>
      </c>
      <c r="BS64">
        <v>-2.6845400000000001</v>
      </c>
      <c r="BT64">
        <v>0</v>
      </c>
      <c r="BU64">
        <v>0</v>
      </c>
      <c r="BV64">
        <v>21003.5</v>
      </c>
      <c r="BW64">
        <v>840.14</v>
      </c>
      <c r="BX64">
        <v>0</v>
      </c>
      <c r="BY64">
        <v>0</v>
      </c>
      <c r="BZ64">
        <v>2.6592500000000002E-3</v>
      </c>
      <c r="CA64">
        <v>2.5341600000000001E-3</v>
      </c>
      <c r="CB64" t="s">
        <v>159</v>
      </c>
      <c r="CD64">
        <v>0</v>
      </c>
    </row>
    <row r="65" spans="1:16384" x14ac:dyDescent="0.2">
      <c r="A65" t="s">
        <v>160</v>
      </c>
      <c r="B65" t="s">
        <v>273</v>
      </c>
      <c r="C65" t="s">
        <v>161</v>
      </c>
      <c r="D65">
        <v>0.21</v>
      </c>
      <c r="E65" t="s">
        <v>162</v>
      </c>
      <c r="F65">
        <v>0.01</v>
      </c>
      <c r="G65">
        <v>12796</v>
      </c>
      <c r="H65">
        <v>1</v>
      </c>
      <c r="I65">
        <v>0</v>
      </c>
      <c r="J65">
        <v>-1</v>
      </c>
      <c r="K65">
        <v>-1</v>
      </c>
      <c r="L65">
        <v>33144</v>
      </c>
      <c r="M65">
        <v>-1</v>
      </c>
      <c r="N65">
        <v>-1</v>
      </c>
      <c r="O65">
        <v>1</v>
      </c>
      <c r="P65">
        <v>3</v>
      </c>
      <c r="Q65">
        <v>0</v>
      </c>
      <c r="R65">
        <v>0</v>
      </c>
      <c r="S65" t="s">
        <v>163</v>
      </c>
      <c r="T65" t="s">
        <v>206</v>
      </c>
      <c r="U65" t="s">
        <v>207</v>
      </c>
      <c r="V65" t="s">
        <v>208</v>
      </c>
      <c r="W65" t="s">
        <v>209</v>
      </c>
      <c r="X65" t="s">
        <v>164</v>
      </c>
      <c r="Y65" t="s">
        <v>165</v>
      </c>
      <c r="Z65">
        <v>25960</v>
      </c>
      <c r="AA65">
        <v>3</v>
      </c>
      <c r="AB65">
        <v>2</v>
      </c>
      <c r="AC65">
        <v>13</v>
      </c>
      <c r="AD65">
        <v>13</v>
      </c>
      <c r="AE65">
        <v>0</v>
      </c>
      <c r="AF65">
        <v>5</v>
      </c>
      <c r="AG65">
        <v>6</v>
      </c>
      <c r="AH65">
        <v>3</v>
      </c>
      <c r="AI65">
        <v>3</v>
      </c>
      <c r="AJ65">
        <v>9</v>
      </c>
      <c r="AK65">
        <v>-1</v>
      </c>
      <c r="AL65" t="s">
        <v>167</v>
      </c>
      <c r="AM65">
        <v>0</v>
      </c>
      <c r="AN65">
        <v>10</v>
      </c>
      <c r="AO65">
        <v>0</v>
      </c>
      <c r="AP65">
        <v>0</v>
      </c>
      <c r="AQ65">
        <v>1.86365</v>
      </c>
      <c r="AR65">
        <v>-3.4273099999999999</v>
      </c>
      <c r="AS65">
        <v>-1.86365</v>
      </c>
      <c r="AT65" t="s">
        <v>192</v>
      </c>
      <c r="AU65">
        <v>0</v>
      </c>
      <c r="AV65" s="1">
        <v>1.0382E-5</v>
      </c>
      <c r="AW65" s="1">
        <v>7.6029999999999999E-6</v>
      </c>
      <c r="AX65">
        <v>1.14443E-4</v>
      </c>
      <c r="AY65" s="1">
        <v>9.9495999999999997E-5</v>
      </c>
      <c r="AZ65">
        <v>26</v>
      </c>
      <c r="BA65">
        <v>21</v>
      </c>
      <c r="BB65">
        <v>1</v>
      </c>
      <c r="BC65">
        <v>53894</v>
      </c>
      <c r="BD65">
        <v>53894</v>
      </c>
      <c r="BE65">
        <v>6579.4</v>
      </c>
      <c r="BF65">
        <v>731.04399999999998</v>
      </c>
      <c r="BG65">
        <v>0.01</v>
      </c>
      <c r="BH65">
        <v>5.5968399999999996E-4</v>
      </c>
      <c r="BI65">
        <v>4.8169700000000001E-4</v>
      </c>
      <c r="BJ65">
        <v>21</v>
      </c>
      <c r="BK65">
        <v>1</v>
      </c>
      <c r="BL65">
        <v>5</v>
      </c>
      <c r="BM65">
        <v>5</v>
      </c>
      <c r="BN65">
        <v>89</v>
      </c>
      <c r="BO65">
        <v>71</v>
      </c>
      <c r="BP65">
        <v>3.0186000000000002</v>
      </c>
      <c r="BQ65" t="s">
        <v>192</v>
      </c>
      <c r="BR65">
        <v>-4.6601900000000001</v>
      </c>
      <c r="BS65">
        <v>-3.0186000000000002</v>
      </c>
      <c r="BT65">
        <v>0</v>
      </c>
      <c r="BU65">
        <v>0</v>
      </c>
      <c r="BV65">
        <v>7883.24</v>
      </c>
      <c r="BW65">
        <v>875.91600000000005</v>
      </c>
      <c r="BX65">
        <v>0</v>
      </c>
      <c r="BY65">
        <v>0</v>
      </c>
      <c r="BZ65">
        <v>2.6110899999999998E-4</v>
      </c>
      <c r="CA65">
        <v>2.4183399999999999E-4</v>
      </c>
      <c r="CB65" t="s">
        <v>159</v>
      </c>
      <c r="CD65">
        <v>0</v>
      </c>
    </row>
    <row r="66" spans="1:16384" x14ac:dyDescent="0.2">
      <c r="A66" t="s">
        <v>160</v>
      </c>
      <c r="B66" t="s">
        <v>274</v>
      </c>
      <c r="C66" t="s">
        <v>161</v>
      </c>
      <c r="D66">
        <v>0.15</v>
      </c>
      <c r="E66" t="s">
        <v>162</v>
      </c>
      <c r="F66">
        <v>0.01</v>
      </c>
      <c r="G66">
        <v>12472</v>
      </c>
      <c r="H66">
        <v>1</v>
      </c>
      <c r="I66">
        <v>0.01</v>
      </c>
      <c r="J66">
        <v>-1</v>
      </c>
      <c r="K66">
        <v>-1</v>
      </c>
      <c r="L66">
        <v>33432</v>
      </c>
      <c r="M66">
        <v>-1</v>
      </c>
      <c r="N66">
        <v>-1</v>
      </c>
      <c r="O66">
        <v>1</v>
      </c>
      <c r="P66">
        <v>5</v>
      </c>
      <c r="Q66">
        <v>0</v>
      </c>
      <c r="R66">
        <v>0</v>
      </c>
      <c r="S66" t="s">
        <v>194</v>
      </c>
      <c r="T66" t="s">
        <v>206</v>
      </c>
      <c r="U66" t="s">
        <v>207</v>
      </c>
      <c r="V66" t="s">
        <v>208</v>
      </c>
      <c r="W66" t="s">
        <v>209</v>
      </c>
      <c r="X66" t="s">
        <v>164</v>
      </c>
      <c r="Y66" t="s">
        <v>165</v>
      </c>
      <c r="Z66">
        <v>27984</v>
      </c>
      <c r="AA66">
        <v>5</v>
      </c>
      <c r="AB66">
        <v>3</v>
      </c>
      <c r="AC66">
        <v>13</v>
      </c>
      <c r="AD66">
        <v>14</v>
      </c>
      <c r="AE66">
        <v>0</v>
      </c>
      <c r="AF66">
        <v>8</v>
      </c>
      <c r="AG66">
        <v>9</v>
      </c>
      <c r="AH66">
        <v>3</v>
      </c>
      <c r="AI66">
        <v>3</v>
      </c>
      <c r="AJ66">
        <v>9</v>
      </c>
      <c r="AK66">
        <v>-1</v>
      </c>
      <c r="AL66" t="s">
        <v>167</v>
      </c>
      <c r="AM66">
        <v>0</v>
      </c>
      <c r="AN66">
        <v>16</v>
      </c>
      <c r="AO66">
        <v>0</v>
      </c>
      <c r="AP66">
        <v>0</v>
      </c>
      <c r="AQ66">
        <v>1.2786500000000001</v>
      </c>
      <c r="AR66">
        <v>-3.5159600000000002</v>
      </c>
      <c r="AS66">
        <v>-1.2786500000000001</v>
      </c>
      <c r="AT66" t="s">
        <v>192</v>
      </c>
      <c r="AU66">
        <v>0</v>
      </c>
      <c r="AV66" s="1">
        <v>9.8009999999999998E-6</v>
      </c>
      <c r="AW66" s="1">
        <v>7.0570000000000004E-6</v>
      </c>
      <c r="AX66" s="1">
        <v>8.9482999999999997E-5</v>
      </c>
      <c r="AY66" s="1">
        <v>7.4509000000000001E-5</v>
      </c>
      <c r="AZ66">
        <v>-1</v>
      </c>
      <c r="BA66">
        <v>-1</v>
      </c>
      <c r="BB66">
        <v>-1</v>
      </c>
      <c r="BC66">
        <v>-1</v>
      </c>
      <c r="BD66">
        <v>-1</v>
      </c>
      <c r="BE66">
        <v>-1</v>
      </c>
      <c r="BF66">
        <v>-1</v>
      </c>
      <c r="BG66">
        <v>0.02</v>
      </c>
      <c r="BH66">
        <v>-1</v>
      </c>
      <c r="BI66">
        <v>-1</v>
      </c>
      <c r="BJ66">
        <v>-1</v>
      </c>
      <c r="BK66">
        <v>-1</v>
      </c>
      <c r="BL66">
        <v>-1</v>
      </c>
      <c r="BM66">
        <v>-1</v>
      </c>
      <c r="BN66">
        <v>-1</v>
      </c>
      <c r="BO66">
        <v>-1</v>
      </c>
      <c r="BP66">
        <v>-1</v>
      </c>
      <c r="BQ66">
        <v>-1</v>
      </c>
      <c r="BR66">
        <v>-1</v>
      </c>
      <c r="BS66">
        <v>-1</v>
      </c>
      <c r="BT66">
        <v>-1</v>
      </c>
      <c r="BU66">
        <v>-1</v>
      </c>
      <c r="BV66">
        <v>-1</v>
      </c>
      <c r="BW66">
        <v>-1</v>
      </c>
      <c r="BX66">
        <v>-1</v>
      </c>
      <c r="BY66">
        <v>-1</v>
      </c>
      <c r="BZ66">
        <v>-1</v>
      </c>
      <c r="CA66">
        <v>-1</v>
      </c>
      <c r="CB66" t="s">
        <v>159</v>
      </c>
      <c r="CD66">
        <v>-1</v>
      </c>
    </row>
    <row r="69" spans="1:16384" s="2" customFormat="1" x14ac:dyDescent="0.2">
      <c r="B69" s="3" t="s">
        <v>170</v>
      </c>
      <c r="D69" s="2" cm="1">
        <f t="array" ref="D69">GEOMEAN(IF(D$2:D$66&gt;0,D$2:D$66))</f>
        <v>0.41625403135185918</v>
      </c>
      <c r="F69" s="2" cm="1">
        <f t="array" ref="F69">GEOMEAN(IF(F$2:F$66&gt;0,F$2:F$66))</f>
        <v>1.0215566644627564E-2</v>
      </c>
      <c r="H69" s="2" cm="1">
        <f t="array" ref="H69">GEOMEAN(IF(H$2:H$66&gt;0,H$2:H$66))</f>
        <v>1.1337558374489072</v>
      </c>
      <c r="I69" s="2" cm="1">
        <f t="array" ref="I69">GEOMEAN(IF(I$2:I$66&gt;0,I$2:I$66))</f>
        <v>1.5034497014132045E-2</v>
      </c>
      <c r="O69" s="2" cm="1">
        <f t="array" ref="O69">GEOMEAN(IF(O$2:O$66&gt;0,O$2:O$66))</f>
        <v>3.156066903118715</v>
      </c>
      <c r="P69" s="2" cm="1">
        <f t="array" ref="P69">GEOMEAN(IF(P$2:P$66&gt;0,P$2:P$66))</f>
        <v>9.0133799992881318</v>
      </c>
      <c r="Q69" s="2" t="e" cm="1">
        <f t="array" ref="Q69">GEOMEAN(IF(Q$2:Q$66&gt;0,Q$2:Q$66))</f>
        <v>#NUM!</v>
      </c>
      <c r="R69" s="2" cm="1">
        <f t="array" ref="R69">GEOMEAN(IF(R$2:R$66&gt;0,R$2:R$66))</f>
        <v>2.1689435423953971</v>
      </c>
      <c r="Z69" s="2" cm="1">
        <f t="array" ref="Z69">GEOMEAN(IF(Z$2:Z$66&gt;0,Z$2:Z$66))</f>
        <v>27910.796911039382</v>
      </c>
      <c r="AD69" s="2" cm="1">
        <f t="array" ref="AD69">GEOMEAN(IF(AD$2:AD$66&gt;0,AD$2:AD$66))</f>
        <v>34.71177868881464</v>
      </c>
      <c r="AM69" s="2" cm="1">
        <f t="array" ref="AM69">GEOMEAN(IF(AM$2:AM$66&gt;0,AM$2:AM$66))</f>
        <v>2.1745954715919984E-2</v>
      </c>
      <c r="AO69" s="2" cm="1">
        <f t="array" ref="AO69">GEOMEAN(IF(AO$2:AO$66&gt;0,AO$2:AO$66))</f>
        <v>4.8263850570214435E-2</v>
      </c>
      <c r="AZ69" s="2" cm="1">
        <f t="array" ref="AZ69">GEOMEAN(IF(AZ$2:AZ$66&gt;0,AZ$2:AZ$66))</f>
        <v>22.121975586207135</v>
      </c>
      <c r="BA69" s="2" cm="1">
        <f t="array" ref="BA69">GEOMEAN(IF(BA$2:BA$66&gt;0,BA$2:BA$66))</f>
        <v>92.194977163319336</v>
      </c>
      <c r="BG69" s="2" cm="1">
        <f t="array" ref="BG69">GEOMEAN(IF(BG$2:BG$66&gt;0,BG$2:BG$66))</f>
        <v>4.7768767492343343E-2</v>
      </c>
      <c r="BP69" s="2" cm="1">
        <f t="array" ref="BP69">GEOMEAN(IF(BP$2:BP$66&gt;0,BP$2:BP$66))</f>
        <v>1.8618045459594035</v>
      </c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  <c r="URD69"/>
      <c r="URE69"/>
      <c r="URF69"/>
      <c r="URG69"/>
      <c r="URH69"/>
      <c r="URI69"/>
      <c r="URJ69"/>
      <c r="URK69"/>
      <c r="URL69"/>
      <c r="URM69"/>
      <c r="URN69"/>
      <c r="URO69"/>
      <c r="URP69"/>
      <c r="URQ69"/>
      <c r="URR69"/>
      <c r="URS69"/>
      <c r="URT69"/>
      <c r="URU69"/>
      <c r="URV69"/>
      <c r="URW69"/>
      <c r="URX69"/>
      <c r="URY69"/>
      <c r="URZ69"/>
      <c r="USA69"/>
      <c r="USB69"/>
      <c r="USC69"/>
      <c r="USD69"/>
      <c r="USE69"/>
      <c r="USF69"/>
      <c r="USG69"/>
      <c r="USH69"/>
      <c r="USI69"/>
      <c r="USJ69"/>
      <c r="USK69"/>
      <c r="USL69"/>
      <c r="USM69"/>
      <c r="USN69"/>
      <c r="USO69"/>
      <c r="USP69"/>
      <c r="USQ69"/>
      <c r="USR69"/>
      <c r="USS69"/>
      <c r="UST69"/>
      <c r="USU69"/>
      <c r="USV69"/>
      <c r="USW69"/>
      <c r="USX69"/>
      <c r="USY69"/>
      <c r="USZ69"/>
      <c r="UTA69"/>
      <c r="UTB69"/>
      <c r="UTC69"/>
      <c r="UTD69"/>
      <c r="UTE69"/>
      <c r="UTF69"/>
      <c r="UTG69"/>
      <c r="UTH69"/>
      <c r="UTI69"/>
      <c r="UTJ69"/>
      <c r="UTK69"/>
      <c r="UTL69"/>
      <c r="UTM69"/>
      <c r="UTN69"/>
      <c r="UTO69"/>
      <c r="UTP69"/>
      <c r="UTQ69"/>
      <c r="UTR69"/>
      <c r="UTS69"/>
      <c r="UTT69"/>
      <c r="UTU69"/>
      <c r="UTV69"/>
      <c r="UTW69"/>
      <c r="UTX69"/>
      <c r="UTY69"/>
      <c r="UTZ69"/>
      <c r="UUA69"/>
      <c r="UUB69"/>
      <c r="UUC69"/>
      <c r="UUD69"/>
      <c r="UUE69"/>
      <c r="UUF69"/>
      <c r="UUG69"/>
      <c r="UUH69"/>
      <c r="UUI69"/>
      <c r="UUJ69"/>
      <c r="UUK69"/>
      <c r="UUL69"/>
      <c r="UUM69"/>
      <c r="UUN69"/>
      <c r="UUO69"/>
      <c r="UUP69"/>
      <c r="UUQ69"/>
      <c r="UUR69"/>
      <c r="UUS69"/>
      <c r="UUT69"/>
      <c r="UUU69"/>
      <c r="UUV69"/>
      <c r="UUW69"/>
      <c r="UUX69"/>
      <c r="UUY69"/>
      <c r="UUZ69"/>
      <c r="UVA69"/>
      <c r="UVB69"/>
      <c r="UVC69"/>
      <c r="UVD69"/>
      <c r="UVE69"/>
      <c r="UVF69"/>
      <c r="UVG69"/>
      <c r="UVH69"/>
      <c r="UVI69"/>
      <c r="UVJ69"/>
      <c r="UVK69"/>
      <c r="UVL69"/>
      <c r="UVM69"/>
      <c r="UVN69"/>
      <c r="UVO69"/>
      <c r="UVP69"/>
      <c r="UVQ69"/>
      <c r="UVR69"/>
      <c r="UVS69"/>
      <c r="UVT69"/>
      <c r="UVU69"/>
      <c r="UVV69"/>
      <c r="UVW69"/>
      <c r="UVX69"/>
      <c r="UVY69"/>
      <c r="UVZ69"/>
      <c r="UWA69"/>
      <c r="UWB69"/>
      <c r="UWC69"/>
      <c r="UWD69"/>
      <c r="UWE69"/>
      <c r="UWF69"/>
      <c r="UWG69"/>
      <c r="UWH69"/>
      <c r="UWI69"/>
      <c r="UWJ69"/>
      <c r="UWK69"/>
      <c r="UWL69"/>
      <c r="UWM69"/>
      <c r="UWN69"/>
      <c r="UWO69"/>
      <c r="UWP69"/>
      <c r="UWQ69"/>
      <c r="UWR69"/>
      <c r="UWS69"/>
      <c r="UWT69"/>
      <c r="UWU69"/>
      <c r="UWV69"/>
      <c r="UWW69"/>
      <c r="UWX69"/>
      <c r="UWY69"/>
      <c r="UWZ69"/>
      <c r="UXA69"/>
      <c r="UXB69"/>
      <c r="UXC69"/>
      <c r="UXD69"/>
      <c r="UXE69"/>
      <c r="UXF69"/>
      <c r="UXG69"/>
      <c r="UXH69"/>
      <c r="UXI69"/>
      <c r="UXJ69"/>
      <c r="UXK69"/>
      <c r="UXL69"/>
      <c r="UXM69"/>
      <c r="UXN69"/>
      <c r="UXO69"/>
      <c r="UXP69"/>
      <c r="UXQ69"/>
      <c r="UXR69"/>
      <c r="UXS69"/>
      <c r="UXT69"/>
      <c r="UXU69"/>
      <c r="UXV69"/>
      <c r="UXW69"/>
      <c r="UXX69"/>
      <c r="UXY69"/>
      <c r="UXZ69"/>
      <c r="UYA69"/>
      <c r="UYB69"/>
      <c r="UYC69"/>
      <c r="UYD69"/>
      <c r="UYE69"/>
      <c r="UYF69"/>
      <c r="UYG69"/>
      <c r="UYH69"/>
      <c r="UYI69"/>
      <c r="UYJ69"/>
      <c r="UYK69"/>
      <c r="UYL69"/>
      <c r="UYM69"/>
      <c r="UYN69"/>
      <c r="UYO69"/>
      <c r="UYP69"/>
      <c r="UYQ69"/>
      <c r="UYR69"/>
      <c r="UYS69"/>
      <c r="UYT69"/>
      <c r="UYU69"/>
      <c r="UYV69"/>
      <c r="UYW69"/>
      <c r="UYX69"/>
      <c r="UYY69"/>
      <c r="UYZ69"/>
      <c r="UZA69"/>
      <c r="UZB69"/>
      <c r="UZC69"/>
      <c r="UZD69"/>
      <c r="UZE69"/>
      <c r="UZF69"/>
      <c r="UZG69"/>
      <c r="UZH69"/>
      <c r="UZI69"/>
      <c r="UZJ69"/>
      <c r="UZK69"/>
      <c r="UZL69"/>
      <c r="UZM69"/>
      <c r="UZN69"/>
      <c r="UZO69"/>
      <c r="UZP69"/>
      <c r="UZQ69"/>
      <c r="UZR69"/>
      <c r="UZS69"/>
      <c r="UZT69"/>
      <c r="UZU69"/>
      <c r="UZV69"/>
      <c r="UZW69"/>
      <c r="UZX69"/>
      <c r="UZY69"/>
      <c r="UZZ69"/>
      <c r="VAA69"/>
      <c r="VAB69"/>
      <c r="VAC69"/>
      <c r="VAD69"/>
      <c r="VAE69"/>
      <c r="VAF69"/>
      <c r="VAG69"/>
      <c r="VAH69"/>
      <c r="VAI69"/>
      <c r="VAJ69"/>
      <c r="VAK69"/>
      <c r="VAL69"/>
      <c r="VAM69"/>
      <c r="VAN69"/>
      <c r="VAO69"/>
      <c r="VAP69"/>
      <c r="VAQ69"/>
      <c r="VAR69"/>
      <c r="VAS69"/>
      <c r="VAT69"/>
      <c r="VAU69"/>
      <c r="VAV69"/>
      <c r="VAW69"/>
      <c r="VAX69"/>
      <c r="VAY69"/>
      <c r="VAZ69"/>
      <c r="VBA69"/>
      <c r="VBB69"/>
      <c r="VBC69"/>
      <c r="VBD69"/>
      <c r="VBE69"/>
      <c r="VBF69"/>
      <c r="VBG69"/>
      <c r="VBH69"/>
      <c r="VBI69"/>
      <c r="VBJ69"/>
      <c r="VBK69"/>
      <c r="VBL69"/>
      <c r="VBM69"/>
      <c r="VBN69"/>
      <c r="VBO69"/>
      <c r="VBP69"/>
      <c r="VBQ69"/>
      <c r="VBR69"/>
      <c r="VBS69"/>
      <c r="VBT69"/>
      <c r="VBU69"/>
      <c r="VBV69"/>
      <c r="VBW69"/>
      <c r="VBX69"/>
      <c r="VBY69"/>
      <c r="VBZ69"/>
      <c r="VCA69"/>
      <c r="VCB69"/>
      <c r="VCC69"/>
      <c r="VCD69"/>
      <c r="VCE69"/>
      <c r="VCF69"/>
      <c r="VCG69"/>
      <c r="VCH69"/>
      <c r="VCI69"/>
      <c r="VCJ69"/>
      <c r="VCK69"/>
      <c r="VCL69"/>
      <c r="VCM69"/>
      <c r="VCN69"/>
      <c r="VCO69"/>
      <c r="VCP69"/>
      <c r="VCQ69"/>
      <c r="VCR69"/>
      <c r="VCS69"/>
      <c r="VCT69"/>
      <c r="VCU69"/>
      <c r="VCV69"/>
      <c r="VCW69"/>
      <c r="VCX69"/>
      <c r="VCY69"/>
      <c r="VCZ69"/>
      <c r="VDA69"/>
      <c r="VDB69"/>
      <c r="VDC69"/>
      <c r="VDD69"/>
      <c r="VDE69"/>
      <c r="VDF69"/>
      <c r="VDG69"/>
      <c r="VDH69"/>
      <c r="VDI69"/>
      <c r="VDJ69"/>
      <c r="VDK69"/>
      <c r="VDL69"/>
      <c r="VDM69"/>
      <c r="VDN69"/>
      <c r="VDO69"/>
      <c r="VDP69"/>
      <c r="VDQ69"/>
      <c r="VDR69"/>
      <c r="VDS69"/>
      <c r="VDT69"/>
      <c r="VDU69"/>
      <c r="VDV69"/>
      <c r="VDW69"/>
      <c r="VDX69"/>
      <c r="VDY69"/>
      <c r="VDZ69"/>
      <c r="VEA69"/>
      <c r="VEB69"/>
      <c r="VEC69"/>
      <c r="VED69"/>
      <c r="VEE69"/>
      <c r="VEF69"/>
      <c r="VEG69"/>
      <c r="VEH69"/>
      <c r="VEI69"/>
      <c r="VEJ69"/>
      <c r="VEK69"/>
      <c r="VEL69"/>
      <c r="VEM69"/>
      <c r="VEN69"/>
      <c r="VEO69"/>
      <c r="VEP69"/>
      <c r="VEQ69"/>
      <c r="VER69"/>
      <c r="VES69"/>
      <c r="VET69"/>
      <c r="VEU69"/>
      <c r="VEV69"/>
      <c r="VEW69"/>
      <c r="VEX69"/>
      <c r="VEY69"/>
      <c r="VEZ69"/>
      <c r="VFA69"/>
      <c r="VFB69"/>
      <c r="VFC69"/>
      <c r="VFD69"/>
      <c r="VFE69"/>
      <c r="VFF69"/>
      <c r="VFG69"/>
      <c r="VFH69"/>
      <c r="VFI69"/>
      <c r="VFJ69"/>
      <c r="VFK69"/>
      <c r="VFL69"/>
      <c r="VFM69"/>
      <c r="VFN69"/>
      <c r="VFO69"/>
      <c r="VFP69"/>
      <c r="VFQ69"/>
      <c r="VFR69"/>
      <c r="VFS69"/>
      <c r="VFT69"/>
      <c r="VFU69"/>
      <c r="VFV69"/>
      <c r="VFW69"/>
      <c r="VFX69"/>
      <c r="VFY69"/>
      <c r="VFZ69"/>
      <c r="VGA69"/>
      <c r="VGB69"/>
      <c r="VGC69"/>
      <c r="VGD69"/>
      <c r="VGE69"/>
      <c r="VGF69"/>
      <c r="VGG69"/>
      <c r="VGH69"/>
      <c r="VGI69"/>
      <c r="VGJ69"/>
      <c r="VGK69"/>
      <c r="VGL69"/>
      <c r="VGM69"/>
      <c r="VGN69"/>
      <c r="VGO69"/>
      <c r="VGP69"/>
      <c r="VGQ69"/>
      <c r="VGR69"/>
      <c r="VGS69"/>
      <c r="VGT69"/>
      <c r="VGU69"/>
      <c r="VGV69"/>
      <c r="VGW69"/>
      <c r="VGX69"/>
      <c r="VGY69"/>
      <c r="VGZ69"/>
      <c r="VHA69"/>
      <c r="VHB69"/>
      <c r="VHC69"/>
      <c r="VHD69"/>
      <c r="VHE69"/>
      <c r="VHF69"/>
      <c r="VHG69"/>
      <c r="VHH69"/>
      <c r="VHI69"/>
      <c r="VHJ69"/>
      <c r="VHK69"/>
      <c r="VHL69"/>
      <c r="VHM69"/>
      <c r="VHN69"/>
      <c r="VHO69"/>
      <c r="VHP69"/>
      <c r="VHQ69"/>
      <c r="VHR69"/>
      <c r="VHS69"/>
      <c r="VHT69"/>
      <c r="VHU69"/>
      <c r="VHV69"/>
      <c r="VHW69"/>
      <c r="VHX69"/>
      <c r="VHY69"/>
      <c r="VHZ69"/>
      <c r="VIA69"/>
      <c r="VIB69"/>
      <c r="VIC69"/>
      <c r="VID69"/>
      <c r="VIE69"/>
      <c r="VIF69"/>
      <c r="VIG69"/>
      <c r="VIH69"/>
      <c r="VII69"/>
      <c r="VIJ69"/>
      <c r="VIK69"/>
      <c r="VIL69"/>
      <c r="VIM69"/>
      <c r="VIN69"/>
      <c r="VIO69"/>
      <c r="VIP69"/>
      <c r="VIQ69"/>
      <c r="VIR69"/>
      <c r="VIS69"/>
      <c r="VIT69"/>
      <c r="VIU69"/>
      <c r="VIV69"/>
      <c r="VIW69"/>
      <c r="VIX69"/>
      <c r="VIY69"/>
      <c r="VIZ69"/>
      <c r="VJA69"/>
      <c r="VJB69"/>
      <c r="VJC69"/>
      <c r="VJD69"/>
      <c r="VJE69"/>
      <c r="VJF69"/>
      <c r="VJG69"/>
      <c r="VJH69"/>
      <c r="VJI69"/>
      <c r="VJJ69"/>
      <c r="VJK69"/>
      <c r="VJL69"/>
      <c r="VJM69"/>
      <c r="VJN69"/>
      <c r="VJO69"/>
      <c r="VJP69"/>
      <c r="VJQ69"/>
      <c r="VJR69"/>
      <c r="VJS69"/>
      <c r="VJT69"/>
      <c r="VJU69"/>
      <c r="VJV69"/>
      <c r="VJW69"/>
      <c r="VJX69"/>
      <c r="VJY69"/>
      <c r="VJZ69"/>
      <c r="VKA69"/>
      <c r="VKB69"/>
      <c r="VKC69"/>
      <c r="VKD69"/>
      <c r="VKE69"/>
      <c r="VKF69"/>
      <c r="VKG69"/>
      <c r="VKH69"/>
      <c r="VKI69"/>
      <c r="VKJ69"/>
      <c r="VKK69"/>
      <c r="VKL69"/>
      <c r="VKM69"/>
      <c r="VKN69"/>
      <c r="VKO69"/>
      <c r="VKP69"/>
      <c r="VKQ69"/>
      <c r="VKR69"/>
      <c r="VKS69"/>
      <c r="VKT69"/>
      <c r="VKU69"/>
      <c r="VKV69"/>
      <c r="VKW69"/>
      <c r="VKX69"/>
      <c r="VKY69"/>
      <c r="VKZ69"/>
      <c r="VLA69"/>
      <c r="VLB69"/>
      <c r="VLC69"/>
      <c r="VLD69"/>
      <c r="VLE69"/>
      <c r="VLF69"/>
      <c r="VLG69"/>
      <c r="VLH69"/>
      <c r="VLI69"/>
      <c r="VLJ69"/>
      <c r="VLK69"/>
      <c r="VLL69"/>
      <c r="VLM69"/>
      <c r="VLN69"/>
      <c r="VLO69"/>
      <c r="VLP69"/>
      <c r="VLQ69"/>
      <c r="VLR69"/>
      <c r="VLS69"/>
      <c r="VLT69"/>
      <c r="VLU69"/>
      <c r="VLV69"/>
      <c r="VLW69"/>
      <c r="VLX69"/>
      <c r="VLY69"/>
      <c r="VLZ69"/>
      <c r="VMA69"/>
      <c r="VMB69"/>
      <c r="VMC69"/>
      <c r="VMD69"/>
      <c r="VME69"/>
      <c r="VMF69"/>
      <c r="VMG69"/>
      <c r="VMH69"/>
      <c r="VMI69"/>
      <c r="VMJ69"/>
      <c r="VMK69"/>
      <c r="VML69"/>
      <c r="VMM69"/>
      <c r="VMN69"/>
      <c r="VMO69"/>
      <c r="VMP69"/>
      <c r="VMQ69"/>
      <c r="VMR69"/>
      <c r="VMS69"/>
      <c r="VMT69"/>
      <c r="VMU69"/>
      <c r="VMV69"/>
      <c r="VMW69"/>
      <c r="VMX69"/>
      <c r="VMY69"/>
      <c r="VMZ69"/>
      <c r="VNA69"/>
      <c r="VNB69"/>
      <c r="VNC69"/>
      <c r="VND69"/>
      <c r="VNE69"/>
      <c r="VNF69"/>
      <c r="VNG69"/>
      <c r="VNH69"/>
      <c r="VNI69"/>
      <c r="VNJ69"/>
      <c r="VNK69"/>
      <c r="VNL69"/>
      <c r="VNM69"/>
      <c r="VNN69"/>
      <c r="VNO69"/>
      <c r="VNP69"/>
      <c r="VNQ69"/>
      <c r="VNR69"/>
      <c r="VNS69"/>
      <c r="VNT69"/>
      <c r="VNU69"/>
      <c r="VNV69"/>
      <c r="VNW69"/>
      <c r="VNX69"/>
      <c r="VNY69"/>
      <c r="VNZ69"/>
      <c r="VOA69"/>
      <c r="VOB69"/>
      <c r="VOC69"/>
      <c r="VOD69"/>
      <c r="VOE69"/>
      <c r="VOF69"/>
      <c r="VOG69"/>
      <c r="VOH69"/>
      <c r="VOI69"/>
      <c r="VOJ69"/>
      <c r="VOK69"/>
      <c r="VOL69"/>
      <c r="VOM69"/>
      <c r="VON69"/>
      <c r="VOO69"/>
      <c r="VOP69"/>
      <c r="VOQ69"/>
      <c r="VOR69"/>
      <c r="VOS69"/>
      <c r="VOT69"/>
      <c r="VOU69"/>
      <c r="VOV69"/>
      <c r="VOW69"/>
      <c r="VOX69"/>
      <c r="VOY69"/>
      <c r="VOZ69"/>
      <c r="VPA69"/>
      <c r="VPB69"/>
      <c r="VPC69"/>
      <c r="VPD69"/>
      <c r="VPE69"/>
      <c r="VPF69"/>
      <c r="VPG69"/>
      <c r="VPH69"/>
      <c r="VPI69"/>
      <c r="VPJ69"/>
      <c r="VPK69"/>
      <c r="VPL69"/>
      <c r="VPM69"/>
      <c r="VPN69"/>
      <c r="VPO69"/>
      <c r="VPP69"/>
      <c r="VPQ69"/>
      <c r="VPR69"/>
      <c r="VPS69"/>
      <c r="VPT69"/>
      <c r="VPU69"/>
      <c r="VPV69"/>
      <c r="VPW69"/>
      <c r="VPX69"/>
      <c r="VPY69"/>
      <c r="VPZ69"/>
      <c r="VQA69"/>
      <c r="VQB69"/>
      <c r="VQC69"/>
      <c r="VQD69"/>
      <c r="VQE69"/>
      <c r="VQF69"/>
      <c r="VQG69"/>
      <c r="VQH69"/>
      <c r="VQI69"/>
      <c r="VQJ69"/>
      <c r="VQK69"/>
      <c r="VQL69"/>
      <c r="VQM69"/>
      <c r="VQN69"/>
      <c r="VQO69"/>
      <c r="VQP69"/>
      <c r="VQQ69"/>
      <c r="VQR69"/>
      <c r="VQS69"/>
      <c r="VQT69"/>
      <c r="VQU69"/>
      <c r="VQV69"/>
      <c r="VQW69"/>
      <c r="VQX69"/>
      <c r="VQY69"/>
      <c r="VQZ69"/>
      <c r="VRA69"/>
      <c r="VRB69"/>
      <c r="VRC69"/>
      <c r="VRD69"/>
      <c r="VRE69"/>
      <c r="VRF69"/>
      <c r="VRG69"/>
      <c r="VRH69"/>
      <c r="VRI69"/>
      <c r="VRJ69"/>
      <c r="VRK69"/>
      <c r="VRL69"/>
      <c r="VRM69"/>
      <c r="VRN69"/>
      <c r="VRO69"/>
      <c r="VRP69"/>
      <c r="VRQ69"/>
      <c r="VRR69"/>
      <c r="VRS69"/>
      <c r="VRT69"/>
      <c r="VRU69"/>
      <c r="VRV69"/>
      <c r="VRW69"/>
      <c r="VRX69"/>
      <c r="VRY69"/>
      <c r="VRZ69"/>
      <c r="VSA69"/>
      <c r="VSB69"/>
      <c r="VSC69"/>
      <c r="VSD69"/>
      <c r="VSE69"/>
      <c r="VSF69"/>
      <c r="VSG69"/>
      <c r="VSH69"/>
      <c r="VSI69"/>
      <c r="VSJ69"/>
      <c r="VSK69"/>
      <c r="VSL69"/>
      <c r="VSM69"/>
      <c r="VSN69"/>
      <c r="VSO69"/>
      <c r="VSP69"/>
      <c r="VSQ69"/>
      <c r="VSR69"/>
      <c r="VSS69"/>
      <c r="VST69"/>
      <c r="VSU69"/>
      <c r="VSV69"/>
      <c r="VSW69"/>
      <c r="VSX69"/>
      <c r="VSY69"/>
      <c r="VSZ69"/>
      <c r="VTA69"/>
      <c r="VTB69"/>
      <c r="VTC69"/>
      <c r="VTD69"/>
      <c r="VTE69"/>
      <c r="VTF69"/>
      <c r="VTG69"/>
      <c r="VTH69"/>
      <c r="VTI69"/>
      <c r="VTJ69"/>
      <c r="VTK69"/>
      <c r="VTL69"/>
      <c r="VTM69"/>
      <c r="VTN69"/>
      <c r="VTO69"/>
      <c r="VTP69"/>
      <c r="VTQ69"/>
      <c r="VTR69"/>
      <c r="VTS69"/>
      <c r="VTT69"/>
      <c r="VTU69"/>
      <c r="VTV69"/>
      <c r="VTW69"/>
      <c r="VTX69"/>
      <c r="VTY69"/>
      <c r="VTZ69"/>
      <c r="VUA69"/>
      <c r="VUB69"/>
      <c r="VUC69"/>
      <c r="VUD69"/>
      <c r="VUE69"/>
      <c r="VUF69"/>
      <c r="VUG69"/>
      <c r="VUH69"/>
      <c r="VUI69"/>
      <c r="VUJ69"/>
      <c r="VUK69"/>
      <c r="VUL69"/>
      <c r="VUM69"/>
      <c r="VUN69"/>
      <c r="VUO69"/>
      <c r="VUP69"/>
      <c r="VUQ69"/>
      <c r="VUR69"/>
      <c r="VUS69"/>
      <c r="VUT69"/>
      <c r="VUU69"/>
      <c r="VUV69"/>
      <c r="VUW69"/>
      <c r="VUX69"/>
      <c r="VUY69"/>
      <c r="VUZ69"/>
      <c r="VVA69"/>
      <c r="VVB69"/>
      <c r="VVC69"/>
      <c r="VVD69"/>
      <c r="VVE69"/>
      <c r="VVF69"/>
      <c r="VVG69"/>
      <c r="VVH69"/>
      <c r="VVI69"/>
      <c r="VVJ69"/>
      <c r="VVK69"/>
      <c r="VVL69"/>
      <c r="VVM69"/>
      <c r="VVN69"/>
      <c r="VVO69"/>
      <c r="VVP69"/>
      <c r="VVQ69"/>
      <c r="VVR69"/>
      <c r="VVS69"/>
      <c r="VVT69"/>
      <c r="VVU69"/>
      <c r="VVV69"/>
      <c r="VVW69"/>
      <c r="VVX69"/>
      <c r="VVY69"/>
      <c r="VVZ69"/>
      <c r="VWA69"/>
      <c r="VWB69"/>
      <c r="VWC69"/>
      <c r="VWD69"/>
      <c r="VWE69"/>
      <c r="VWF69"/>
      <c r="VWG69"/>
      <c r="VWH69"/>
      <c r="VWI69"/>
      <c r="VWJ69"/>
      <c r="VWK69"/>
      <c r="VWL69"/>
      <c r="VWM69"/>
      <c r="VWN69"/>
      <c r="VWO69"/>
      <c r="VWP69"/>
      <c r="VWQ69"/>
      <c r="VWR69"/>
      <c r="VWS69"/>
      <c r="VWT69"/>
      <c r="VWU69"/>
      <c r="VWV69"/>
      <c r="VWW69"/>
      <c r="VWX69"/>
      <c r="VWY69"/>
      <c r="VWZ69"/>
      <c r="VXA69"/>
      <c r="VXB69"/>
      <c r="VXC69"/>
      <c r="VXD69"/>
      <c r="VXE69"/>
      <c r="VXF69"/>
      <c r="VXG69"/>
      <c r="VXH69"/>
      <c r="VXI69"/>
      <c r="VXJ69"/>
      <c r="VXK69"/>
      <c r="VXL69"/>
      <c r="VXM69"/>
      <c r="VXN69"/>
      <c r="VXO69"/>
      <c r="VXP69"/>
      <c r="VXQ69"/>
      <c r="VXR69"/>
      <c r="VXS69"/>
      <c r="VXT69"/>
      <c r="VXU69"/>
      <c r="VXV69"/>
      <c r="VXW69"/>
      <c r="VXX69"/>
      <c r="VXY69"/>
      <c r="VXZ69"/>
      <c r="VYA69"/>
      <c r="VYB69"/>
      <c r="VYC69"/>
      <c r="VYD69"/>
      <c r="VYE69"/>
      <c r="VYF69"/>
      <c r="VYG69"/>
      <c r="VYH69"/>
      <c r="VYI69"/>
      <c r="VYJ69"/>
      <c r="VYK69"/>
      <c r="VYL69"/>
      <c r="VYM69"/>
      <c r="VYN69"/>
      <c r="VYO69"/>
      <c r="VYP69"/>
      <c r="VYQ69"/>
      <c r="VYR69"/>
      <c r="VYS69"/>
      <c r="VYT69"/>
      <c r="VYU69"/>
      <c r="VYV69"/>
      <c r="VYW69"/>
      <c r="VYX69"/>
      <c r="VYY69"/>
      <c r="VYZ69"/>
      <c r="VZA69"/>
      <c r="VZB69"/>
      <c r="VZC69"/>
      <c r="VZD69"/>
      <c r="VZE69"/>
      <c r="VZF69"/>
      <c r="VZG69"/>
      <c r="VZH69"/>
      <c r="VZI69"/>
      <c r="VZJ69"/>
      <c r="VZK69"/>
      <c r="VZL69"/>
      <c r="VZM69"/>
      <c r="VZN69"/>
      <c r="VZO69"/>
      <c r="VZP69"/>
      <c r="VZQ69"/>
      <c r="VZR69"/>
      <c r="VZS69"/>
      <c r="VZT69"/>
      <c r="VZU69"/>
      <c r="VZV69"/>
      <c r="VZW69"/>
      <c r="VZX69"/>
      <c r="VZY69"/>
      <c r="VZZ69"/>
      <c r="WAA69"/>
      <c r="WAB69"/>
      <c r="WAC69"/>
      <c r="WAD69"/>
      <c r="WAE69"/>
      <c r="WAF69"/>
      <c r="WAG69"/>
      <c r="WAH69"/>
      <c r="WAI69"/>
      <c r="WAJ69"/>
      <c r="WAK69"/>
      <c r="WAL69"/>
      <c r="WAM69"/>
      <c r="WAN69"/>
      <c r="WAO69"/>
      <c r="WAP69"/>
      <c r="WAQ69"/>
      <c r="WAR69"/>
      <c r="WAS69"/>
      <c r="WAT69"/>
      <c r="WAU69"/>
      <c r="WAV69"/>
      <c r="WAW69"/>
      <c r="WAX69"/>
      <c r="WAY69"/>
      <c r="WAZ69"/>
      <c r="WBA69"/>
      <c r="WBB69"/>
      <c r="WBC69"/>
      <c r="WBD69"/>
      <c r="WBE69"/>
      <c r="WBF69"/>
      <c r="WBG69"/>
      <c r="WBH69"/>
      <c r="WBI69"/>
      <c r="WBJ69"/>
      <c r="WBK69"/>
      <c r="WBL69"/>
      <c r="WBM69"/>
      <c r="WBN69"/>
      <c r="WBO69"/>
      <c r="WBP69"/>
      <c r="WBQ69"/>
      <c r="WBR69"/>
      <c r="WBS69"/>
      <c r="WBT69"/>
      <c r="WBU69"/>
      <c r="WBV69"/>
      <c r="WBW69"/>
      <c r="WBX69"/>
      <c r="WBY69"/>
      <c r="WBZ69"/>
      <c r="WCA69"/>
      <c r="WCB69"/>
      <c r="WCC69"/>
      <c r="WCD69"/>
      <c r="WCE69"/>
      <c r="WCF69"/>
      <c r="WCG69"/>
      <c r="WCH69"/>
      <c r="WCI69"/>
      <c r="WCJ69"/>
      <c r="WCK69"/>
      <c r="WCL69"/>
      <c r="WCM69"/>
      <c r="WCN69"/>
      <c r="WCO69"/>
      <c r="WCP69"/>
      <c r="WCQ69"/>
      <c r="WCR69"/>
      <c r="WCS69"/>
      <c r="WCT69"/>
      <c r="WCU69"/>
      <c r="WCV69"/>
      <c r="WCW69"/>
      <c r="WCX69"/>
      <c r="WCY69"/>
      <c r="WCZ69"/>
      <c r="WDA69"/>
      <c r="WDB69"/>
      <c r="WDC69"/>
      <c r="WDD69"/>
      <c r="WDE69"/>
      <c r="WDF69"/>
      <c r="WDG69"/>
      <c r="WDH69"/>
      <c r="WDI69"/>
      <c r="WDJ69"/>
      <c r="WDK69"/>
      <c r="WDL69"/>
      <c r="WDM69"/>
      <c r="WDN69"/>
      <c r="WDO69"/>
      <c r="WDP69"/>
      <c r="WDQ69"/>
      <c r="WDR69"/>
      <c r="WDS69"/>
      <c r="WDT69"/>
      <c r="WDU69"/>
      <c r="WDV69"/>
      <c r="WDW69"/>
      <c r="WDX69"/>
      <c r="WDY69"/>
      <c r="WDZ69"/>
      <c r="WEA69"/>
      <c r="WEB69"/>
      <c r="WEC69"/>
      <c r="WED69"/>
      <c r="WEE69"/>
      <c r="WEF69"/>
      <c r="WEG69"/>
      <c r="WEH69"/>
      <c r="WEI69"/>
      <c r="WEJ69"/>
      <c r="WEK69"/>
      <c r="WEL69"/>
      <c r="WEM69"/>
      <c r="WEN69"/>
      <c r="WEO69"/>
      <c r="WEP69"/>
      <c r="WEQ69"/>
      <c r="WER69"/>
      <c r="WES69"/>
      <c r="WET69"/>
      <c r="WEU69"/>
      <c r="WEV69"/>
      <c r="WEW69"/>
      <c r="WEX69"/>
      <c r="WEY69"/>
      <c r="WEZ69"/>
      <c r="WFA69"/>
      <c r="WFB69"/>
      <c r="WFC69"/>
      <c r="WFD69"/>
      <c r="WFE69"/>
      <c r="WFF69"/>
      <c r="WFG69"/>
      <c r="WFH69"/>
      <c r="WFI69"/>
      <c r="WFJ69"/>
      <c r="WFK69"/>
      <c r="WFL69"/>
      <c r="WFM69"/>
      <c r="WFN69"/>
      <c r="WFO69"/>
      <c r="WFP69"/>
      <c r="WFQ69"/>
      <c r="WFR69"/>
      <c r="WFS69"/>
      <c r="WFT69"/>
      <c r="WFU69"/>
      <c r="WFV69"/>
      <c r="WFW69"/>
      <c r="WFX69"/>
      <c r="WFY69"/>
      <c r="WFZ69"/>
      <c r="WGA69"/>
      <c r="WGB69"/>
      <c r="WGC69"/>
      <c r="WGD69"/>
      <c r="WGE69"/>
      <c r="WGF69"/>
      <c r="WGG69"/>
      <c r="WGH69"/>
      <c r="WGI69"/>
      <c r="WGJ69"/>
      <c r="WGK69"/>
      <c r="WGL69"/>
      <c r="WGM69"/>
      <c r="WGN69"/>
      <c r="WGO69"/>
      <c r="WGP69"/>
      <c r="WGQ69"/>
      <c r="WGR69"/>
      <c r="WGS69"/>
      <c r="WGT69"/>
      <c r="WGU69"/>
      <c r="WGV69"/>
      <c r="WGW69"/>
      <c r="WGX69"/>
      <c r="WGY69"/>
      <c r="WGZ69"/>
      <c r="WHA69"/>
      <c r="WHB69"/>
      <c r="WHC69"/>
      <c r="WHD69"/>
      <c r="WHE69"/>
      <c r="WHF69"/>
      <c r="WHG69"/>
      <c r="WHH69"/>
      <c r="WHI69"/>
      <c r="WHJ69"/>
      <c r="WHK69"/>
      <c r="WHL69"/>
      <c r="WHM69"/>
      <c r="WHN69"/>
      <c r="WHO69"/>
      <c r="WHP69"/>
      <c r="WHQ69"/>
      <c r="WHR69"/>
      <c r="WHS69"/>
      <c r="WHT69"/>
      <c r="WHU69"/>
      <c r="WHV69"/>
      <c r="WHW69"/>
      <c r="WHX69"/>
      <c r="WHY69"/>
      <c r="WHZ69"/>
      <c r="WIA69"/>
      <c r="WIB69"/>
      <c r="WIC69"/>
      <c r="WID69"/>
      <c r="WIE69"/>
      <c r="WIF69"/>
      <c r="WIG69"/>
      <c r="WIH69"/>
      <c r="WII69"/>
      <c r="WIJ69"/>
      <c r="WIK69"/>
      <c r="WIL69"/>
      <c r="WIM69"/>
      <c r="WIN69"/>
      <c r="WIO69"/>
      <c r="WIP69"/>
      <c r="WIQ69"/>
      <c r="WIR69"/>
      <c r="WIS69"/>
      <c r="WIT69"/>
      <c r="WIU69"/>
      <c r="WIV69"/>
      <c r="WIW69"/>
      <c r="WIX69"/>
      <c r="WIY69"/>
      <c r="WIZ69"/>
      <c r="WJA69"/>
      <c r="WJB69"/>
      <c r="WJC69"/>
      <c r="WJD69"/>
      <c r="WJE69"/>
      <c r="WJF69"/>
      <c r="WJG69"/>
      <c r="WJH69"/>
      <c r="WJI69"/>
      <c r="WJJ69"/>
      <c r="WJK69"/>
      <c r="WJL69"/>
      <c r="WJM69"/>
      <c r="WJN69"/>
      <c r="WJO69"/>
      <c r="WJP69"/>
      <c r="WJQ69"/>
      <c r="WJR69"/>
      <c r="WJS69"/>
      <c r="WJT69"/>
      <c r="WJU69"/>
      <c r="WJV69"/>
      <c r="WJW69"/>
      <c r="WJX69"/>
      <c r="WJY69"/>
      <c r="WJZ69"/>
      <c r="WKA69"/>
      <c r="WKB69"/>
      <c r="WKC69"/>
      <c r="WKD69"/>
      <c r="WKE69"/>
      <c r="WKF69"/>
      <c r="WKG69"/>
      <c r="WKH69"/>
      <c r="WKI69"/>
      <c r="WKJ69"/>
      <c r="WKK69"/>
      <c r="WKL69"/>
      <c r="WKM69"/>
      <c r="WKN69"/>
      <c r="WKO69"/>
      <c r="WKP69"/>
      <c r="WKQ69"/>
      <c r="WKR69"/>
      <c r="WKS69"/>
      <c r="WKT69"/>
      <c r="WKU69"/>
      <c r="WKV69"/>
      <c r="WKW69"/>
      <c r="WKX69"/>
      <c r="WKY69"/>
      <c r="WKZ69"/>
      <c r="WLA69"/>
      <c r="WLB69"/>
      <c r="WLC69"/>
      <c r="WLD69"/>
      <c r="WLE69"/>
      <c r="WLF69"/>
      <c r="WLG69"/>
      <c r="WLH69"/>
      <c r="WLI69"/>
      <c r="WLJ69"/>
      <c r="WLK69"/>
      <c r="WLL69"/>
      <c r="WLM69"/>
      <c r="WLN69"/>
      <c r="WLO69"/>
      <c r="WLP69"/>
      <c r="WLQ69"/>
      <c r="WLR69"/>
      <c r="WLS69"/>
      <c r="WLT69"/>
      <c r="WLU69"/>
      <c r="WLV69"/>
      <c r="WLW69"/>
      <c r="WLX6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  <c r="XDG69"/>
      <c r="XDH69"/>
      <c r="XDI69"/>
      <c r="XDJ69"/>
      <c r="XDK69"/>
      <c r="XDL69"/>
      <c r="XDM69"/>
      <c r="XDN69"/>
      <c r="XDO69"/>
      <c r="XDP69"/>
      <c r="XDQ69"/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  <c r="XFB69"/>
      <c r="XFC69"/>
      <c r="XFD69"/>
    </row>
    <row r="70" spans="1:16384" s="4" customFormat="1" ht="51" x14ac:dyDescent="0.2">
      <c r="B70" s="5" t="s">
        <v>171</v>
      </c>
      <c r="D70" s="5" t="s">
        <v>172</v>
      </c>
      <c r="F70" s="5" t="s">
        <v>173</v>
      </c>
      <c r="H70" s="5" t="s">
        <v>174</v>
      </c>
      <c r="I70" s="5" t="s">
        <v>175</v>
      </c>
      <c r="O70" s="5" t="s">
        <v>176</v>
      </c>
      <c r="P70" s="5" t="s">
        <v>177</v>
      </c>
      <c r="Q70" s="5" t="s">
        <v>178</v>
      </c>
      <c r="R70" s="5" t="s">
        <v>179</v>
      </c>
      <c r="Z70" s="5" t="s">
        <v>180</v>
      </c>
      <c r="AD70" s="5" t="s">
        <v>181</v>
      </c>
      <c r="AE70" s="5" t="s">
        <v>182</v>
      </c>
      <c r="AM70" s="5" t="s">
        <v>183</v>
      </c>
      <c r="AO70" s="5" t="s">
        <v>184</v>
      </c>
      <c r="AZ70" s="5" t="s">
        <v>185</v>
      </c>
      <c r="BA70" s="5" t="s">
        <v>186</v>
      </c>
      <c r="BG70" s="5" t="s">
        <v>187</v>
      </c>
      <c r="BP70" s="5" t="s">
        <v>188</v>
      </c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  <c r="BLP70"/>
      <c r="BLQ70"/>
      <c r="BLR70"/>
      <c r="BLS70"/>
      <c r="BLT70"/>
      <c r="BLU70"/>
      <c r="BLV70"/>
      <c r="BLW70"/>
      <c r="BLX70"/>
      <c r="BLY70"/>
      <c r="BLZ70"/>
      <c r="BMA70"/>
      <c r="BMB70"/>
      <c r="BMC70"/>
      <c r="BMD70"/>
      <c r="BME70"/>
      <c r="BMF70"/>
      <c r="BMG70"/>
      <c r="BMH70"/>
      <c r="BMI70"/>
      <c r="BMJ70"/>
      <c r="BMK70"/>
      <c r="BML70"/>
      <c r="BMM70"/>
      <c r="BMN70"/>
      <c r="BMO70"/>
      <c r="BMP70"/>
      <c r="BMQ70"/>
      <c r="BMR70"/>
      <c r="BMS70"/>
      <c r="BMT70"/>
      <c r="BMU70"/>
      <c r="BMV70"/>
      <c r="BMW70"/>
      <c r="BMX70"/>
      <c r="BMY70"/>
      <c r="BMZ70"/>
      <c r="BNA70"/>
      <c r="BNB70"/>
      <c r="BNC70"/>
      <c r="BND70"/>
      <c r="BNE70"/>
      <c r="BNF70"/>
      <c r="BNG70"/>
      <c r="BNH70"/>
      <c r="BNI70"/>
      <c r="BNJ70"/>
      <c r="BNK70"/>
      <c r="BNL70"/>
      <c r="BNM70"/>
      <c r="BNN70"/>
      <c r="BNO70"/>
      <c r="BNP70"/>
      <c r="BNQ70"/>
      <c r="BNR70"/>
      <c r="BNS70"/>
      <c r="BNT70"/>
      <c r="BNU70"/>
      <c r="BNV70"/>
      <c r="BNW70"/>
      <c r="BNX70"/>
      <c r="BNY70"/>
      <c r="BNZ70"/>
      <c r="BOA70"/>
      <c r="BOB70"/>
      <c r="BOC70"/>
      <c r="BOD70"/>
      <c r="BOE70"/>
      <c r="BOF70"/>
      <c r="BOG70"/>
      <c r="BOH70"/>
      <c r="BOI70"/>
      <c r="BOJ70"/>
      <c r="BOK70"/>
      <c r="BOL70"/>
      <c r="BOM70"/>
      <c r="BON70"/>
      <c r="BOO70"/>
      <c r="BOP70"/>
      <c r="BOQ70"/>
      <c r="BOR70"/>
      <c r="BOS70"/>
      <c r="BOT70"/>
      <c r="BOU70"/>
      <c r="BOV70"/>
      <c r="BOW70"/>
      <c r="BOX70"/>
      <c r="BOY70"/>
      <c r="BOZ70"/>
      <c r="BPA70"/>
      <c r="BPB70"/>
      <c r="BPC70"/>
      <c r="BPD70"/>
      <c r="BPE70"/>
      <c r="BPF70"/>
      <c r="BPG70"/>
      <c r="BPH70"/>
      <c r="BPI70"/>
      <c r="BPJ70"/>
      <c r="BPK70"/>
      <c r="BPL70"/>
      <c r="BPM70"/>
      <c r="BPN70"/>
      <c r="BPO70"/>
      <c r="BPP70"/>
      <c r="BPQ70"/>
      <c r="BPR70"/>
      <c r="BPS70"/>
      <c r="BPT70"/>
      <c r="BPU70"/>
      <c r="BPV70"/>
      <c r="BPW70"/>
      <c r="BPX70"/>
      <c r="BPY70"/>
      <c r="BPZ70"/>
      <c r="BQA70"/>
      <c r="BQB70"/>
      <c r="BQC70"/>
      <c r="BQD70"/>
      <c r="BQE70"/>
      <c r="BQF70"/>
      <c r="BQG70"/>
      <c r="BQH70"/>
      <c r="BQI70"/>
      <c r="BQJ70"/>
      <c r="BQK70"/>
      <c r="BQL70"/>
      <c r="BQM70"/>
      <c r="BQN70"/>
      <c r="BQO70"/>
      <c r="BQP70"/>
      <c r="BQQ70"/>
      <c r="BQR70"/>
      <c r="BQS70"/>
      <c r="BQT70"/>
      <c r="BQU70"/>
      <c r="BQV70"/>
      <c r="BQW70"/>
      <c r="BQX70"/>
      <c r="BQY70"/>
      <c r="BQZ70"/>
      <c r="BRA70"/>
      <c r="BRB70"/>
      <c r="BRC70"/>
      <c r="BRD70"/>
      <c r="BRE70"/>
      <c r="BRF70"/>
      <c r="BRG70"/>
      <c r="BRH70"/>
      <c r="BRI70"/>
      <c r="BRJ70"/>
      <c r="BRK70"/>
      <c r="BRL70"/>
      <c r="BRM70"/>
      <c r="BRN70"/>
      <c r="BRO70"/>
      <c r="BRP70"/>
      <c r="BRQ70"/>
      <c r="BRR70"/>
      <c r="BRS70"/>
      <c r="BRT70"/>
      <c r="BRU70"/>
      <c r="BRV70"/>
      <c r="BRW70"/>
      <c r="BRX70"/>
      <c r="BRY70"/>
      <c r="BRZ70"/>
      <c r="BSA70"/>
      <c r="BSB70"/>
      <c r="BSC70"/>
      <c r="BSD70"/>
      <c r="BSE70"/>
      <c r="BSF70"/>
      <c r="BSG70"/>
      <c r="BSH70"/>
      <c r="BSI70"/>
      <c r="BSJ70"/>
      <c r="BSK70"/>
      <c r="BSL70"/>
      <c r="BSM70"/>
      <c r="BSN70"/>
      <c r="BSO70"/>
      <c r="BSP70"/>
      <c r="BSQ70"/>
      <c r="BSR70"/>
      <c r="BSS70"/>
      <c r="BST70"/>
      <c r="BSU70"/>
      <c r="BSV70"/>
      <c r="BSW70"/>
      <c r="BSX70"/>
      <c r="BSY70"/>
      <c r="BSZ70"/>
      <c r="BTA70"/>
      <c r="BTB70"/>
      <c r="BTC70"/>
      <c r="BTD70"/>
      <c r="BTE70"/>
      <c r="BTF70"/>
      <c r="BTG70"/>
      <c r="BTH70"/>
      <c r="BTI70"/>
      <c r="BTJ70"/>
      <c r="BTK70"/>
      <c r="BTL70"/>
      <c r="BTM70"/>
      <c r="BTN70"/>
      <c r="BTO70"/>
      <c r="BTP70"/>
      <c r="BTQ70"/>
      <c r="BTR70"/>
      <c r="BTS70"/>
      <c r="BTT70"/>
      <c r="BTU70"/>
      <c r="BTV70"/>
      <c r="BTW70"/>
      <c r="BTX70"/>
      <c r="BTY70"/>
      <c r="BTZ70"/>
      <c r="BUA70"/>
      <c r="BUB70"/>
      <c r="BUC70"/>
      <c r="BUD70"/>
      <c r="BUE70"/>
      <c r="BUF70"/>
      <c r="BUG70"/>
      <c r="BUH70"/>
      <c r="BUI70"/>
      <c r="BUJ70"/>
      <c r="BUK70"/>
      <c r="BUL70"/>
      <c r="BUM70"/>
      <c r="BUN70"/>
      <c r="BUO70"/>
      <c r="BUP70"/>
      <c r="BUQ70"/>
      <c r="BUR70"/>
      <c r="BUS70"/>
      <c r="BUT70"/>
      <c r="BUU70"/>
      <c r="BUV70"/>
      <c r="BUW70"/>
      <c r="BUX70"/>
      <c r="BUY70"/>
      <c r="BUZ70"/>
      <c r="BVA70"/>
      <c r="BVB70"/>
      <c r="BVC70"/>
      <c r="BVD70"/>
      <c r="BVE70"/>
      <c r="BVF70"/>
      <c r="BVG70"/>
      <c r="BVH70"/>
      <c r="BVI70"/>
      <c r="BVJ70"/>
      <c r="BVK70"/>
      <c r="BVL70"/>
      <c r="BVM70"/>
      <c r="BVN70"/>
      <c r="BVO70"/>
      <c r="BVP70"/>
      <c r="BVQ70"/>
      <c r="BVR70"/>
      <c r="BVS70"/>
      <c r="BVT70"/>
      <c r="BVU70"/>
      <c r="BVV70"/>
      <c r="BVW70"/>
      <c r="BVX70"/>
      <c r="BVY70"/>
      <c r="BVZ70"/>
      <c r="BWA70"/>
      <c r="BWB70"/>
      <c r="BWC70"/>
      <c r="BWD70"/>
      <c r="BWE70"/>
      <c r="BWF70"/>
      <c r="BWG70"/>
      <c r="BWH70"/>
      <c r="BWI70"/>
      <c r="BWJ70"/>
      <c r="BWK70"/>
      <c r="BWL70"/>
      <c r="BWM70"/>
      <c r="BWN70"/>
      <c r="BWO70"/>
      <c r="BWP70"/>
      <c r="BWQ70"/>
      <c r="BWR70"/>
      <c r="BWS70"/>
      <c r="BWT70"/>
      <c r="BWU70"/>
      <c r="BWV70"/>
      <c r="BWW70"/>
      <c r="BWX70"/>
      <c r="BWY70"/>
      <c r="BWZ70"/>
      <c r="BXA70"/>
      <c r="BXB70"/>
      <c r="BXC70"/>
      <c r="BXD70"/>
      <c r="BXE70"/>
      <c r="BXF70"/>
      <c r="BXG70"/>
      <c r="BXH70"/>
      <c r="BXI70"/>
      <c r="BXJ70"/>
      <c r="BXK70"/>
      <c r="BXL70"/>
      <c r="BXM70"/>
      <c r="BXN70"/>
      <c r="BXO70"/>
      <c r="BXP70"/>
      <c r="BXQ70"/>
      <c r="BXR70"/>
      <c r="BXS70"/>
      <c r="BXT70"/>
      <c r="BXU70"/>
      <c r="BXV70"/>
      <c r="BXW70"/>
      <c r="BXX70"/>
      <c r="BXY70"/>
      <c r="BXZ70"/>
      <c r="BYA70"/>
      <c r="BYB70"/>
      <c r="BYC70"/>
      <c r="BYD70"/>
      <c r="BYE70"/>
      <c r="BYF70"/>
      <c r="BYG70"/>
      <c r="BYH70"/>
      <c r="BYI70"/>
      <c r="BYJ70"/>
      <c r="BYK70"/>
      <c r="BYL70"/>
      <c r="BYM70"/>
      <c r="BYN70"/>
      <c r="BYO70"/>
      <c r="BYP70"/>
      <c r="BYQ70"/>
      <c r="BYR70"/>
      <c r="BYS70"/>
      <c r="BYT70"/>
      <c r="BYU70"/>
      <c r="BYV70"/>
      <c r="BYW70"/>
      <c r="BYX70"/>
      <c r="BYY70"/>
      <c r="BYZ70"/>
      <c r="BZA70"/>
      <c r="BZB70"/>
      <c r="BZC70"/>
      <c r="BZD70"/>
      <c r="BZE70"/>
      <c r="BZF70"/>
      <c r="BZG70"/>
      <c r="BZH70"/>
      <c r="BZI70"/>
      <c r="BZJ70"/>
      <c r="BZK70"/>
      <c r="BZL70"/>
      <c r="BZM70"/>
      <c r="BZN70"/>
      <c r="BZO70"/>
      <c r="BZP70"/>
      <c r="BZQ70"/>
      <c r="BZR70"/>
      <c r="BZS70"/>
      <c r="BZT70"/>
      <c r="BZU70"/>
      <c r="BZV70"/>
      <c r="BZW70"/>
      <c r="BZX70"/>
      <c r="BZY70"/>
      <c r="BZZ70"/>
      <c r="CAA70"/>
      <c r="CAB70"/>
      <c r="CAC70"/>
      <c r="CAD70"/>
      <c r="CAE70"/>
      <c r="CAF70"/>
      <c r="CAG70"/>
      <c r="CAH70"/>
      <c r="CAI70"/>
      <c r="CAJ70"/>
      <c r="CAK70"/>
      <c r="CAL70"/>
      <c r="CAM70"/>
      <c r="CAN70"/>
      <c r="CAO70"/>
      <c r="CAP70"/>
      <c r="CAQ70"/>
      <c r="CAR70"/>
      <c r="CAS70"/>
      <c r="CAT70"/>
      <c r="CAU70"/>
      <c r="CAV70"/>
      <c r="CAW70"/>
      <c r="CAX70"/>
      <c r="CAY70"/>
      <c r="CAZ70"/>
      <c r="CBA70"/>
      <c r="CBB70"/>
      <c r="CBC70"/>
      <c r="CBD70"/>
      <c r="CBE70"/>
      <c r="CBF70"/>
      <c r="CBG70"/>
      <c r="CBH70"/>
      <c r="CBI70"/>
      <c r="CBJ70"/>
      <c r="CBK70"/>
      <c r="CBL70"/>
      <c r="CBM70"/>
      <c r="CBN70"/>
      <c r="CBO70"/>
      <c r="CBP70"/>
      <c r="CBQ70"/>
      <c r="CBR70"/>
      <c r="CBS70"/>
      <c r="CBT70"/>
      <c r="CBU70"/>
      <c r="CBV70"/>
      <c r="CBW70"/>
      <c r="CBX70"/>
      <c r="CBY70"/>
      <c r="CBZ70"/>
      <c r="CCA70"/>
      <c r="CCB70"/>
      <c r="CCC70"/>
      <c r="CCD70"/>
      <c r="CCE70"/>
      <c r="CCF70"/>
      <c r="CCG70"/>
      <c r="CCH70"/>
      <c r="CCI70"/>
      <c r="CCJ70"/>
      <c r="CCK70"/>
      <c r="CCL70"/>
      <c r="CCM70"/>
      <c r="CCN70"/>
      <c r="CCO70"/>
      <c r="CCP70"/>
      <c r="CCQ70"/>
      <c r="CCR70"/>
      <c r="CCS70"/>
      <c r="CCT70"/>
      <c r="CCU70"/>
      <c r="CCV70"/>
      <c r="CCW70"/>
      <c r="CCX70"/>
      <c r="CCY70"/>
      <c r="CCZ70"/>
      <c r="CDA70"/>
      <c r="CDB70"/>
      <c r="CDC70"/>
      <c r="CDD70"/>
      <c r="CDE70"/>
      <c r="CDF70"/>
      <c r="CDG70"/>
      <c r="CDH70"/>
      <c r="CDI70"/>
      <c r="CDJ70"/>
      <c r="CDK70"/>
      <c r="CDL70"/>
      <c r="CDM70"/>
      <c r="CDN70"/>
      <c r="CDO70"/>
      <c r="CDP70"/>
      <c r="CDQ70"/>
      <c r="CDR70"/>
      <c r="CDS70"/>
      <c r="CDT70"/>
      <c r="CDU70"/>
      <c r="CDV70"/>
      <c r="CDW70"/>
      <c r="CDX70"/>
      <c r="CDY70"/>
      <c r="CDZ70"/>
      <c r="CEA70"/>
      <c r="CEB70"/>
      <c r="CEC70"/>
      <c r="CED70"/>
      <c r="CEE70"/>
      <c r="CEF70"/>
      <c r="CEG70"/>
      <c r="CEH70"/>
      <c r="CEI70"/>
      <c r="CEJ70"/>
      <c r="CEK70"/>
      <c r="CEL70"/>
      <c r="CEM70"/>
      <c r="CEN70"/>
      <c r="CEO70"/>
      <c r="CEP70"/>
      <c r="CEQ70"/>
      <c r="CER70"/>
      <c r="CES70"/>
      <c r="CET70"/>
      <c r="CEU70"/>
      <c r="CEV70"/>
      <c r="CEW70"/>
      <c r="CEX70"/>
      <c r="CEY70"/>
      <c r="CEZ70"/>
      <c r="CFA70"/>
      <c r="CFB70"/>
      <c r="CFC70"/>
      <c r="CFD70"/>
      <c r="CFE70"/>
      <c r="CFF70"/>
      <c r="CFG70"/>
      <c r="CFH70"/>
      <c r="CFI70"/>
      <c r="CFJ70"/>
      <c r="CFK70"/>
      <c r="CFL70"/>
      <c r="CFM70"/>
      <c r="CFN70"/>
      <c r="CFO70"/>
      <c r="CFP70"/>
      <c r="CFQ70"/>
      <c r="CFR70"/>
      <c r="CFS70"/>
      <c r="CFT70"/>
      <c r="CFU70"/>
      <c r="CFV70"/>
      <c r="CFW70"/>
      <c r="CFX70"/>
      <c r="CFY70"/>
      <c r="CFZ70"/>
      <c r="CGA70"/>
      <c r="CGB70"/>
      <c r="CGC70"/>
      <c r="CGD70"/>
      <c r="CGE70"/>
      <c r="CGF70"/>
      <c r="CGG70"/>
      <c r="CGH70"/>
      <c r="CGI70"/>
      <c r="CGJ70"/>
      <c r="CGK70"/>
      <c r="CGL70"/>
      <c r="CGM70"/>
      <c r="CGN70"/>
      <c r="CGO70"/>
      <c r="CGP70"/>
      <c r="CGQ70"/>
      <c r="CGR70"/>
      <c r="CGS70"/>
      <c r="CGT70"/>
      <c r="CGU70"/>
      <c r="CGV70"/>
      <c r="CGW70"/>
      <c r="CGX70"/>
      <c r="CGY70"/>
      <c r="CGZ70"/>
      <c r="CHA70"/>
      <c r="CHB70"/>
      <c r="CHC70"/>
      <c r="CHD70"/>
      <c r="CHE70"/>
      <c r="CHF70"/>
      <c r="CHG70"/>
      <c r="CHH70"/>
      <c r="CHI70"/>
      <c r="CHJ70"/>
      <c r="CHK70"/>
      <c r="CHL70"/>
      <c r="CHM70"/>
      <c r="CHN70"/>
      <c r="CHO70"/>
      <c r="CHP70"/>
      <c r="CHQ70"/>
      <c r="CHR70"/>
      <c r="CHS70"/>
      <c r="CHT70"/>
      <c r="CHU70"/>
      <c r="CHV70"/>
      <c r="CHW70"/>
      <c r="CHX70"/>
      <c r="CHY70"/>
      <c r="CHZ70"/>
      <c r="CIA70"/>
      <c r="CIB70"/>
      <c r="CIC70"/>
      <c r="CID70"/>
      <c r="CIE70"/>
      <c r="CIF70"/>
      <c r="CIG70"/>
      <c r="CIH70"/>
      <c r="CII70"/>
      <c r="CIJ70"/>
      <c r="CIK70"/>
      <c r="CIL70"/>
      <c r="CIM70"/>
      <c r="CIN70"/>
      <c r="CIO70"/>
      <c r="CIP70"/>
      <c r="CIQ70"/>
      <c r="CIR70"/>
      <c r="CIS70"/>
      <c r="CIT70"/>
      <c r="CIU70"/>
      <c r="CIV70"/>
      <c r="CIW70"/>
      <c r="CIX70"/>
      <c r="CIY70"/>
      <c r="CIZ70"/>
      <c r="CJA70"/>
      <c r="CJB70"/>
      <c r="CJC70"/>
      <c r="CJD70"/>
      <c r="CJE70"/>
      <c r="CJF70"/>
      <c r="CJG70"/>
      <c r="CJH70"/>
      <c r="CJI70"/>
      <c r="CJJ70"/>
      <c r="CJK70"/>
      <c r="CJL70"/>
      <c r="CJM70"/>
      <c r="CJN70"/>
      <c r="CJO70"/>
      <c r="CJP70"/>
      <c r="CJQ70"/>
      <c r="CJR70"/>
      <c r="CJS70"/>
      <c r="CJT70"/>
      <c r="CJU70"/>
      <c r="CJV70"/>
      <c r="CJW70"/>
      <c r="CJX70"/>
      <c r="CJY70"/>
      <c r="CJZ70"/>
      <c r="CKA70"/>
      <c r="CKB70"/>
      <c r="CKC70"/>
      <c r="CKD70"/>
      <c r="CKE70"/>
      <c r="CKF70"/>
      <c r="CKG70"/>
      <c r="CKH70"/>
      <c r="CKI70"/>
      <c r="CKJ70"/>
      <c r="CKK70"/>
      <c r="CKL70"/>
      <c r="CKM70"/>
      <c r="CKN70"/>
      <c r="CKO70"/>
      <c r="CKP70"/>
      <c r="CKQ70"/>
      <c r="CKR70"/>
      <c r="CKS70"/>
      <c r="CKT70"/>
      <c r="CKU70"/>
      <c r="CKV70"/>
      <c r="CKW70"/>
      <c r="CKX70"/>
      <c r="CKY70"/>
      <c r="CKZ70"/>
      <c r="CLA70"/>
      <c r="CLB70"/>
      <c r="CLC70"/>
      <c r="CLD70"/>
      <c r="CLE70"/>
      <c r="CLF70"/>
      <c r="CLG70"/>
      <c r="CLH70"/>
      <c r="CLI70"/>
      <c r="CLJ70"/>
      <c r="CLK70"/>
      <c r="CLL70"/>
      <c r="CLM70"/>
      <c r="CLN70"/>
      <c r="CLO70"/>
      <c r="CLP70"/>
      <c r="CLQ70"/>
      <c r="CLR70"/>
      <c r="CLS70"/>
      <c r="CLT70"/>
      <c r="CLU70"/>
      <c r="CLV70"/>
      <c r="CLW70"/>
      <c r="CLX70"/>
      <c r="CLY70"/>
      <c r="CLZ70"/>
      <c r="CMA70"/>
      <c r="CMB70"/>
      <c r="CMC70"/>
      <c r="CMD70"/>
      <c r="CME70"/>
      <c r="CMF70"/>
      <c r="CMG70"/>
      <c r="CMH70"/>
      <c r="CMI70"/>
      <c r="CMJ70"/>
      <c r="CMK70"/>
      <c r="CML70"/>
      <c r="CMM70"/>
      <c r="CMN70"/>
      <c r="CMO70"/>
      <c r="CMP70"/>
      <c r="CMQ70"/>
      <c r="CMR70"/>
      <c r="CMS70"/>
      <c r="CMT70"/>
      <c r="CMU70"/>
      <c r="CMV70"/>
      <c r="CMW70"/>
      <c r="CMX70"/>
      <c r="CMY70"/>
      <c r="CMZ70"/>
      <c r="CNA70"/>
      <c r="CNB70"/>
      <c r="CNC70"/>
      <c r="CND70"/>
      <c r="CNE70"/>
      <c r="CNF70"/>
      <c r="CNG70"/>
      <c r="CNH70"/>
      <c r="CNI70"/>
      <c r="CNJ70"/>
      <c r="CNK70"/>
      <c r="CNL70"/>
      <c r="CNM70"/>
      <c r="CNN70"/>
      <c r="CNO70"/>
      <c r="CNP70"/>
      <c r="CNQ70"/>
      <c r="CNR70"/>
      <c r="CNS70"/>
      <c r="CNT70"/>
      <c r="CNU70"/>
      <c r="CNV70"/>
      <c r="CNW70"/>
      <c r="CNX70"/>
      <c r="CNY70"/>
      <c r="CNZ70"/>
      <c r="COA70"/>
      <c r="COB70"/>
      <c r="COC70"/>
      <c r="COD70"/>
      <c r="COE70"/>
      <c r="COF70"/>
      <c r="COG70"/>
      <c r="COH70"/>
      <c r="COI70"/>
      <c r="COJ70"/>
      <c r="COK70"/>
      <c r="COL70"/>
      <c r="COM70"/>
      <c r="CON70"/>
      <c r="COO70"/>
      <c r="COP70"/>
      <c r="COQ70"/>
      <c r="COR70"/>
      <c r="COS70"/>
      <c r="COT70"/>
      <c r="COU70"/>
      <c r="COV70"/>
      <c r="COW70"/>
      <c r="COX70"/>
      <c r="COY70"/>
      <c r="COZ70"/>
      <c r="CPA70"/>
      <c r="CPB70"/>
      <c r="CPC70"/>
      <c r="CPD70"/>
      <c r="CPE70"/>
      <c r="CPF70"/>
      <c r="CPG70"/>
      <c r="CPH70"/>
      <c r="CPI70"/>
      <c r="CPJ70"/>
      <c r="CPK70"/>
      <c r="CPL70"/>
      <c r="CPM70"/>
      <c r="CPN70"/>
      <c r="CPO70"/>
      <c r="CPP70"/>
      <c r="CPQ70"/>
      <c r="CPR70"/>
      <c r="CPS70"/>
      <c r="CPT70"/>
      <c r="CPU70"/>
      <c r="CPV70"/>
      <c r="CPW70"/>
      <c r="CPX70"/>
      <c r="CPY70"/>
      <c r="CPZ70"/>
      <c r="CQA70"/>
      <c r="CQB70"/>
      <c r="CQC70"/>
      <c r="CQD70"/>
      <c r="CQE70"/>
      <c r="CQF70"/>
      <c r="CQG70"/>
      <c r="CQH70"/>
      <c r="CQI70"/>
      <c r="CQJ70"/>
      <c r="CQK70"/>
      <c r="CQL70"/>
      <c r="CQM70"/>
      <c r="CQN70"/>
      <c r="CQO70"/>
      <c r="CQP70"/>
      <c r="CQQ70"/>
      <c r="CQR70"/>
      <c r="CQS70"/>
      <c r="CQT70"/>
      <c r="CQU70"/>
      <c r="CQV70"/>
      <c r="CQW70"/>
      <c r="CQX70"/>
      <c r="CQY70"/>
      <c r="CQZ70"/>
      <c r="CRA70"/>
      <c r="CRB70"/>
      <c r="CRC70"/>
      <c r="CRD70"/>
      <c r="CRE70"/>
      <c r="CRF70"/>
      <c r="CRG70"/>
      <c r="CRH70"/>
      <c r="CRI70"/>
      <c r="CRJ70"/>
      <c r="CRK70"/>
      <c r="CRL70"/>
      <c r="CRM70"/>
      <c r="CRN70"/>
      <c r="CRO70"/>
      <c r="CRP70"/>
      <c r="CRQ70"/>
      <c r="CRR70"/>
      <c r="CRS70"/>
      <c r="CRT70"/>
      <c r="CRU70"/>
      <c r="CRV70"/>
      <c r="CRW70"/>
      <c r="CRX70"/>
      <c r="CRY70"/>
      <c r="CRZ70"/>
      <c r="CSA70"/>
      <c r="CSB70"/>
      <c r="CSC70"/>
      <c r="CSD70"/>
      <c r="CSE70"/>
      <c r="CSF70"/>
      <c r="CSG70"/>
      <c r="CSH70"/>
      <c r="CSI70"/>
      <c r="CSJ70"/>
      <c r="CSK70"/>
      <c r="CSL70"/>
      <c r="CSM70"/>
      <c r="CSN70"/>
      <c r="CSO70"/>
      <c r="CSP70"/>
      <c r="CSQ70"/>
      <c r="CSR70"/>
      <c r="CSS70"/>
      <c r="CST70"/>
      <c r="CSU70"/>
      <c r="CSV70"/>
      <c r="CSW70"/>
      <c r="CSX70"/>
      <c r="CSY70"/>
      <c r="CSZ70"/>
      <c r="CTA70"/>
      <c r="CTB70"/>
      <c r="CTC70"/>
      <c r="CTD70"/>
      <c r="CTE70"/>
      <c r="CTF70"/>
      <c r="CTG70"/>
      <c r="CTH70"/>
      <c r="CTI70"/>
      <c r="CTJ70"/>
      <c r="CTK70"/>
      <c r="CTL70"/>
      <c r="CTM70"/>
      <c r="CTN70"/>
      <c r="CTO70"/>
      <c r="CTP70"/>
      <c r="CTQ70"/>
      <c r="CTR70"/>
      <c r="CTS70"/>
      <c r="CTT70"/>
      <c r="CTU70"/>
      <c r="CTV70"/>
      <c r="CTW70"/>
      <c r="CTX70"/>
      <c r="CTY70"/>
      <c r="CTZ70"/>
      <c r="CUA70"/>
      <c r="CUB70"/>
      <c r="CUC70"/>
      <c r="CUD70"/>
      <c r="CUE70"/>
      <c r="CUF70"/>
      <c r="CUG70"/>
      <c r="CUH70"/>
      <c r="CUI70"/>
      <c r="CUJ70"/>
      <c r="CUK70"/>
      <c r="CUL70"/>
      <c r="CUM70"/>
      <c r="CUN70"/>
      <c r="CUO70"/>
      <c r="CUP70"/>
      <c r="CUQ70"/>
      <c r="CUR70"/>
      <c r="CUS70"/>
      <c r="CUT70"/>
      <c r="CUU70"/>
      <c r="CUV70"/>
      <c r="CUW70"/>
      <c r="CUX70"/>
      <c r="CUY70"/>
      <c r="CUZ70"/>
      <c r="CVA70"/>
      <c r="CVB70"/>
      <c r="CVC70"/>
      <c r="CVD70"/>
      <c r="CVE70"/>
      <c r="CVF70"/>
      <c r="CVG70"/>
      <c r="CVH70"/>
      <c r="CVI70"/>
      <c r="CVJ70"/>
      <c r="CVK70"/>
      <c r="CVL70"/>
      <c r="CVM70"/>
      <c r="CVN70"/>
      <c r="CVO70"/>
      <c r="CVP70"/>
      <c r="CVQ70"/>
      <c r="CVR70"/>
      <c r="CVS70"/>
      <c r="CVT70"/>
      <c r="CVU70"/>
      <c r="CVV70"/>
      <c r="CVW70"/>
      <c r="CVX70"/>
      <c r="CVY70"/>
      <c r="CVZ70"/>
      <c r="CWA70"/>
      <c r="CWB70"/>
      <c r="CWC70"/>
      <c r="CWD70"/>
      <c r="CWE70"/>
      <c r="CWF70"/>
      <c r="CWG70"/>
      <c r="CWH70"/>
      <c r="CWI70"/>
      <c r="CWJ70"/>
      <c r="CWK70"/>
      <c r="CWL70"/>
      <c r="CWM70"/>
      <c r="CWN70"/>
      <c r="CWO70"/>
      <c r="CWP70"/>
      <c r="CWQ70"/>
      <c r="CWR70"/>
      <c r="CWS70"/>
      <c r="CWT70"/>
      <c r="CWU70"/>
      <c r="CWV70"/>
      <c r="CWW70"/>
      <c r="CWX70"/>
      <c r="CWY70"/>
      <c r="CWZ70"/>
      <c r="CXA70"/>
      <c r="CXB70"/>
      <c r="CXC70"/>
      <c r="CXD70"/>
      <c r="CXE70"/>
      <c r="CXF70"/>
      <c r="CXG70"/>
      <c r="CXH70"/>
      <c r="CXI70"/>
      <c r="CXJ70"/>
      <c r="CXK70"/>
      <c r="CXL70"/>
      <c r="CXM70"/>
      <c r="CXN70"/>
      <c r="CXO70"/>
      <c r="CXP70"/>
      <c r="CXQ70"/>
      <c r="CXR70"/>
      <c r="CXS70"/>
      <c r="CXT70"/>
      <c r="CXU70"/>
      <c r="CXV70"/>
      <c r="CXW70"/>
      <c r="CXX70"/>
      <c r="CXY70"/>
      <c r="CXZ70"/>
      <c r="CYA70"/>
      <c r="CYB70"/>
      <c r="CYC70"/>
      <c r="CYD70"/>
      <c r="CYE70"/>
      <c r="CYF70"/>
      <c r="CYG70"/>
      <c r="CYH70"/>
      <c r="CYI70"/>
      <c r="CYJ70"/>
      <c r="CYK70"/>
      <c r="CYL70"/>
      <c r="CYM70"/>
      <c r="CYN70"/>
      <c r="CYO70"/>
      <c r="CYP70"/>
      <c r="CYQ70"/>
      <c r="CYR70"/>
      <c r="CYS70"/>
      <c r="CYT70"/>
      <c r="CYU70"/>
      <c r="CYV70"/>
      <c r="CYW70"/>
      <c r="CYX70"/>
      <c r="CYY70"/>
      <c r="CYZ70"/>
      <c r="CZA70"/>
      <c r="CZB70"/>
      <c r="CZC70"/>
      <c r="CZD70"/>
      <c r="CZE70"/>
      <c r="CZF70"/>
      <c r="CZG70"/>
      <c r="CZH70"/>
      <c r="CZI70"/>
      <c r="CZJ70"/>
      <c r="CZK70"/>
      <c r="CZL70"/>
      <c r="CZM70"/>
      <c r="CZN70"/>
      <c r="CZO70"/>
      <c r="CZP70"/>
      <c r="CZQ70"/>
      <c r="CZR70"/>
      <c r="CZS70"/>
      <c r="CZT70"/>
      <c r="CZU70"/>
      <c r="CZV70"/>
      <c r="CZW70"/>
      <c r="CZX70"/>
      <c r="CZY70"/>
      <c r="CZZ70"/>
      <c r="DAA70"/>
      <c r="DAB70"/>
      <c r="DAC70"/>
      <c r="DAD70"/>
      <c r="DAE70"/>
      <c r="DAF70"/>
      <c r="DAG70"/>
      <c r="DAH70"/>
      <c r="DAI70"/>
      <c r="DAJ70"/>
      <c r="DAK70"/>
      <c r="DAL70"/>
      <c r="DAM70"/>
      <c r="DAN70"/>
      <c r="DAO70"/>
      <c r="DAP70"/>
      <c r="DAQ70"/>
      <c r="DAR70"/>
      <c r="DAS70"/>
      <c r="DAT70"/>
      <c r="DAU70"/>
      <c r="DAV70"/>
      <c r="DAW70"/>
      <c r="DAX70"/>
      <c r="DAY70"/>
      <c r="DAZ70"/>
      <c r="DBA70"/>
      <c r="DBB70"/>
      <c r="DBC70"/>
      <c r="DBD70"/>
      <c r="DBE70"/>
      <c r="DBF70"/>
      <c r="DBG70"/>
      <c r="DBH70"/>
      <c r="DBI70"/>
      <c r="DBJ70"/>
      <c r="DBK70"/>
      <c r="DBL70"/>
      <c r="DBM70"/>
      <c r="DBN70"/>
      <c r="DBO70"/>
      <c r="DBP70"/>
      <c r="DBQ70"/>
      <c r="DBR70"/>
      <c r="DBS70"/>
      <c r="DBT70"/>
      <c r="DBU70"/>
      <c r="DBV70"/>
      <c r="DBW70"/>
      <c r="DBX70"/>
      <c r="DBY70"/>
      <c r="DBZ70"/>
      <c r="DCA70"/>
      <c r="DCB70"/>
      <c r="DCC70"/>
      <c r="DCD70"/>
      <c r="DCE70"/>
      <c r="DCF70"/>
      <c r="DCG70"/>
      <c r="DCH70"/>
      <c r="DCI70"/>
      <c r="DCJ70"/>
      <c r="DCK70"/>
      <c r="DCL70"/>
      <c r="DCM70"/>
      <c r="DCN70"/>
      <c r="DCO70"/>
      <c r="DCP70"/>
      <c r="DCQ70"/>
      <c r="DCR70"/>
      <c r="DCS70"/>
      <c r="DCT70"/>
      <c r="DCU70"/>
      <c r="DCV70"/>
      <c r="DCW70"/>
      <c r="DCX70"/>
      <c r="DCY70"/>
      <c r="DCZ70"/>
      <c r="DDA70"/>
      <c r="DDB70"/>
      <c r="DDC70"/>
      <c r="DDD70"/>
      <c r="DDE70"/>
      <c r="DDF70"/>
      <c r="DDG70"/>
      <c r="DDH70"/>
      <c r="DDI70"/>
      <c r="DDJ70"/>
      <c r="DDK70"/>
      <c r="DDL70"/>
      <c r="DDM70"/>
      <c r="DDN70"/>
      <c r="DDO70"/>
      <c r="DDP70"/>
      <c r="DDQ70"/>
      <c r="DDR70"/>
      <c r="DDS70"/>
      <c r="DDT70"/>
      <c r="DDU70"/>
      <c r="DDV70"/>
      <c r="DDW70"/>
      <c r="DDX70"/>
      <c r="DDY70"/>
      <c r="DDZ70"/>
      <c r="DEA70"/>
      <c r="DEB70"/>
      <c r="DEC70"/>
      <c r="DED70"/>
      <c r="DEE70"/>
      <c r="DEF70"/>
      <c r="DEG70"/>
      <c r="DEH70"/>
      <c r="DEI70"/>
      <c r="DEJ70"/>
      <c r="DEK70"/>
      <c r="DEL70"/>
      <c r="DEM70"/>
      <c r="DEN70"/>
      <c r="DEO70"/>
      <c r="DEP70"/>
      <c r="DEQ70"/>
      <c r="DER70"/>
      <c r="DES70"/>
      <c r="DET70"/>
      <c r="DEU70"/>
      <c r="DEV70"/>
      <c r="DEW70"/>
      <c r="DEX70"/>
      <c r="DEY70"/>
      <c r="DEZ70"/>
      <c r="DFA70"/>
      <c r="DFB70"/>
      <c r="DFC70"/>
      <c r="DFD70"/>
      <c r="DFE70"/>
      <c r="DFF70"/>
      <c r="DFG70"/>
      <c r="DFH70"/>
      <c r="DFI70"/>
      <c r="DFJ70"/>
      <c r="DFK70"/>
      <c r="DFL70"/>
      <c r="DFM70"/>
      <c r="DFN70"/>
      <c r="DFO70"/>
      <c r="DFP70"/>
      <c r="DFQ70"/>
      <c r="DFR70"/>
      <c r="DFS70"/>
      <c r="DFT70"/>
      <c r="DFU70"/>
      <c r="DFV70"/>
      <c r="DFW70"/>
      <c r="DFX70"/>
      <c r="DFY70"/>
      <c r="DFZ70"/>
      <c r="DGA70"/>
      <c r="DGB70"/>
      <c r="DGC70"/>
      <c r="DGD70"/>
      <c r="DGE70"/>
      <c r="DGF70"/>
      <c r="DGG70"/>
      <c r="DGH70"/>
      <c r="DGI70"/>
      <c r="DGJ70"/>
      <c r="DGK70"/>
      <c r="DGL70"/>
      <c r="DGM70"/>
      <c r="DGN70"/>
      <c r="DGO70"/>
      <c r="DGP70"/>
      <c r="DGQ70"/>
      <c r="DGR70"/>
      <c r="DGS70"/>
      <c r="DGT70"/>
      <c r="DGU70"/>
      <c r="DGV70"/>
      <c r="DGW70"/>
      <c r="DGX70"/>
      <c r="DGY70"/>
      <c r="DGZ70"/>
      <c r="DHA70"/>
      <c r="DHB70"/>
      <c r="DHC70"/>
      <c r="DHD70"/>
      <c r="DHE70"/>
      <c r="DHF70"/>
      <c r="DHG70"/>
      <c r="DHH70"/>
      <c r="DHI70"/>
      <c r="DHJ70"/>
      <c r="DHK70"/>
      <c r="DHL70"/>
      <c r="DHM70"/>
      <c r="DHN70"/>
      <c r="DHO70"/>
      <c r="DHP70"/>
      <c r="DHQ70"/>
      <c r="DHR70"/>
      <c r="DHS70"/>
      <c r="DHT70"/>
      <c r="DHU70"/>
      <c r="DHV70"/>
      <c r="DHW70"/>
      <c r="DHX70"/>
      <c r="DHY70"/>
      <c r="DHZ70"/>
      <c r="DIA70"/>
      <c r="DIB70"/>
      <c r="DIC70"/>
      <c r="DID70"/>
      <c r="DIE70"/>
      <c r="DIF70"/>
      <c r="DIG70"/>
      <c r="DIH70"/>
      <c r="DII70"/>
      <c r="DIJ70"/>
      <c r="DIK70"/>
      <c r="DIL70"/>
      <c r="DIM70"/>
      <c r="DIN70"/>
      <c r="DIO70"/>
      <c r="DIP70"/>
      <c r="DIQ70"/>
      <c r="DIR70"/>
      <c r="DIS70"/>
      <c r="DIT70"/>
      <c r="DIU70"/>
      <c r="DIV70"/>
      <c r="DIW70"/>
      <c r="DIX70"/>
      <c r="DIY70"/>
      <c r="DIZ70"/>
      <c r="DJA70"/>
      <c r="DJB70"/>
      <c r="DJC70"/>
      <c r="DJD70"/>
      <c r="DJE70"/>
      <c r="DJF70"/>
      <c r="DJG70"/>
      <c r="DJH70"/>
      <c r="DJI70"/>
      <c r="DJJ70"/>
      <c r="DJK70"/>
      <c r="DJL70"/>
      <c r="DJM70"/>
      <c r="DJN70"/>
      <c r="DJO70"/>
      <c r="DJP70"/>
      <c r="DJQ70"/>
      <c r="DJR70"/>
      <c r="DJS70"/>
      <c r="DJT70"/>
      <c r="DJU70"/>
      <c r="DJV70"/>
      <c r="DJW70"/>
      <c r="DJX70"/>
      <c r="DJY70"/>
      <c r="DJZ70"/>
      <c r="DKA70"/>
      <c r="DKB70"/>
      <c r="DKC70"/>
      <c r="DKD70"/>
      <c r="DKE70"/>
      <c r="DKF70"/>
      <c r="DKG70"/>
      <c r="DKH70"/>
      <c r="DKI70"/>
      <c r="DKJ70"/>
      <c r="DKK70"/>
      <c r="DKL70"/>
      <c r="DKM70"/>
      <c r="DKN70"/>
      <c r="DKO70"/>
      <c r="DKP70"/>
      <c r="DKQ70"/>
      <c r="DKR70"/>
      <c r="DKS70"/>
      <c r="DKT70"/>
      <c r="DKU70"/>
      <c r="DKV70"/>
      <c r="DKW70"/>
      <c r="DKX70"/>
      <c r="DKY70"/>
      <c r="DKZ70"/>
      <c r="DLA70"/>
      <c r="DLB70"/>
      <c r="DLC70"/>
      <c r="DLD70"/>
      <c r="DLE70"/>
      <c r="DLF70"/>
      <c r="DLG70"/>
      <c r="DLH70"/>
      <c r="DLI70"/>
      <c r="DLJ70"/>
      <c r="DLK70"/>
      <c r="DLL70"/>
      <c r="DLM70"/>
      <c r="DLN70"/>
      <c r="DLO70"/>
      <c r="DLP70"/>
      <c r="DLQ70"/>
      <c r="DLR70"/>
      <c r="DLS70"/>
      <c r="DLT70"/>
      <c r="DLU70"/>
      <c r="DLV70"/>
      <c r="DLW70"/>
      <c r="DLX70"/>
      <c r="DLY70"/>
      <c r="DLZ70"/>
      <c r="DMA70"/>
      <c r="DMB70"/>
      <c r="DMC70"/>
      <c r="DMD70"/>
      <c r="DME70"/>
      <c r="DMF70"/>
      <c r="DMG70"/>
      <c r="DMH70"/>
      <c r="DMI70"/>
      <c r="DMJ70"/>
      <c r="DMK70"/>
      <c r="DML70"/>
      <c r="DMM70"/>
      <c r="DMN70"/>
      <c r="DMO70"/>
      <c r="DMP70"/>
      <c r="DMQ70"/>
      <c r="DMR70"/>
      <c r="DMS70"/>
      <c r="DMT70"/>
      <c r="DMU70"/>
      <c r="DMV70"/>
      <c r="DMW70"/>
      <c r="DMX70"/>
      <c r="DMY70"/>
      <c r="DMZ70"/>
      <c r="DNA70"/>
      <c r="DNB70"/>
      <c r="DNC70"/>
      <c r="DND70"/>
      <c r="DNE70"/>
      <c r="DNF70"/>
      <c r="DNG70"/>
      <c r="DNH70"/>
      <c r="DNI70"/>
      <c r="DNJ70"/>
      <c r="DNK70"/>
      <c r="DNL70"/>
      <c r="DNM70"/>
      <c r="DNN70"/>
      <c r="DNO70"/>
      <c r="DNP70"/>
      <c r="DNQ70"/>
      <c r="DNR70"/>
      <c r="DNS70"/>
      <c r="DNT70"/>
      <c r="DNU70"/>
      <c r="DNV70"/>
      <c r="DNW70"/>
      <c r="DNX70"/>
      <c r="DNY70"/>
      <c r="DNZ70"/>
      <c r="DOA70"/>
      <c r="DOB70"/>
      <c r="DOC70"/>
      <c r="DOD70"/>
      <c r="DOE70"/>
      <c r="DOF70"/>
      <c r="DOG70"/>
      <c r="DOH70"/>
      <c r="DOI70"/>
      <c r="DOJ70"/>
      <c r="DOK70"/>
      <c r="DOL70"/>
      <c r="DOM70"/>
      <c r="DON70"/>
      <c r="DOO70"/>
      <c r="DOP70"/>
      <c r="DOQ70"/>
      <c r="DOR70"/>
      <c r="DOS70"/>
      <c r="DOT70"/>
      <c r="DOU70"/>
      <c r="DOV70"/>
      <c r="DOW70"/>
      <c r="DOX70"/>
      <c r="DOY70"/>
      <c r="DOZ70"/>
      <c r="DPA70"/>
      <c r="DPB70"/>
      <c r="DPC70"/>
      <c r="DPD70"/>
      <c r="DPE70"/>
      <c r="DPF70"/>
      <c r="DPG70"/>
      <c r="DPH70"/>
      <c r="DPI70"/>
      <c r="DPJ70"/>
      <c r="DPK70"/>
      <c r="DPL70"/>
      <c r="DPM70"/>
      <c r="DPN70"/>
      <c r="DPO70"/>
      <c r="DPP70"/>
      <c r="DPQ70"/>
      <c r="DPR70"/>
      <c r="DPS70"/>
      <c r="DPT70"/>
      <c r="DPU70"/>
      <c r="DPV70"/>
      <c r="DPW70"/>
      <c r="DPX70"/>
      <c r="DPY70"/>
      <c r="DPZ70"/>
      <c r="DQA70"/>
      <c r="DQB70"/>
      <c r="DQC70"/>
      <c r="DQD70"/>
      <c r="DQE70"/>
      <c r="DQF70"/>
      <c r="DQG70"/>
      <c r="DQH70"/>
      <c r="DQI70"/>
      <c r="DQJ70"/>
      <c r="DQK70"/>
      <c r="DQL70"/>
      <c r="DQM70"/>
      <c r="DQN70"/>
      <c r="DQO70"/>
      <c r="DQP70"/>
      <c r="DQQ70"/>
      <c r="DQR70"/>
      <c r="DQS70"/>
      <c r="DQT70"/>
      <c r="DQU70"/>
      <c r="DQV70"/>
      <c r="DQW70"/>
      <c r="DQX70"/>
      <c r="DQY70"/>
      <c r="DQZ70"/>
      <c r="DRA70"/>
      <c r="DRB70"/>
      <c r="DRC70"/>
      <c r="DRD70"/>
      <c r="DRE70"/>
      <c r="DRF70"/>
      <c r="DRG70"/>
      <c r="DRH70"/>
      <c r="DRI70"/>
      <c r="DRJ70"/>
      <c r="DRK70"/>
      <c r="DRL70"/>
      <c r="DRM70"/>
      <c r="DRN70"/>
      <c r="DRO70"/>
      <c r="DRP70"/>
      <c r="DRQ70"/>
      <c r="DRR70"/>
      <c r="DRS70"/>
      <c r="DRT70"/>
      <c r="DRU70"/>
      <c r="DRV70"/>
      <c r="DRW70"/>
      <c r="DRX70"/>
      <c r="DRY70"/>
      <c r="DRZ70"/>
      <c r="DSA70"/>
      <c r="DSB70"/>
      <c r="DSC70"/>
      <c r="DSD70"/>
      <c r="DSE70"/>
      <c r="DSF70"/>
      <c r="DSG70"/>
      <c r="DSH70"/>
      <c r="DSI70"/>
      <c r="DSJ70"/>
      <c r="DSK70"/>
      <c r="DSL70"/>
      <c r="DSM70"/>
      <c r="DSN70"/>
      <c r="DSO70"/>
      <c r="DSP70"/>
      <c r="DSQ70"/>
      <c r="DSR70"/>
      <c r="DSS70"/>
      <c r="DST70"/>
      <c r="DSU70"/>
      <c r="DSV70"/>
      <c r="DSW70"/>
      <c r="DSX70"/>
      <c r="DSY70"/>
      <c r="DSZ70"/>
      <c r="DTA70"/>
      <c r="DTB70"/>
      <c r="DTC70"/>
      <c r="DTD70"/>
      <c r="DTE70"/>
      <c r="DTF70"/>
      <c r="DTG70"/>
      <c r="DTH70"/>
      <c r="DTI70"/>
      <c r="DTJ70"/>
      <c r="DTK70"/>
      <c r="DTL70"/>
      <c r="DTM70"/>
      <c r="DTN70"/>
      <c r="DTO70"/>
      <c r="DTP70"/>
      <c r="DTQ70"/>
      <c r="DTR70"/>
      <c r="DTS70"/>
      <c r="DTT70"/>
      <c r="DTU70"/>
      <c r="DTV70"/>
      <c r="DTW70"/>
      <c r="DTX70"/>
      <c r="DTY70"/>
      <c r="DTZ70"/>
      <c r="DUA70"/>
      <c r="DUB70"/>
      <c r="DUC70"/>
      <c r="DUD70"/>
      <c r="DUE70"/>
      <c r="DUF70"/>
      <c r="DUG70"/>
      <c r="DUH70"/>
      <c r="DUI70"/>
      <c r="DUJ70"/>
      <c r="DUK70"/>
      <c r="DUL70"/>
      <c r="DUM70"/>
      <c r="DUN70"/>
      <c r="DUO70"/>
      <c r="DUP70"/>
      <c r="DUQ70"/>
      <c r="DUR70"/>
      <c r="DUS70"/>
      <c r="DUT70"/>
      <c r="DUU70"/>
      <c r="DUV70"/>
      <c r="DUW70"/>
      <c r="DUX70"/>
      <c r="DUY70"/>
      <c r="DUZ70"/>
      <c r="DVA70"/>
      <c r="DVB70"/>
      <c r="DVC70"/>
      <c r="DVD70"/>
      <c r="DVE70"/>
      <c r="DVF70"/>
      <c r="DVG70"/>
      <c r="DVH70"/>
      <c r="DVI70"/>
      <c r="DVJ70"/>
      <c r="DVK70"/>
      <c r="DVL70"/>
      <c r="DVM70"/>
      <c r="DVN70"/>
      <c r="DVO70"/>
      <c r="DVP70"/>
      <c r="DVQ70"/>
      <c r="DVR70"/>
      <c r="DVS70"/>
      <c r="DVT70"/>
      <c r="DVU70"/>
      <c r="DVV70"/>
      <c r="DVW70"/>
      <c r="DVX70"/>
      <c r="DVY70"/>
      <c r="DVZ70"/>
      <c r="DWA70"/>
      <c r="DWB70"/>
      <c r="DWC70"/>
      <c r="DWD70"/>
      <c r="DWE70"/>
      <c r="DWF70"/>
      <c r="DWG70"/>
      <c r="DWH70"/>
      <c r="DWI70"/>
      <c r="DWJ70"/>
      <c r="DWK70"/>
      <c r="DWL70"/>
      <c r="DWM70"/>
      <c r="DWN70"/>
      <c r="DWO70"/>
      <c r="DWP70"/>
      <c r="DWQ70"/>
      <c r="DWR70"/>
      <c r="DWS70"/>
      <c r="DWT70"/>
      <c r="DWU70"/>
      <c r="DWV70"/>
      <c r="DWW70"/>
      <c r="DWX70"/>
      <c r="DWY70"/>
      <c r="DWZ70"/>
      <c r="DXA70"/>
      <c r="DXB70"/>
      <c r="DXC70"/>
      <c r="DXD70"/>
      <c r="DXE70"/>
      <c r="DXF70"/>
      <c r="DXG70"/>
      <c r="DXH70"/>
      <c r="DXI70"/>
      <c r="DXJ70"/>
      <c r="DXK70"/>
      <c r="DXL70"/>
      <c r="DXM70"/>
      <c r="DXN70"/>
      <c r="DXO70"/>
      <c r="DXP70"/>
      <c r="DXQ70"/>
      <c r="DXR70"/>
      <c r="DXS70"/>
      <c r="DXT70"/>
      <c r="DXU70"/>
      <c r="DXV70"/>
      <c r="DXW70"/>
      <c r="DXX70"/>
      <c r="DXY70"/>
      <c r="DXZ70"/>
      <c r="DYA70"/>
      <c r="DYB70"/>
      <c r="DYC70"/>
      <c r="DYD70"/>
      <c r="DYE70"/>
      <c r="DYF70"/>
      <c r="DYG70"/>
      <c r="DYH70"/>
      <c r="DYI70"/>
      <c r="DYJ70"/>
      <c r="DYK70"/>
      <c r="DYL70"/>
      <c r="DYM70"/>
      <c r="DYN70"/>
      <c r="DYO70"/>
      <c r="DYP70"/>
      <c r="DYQ70"/>
      <c r="DYR70"/>
      <c r="DYS70"/>
      <c r="DYT70"/>
      <c r="DYU70"/>
      <c r="DYV70"/>
      <c r="DYW70"/>
      <c r="DYX70"/>
      <c r="DYY70"/>
      <c r="DYZ70"/>
      <c r="DZA70"/>
      <c r="DZB70"/>
      <c r="DZC70"/>
      <c r="DZD70"/>
      <c r="DZE70"/>
      <c r="DZF70"/>
      <c r="DZG70"/>
      <c r="DZH70"/>
      <c r="DZI70"/>
      <c r="DZJ70"/>
      <c r="DZK70"/>
      <c r="DZL70"/>
      <c r="DZM70"/>
      <c r="DZN70"/>
      <c r="DZO70"/>
      <c r="DZP70"/>
      <c r="DZQ70"/>
      <c r="DZR70"/>
      <c r="DZS70"/>
      <c r="DZT70"/>
      <c r="DZU70"/>
      <c r="DZV70"/>
      <c r="DZW70"/>
      <c r="DZX70"/>
      <c r="DZY70"/>
      <c r="DZZ70"/>
      <c r="EAA70"/>
      <c r="EAB70"/>
      <c r="EAC70"/>
      <c r="EAD70"/>
      <c r="EAE70"/>
      <c r="EAF70"/>
      <c r="EAG70"/>
      <c r="EAH70"/>
      <c r="EAI70"/>
      <c r="EAJ70"/>
      <c r="EAK70"/>
      <c r="EAL70"/>
      <c r="EAM70"/>
      <c r="EAN70"/>
      <c r="EAO70"/>
      <c r="EAP70"/>
      <c r="EAQ70"/>
      <c r="EAR70"/>
      <c r="EAS70"/>
      <c r="EAT70"/>
      <c r="EAU70"/>
      <c r="EAV70"/>
      <c r="EAW70"/>
      <c r="EAX70"/>
      <c r="EAY70"/>
      <c r="EAZ70"/>
      <c r="EBA70"/>
      <c r="EBB70"/>
      <c r="EBC70"/>
      <c r="EBD70"/>
      <c r="EBE70"/>
      <c r="EBF70"/>
      <c r="EBG70"/>
      <c r="EBH70"/>
      <c r="EBI70"/>
      <c r="EBJ70"/>
      <c r="EBK70"/>
      <c r="EBL70"/>
      <c r="EBM70"/>
      <c r="EBN70"/>
      <c r="EBO70"/>
      <c r="EBP70"/>
      <c r="EBQ70"/>
      <c r="EBR70"/>
      <c r="EBS70"/>
      <c r="EBT70"/>
      <c r="EBU70"/>
      <c r="EBV70"/>
      <c r="EBW70"/>
      <c r="EBX70"/>
      <c r="EBY70"/>
      <c r="EBZ70"/>
      <c r="ECA70"/>
      <c r="ECB70"/>
      <c r="ECC70"/>
      <c r="ECD70"/>
      <c r="ECE70"/>
      <c r="ECF70"/>
      <c r="ECG70"/>
      <c r="ECH70"/>
      <c r="ECI70"/>
      <c r="ECJ70"/>
      <c r="ECK70"/>
      <c r="ECL70"/>
      <c r="ECM70"/>
      <c r="ECN70"/>
      <c r="ECO70"/>
      <c r="ECP70"/>
      <c r="ECQ70"/>
      <c r="ECR70"/>
      <c r="ECS70"/>
      <c r="ECT70"/>
      <c r="ECU70"/>
      <c r="ECV70"/>
      <c r="ECW70"/>
      <c r="ECX70"/>
      <c r="ECY70"/>
      <c r="ECZ70"/>
      <c r="EDA70"/>
      <c r="EDB70"/>
      <c r="EDC70"/>
      <c r="EDD70"/>
      <c r="EDE70"/>
      <c r="EDF70"/>
      <c r="EDG70"/>
      <c r="EDH70"/>
      <c r="EDI70"/>
      <c r="EDJ70"/>
      <c r="EDK70"/>
      <c r="EDL70"/>
      <c r="EDM70"/>
      <c r="EDN70"/>
      <c r="EDO70"/>
      <c r="EDP70"/>
      <c r="EDQ70"/>
      <c r="EDR70"/>
      <c r="EDS70"/>
      <c r="EDT70"/>
      <c r="EDU70"/>
      <c r="EDV70"/>
      <c r="EDW70"/>
      <c r="EDX70"/>
      <c r="EDY70"/>
      <c r="EDZ70"/>
      <c r="EEA70"/>
      <c r="EEB70"/>
      <c r="EEC70"/>
      <c r="EED70"/>
      <c r="EEE70"/>
      <c r="EEF70"/>
      <c r="EEG70"/>
      <c r="EEH70"/>
      <c r="EEI70"/>
      <c r="EEJ70"/>
      <c r="EEK70"/>
      <c r="EEL70"/>
      <c r="EEM70"/>
      <c r="EEN70"/>
      <c r="EEO70"/>
      <c r="EEP70"/>
      <c r="EEQ70"/>
      <c r="EER70"/>
      <c r="EES70"/>
      <c r="EET70"/>
      <c r="EEU70"/>
      <c r="EEV70"/>
      <c r="EEW70"/>
      <c r="EEX70"/>
      <c r="EEY70"/>
      <c r="EEZ70"/>
      <c r="EFA70"/>
      <c r="EFB70"/>
      <c r="EFC70"/>
      <c r="EFD70"/>
      <c r="EFE70"/>
      <c r="EFF70"/>
      <c r="EFG70"/>
      <c r="EFH70"/>
      <c r="EFI70"/>
      <c r="EFJ70"/>
      <c r="EFK70"/>
      <c r="EFL70"/>
      <c r="EFM70"/>
      <c r="EFN70"/>
      <c r="EFO70"/>
      <c r="EFP70"/>
      <c r="EFQ70"/>
      <c r="EFR70"/>
      <c r="EFS70"/>
      <c r="EFT70"/>
      <c r="EFU70"/>
      <c r="EFV70"/>
      <c r="EFW70"/>
      <c r="EFX70"/>
      <c r="EFY70"/>
      <c r="EFZ70"/>
      <c r="EGA70"/>
      <c r="EGB70"/>
      <c r="EGC70"/>
      <c r="EGD70"/>
      <c r="EGE70"/>
      <c r="EGF70"/>
      <c r="EGG70"/>
      <c r="EGH70"/>
      <c r="EGI70"/>
      <c r="EGJ70"/>
      <c r="EGK70"/>
      <c r="EGL70"/>
      <c r="EGM70"/>
      <c r="EGN70"/>
      <c r="EGO70"/>
      <c r="EGP70"/>
      <c r="EGQ70"/>
      <c r="EGR70"/>
      <c r="EGS70"/>
      <c r="EGT70"/>
      <c r="EGU70"/>
      <c r="EGV70"/>
      <c r="EGW70"/>
      <c r="EGX70"/>
      <c r="EGY70"/>
      <c r="EGZ70"/>
      <c r="EHA70"/>
      <c r="EHB70"/>
      <c r="EHC70"/>
      <c r="EHD70"/>
      <c r="EHE70"/>
      <c r="EHF70"/>
      <c r="EHG70"/>
      <c r="EHH70"/>
      <c r="EHI70"/>
      <c r="EHJ70"/>
      <c r="EHK70"/>
      <c r="EHL70"/>
      <c r="EHM70"/>
      <c r="EHN70"/>
      <c r="EHO70"/>
      <c r="EHP70"/>
      <c r="EHQ70"/>
      <c r="EHR70"/>
      <c r="EHS70"/>
      <c r="EHT70"/>
      <c r="EHU70"/>
      <c r="EHV70"/>
      <c r="EHW70"/>
      <c r="EHX70"/>
      <c r="EHY70"/>
      <c r="EHZ70"/>
      <c r="EIA70"/>
      <c r="EIB70"/>
      <c r="EIC70"/>
      <c r="EID70"/>
      <c r="EIE70"/>
      <c r="EIF70"/>
      <c r="EIG70"/>
      <c r="EIH70"/>
      <c r="EII70"/>
      <c r="EIJ70"/>
      <c r="EIK70"/>
      <c r="EIL70"/>
      <c r="EIM70"/>
      <c r="EIN70"/>
      <c r="EIO70"/>
      <c r="EIP70"/>
      <c r="EIQ70"/>
      <c r="EIR70"/>
      <c r="EIS70"/>
      <c r="EIT70"/>
      <c r="EIU70"/>
      <c r="EIV70"/>
      <c r="EIW70"/>
      <c r="EIX70"/>
      <c r="EIY70"/>
      <c r="EIZ70"/>
      <c r="EJA70"/>
      <c r="EJB70"/>
      <c r="EJC70"/>
      <c r="EJD70"/>
      <c r="EJE70"/>
      <c r="EJF70"/>
      <c r="EJG70"/>
      <c r="EJH70"/>
      <c r="EJI70"/>
      <c r="EJJ70"/>
      <c r="EJK70"/>
      <c r="EJL70"/>
      <c r="EJM70"/>
      <c r="EJN70"/>
      <c r="EJO70"/>
      <c r="EJP70"/>
      <c r="EJQ70"/>
      <c r="EJR70"/>
      <c r="EJS70"/>
      <c r="EJT70"/>
      <c r="EJU70"/>
      <c r="EJV70"/>
      <c r="EJW70"/>
      <c r="EJX70"/>
      <c r="EJY70"/>
      <c r="EJZ70"/>
      <c r="EKA70"/>
      <c r="EKB70"/>
      <c r="EKC70"/>
      <c r="EKD70"/>
      <c r="EKE70"/>
      <c r="EKF70"/>
      <c r="EKG70"/>
      <c r="EKH70"/>
      <c r="EKI70"/>
      <c r="EKJ70"/>
      <c r="EKK70"/>
      <c r="EKL70"/>
      <c r="EKM70"/>
      <c r="EKN70"/>
      <c r="EKO70"/>
      <c r="EKP70"/>
      <c r="EKQ70"/>
      <c r="EKR70"/>
      <c r="EKS70"/>
      <c r="EKT70"/>
      <c r="EKU70"/>
      <c r="EKV70"/>
      <c r="EKW70"/>
      <c r="EKX70"/>
      <c r="EKY70"/>
      <c r="EKZ70"/>
      <c r="ELA70"/>
      <c r="ELB70"/>
      <c r="ELC70"/>
      <c r="ELD70"/>
      <c r="ELE70"/>
      <c r="ELF70"/>
      <c r="ELG70"/>
      <c r="ELH70"/>
      <c r="ELI70"/>
      <c r="ELJ70"/>
      <c r="ELK70"/>
      <c r="ELL70"/>
      <c r="ELM70"/>
      <c r="ELN70"/>
      <c r="ELO70"/>
      <c r="ELP70"/>
      <c r="ELQ70"/>
      <c r="ELR70"/>
      <c r="ELS70"/>
      <c r="ELT70"/>
      <c r="ELU70"/>
      <c r="ELV70"/>
      <c r="ELW70"/>
      <c r="ELX70"/>
      <c r="ELY70"/>
      <c r="ELZ70"/>
      <c r="EMA70"/>
      <c r="EMB70"/>
      <c r="EMC70"/>
      <c r="EMD70"/>
      <c r="EME70"/>
      <c r="EMF70"/>
      <c r="EMG70"/>
      <c r="EMH70"/>
      <c r="EMI70"/>
      <c r="EMJ70"/>
      <c r="EMK70"/>
      <c r="EML70"/>
      <c r="EMM70"/>
      <c r="EMN70"/>
      <c r="EMO70"/>
      <c r="EMP70"/>
      <c r="EMQ70"/>
      <c r="EMR70"/>
      <c r="EMS70"/>
      <c r="EMT70"/>
      <c r="EMU70"/>
      <c r="EMV70"/>
      <c r="EMW70"/>
      <c r="EMX70"/>
      <c r="EMY70"/>
      <c r="EMZ70"/>
      <c r="ENA70"/>
      <c r="ENB70"/>
      <c r="ENC70"/>
      <c r="END70"/>
      <c r="ENE70"/>
      <c r="ENF70"/>
      <c r="ENG70"/>
      <c r="ENH70"/>
      <c r="ENI70"/>
      <c r="ENJ70"/>
      <c r="ENK70"/>
      <c r="ENL70"/>
      <c r="ENM70"/>
      <c r="ENN70"/>
      <c r="ENO70"/>
      <c r="ENP70"/>
      <c r="ENQ70"/>
      <c r="ENR70"/>
      <c r="ENS70"/>
      <c r="ENT70"/>
      <c r="ENU70"/>
      <c r="ENV70"/>
      <c r="ENW70"/>
      <c r="ENX70"/>
      <c r="ENY70"/>
      <c r="ENZ70"/>
      <c r="EOA70"/>
      <c r="EOB70"/>
      <c r="EOC70"/>
      <c r="EOD70"/>
      <c r="EOE70"/>
      <c r="EOF70"/>
      <c r="EOG70"/>
      <c r="EOH70"/>
      <c r="EOI70"/>
      <c r="EOJ70"/>
      <c r="EOK70"/>
      <c r="EOL70"/>
      <c r="EOM70"/>
      <c r="EON70"/>
      <c r="EOO70"/>
      <c r="EOP70"/>
      <c r="EOQ70"/>
      <c r="EOR70"/>
      <c r="EOS70"/>
      <c r="EOT70"/>
      <c r="EOU70"/>
      <c r="EOV70"/>
      <c r="EOW70"/>
      <c r="EOX70"/>
      <c r="EOY70"/>
      <c r="EOZ70"/>
      <c r="EPA70"/>
      <c r="EPB70"/>
      <c r="EPC70"/>
      <c r="EPD70"/>
      <c r="EPE70"/>
      <c r="EPF70"/>
      <c r="EPG70"/>
      <c r="EPH70"/>
      <c r="EPI70"/>
      <c r="EPJ70"/>
      <c r="EPK70"/>
      <c r="EPL70"/>
      <c r="EPM70"/>
      <c r="EPN70"/>
      <c r="EPO70"/>
      <c r="EPP70"/>
      <c r="EPQ70"/>
      <c r="EPR70"/>
      <c r="EPS70"/>
      <c r="EPT70"/>
      <c r="EPU70"/>
      <c r="EPV70"/>
      <c r="EPW70"/>
      <c r="EPX70"/>
      <c r="EPY70"/>
      <c r="EPZ70"/>
      <c r="EQA70"/>
      <c r="EQB70"/>
      <c r="EQC70"/>
      <c r="EQD70"/>
      <c r="EQE70"/>
      <c r="EQF70"/>
      <c r="EQG70"/>
      <c r="EQH70"/>
      <c r="EQI70"/>
      <c r="EQJ70"/>
      <c r="EQK70"/>
      <c r="EQL70"/>
      <c r="EQM70"/>
      <c r="EQN70"/>
      <c r="EQO70"/>
      <c r="EQP70"/>
      <c r="EQQ70"/>
      <c r="EQR70"/>
      <c r="EQS70"/>
      <c r="EQT70"/>
      <c r="EQU70"/>
      <c r="EQV70"/>
      <c r="EQW70"/>
      <c r="EQX70"/>
      <c r="EQY70"/>
      <c r="EQZ70"/>
      <c r="ERA70"/>
      <c r="ERB70"/>
      <c r="ERC70"/>
      <c r="ERD70"/>
      <c r="ERE70"/>
      <c r="ERF70"/>
      <c r="ERG70"/>
      <c r="ERH70"/>
      <c r="ERI70"/>
      <c r="ERJ70"/>
      <c r="ERK70"/>
      <c r="ERL70"/>
      <c r="ERM70"/>
      <c r="ERN70"/>
      <c r="ERO70"/>
      <c r="ERP70"/>
      <c r="ERQ70"/>
      <c r="ERR70"/>
      <c r="ERS70"/>
      <c r="ERT70"/>
      <c r="ERU70"/>
      <c r="ERV70"/>
      <c r="ERW70"/>
      <c r="ERX70"/>
      <c r="ERY70"/>
      <c r="ERZ70"/>
      <c r="ESA70"/>
      <c r="ESB70"/>
      <c r="ESC70"/>
      <c r="ESD70"/>
      <c r="ESE70"/>
      <c r="ESF70"/>
      <c r="ESG70"/>
      <c r="ESH70"/>
      <c r="ESI70"/>
      <c r="ESJ70"/>
      <c r="ESK70"/>
      <c r="ESL70"/>
      <c r="ESM70"/>
      <c r="ESN70"/>
      <c r="ESO70"/>
      <c r="ESP70"/>
      <c r="ESQ70"/>
      <c r="ESR70"/>
      <c r="ESS70"/>
      <c r="EST70"/>
      <c r="ESU70"/>
      <c r="ESV70"/>
      <c r="ESW70"/>
      <c r="ESX70"/>
      <c r="ESY70"/>
      <c r="ESZ70"/>
      <c r="ETA70"/>
      <c r="ETB70"/>
      <c r="ETC70"/>
      <c r="ETD70"/>
      <c r="ETE70"/>
      <c r="ETF70"/>
      <c r="ETG70"/>
      <c r="ETH70"/>
      <c r="ETI70"/>
      <c r="ETJ70"/>
      <c r="ETK70"/>
      <c r="ETL70"/>
      <c r="ETM70"/>
      <c r="ETN70"/>
      <c r="ETO70"/>
      <c r="ETP70"/>
      <c r="ETQ70"/>
      <c r="ETR70"/>
      <c r="ETS70"/>
      <c r="ETT70"/>
      <c r="ETU70"/>
      <c r="ETV70"/>
      <c r="ETW70"/>
      <c r="ETX70"/>
      <c r="ETY70"/>
      <c r="ETZ70"/>
      <c r="EUA70"/>
      <c r="EUB70"/>
      <c r="EUC70"/>
      <c r="EUD70"/>
      <c r="EUE70"/>
      <c r="EUF70"/>
      <c r="EUG70"/>
      <c r="EUH70"/>
      <c r="EUI70"/>
      <c r="EUJ70"/>
      <c r="EUK70"/>
      <c r="EUL70"/>
      <c r="EUM70"/>
      <c r="EUN70"/>
      <c r="EUO70"/>
      <c r="EUP70"/>
      <c r="EUQ70"/>
      <c r="EUR70"/>
      <c r="EUS70"/>
      <c r="EUT70"/>
      <c r="EUU70"/>
      <c r="EUV70"/>
      <c r="EUW70"/>
      <c r="EUX70"/>
      <c r="EUY70"/>
      <c r="EUZ70"/>
      <c r="EVA70"/>
      <c r="EVB70"/>
      <c r="EVC70"/>
      <c r="EVD70"/>
      <c r="EVE70"/>
      <c r="EVF70"/>
      <c r="EVG70"/>
      <c r="EVH70"/>
      <c r="EVI70"/>
      <c r="EVJ70"/>
      <c r="EVK70"/>
      <c r="EVL70"/>
      <c r="EVM70"/>
      <c r="EVN70"/>
      <c r="EVO70"/>
      <c r="EVP70"/>
      <c r="EVQ70"/>
      <c r="EVR70"/>
      <c r="EVS70"/>
      <c r="EVT70"/>
      <c r="EVU70"/>
      <c r="EVV70"/>
      <c r="EVW70"/>
      <c r="EVX70"/>
      <c r="EVY70"/>
      <c r="EVZ70"/>
      <c r="EWA70"/>
      <c r="EWB70"/>
      <c r="EWC70"/>
      <c r="EWD70"/>
      <c r="EWE70"/>
      <c r="EWF70"/>
      <c r="EWG70"/>
      <c r="EWH70"/>
      <c r="EWI70"/>
      <c r="EWJ70"/>
      <c r="EWK70"/>
      <c r="EWL70"/>
      <c r="EWM70"/>
      <c r="EWN70"/>
      <c r="EWO70"/>
      <c r="EWP70"/>
      <c r="EWQ70"/>
      <c r="EWR70"/>
      <c r="EWS70"/>
      <c r="EWT70"/>
      <c r="EWU70"/>
      <c r="EWV70"/>
      <c r="EWW70"/>
      <c r="EWX70"/>
      <c r="EWY70"/>
      <c r="EWZ70"/>
      <c r="EXA70"/>
      <c r="EXB70"/>
      <c r="EXC70"/>
      <c r="EXD70"/>
      <c r="EXE70"/>
      <c r="EXF70"/>
      <c r="EXG70"/>
      <c r="EXH70"/>
      <c r="EXI70"/>
      <c r="EXJ70"/>
      <c r="EXK70"/>
      <c r="EXL70"/>
      <c r="EXM70"/>
      <c r="EXN70"/>
      <c r="EXO70"/>
      <c r="EXP70"/>
      <c r="EXQ70"/>
      <c r="EXR70"/>
      <c r="EXS70"/>
      <c r="EXT70"/>
      <c r="EXU70"/>
      <c r="EXV70"/>
      <c r="EXW70"/>
      <c r="EXX70"/>
      <c r="EXY70"/>
      <c r="EXZ70"/>
      <c r="EYA70"/>
      <c r="EYB70"/>
      <c r="EYC70"/>
      <c r="EYD70"/>
      <c r="EYE70"/>
      <c r="EYF70"/>
      <c r="EYG70"/>
      <c r="EYH70"/>
      <c r="EYI70"/>
      <c r="EYJ70"/>
      <c r="EYK70"/>
      <c r="EYL70"/>
      <c r="EYM70"/>
      <c r="EYN70"/>
      <c r="EYO70"/>
      <c r="EYP70"/>
      <c r="EYQ70"/>
      <c r="EYR70"/>
      <c r="EYS70"/>
      <c r="EYT70"/>
      <c r="EYU70"/>
      <c r="EYV70"/>
      <c r="EYW70"/>
      <c r="EYX70"/>
      <c r="EYY70"/>
      <c r="EYZ70"/>
      <c r="EZA70"/>
      <c r="EZB70"/>
      <c r="EZC70"/>
      <c r="EZD70"/>
      <c r="EZE70"/>
      <c r="EZF70"/>
      <c r="EZG70"/>
      <c r="EZH70"/>
      <c r="EZI70"/>
      <c r="EZJ70"/>
      <c r="EZK70"/>
      <c r="EZL70"/>
      <c r="EZM70"/>
      <c r="EZN70"/>
      <c r="EZO70"/>
      <c r="EZP70"/>
      <c r="EZQ70"/>
      <c r="EZR70"/>
      <c r="EZS70"/>
      <c r="EZT70"/>
      <c r="EZU70"/>
      <c r="EZV70"/>
      <c r="EZW70"/>
      <c r="EZX70"/>
      <c r="EZY70"/>
      <c r="EZZ70"/>
      <c r="FAA70"/>
      <c r="FAB70"/>
      <c r="FAC70"/>
      <c r="FAD70"/>
      <c r="FAE70"/>
      <c r="FAF70"/>
      <c r="FAG70"/>
      <c r="FAH70"/>
      <c r="FAI70"/>
      <c r="FAJ70"/>
      <c r="FAK70"/>
      <c r="FAL70"/>
      <c r="FAM70"/>
      <c r="FAN70"/>
      <c r="FAO70"/>
      <c r="FAP70"/>
      <c r="FAQ70"/>
      <c r="FAR70"/>
      <c r="FAS70"/>
      <c r="FAT70"/>
      <c r="FAU70"/>
      <c r="FAV70"/>
      <c r="FAW70"/>
      <c r="FAX70"/>
      <c r="FAY70"/>
      <c r="FAZ70"/>
      <c r="FBA70"/>
      <c r="FBB70"/>
      <c r="FBC70"/>
      <c r="FBD70"/>
      <c r="FBE70"/>
      <c r="FBF70"/>
      <c r="FBG70"/>
      <c r="FBH70"/>
      <c r="FBI70"/>
      <c r="FBJ70"/>
      <c r="FBK70"/>
      <c r="FBL70"/>
      <c r="FBM70"/>
      <c r="FBN70"/>
      <c r="FBO70"/>
      <c r="FBP70"/>
      <c r="FBQ70"/>
      <c r="FBR70"/>
      <c r="FBS70"/>
      <c r="FBT70"/>
      <c r="FBU70"/>
      <c r="FBV70"/>
      <c r="FBW70"/>
      <c r="FBX70"/>
      <c r="FBY70"/>
      <c r="FBZ70"/>
      <c r="FCA70"/>
      <c r="FCB70"/>
      <c r="FCC70"/>
      <c r="FCD70"/>
      <c r="FCE70"/>
      <c r="FCF70"/>
      <c r="FCG70"/>
      <c r="FCH70"/>
      <c r="FCI70"/>
      <c r="FCJ70"/>
      <c r="FCK70"/>
      <c r="FCL70"/>
      <c r="FCM70"/>
      <c r="FCN70"/>
      <c r="FCO70"/>
      <c r="FCP70"/>
      <c r="FCQ70"/>
      <c r="FCR70"/>
      <c r="FCS70"/>
      <c r="FCT70"/>
      <c r="FCU70"/>
      <c r="FCV70"/>
      <c r="FCW70"/>
      <c r="FCX70"/>
      <c r="FCY70"/>
      <c r="FCZ70"/>
      <c r="FDA70"/>
      <c r="FDB70"/>
      <c r="FDC70"/>
      <c r="FDD70"/>
      <c r="FDE70"/>
      <c r="FDF70"/>
      <c r="FDG70"/>
      <c r="FDH70"/>
      <c r="FDI70"/>
      <c r="FDJ70"/>
      <c r="FDK70"/>
      <c r="FDL70"/>
      <c r="FDM70"/>
      <c r="FDN70"/>
      <c r="FDO70"/>
      <c r="FDP70"/>
      <c r="FDQ70"/>
      <c r="FDR70"/>
      <c r="FDS70"/>
      <c r="FDT70"/>
      <c r="FDU70"/>
      <c r="FDV70"/>
      <c r="FDW70"/>
      <c r="FDX70"/>
      <c r="FDY70"/>
      <c r="FDZ70"/>
      <c r="FEA70"/>
      <c r="FEB70"/>
      <c r="FEC70"/>
      <c r="FED70"/>
      <c r="FEE70"/>
      <c r="FEF70"/>
      <c r="FEG70"/>
      <c r="FEH70"/>
      <c r="FEI70"/>
      <c r="FEJ70"/>
      <c r="FEK70"/>
      <c r="FEL70"/>
      <c r="FEM70"/>
      <c r="FEN70"/>
      <c r="FEO70"/>
      <c r="FEP70"/>
      <c r="FEQ70"/>
      <c r="FER70"/>
      <c r="FES70"/>
      <c r="FET70"/>
      <c r="FEU70"/>
      <c r="FEV70"/>
      <c r="FEW70"/>
      <c r="FEX70"/>
      <c r="FEY70"/>
      <c r="FEZ70"/>
      <c r="FFA70"/>
      <c r="FFB70"/>
      <c r="FFC70"/>
      <c r="FFD70"/>
      <c r="FFE70"/>
      <c r="FFF70"/>
      <c r="FFG70"/>
      <c r="FFH70"/>
      <c r="FFI70"/>
      <c r="FFJ70"/>
      <c r="FFK70"/>
      <c r="FFL70"/>
      <c r="FFM70"/>
      <c r="FFN70"/>
      <c r="FFO70"/>
      <c r="FFP70"/>
      <c r="FFQ70"/>
      <c r="FFR70"/>
      <c r="FFS70"/>
      <c r="FFT70"/>
      <c r="FFU70"/>
      <c r="FFV70"/>
      <c r="FFW70"/>
      <c r="FFX70"/>
      <c r="FFY70"/>
      <c r="FFZ70"/>
      <c r="FGA70"/>
      <c r="FGB70"/>
      <c r="FGC70"/>
      <c r="FGD70"/>
      <c r="FGE70"/>
      <c r="FGF70"/>
      <c r="FGG70"/>
      <c r="FGH70"/>
      <c r="FGI70"/>
      <c r="FGJ70"/>
      <c r="FGK70"/>
      <c r="FGL70"/>
      <c r="FGM70"/>
      <c r="FGN70"/>
      <c r="FGO70"/>
      <c r="FGP70"/>
      <c r="FGQ70"/>
      <c r="FGR70"/>
      <c r="FGS70"/>
      <c r="FGT70"/>
      <c r="FGU70"/>
      <c r="FGV70"/>
      <c r="FGW70"/>
      <c r="FGX70"/>
      <c r="FGY70"/>
      <c r="FGZ70"/>
      <c r="FHA70"/>
      <c r="FHB70"/>
      <c r="FHC70"/>
      <c r="FHD70"/>
      <c r="FHE70"/>
      <c r="FHF70"/>
      <c r="FHG70"/>
      <c r="FHH70"/>
      <c r="FHI70"/>
      <c r="FHJ70"/>
      <c r="FHK70"/>
      <c r="FHL70"/>
      <c r="FHM70"/>
      <c r="FHN70"/>
      <c r="FHO70"/>
      <c r="FHP70"/>
      <c r="FHQ70"/>
      <c r="FHR70"/>
      <c r="FHS70"/>
      <c r="FHT70"/>
      <c r="FHU70"/>
      <c r="FHV70"/>
      <c r="FHW70"/>
      <c r="FHX70"/>
      <c r="FHY70"/>
      <c r="FHZ70"/>
      <c r="FIA70"/>
      <c r="FIB70"/>
      <c r="FIC70"/>
      <c r="FID70"/>
      <c r="FIE70"/>
      <c r="FIF70"/>
      <c r="FIG70"/>
      <c r="FIH70"/>
      <c r="FII70"/>
      <c r="FIJ70"/>
      <c r="FIK70"/>
      <c r="FIL70"/>
      <c r="FIM70"/>
      <c r="FIN70"/>
      <c r="FIO70"/>
      <c r="FIP70"/>
      <c r="FIQ70"/>
      <c r="FIR70"/>
      <c r="FIS70"/>
      <c r="FIT70"/>
      <c r="FIU70"/>
      <c r="FIV70"/>
      <c r="FIW70"/>
      <c r="FIX70"/>
      <c r="FIY70"/>
      <c r="FIZ70"/>
      <c r="FJA70"/>
      <c r="FJB70"/>
      <c r="FJC70"/>
      <c r="FJD70"/>
      <c r="FJE70"/>
      <c r="FJF70"/>
      <c r="FJG70"/>
      <c r="FJH70"/>
      <c r="FJI70"/>
      <c r="FJJ70"/>
      <c r="FJK70"/>
      <c r="FJL70"/>
      <c r="FJM70"/>
      <c r="FJN70"/>
      <c r="FJO70"/>
      <c r="FJP70"/>
      <c r="FJQ70"/>
      <c r="FJR70"/>
      <c r="FJS70"/>
      <c r="FJT70"/>
      <c r="FJU70"/>
      <c r="FJV70"/>
      <c r="FJW70"/>
      <c r="FJX70"/>
      <c r="FJY70"/>
      <c r="FJZ70"/>
      <c r="FKA70"/>
      <c r="FKB70"/>
      <c r="FKC70"/>
      <c r="FKD70"/>
      <c r="FKE70"/>
      <c r="FKF70"/>
      <c r="FKG70"/>
      <c r="FKH70"/>
      <c r="FKI70"/>
      <c r="FKJ70"/>
      <c r="FKK70"/>
      <c r="FKL70"/>
      <c r="FKM70"/>
      <c r="FKN70"/>
      <c r="FKO70"/>
      <c r="FKP70"/>
      <c r="FKQ70"/>
      <c r="FKR70"/>
      <c r="FKS70"/>
      <c r="FKT70"/>
      <c r="FKU70"/>
      <c r="FKV70"/>
      <c r="FKW70"/>
      <c r="FKX70"/>
      <c r="FKY70"/>
      <c r="FKZ70"/>
      <c r="FLA70"/>
      <c r="FLB70"/>
      <c r="FLC70"/>
      <c r="FLD70"/>
      <c r="FLE70"/>
      <c r="FLF70"/>
      <c r="FLG70"/>
      <c r="FLH70"/>
      <c r="FLI70"/>
      <c r="FLJ70"/>
      <c r="FLK70"/>
      <c r="FLL70"/>
      <c r="FLM70"/>
      <c r="FLN70"/>
      <c r="FLO70"/>
      <c r="FLP70"/>
      <c r="FLQ70"/>
      <c r="FLR70"/>
      <c r="FLS70"/>
      <c r="FLT70"/>
      <c r="FLU70"/>
      <c r="FLV70"/>
      <c r="FLW70"/>
      <c r="FLX70"/>
      <c r="FLY70"/>
      <c r="FLZ70"/>
      <c r="FMA70"/>
      <c r="FMB70"/>
      <c r="FMC70"/>
      <c r="FMD70"/>
      <c r="FME70"/>
      <c r="FMF70"/>
      <c r="FMG70"/>
      <c r="FMH70"/>
      <c r="FMI70"/>
      <c r="FMJ70"/>
      <c r="FMK70"/>
      <c r="FML70"/>
      <c r="FMM70"/>
      <c r="FMN70"/>
      <c r="FMO70"/>
      <c r="FMP70"/>
      <c r="FMQ70"/>
      <c r="FMR70"/>
      <c r="FMS70"/>
      <c r="FMT70"/>
      <c r="FMU70"/>
      <c r="FMV70"/>
      <c r="FMW70"/>
      <c r="FMX70"/>
      <c r="FMY70"/>
      <c r="FMZ70"/>
      <c r="FNA70"/>
      <c r="FNB70"/>
      <c r="FNC70"/>
      <c r="FND70"/>
      <c r="FNE70"/>
      <c r="FNF70"/>
      <c r="FNG70"/>
      <c r="FNH70"/>
      <c r="FNI70"/>
      <c r="FNJ70"/>
      <c r="FNK70"/>
      <c r="FNL70"/>
      <c r="FNM70"/>
      <c r="FNN70"/>
      <c r="FNO70"/>
      <c r="FNP70"/>
      <c r="FNQ70"/>
      <c r="FNR70"/>
      <c r="FNS70"/>
      <c r="FNT70"/>
      <c r="FNU70"/>
      <c r="FNV70"/>
      <c r="FNW70"/>
      <c r="FNX70"/>
      <c r="FNY70"/>
      <c r="FNZ70"/>
      <c r="FOA70"/>
      <c r="FOB70"/>
      <c r="FOC70"/>
      <c r="FOD70"/>
      <c r="FOE70"/>
      <c r="FOF70"/>
      <c r="FOG70"/>
      <c r="FOH70"/>
      <c r="FOI70"/>
      <c r="FOJ70"/>
      <c r="FOK70"/>
      <c r="FOL70"/>
      <c r="FOM70"/>
      <c r="FON70"/>
      <c r="FOO70"/>
      <c r="FOP70"/>
      <c r="FOQ70"/>
      <c r="FOR70"/>
      <c r="FOS70"/>
      <c r="FOT70"/>
      <c r="FOU70"/>
      <c r="FOV70"/>
      <c r="FOW70"/>
      <c r="FOX70"/>
      <c r="FOY70"/>
      <c r="FOZ70"/>
      <c r="FPA70"/>
      <c r="FPB70"/>
      <c r="FPC70"/>
      <c r="FPD70"/>
      <c r="FPE70"/>
      <c r="FPF70"/>
      <c r="FPG70"/>
      <c r="FPH70"/>
      <c r="FPI70"/>
      <c r="FPJ70"/>
      <c r="FPK70"/>
      <c r="FPL70"/>
      <c r="FPM70"/>
      <c r="FPN70"/>
      <c r="FPO70"/>
      <c r="FPP70"/>
      <c r="FPQ70"/>
      <c r="FPR70"/>
      <c r="FPS70"/>
      <c r="FPT70"/>
      <c r="FPU70"/>
      <c r="FPV70"/>
      <c r="FPW70"/>
      <c r="FPX70"/>
      <c r="FPY70"/>
      <c r="FPZ70"/>
      <c r="FQA70"/>
      <c r="FQB70"/>
      <c r="FQC70"/>
      <c r="FQD70"/>
      <c r="FQE70"/>
      <c r="FQF70"/>
      <c r="FQG70"/>
      <c r="FQH70"/>
      <c r="FQI70"/>
      <c r="FQJ70"/>
      <c r="FQK70"/>
      <c r="FQL70"/>
      <c r="FQM70"/>
      <c r="FQN70"/>
      <c r="FQO70"/>
      <c r="FQP70"/>
      <c r="FQQ70"/>
      <c r="FQR70"/>
      <c r="FQS70"/>
      <c r="FQT70"/>
      <c r="FQU70"/>
      <c r="FQV70"/>
      <c r="FQW70"/>
      <c r="FQX70"/>
      <c r="FQY70"/>
      <c r="FQZ70"/>
      <c r="FRA70"/>
      <c r="FRB70"/>
      <c r="FRC70"/>
      <c r="FRD70"/>
      <c r="FRE70"/>
      <c r="FRF70"/>
      <c r="FRG70"/>
      <c r="FRH70"/>
      <c r="FRI70"/>
      <c r="FRJ70"/>
      <c r="FRK70"/>
      <c r="FRL70"/>
      <c r="FRM70"/>
      <c r="FRN70"/>
      <c r="FRO70"/>
      <c r="FRP70"/>
      <c r="FRQ70"/>
      <c r="FRR70"/>
      <c r="FRS70"/>
      <c r="FRT70"/>
      <c r="FRU70"/>
      <c r="FRV70"/>
      <c r="FRW70"/>
      <c r="FRX70"/>
      <c r="FRY70"/>
      <c r="FRZ70"/>
      <c r="FSA70"/>
      <c r="FSB70"/>
      <c r="FSC70"/>
      <c r="FSD70"/>
      <c r="FSE70"/>
      <c r="FSF70"/>
      <c r="FSG70"/>
      <c r="FSH70"/>
      <c r="FSI70"/>
      <c r="FSJ70"/>
      <c r="FSK70"/>
      <c r="FSL70"/>
      <c r="FSM70"/>
      <c r="FSN70"/>
      <c r="FSO70"/>
      <c r="FSP70"/>
      <c r="FSQ70"/>
      <c r="FSR70"/>
      <c r="FSS70"/>
      <c r="FST70"/>
      <c r="FSU70"/>
      <c r="FSV70"/>
      <c r="FSW70"/>
      <c r="FSX70"/>
      <c r="FSY70"/>
      <c r="FSZ70"/>
      <c r="FTA70"/>
      <c r="FTB70"/>
      <c r="FTC70"/>
      <c r="FTD70"/>
      <c r="FTE70"/>
      <c r="FTF70"/>
      <c r="FTG70"/>
      <c r="FTH70"/>
      <c r="FTI70"/>
      <c r="FTJ70"/>
      <c r="FTK70"/>
      <c r="FTL70"/>
      <c r="FTM70"/>
      <c r="FTN70"/>
      <c r="FTO70"/>
      <c r="FTP70"/>
      <c r="FTQ70"/>
      <c r="FTR70"/>
      <c r="FTS70"/>
      <c r="FTT70"/>
      <c r="FTU70"/>
      <c r="FTV70"/>
      <c r="FTW70"/>
      <c r="FTX70"/>
      <c r="FTY70"/>
      <c r="FTZ70"/>
      <c r="FUA70"/>
      <c r="FUB70"/>
      <c r="FUC70"/>
      <c r="FUD70"/>
      <c r="FUE70"/>
      <c r="FUF70"/>
      <c r="FUG70"/>
      <c r="FUH70"/>
      <c r="FUI70"/>
      <c r="FUJ70"/>
      <c r="FUK70"/>
      <c r="FUL70"/>
      <c r="FUM70"/>
      <c r="FUN70"/>
      <c r="FUO70"/>
      <c r="FUP70"/>
      <c r="FUQ70"/>
      <c r="FUR70"/>
      <c r="FUS70"/>
      <c r="FUT70"/>
      <c r="FUU70"/>
      <c r="FUV70"/>
      <c r="FUW70"/>
      <c r="FUX70"/>
      <c r="FUY70"/>
      <c r="FUZ70"/>
      <c r="FVA70"/>
      <c r="FVB70"/>
      <c r="FVC70"/>
      <c r="FVD70"/>
      <c r="FVE70"/>
      <c r="FVF70"/>
      <c r="FVG70"/>
      <c r="FVH70"/>
      <c r="FVI70"/>
      <c r="FVJ70"/>
      <c r="FVK70"/>
      <c r="FVL70"/>
      <c r="FVM70"/>
      <c r="FVN70"/>
      <c r="FVO70"/>
      <c r="FVP70"/>
      <c r="FVQ70"/>
      <c r="FVR70"/>
      <c r="FVS70"/>
      <c r="FVT70"/>
      <c r="FVU70"/>
      <c r="FVV70"/>
      <c r="FVW70"/>
      <c r="FVX70"/>
      <c r="FVY70"/>
      <c r="FVZ70"/>
      <c r="FWA70"/>
      <c r="FWB70"/>
      <c r="FWC70"/>
      <c r="FWD70"/>
      <c r="FWE70"/>
      <c r="FWF70"/>
      <c r="FWG70"/>
      <c r="FWH70"/>
      <c r="FWI70"/>
      <c r="FWJ70"/>
      <c r="FWK70"/>
      <c r="FWL70"/>
      <c r="FWM70"/>
      <c r="FWN70"/>
      <c r="FWO70"/>
      <c r="FWP70"/>
      <c r="FWQ70"/>
      <c r="FWR70"/>
      <c r="FWS70"/>
      <c r="FWT70"/>
      <c r="FWU70"/>
      <c r="FWV70"/>
      <c r="FWW70"/>
      <c r="FWX70"/>
      <c r="FWY70"/>
      <c r="FWZ70"/>
      <c r="FXA70"/>
      <c r="FXB70"/>
      <c r="FXC70"/>
      <c r="FXD70"/>
      <c r="FXE70"/>
      <c r="FXF70"/>
      <c r="FXG70"/>
      <c r="FXH70"/>
      <c r="FXI70"/>
      <c r="FXJ70"/>
      <c r="FXK70"/>
      <c r="FXL70"/>
      <c r="FXM70"/>
      <c r="FXN70"/>
      <c r="FXO70"/>
      <c r="FXP70"/>
      <c r="FXQ70"/>
      <c r="FXR70"/>
      <c r="FXS70"/>
      <c r="FXT70"/>
      <c r="FXU70"/>
      <c r="FXV70"/>
      <c r="FXW70"/>
      <c r="FXX70"/>
      <c r="FXY70"/>
      <c r="FXZ70"/>
      <c r="FYA70"/>
      <c r="FYB70"/>
      <c r="FYC70"/>
      <c r="FYD70"/>
      <c r="FYE70"/>
      <c r="FYF70"/>
      <c r="FYG70"/>
      <c r="FYH70"/>
      <c r="FYI70"/>
      <c r="FYJ70"/>
      <c r="FYK70"/>
      <c r="FYL70"/>
      <c r="FYM70"/>
      <c r="FYN70"/>
      <c r="FYO70"/>
      <c r="FYP70"/>
      <c r="FYQ70"/>
      <c r="FYR70"/>
      <c r="FYS70"/>
      <c r="FYT70"/>
      <c r="FYU70"/>
      <c r="FYV70"/>
      <c r="FYW70"/>
      <c r="FYX70"/>
      <c r="FYY70"/>
      <c r="FYZ70"/>
      <c r="FZA70"/>
      <c r="FZB70"/>
      <c r="FZC70"/>
      <c r="FZD70"/>
      <c r="FZE70"/>
      <c r="FZF70"/>
      <c r="FZG70"/>
      <c r="FZH70"/>
      <c r="FZI70"/>
      <c r="FZJ70"/>
      <c r="FZK70"/>
      <c r="FZL70"/>
      <c r="FZM70"/>
      <c r="FZN70"/>
      <c r="FZO70"/>
      <c r="FZP70"/>
      <c r="FZQ70"/>
      <c r="FZR70"/>
      <c r="FZS70"/>
      <c r="FZT70"/>
      <c r="FZU70"/>
      <c r="FZV70"/>
      <c r="FZW70"/>
      <c r="FZX70"/>
      <c r="FZY70"/>
      <c r="FZZ70"/>
      <c r="GAA70"/>
      <c r="GAB70"/>
      <c r="GAC70"/>
      <c r="GAD70"/>
      <c r="GAE70"/>
      <c r="GAF70"/>
      <c r="GAG70"/>
      <c r="GAH70"/>
      <c r="GAI70"/>
      <c r="GAJ70"/>
      <c r="GAK70"/>
      <c r="GAL70"/>
      <c r="GAM70"/>
      <c r="GAN70"/>
      <c r="GAO70"/>
      <c r="GAP70"/>
      <c r="GAQ70"/>
      <c r="GAR70"/>
      <c r="GAS70"/>
      <c r="GAT70"/>
      <c r="GAU70"/>
      <c r="GAV70"/>
      <c r="GAW70"/>
      <c r="GAX70"/>
      <c r="GAY70"/>
      <c r="GAZ70"/>
      <c r="GBA70"/>
      <c r="GBB70"/>
      <c r="GBC70"/>
      <c r="GBD70"/>
      <c r="GBE70"/>
      <c r="GBF70"/>
      <c r="GBG70"/>
      <c r="GBH70"/>
      <c r="GBI70"/>
      <c r="GBJ70"/>
      <c r="GBK70"/>
      <c r="GBL70"/>
      <c r="GBM70"/>
      <c r="GBN70"/>
      <c r="GBO70"/>
      <c r="GBP70"/>
      <c r="GBQ70"/>
      <c r="GBR70"/>
      <c r="GBS70"/>
      <c r="GBT70"/>
      <c r="GBU70"/>
      <c r="GBV70"/>
      <c r="GBW70"/>
      <c r="GBX70"/>
      <c r="GBY70"/>
      <c r="GBZ70"/>
      <c r="GCA70"/>
      <c r="GCB70"/>
      <c r="GCC70"/>
      <c r="GCD70"/>
      <c r="GCE70"/>
      <c r="GCF70"/>
      <c r="GCG70"/>
      <c r="GCH70"/>
      <c r="GCI70"/>
      <c r="GCJ70"/>
      <c r="GCK70"/>
      <c r="GCL70"/>
      <c r="GCM70"/>
      <c r="GCN70"/>
      <c r="GCO70"/>
      <c r="GCP70"/>
      <c r="GCQ70"/>
      <c r="GCR70"/>
      <c r="GCS70"/>
      <c r="GCT70"/>
      <c r="GCU70"/>
      <c r="GCV70"/>
      <c r="GCW70"/>
      <c r="GCX70"/>
      <c r="GCY70"/>
      <c r="GCZ70"/>
      <c r="GDA70"/>
      <c r="GDB70"/>
      <c r="GDC70"/>
      <c r="GDD70"/>
      <c r="GDE70"/>
      <c r="GDF70"/>
      <c r="GDG70"/>
      <c r="GDH70"/>
      <c r="GDI70"/>
      <c r="GDJ70"/>
      <c r="GDK70"/>
      <c r="GDL70"/>
      <c r="GDM70"/>
      <c r="GDN70"/>
      <c r="GDO70"/>
      <c r="GDP70"/>
      <c r="GDQ70"/>
      <c r="GDR70"/>
      <c r="GDS70"/>
      <c r="GDT70"/>
      <c r="GDU70"/>
      <c r="GDV70"/>
      <c r="GDW70"/>
      <c r="GDX70"/>
      <c r="GDY70"/>
      <c r="GDZ70"/>
      <c r="GEA70"/>
      <c r="GEB70"/>
      <c r="GEC70"/>
      <c r="GED70"/>
      <c r="GEE70"/>
      <c r="GEF70"/>
      <c r="GEG70"/>
      <c r="GEH70"/>
      <c r="GEI70"/>
      <c r="GEJ70"/>
      <c r="GEK70"/>
      <c r="GEL70"/>
      <c r="GEM70"/>
      <c r="GEN70"/>
      <c r="GEO70"/>
      <c r="GEP70"/>
      <c r="GEQ70"/>
      <c r="GER70"/>
      <c r="GES70"/>
      <c r="GET70"/>
      <c r="GEU70"/>
      <c r="GEV70"/>
      <c r="GEW70"/>
      <c r="GEX70"/>
      <c r="GEY70"/>
      <c r="GEZ70"/>
      <c r="GFA70"/>
      <c r="GFB70"/>
      <c r="GFC70"/>
      <c r="GFD70"/>
      <c r="GFE70"/>
      <c r="GFF70"/>
      <c r="GFG70"/>
      <c r="GFH70"/>
      <c r="GFI70"/>
      <c r="GFJ70"/>
      <c r="GFK70"/>
      <c r="GFL70"/>
      <c r="GFM70"/>
      <c r="GFN70"/>
      <c r="GFO70"/>
      <c r="GFP70"/>
      <c r="GFQ70"/>
      <c r="GFR70"/>
      <c r="GFS70"/>
      <c r="GFT70"/>
      <c r="GFU70"/>
      <c r="GFV70"/>
      <c r="GFW70"/>
      <c r="GFX70"/>
      <c r="GFY70"/>
      <c r="GFZ70"/>
      <c r="GGA70"/>
      <c r="GGB70"/>
      <c r="GGC70"/>
      <c r="GGD70"/>
      <c r="GGE70"/>
      <c r="GGF70"/>
      <c r="GGG70"/>
      <c r="GGH70"/>
      <c r="GGI70"/>
      <c r="GGJ70"/>
      <c r="GGK70"/>
      <c r="GGL70"/>
      <c r="GGM70"/>
      <c r="GGN70"/>
      <c r="GGO70"/>
      <c r="GGP70"/>
      <c r="GGQ70"/>
      <c r="GGR70"/>
      <c r="GGS70"/>
      <c r="GGT70"/>
      <c r="GGU70"/>
      <c r="GGV70"/>
      <c r="GGW70"/>
      <c r="GGX70"/>
      <c r="GGY70"/>
      <c r="GGZ70"/>
      <c r="GHA70"/>
      <c r="GHB70"/>
      <c r="GHC70"/>
      <c r="GHD70"/>
      <c r="GHE70"/>
      <c r="GHF70"/>
      <c r="GHG70"/>
      <c r="GHH70"/>
      <c r="GHI70"/>
      <c r="GHJ70"/>
      <c r="GHK70"/>
      <c r="GHL70"/>
      <c r="GHM70"/>
      <c r="GHN70"/>
      <c r="GHO70"/>
      <c r="GHP70"/>
      <c r="GHQ70"/>
      <c r="GHR70"/>
      <c r="GHS70"/>
      <c r="GHT70"/>
      <c r="GHU70"/>
      <c r="GHV70"/>
      <c r="GHW70"/>
      <c r="GHX70"/>
      <c r="GHY70"/>
      <c r="GHZ70"/>
      <c r="GIA70"/>
      <c r="GIB70"/>
      <c r="GIC70"/>
      <c r="GID70"/>
      <c r="GIE70"/>
      <c r="GIF70"/>
      <c r="GIG70"/>
      <c r="GIH70"/>
      <c r="GII70"/>
      <c r="GIJ70"/>
      <c r="GIK70"/>
      <c r="GIL70"/>
      <c r="GIM70"/>
      <c r="GIN70"/>
      <c r="GIO70"/>
      <c r="GIP70"/>
      <c r="GIQ70"/>
      <c r="GIR70"/>
      <c r="GIS70"/>
      <c r="GIT70"/>
      <c r="GIU70"/>
      <c r="GIV70"/>
      <c r="GIW70"/>
      <c r="GIX70"/>
      <c r="GIY70"/>
      <c r="GIZ70"/>
      <c r="GJA70"/>
      <c r="GJB70"/>
      <c r="GJC70"/>
      <c r="GJD70"/>
      <c r="GJE70"/>
      <c r="GJF70"/>
      <c r="GJG70"/>
      <c r="GJH70"/>
      <c r="GJI70"/>
      <c r="GJJ70"/>
      <c r="GJK70"/>
      <c r="GJL70"/>
      <c r="GJM70"/>
      <c r="GJN70"/>
      <c r="GJO70"/>
      <c r="GJP70"/>
      <c r="GJQ70"/>
      <c r="GJR70"/>
      <c r="GJS70"/>
      <c r="GJT70"/>
      <c r="GJU70"/>
      <c r="GJV70"/>
      <c r="GJW70"/>
      <c r="GJX70"/>
      <c r="GJY70"/>
      <c r="GJZ70"/>
      <c r="GKA70"/>
      <c r="GKB70"/>
      <c r="GKC70"/>
      <c r="GKD70"/>
      <c r="GKE70"/>
      <c r="GKF70"/>
      <c r="GKG70"/>
      <c r="GKH70"/>
      <c r="GKI70"/>
      <c r="GKJ70"/>
      <c r="GKK70"/>
      <c r="GKL70"/>
      <c r="GKM70"/>
      <c r="GKN70"/>
      <c r="GKO70"/>
      <c r="GKP70"/>
      <c r="GKQ70"/>
      <c r="GKR70"/>
      <c r="GKS70"/>
      <c r="GKT70"/>
      <c r="GKU70"/>
      <c r="GKV70"/>
      <c r="GKW70"/>
      <c r="GKX70"/>
      <c r="GKY70"/>
      <c r="GKZ70"/>
      <c r="GLA70"/>
      <c r="GLB70"/>
      <c r="GLC70"/>
      <c r="GLD70"/>
      <c r="GLE70"/>
      <c r="GLF70"/>
      <c r="GLG70"/>
      <c r="GLH70"/>
      <c r="GLI70"/>
      <c r="GLJ70"/>
      <c r="GLK70"/>
      <c r="GLL70"/>
      <c r="GLM70"/>
      <c r="GLN70"/>
      <c r="GLO70"/>
      <c r="GLP70"/>
      <c r="GLQ70"/>
      <c r="GLR70"/>
      <c r="GLS70"/>
      <c r="GLT70"/>
      <c r="GLU70"/>
      <c r="GLV70"/>
      <c r="GLW70"/>
      <c r="GLX70"/>
      <c r="GLY70"/>
      <c r="GLZ70"/>
      <c r="GMA70"/>
      <c r="GMB70"/>
      <c r="GMC70"/>
      <c r="GMD70"/>
      <c r="GME70"/>
      <c r="GMF70"/>
      <c r="GMG70"/>
      <c r="GMH70"/>
      <c r="GMI70"/>
      <c r="GMJ70"/>
      <c r="GMK70"/>
      <c r="GML70"/>
      <c r="GMM70"/>
      <c r="GMN70"/>
      <c r="GMO70"/>
      <c r="GMP70"/>
      <c r="GMQ70"/>
      <c r="GMR70"/>
      <c r="GMS70"/>
      <c r="GMT70"/>
      <c r="GMU70"/>
      <c r="GMV70"/>
      <c r="GMW70"/>
      <c r="GMX70"/>
      <c r="GMY70"/>
      <c r="GMZ70"/>
      <c r="GNA70"/>
      <c r="GNB70"/>
      <c r="GNC70"/>
      <c r="GND70"/>
      <c r="GNE70"/>
      <c r="GNF70"/>
      <c r="GNG70"/>
      <c r="GNH70"/>
      <c r="GNI70"/>
      <c r="GNJ70"/>
      <c r="GNK70"/>
      <c r="GNL70"/>
      <c r="GNM70"/>
      <c r="GNN70"/>
      <c r="GNO70"/>
      <c r="GNP70"/>
      <c r="GNQ70"/>
      <c r="GNR70"/>
      <c r="GNS70"/>
      <c r="GNT70"/>
      <c r="GNU70"/>
      <c r="GNV70"/>
      <c r="GNW70"/>
      <c r="GNX70"/>
      <c r="GNY70"/>
      <c r="GNZ70"/>
      <c r="GOA70"/>
      <c r="GOB70"/>
      <c r="GOC70"/>
      <c r="GOD70"/>
      <c r="GOE70"/>
      <c r="GOF70"/>
      <c r="GOG70"/>
      <c r="GOH70"/>
      <c r="GOI70"/>
      <c r="GOJ70"/>
      <c r="GOK70"/>
      <c r="GOL70"/>
      <c r="GOM70"/>
      <c r="GON70"/>
      <c r="GOO70"/>
      <c r="GOP70"/>
      <c r="GOQ70"/>
      <c r="GOR70"/>
      <c r="GOS70"/>
      <c r="GOT70"/>
      <c r="GOU70"/>
      <c r="GOV70"/>
      <c r="GOW70"/>
      <c r="GOX70"/>
      <c r="GOY70"/>
      <c r="GOZ70"/>
      <c r="GPA70"/>
      <c r="GPB70"/>
      <c r="GPC70"/>
      <c r="GPD70"/>
      <c r="GPE70"/>
      <c r="GPF70"/>
      <c r="GPG70"/>
      <c r="GPH70"/>
      <c r="GPI70"/>
      <c r="GPJ70"/>
      <c r="GPK70"/>
      <c r="GPL70"/>
      <c r="GPM70"/>
      <c r="GPN70"/>
      <c r="GPO70"/>
      <c r="GPP70"/>
      <c r="GPQ70"/>
      <c r="GPR70"/>
      <c r="GPS70"/>
      <c r="GPT70"/>
      <c r="GPU70"/>
      <c r="GPV70"/>
      <c r="GPW70"/>
      <c r="GPX70"/>
      <c r="GPY70"/>
      <c r="GPZ70"/>
      <c r="GQA70"/>
      <c r="GQB70"/>
      <c r="GQC70"/>
      <c r="GQD70"/>
      <c r="GQE70"/>
      <c r="GQF70"/>
      <c r="GQG70"/>
      <c r="GQH70"/>
      <c r="GQI70"/>
      <c r="GQJ70"/>
      <c r="GQK70"/>
      <c r="GQL70"/>
      <c r="GQM70"/>
      <c r="GQN70"/>
      <c r="GQO70"/>
      <c r="GQP70"/>
      <c r="GQQ70"/>
      <c r="GQR70"/>
      <c r="GQS70"/>
      <c r="GQT70"/>
      <c r="GQU70"/>
      <c r="GQV70"/>
      <c r="GQW70"/>
      <c r="GQX70"/>
      <c r="GQY70"/>
      <c r="GQZ70"/>
      <c r="GRA70"/>
      <c r="GRB70"/>
      <c r="GRC70"/>
      <c r="GRD70"/>
      <c r="GRE70"/>
      <c r="GRF70"/>
      <c r="GRG70"/>
      <c r="GRH70"/>
      <c r="GRI70"/>
      <c r="GRJ70"/>
      <c r="GRK70"/>
      <c r="GRL70"/>
      <c r="GRM70"/>
      <c r="GRN70"/>
      <c r="GRO70"/>
      <c r="GRP70"/>
      <c r="GRQ70"/>
      <c r="GRR70"/>
      <c r="GRS70"/>
      <c r="GRT70"/>
      <c r="GRU70"/>
      <c r="GRV70"/>
      <c r="GRW70"/>
      <c r="GRX70"/>
      <c r="GRY70"/>
      <c r="GRZ70"/>
      <c r="GSA70"/>
      <c r="GSB70"/>
      <c r="GSC70"/>
      <c r="GSD70"/>
      <c r="GSE70"/>
      <c r="GSF70"/>
      <c r="GSG70"/>
      <c r="GSH70"/>
      <c r="GSI70"/>
      <c r="GSJ70"/>
      <c r="GSK70"/>
      <c r="GSL70"/>
      <c r="GSM70"/>
      <c r="GSN70"/>
      <c r="GSO70"/>
      <c r="GSP70"/>
      <c r="GSQ70"/>
      <c r="GSR70"/>
      <c r="GSS70"/>
      <c r="GST70"/>
      <c r="GSU70"/>
      <c r="GSV70"/>
      <c r="GSW70"/>
      <c r="GSX70"/>
      <c r="GSY70"/>
      <c r="GSZ70"/>
      <c r="GTA70"/>
      <c r="GTB70"/>
      <c r="GTC70"/>
      <c r="GTD70"/>
      <c r="GTE70"/>
      <c r="GTF70"/>
      <c r="GTG70"/>
      <c r="GTH70"/>
      <c r="GTI70"/>
      <c r="GTJ70"/>
      <c r="GTK70"/>
      <c r="GTL70"/>
      <c r="GTM70"/>
      <c r="GTN70"/>
      <c r="GTO70"/>
      <c r="GTP70"/>
      <c r="GTQ70"/>
      <c r="GTR70"/>
      <c r="GTS70"/>
      <c r="GTT70"/>
      <c r="GTU70"/>
      <c r="GTV70"/>
      <c r="GTW70"/>
      <c r="GTX70"/>
      <c r="GTY70"/>
      <c r="GTZ70"/>
      <c r="GUA70"/>
      <c r="GUB70"/>
      <c r="GUC70"/>
      <c r="GUD70"/>
      <c r="GUE70"/>
      <c r="GUF70"/>
      <c r="GUG70"/>
      <c r="GUH70"/>
      <c r="GUI70"/>
      <c r="GUJ70"/>
      <c r="GUK70"/>
      <c r="GUL70"/>
      <c r="GUM70"/>
      <c r="GUN70"/>
      <c r="GUO70"/>
      <c r="GUP70"/>
      <c r="GUQ70"/>
      <c r="GUR70"/>
      <c r="GUS70"/>
      <c r="GUT70"/>
      <c r="GUU70"/>
      <c r="GUV70"/>
      <c r="GUW70"/>
      <c r="GUX70"/>
      <c r="GUY70"/>
      <c r="GUZ70"/>
      <c r="GVA70"/>
      <c r="GVB70"/>
      <c r="GVC70"/>
      <c r="GVD70"/>
      <c r="GVE70"/>
      <c r="GVF70"/>
      <c r="GVG70"/>
      <c r="GVH70"/>
      <c r="GVI70"/>
      <c r="GVJ70"/>
      <c r="GVK70"/>
      <c r="GVL70"/>
      <c r="GVM70"/>
      <c r="GVN70"/>
      <c r="GVO70"/>
      <c r="GVP70"/>
      <c r="GVQ70"/>
      <c r="GVR70"/>
      <c r="GVS70"/>
      <c r="GVT70"/>
      <c r="GVU70"/>
      <c r="GVV70"/>
      <c r="GVW70"/>
      <c r="GVX70"/>
      <c r="GVY70"/>
      <c r="GVZ70"/>
      <c r="GWA70"/>
      <c r="GWB70"/>
      <c r="GWC70"/>
      <c r="GWD70"/>
      <c r="GWE70"/>
      <c r="GWF70"/>
      <c r="GWG70"/>
      <c r="GWH70"/>
      <c r="GWI70"/>
      <c r="GWJ70"/>
      <c r="GWK70"/>
      <c r="GWL70"/>
      <c r="GWM70"/>
      <c r="GWN70"/>
      <c r="GWO70"/>
      <c r="GWP70"/>
      <c r="GWQ70"/>
      <c r="GWR70"/>
      <c r="GWS70"/>
      <c r="GWT70"/>
      <c r="GWU70"/>
      <c r="GWV70"/>
      <c r="GWW70"/>
      <c r="GWX70"/>
      <c r="GWY70"/>
      <c r="GWZ70"/>
      <c r="GXA70"/>
      <c r="GXB70"/>
      <c r="GXC70"/>
      <c r="GXD70"/>
      <c r="GXE70"/>
      <c r="GXF70"/>
      <c r="GXG70"/>
      <c r="GXH70"/>
      <c r="GXI70"/>
      <c r="GXJ70"/>
      <c r="GXK70"/>
      <c r="GXL70"/>
      <c r="GXM70"/>
      <c r="GXN70"/>
      <c r="GXO70"/>
      <c r="GXP70"/>
      <c r="GXQ70"/>
      <c r="GXR70"/>
      <c r="GXS70"/>
      <c r="GXT70"/>
      <c r="GXU70"/>
      <c r="GXV70"/>
      <c r="GXW70"/>
      <c r="GXX70"/>
      <c r="GXY70"/>
      <c r="GXZ70"/>
      <c r="GYA70"/>
      <c r="GYB70"/>
      <c r="GYC70"/>
      <c r="GYD70"/>
      <c r="GYE70"/>
      <c r="GYF70"/>
      <c r="GYG70"/>
      <c r="GYH70"/>
      <c r="GYI70"/>
      <c r="GYJ70"/>
      <c r="GYK70"/>
      <c r="GYL70"/>
      <c r="GYM70"/>
      <c r="GYN70"/>
      <c r="GYO70"/>
      <c r="GYP70"/>
      <c r="GYQ70"/>
      <c r="GYR70"/>
      <c r="GYS70"/>
      <c r="GYT70"/>
      <c r="GYU70"/>
      <c r="GYV70"/>
      <c r="GYW70"/>
      <c r="GYX70"/>
      <c r="GYY70"/>
      <c r="GYZ70"/>
      <c r="GZA70"/>
      <c r="GZB70"/>
      <c r="GZC70"/>
      <c r="GZD70"/>
      <c r="GZE70"/>
      <c r="GZF70"/>
      <c r="GZG70"/>
      <c r="GZH70"/>
      <c r="GZI70"/>
      <c r="GZJ70"/>
      <c r="GZK70"/>
      <c r="GZL70"/>
      <c r="GZM70"/>
      <c r="GZN70"/>
      <c r="GZO70"/>
      <c r="GZP70"/>
      <c r="GZQ70"/>
      <c r="GZR70"/>
      <c r="GZS70"/>
      <c r="GZT70"/>
      <c r="GZU70"/>
      <c r="GZV70"/>
      <c r="GZW70"/>
      <c r="GZX70"/>
      <c r="GZY70"/>
      <c r="GZZ70"/>
      <c r="HAA70"/>
      <c r="HAB70"/>
      <c r="HAC70"/>
      <c r="HAD70"/>
      <c r="HAE70"/>
      <c r="HAF70"/>
      <c r="HAG70"/>
      <c r="HAH70"/>
      <c r="HAI70"/>
      <c r="HAJ70"/>
      <c r="HAK70"/>
      <c r="HAL70"/>
      <c r="HAM70"/>
      <c r="HAN70"/>
      <c r="HAO70"/>
      <c r="HAP70"/>
      <c r="HAQ70"/>
      <c r="HAR70"/>
      <c r="HAS70"/>
      <c r="HAT70"/>
      <c r="HAU70"/>
      <c r="HAV70"/>
      <c r="HAW70"/>
      <c r="HAX70"/>
      <c r="HAY70"/>
      <c r="HAZ70"/>
      <c r="HBA70"/>
      <c r="HBB70"/>
      <c r="HBC70"/>
      <c r="HBD70"/>
      <c r="HBE70"/>
      <c r="HBF70"/>
      <c r="HBG70"/>
      <c r="HBH70"/>
      <c r="HBI70"/>
      <c r="HBJ70"/>
      <c r="HBK70"/>
      <c r="HBL70"/>
      <c r="HBM70"/>
      <c r="HBN70"/>
      <c r="HBO70"/>
      <c r="HBP70"/>
      <c r="HBQ70"/>
      <c r="HBR70"/>
      <c r="HBS70"/>
      <c r="HBT70"/>
      <c r="HBU70"/>
      <c r="HBV70"/>
      <c r="HBW70"/>
      <c r="HBX70"/>
      <c r="HBY70"/>
      <c r="HBZ70"/>
      <c r="HCA70"/>
      <c r="HCB70"/>
      <c r="HCC70"/>
      <c r="HCD70"/>
      <c r="HCE70"/>
      <c r="HCF70"/>
      <c r="HCG70"/>
      <c r="HCH70"/>
      <c r="HCI70"/>
      <c r="HCJ70"/>
      <c r="HCK70"/>
      <c r="HCL70"/>
      <c r="HCM70"/>
      <c r="HCN70"/>
      <c r="HCO70"/>
      <c r="HCP70"/>
      <c r="HCQ70"/>
      <c r="HCR70"/>
      <c r="HCS70"/>
      <c r="HCT70"/>
      <c r="HCU70"/>
      <c r="HCV70"/>
      <c r="HCW70"/>
      <c r="HCX70"/>
      <c r="HCY70"/>
      <c r="HCZ70"/>
      <c r="HDA70"/>
      <c r="HDB70"/>
      <c r="HDC70"/>
      <c r="HDD70"/>
      <c r="HDE70"/>
      <c r="HDF70"/>
      <c r="HDG70"/>
      <c r="HDH70"/>
      <c r="HDI70"/>
      <c r="HDJ70"/>
      <c r="HDK70"/>
      <c r="HDL70"/>
      <c r="HDM70"/>
      <c r="HDN70"/>
      <c r="HDO70"/>
      <c r="HDP70"/>
      <c r="HDQ70"/>
      <c r="HDR70"/>
      <c r="HDS70"/>
      <c r="HDT70"/>
      <c r="HDU70"/>
      <c r="HDV70"/>
      <c r="HDW70"/>
      <c r="HDX70"/>
      <c r="HDY70"/>
      <c r="HDZ70"/>
      <c r="HEA70"/>
      <c r="HEB70"/>
      <c r="HEC70"/>
      <c r="HED70"/>
      <c r="HEE70"/>
      <c r="HEF70"/>
      <c r="HEG70"/>
      <c r="HEH70"/>
      <c r="HEI70"/>
      <c r="HEJ70"/>
      <c r="HEK70"/>
      <c r="HEL70"/>
      <c r="HEM70"/>
      <c r="HEN70"/>
      <c r="HEO70"/>
      <c r="HEP70"/>
      <c r="HEQ70"/>
      <c r="HER70"/>
      <c r="HES70"/>
      <c r="HET70"/>
      <c r="HEU70"/>
      <c r="HEV70"/>
      <c r="HEW70"/>
      <c r="HEX70"/>
      <c r="HEY70"/>
      <c r="HEZ70"/>
      <c r="HFA70"/>
      <c r="HFB70"/>
      <c r="HFC70"/>
      <c r="HFD70"/>
      <c r="HFE70"/>
      <c r="HFF70"/>
      <c r="HFG70"/>
      <c r="HFH70"/>
      <c r="HFI70"/>
      <c r="HFJ70"/>
      <c r="HFK70"/>
      <c r="HFL70"/>
      <c r="HFM70"/>
      <c r="HFN70"/>
      <c r="HFO70"/>
      <c r="HFP70"/>
      <c r="HFQ70"/>
      <c r="HFR70"/>
      <c r="HFS70"/>
      <c r="HFT70"/>
      <c r="HFU70"/>
      <c r="HFV70"/>
      <c r="HFW70"/>
      <c r="HFX70"/>
      <c r="HFY70"/>
      <c r="HFZ70"/>
      <c r="HGA70"/>
      <c r="HGB70"/>
      <c r="HGC70"/>
      <c r="HGD70"/>
      <c r="HGE70"/>
      <c r="HGF70"/>
      <c r="HGG70"/>
      <c r="HGH70"/>
      <c r="HGI70"/>
      <c r="HGJ70"/>
      <c r="HGK70"/>
      <c r="HGL70"/>
      <c r="HGM70"/>
      <c r="HGN70"/>
      <c r="HGO70"/>
      <c r="HGP70"/>
      <c r="HGQ70"/>
      <c r="HGR70"/>
      <c r="HGS70"/>
      <c r="HGT70"/>
      <c r="HGU70"/>
      <c r="HGV70"/>
      <c r="HGW70"/>
      <c r="HGX70"/>
      <c r="HGY70"/>
      <c r="HGZ70"/>
      <c r="HHA70"/>
      <c r="HHB70"/>
      <c r="HHC70"/>
      <c r="HHD70"/>
      <c r="HHE70"/>
      <c r="HHF70"/>
      <c r="HHG70"/>
      <c r="HHH70"/>
      <c r="HHI70"/>
      <c r="HHJ70"/>
      <c r="HHK70"/>
      <c r="HHL70"/>
      <c r="HHM70"/>
      <c r="HHN70"/>
      <c r="HHO70"/>
      <c r="HHP70"/>
      <c r="HHQ70"/>
      <c r="HHR70"/>
      <c r="HHS70"/>
      <c r="HHT70"/>
      <c r="HHU70"/>
      <c r="HHV70"/>
      <c r="HHW70"/>
      <c r="HHX70"/>
      <c r="HHY70"/>
      <c r="HHZ70"/>
      <c r="HIA70"/>
      <c r="HIB70"/>
      <c r="HIC70"/>
      <c r="HID70"/>
      <c r="HIE70"/>
      <c r="HIF70"/>
      <c r="HIG70"/>
      <c r="HIH70"/>
      <c r="HII70"/>
      <c r="HIJ70"/>
      <c r="HIK70"/>
      <c r="HIL70"/>
      <c r="HIM70"/>
      <c r="HIN70"/>
      <c r="HIO70"/>
      <c r="HIP70"/>
      <c r="HIQ70"/>
      <c r="HIR70"/>
      <c r="HIS70"/>
      <c r="HIT70"/>
      <c r="HIU70"/>
      <c r="HIV70"/>
      <c r="HIW70"/>
      <c r="HIX70"/>
      <c r="HIY70"/>
      <c r="HIZ70"/>
      <c r="HJA70"/>
      <c r="HJB70"/>
      <c r="HJC70"/>
      <c r="HJD70"/>
      <c r="HJE70"/>
      <c r="HJF70"/>
      <c r="HJG70"/>
      <c r="HJH70"/>
      <c r="HJI70"/>
      <c r="HJJ70"/>
      <c r="HJK70"/>
      <c r="HJL70"/>
      <c r="HJM70"/>
      <c r="HJN70"/>
      <c r="HJO70"/>
      <c r="HJP70"/>
      <c r="HJQ70"/>
      <c r="HJR70"/>
      <c r="HJS70"/>
      <c r="HJT70"/>
      <c r="HJU70"/>
      <c r="HJV70"/>
      <c r="HJW70"/>
      <c r="HJX70"/>
      <c r="HJY70"/>
      <c r="HJZ70"/>
      <c r="HKA70"/>
      <c r="HKB70"/>
      <c r="HKC70"/>
      <c r="HKD70"/>
      <c r="HKE70"/>
      <c r="HKF70"/>
      <c r="HKG70"/>
      <c r="HKH70"/>
      <c r="HKI70"/>
      <c r="HKJ70"/>
      <c r="HKK70"/>
      <c r="HKL70"/>
      <c r="HKM70"/>
      <c r="HKN70"/>
      <c r="HKO70"/>
      <c r="HKP70"/>
      <c r="HKQ70"/>
      <c r="HKR70"/>
      <c r="HKS70"/>
      <c r="HKT70"/>
      <c r="HKU70"/>
      <c r="HKV70"/>
      <c r="HKW70"/>
      <c r="HKX70"/>
      <c r="HKY70"/>
      <c r="HKZ70"/>
      <c r="HLA70"/>
      <c r="HLB70"/>
      <c r="HLC70"/>
      <c r="HLD70"/>
      <c r="HLE70"/>
      <c r="HLF70"/>
      <c r="HLG70"/>
      <c r="HLH70"/>
      <c r="HLI70"/>
      <c r="HLJ70"/>
      <c r="HLK70"/>
      <c r="HLL70"/>
      <c r="HLM70"/>
      <c r="HLN70"/>
      <c r="HLO70"/>
      <c r="HLP70"/>
      <c r="HLQ70"/>
      <c r="HLR70"/>
      <c r="HLS70"/>
      <c r="HLT70"/>
      <c r="HLU70"/>
      <c r="HLV70"/>
      <c r="HLW70"/>
      <c r="HLX70"/>
      <c r="HLY70"/>
      <c r="HLZ70"/>
      <c r="HMA70"/>
      <c r="HMB70"/>
      <c r="HMC70"/>
      <c r="HMD70"/>
      <c r="HME70"/>
      <c r="HMF70"/>
      <c r="HMG70"/>
      <c r="HMH70"/>
      <c r="HMI70"/>
      <c r="HMJ70"/>
      <c r="HMK70"/>
      <c r="HML70"/>
      <c r="HMM70"/>
      <c r="HMN70"/>
      <c r="HMO70"/>
      <c r="HMP70"/>
      <c r="HMQ70"/>
      <c r="HMR70"/>
      <c r="HMS70"/>
      <c r="HMT70"/>
      <c r="HMU70"/>
      <c r="HMV70"/>
      <c r="HMW70"/>
      <c r="HMX70"/>
      <c r="HMY70"/>
      <c r="HMZ70"/>
      <c r="HNA70"/>
      <c r="HNB70"/>
      <c r="HNC70"/>
      <c r="HND70"/>
      <c r="HNE70"/>
      <c r="HNF70"/>
      <c r="HNG70"/>
      <c r="HNH70"/>
      <c r="HNI70"/>
      <c r="HNJ70"/>
      <c r="HNK70"/>
      <c r="HNL70"/>
      <c r="HNM70"/>
      <c r="HNN70"/>
      <c r="HNO70"/>
      <c r="HNP70"/>
      <c r="HNQ70"/>
      <c r="HNR70"/>
      <c r="HNS70"/>
      <c r="HNT70"/>
      <c r="HNU70"/>
      <c r="HNV70"/>
      <c r="HNW70"/>
      <c r="HNX70"/>
      <c r="HNY70"/>
      <c r="HNZ70"/>
      <c r="HOA70"/>
      <c r="HOB70"/>
      <c r="HOC70"/>
      <c r="HOD70"/>
      <c r="HOE70"/>
      <c r="HOF70"/>
      <c r="HOG70"/>
      <c r="HOH70"/>
      <c r="HOI70"/>
      <c r="HOJ70"/>
      <c r="HOK70"/>
      <c r="HOL70"/>
      <c r="HOM70"/>
      <c r="HON70"/>
      <c r="HOO70"/>
      <c r="HOP70"/>
      <c r="HOQ70"/>
      <c r="HOR70"/>
      <c r="HOS70"/>
      <c r="HOT70"/>
      <c r="HOU70"/>
      <c r="HOV70"/>
      <c r="HOW70"/>
      <c r="HOX70"/>
      <c r="HOY70"/>
      <c r="HOZ70"/>
      <c r="HPA70"/>
      <c r="HPB70"/>
      <c r="HPC70"/>
      <c r="HPD70"/>
      <c r="HPE70"/>
      <c r="HPF70"/>
      <c r="HPG70"/>
      <c r="HPH70"/>
      <c r="HPI70"/>
      <c r="HPJ70"/>
      <c r="HPK70"/>
      <c r="HPL70"/>
      <c r="HPM70"/>
      <c r="HPN70"/>
      <c r="HPO70"/>
      <c r="HPP70"/>
      <c r="HPQ70"/>
      <c r="HPR70"/>
      <c r="HPS70"/>
      <c r="HPT70"/>
      <c r="HPU70"/>
      <c r="HPV70"/>
      <c r="HPW70"/>
      <c r="HPX70"/>
      <c r="HPY70"/>
      <c r="HPZ70"/>
      <c r="HQA70"/>
      <c r="HQB70"/>
      <c r="HQC70"/>
      <c r="HQD70"/>
      <c r="HQE70"/>
      <c r="HQF70"/>
      <c r="HQG70"/>
      <c r="HQH70"/>
      <c r="HQI70"/>
      <c r="HQJ70"/>
      <c r="HQK70"/>
      <c r="HQL70"/>
      <c r="HQM70"/>
      <c r="HQN70"/>
      <c r="HQO70"/>
      <c r="HQP70"/>
      <c r="HQQ70"/>
      <c r="HQR70"/>
      <c r="HQS70"/>
      <c r="HQT70"/>
      <c r="HQU70"/>
      <c r="HQV70"/>
      <c r="HQW70"/>
      <c r="HQX70"/>
      <c r="HQY70"/>
      <c r="HQZ70"/>
      <c r="HRA70"/>
      <c r="HRB70"/>
      <c r="HRC70"/>
      <c r="HRD70"/>
      <c r="HRE70"/>
      <c r="HRF70"/>
      <c r="HRG70"/>
      <c r="HRH70"/>
      <c r="HRI70"/>
      <c r="HRJ70"/>
      <c r="HRK70"/>
      <c r="HRL70"/>
      <c r="HRM70"/>
      <c r="HRN70"/>
      <c r="HRO70"/>
      <c r="HRP70"/>
      <c r="HRQ70"/>
      <c r="HRR70"/>
      <c r="HRS70"/>
      <c r="HRT70"/>
      <c r="HRU70"/>
      <c r="HRV70"/>
      <c r="HRW70"/>
      <c r="HRX70"/>
      <c r="HRY70"/>
      <c r="HRZ70"/>
      <c r="HSA70"/>
      <c r="HSB70"/>
      <c r="HSC70"/>
      <c r="HSD70"/>
      <c r="HSE70"/>
      <c r="HSF70"/>
      <c r="HSG70"/>
      <c r="HSH70"/>
      <c r="HSI70"/>
      <c r="HSJ70"/>
      <c r="HSK70"/>
      <c r="HSL70"/>
      <c r="HSM70"/>
      <c r="HSN70"/>
      <c r="HSO70"/>
      <c r="HSP70"/>
      <c r="HSQ70"/>
      <c r="HSR70"/>
      <c r="HSS70"/>
      <c r="HST70"/>
      <c r="HSU70"/>
      <c r="HSV70"/>
      <c r="HSW70"/>
      <c r="HSX70"/>
      <c r="HSY70"/>
      <c r="HSZ70"/>
      <c r="HTA70"/>
      <c r="HTB70"/>
      <c r="HTC70"/>
      <c r="HTD70"/>
      <c r="HTE70"/>
      <c r="HTF70"/>
      <c r="HTG70"/>
      <c r="HTH70"/>
      <c r="HTI70"/>
      <c r="HTJ70"/>
      <c r="HTK70"/>
      <c r="HTL70"/>
      <c r="HTM70"/>
      <c r="HTN70"/>
      <c r="HTO70"/>
      <c r="HTP70"/>
      <c r="HTQ70"/>
      <c r="HTR70"/>
      <c r="HTS70"/>
      <c r="HTT70"/>
      <c r="HTU70"/>
      <c r="HTV70"/>
      <c r="HTW70"/>
      <c r="HTX70"/>
      <c r="HTY70"/>
      <c r="HTZ70"/>
      <c r="HUA70"/>
      <c r="HUB70"/>
      <c r="HUC70"/>
      <c r="HUD70"/>
      <c r="HUE70"/>
      <c r="HUF70"/>
      <c r="HUG70"/>
      <c r="HUH70"/>
      <c r="HUI70"/>
      <c r="HUJ70"/>
      <c r="HUK70"/>
      <c r="HUL70"/>
      <c r="HUM70"/>
      <c r="HUN70"/>
      <c r="HUO70"/>
      <c r="HUP70"/>
      <c r="HUQ70"/>
      <c r="HUR70"/>
      <c r="HUS70"/>
      <c r="HUT70"/>
      <c r="HUU70"/>
      <c r="HUV70"/>
      <c r="HUW70"/>
      <c r="HUX70"/>
      <c r="HUY70"/>
      <c r="HUZ70"/>
      <c r="HVA70"/>
      <c r="HVB70"/>
      <c r="HVC70"/>
      <c r="HVD70"/>
      <c r="HVE70"/>
      <c r="HVF70"/>
      <c r="HVG70"/>
      <c r="HVH70"/>
      <c r="HVI70"/>
      <c r="HVJ70"/>
      <c r="HVK70"/>
      <c r="HVL70"/>
      <c r="HVM70"/>
      <c r="HVN70"/>
      <c r="HVO70"/>
      <c r="HVP70"/>
      <c r="HVQ70"/>
      <c r="HVR70"/>
      <c r="HVS70"/>
      <c r="HVT70"/>
      <c r="HVU70"/>
      <c r="HVV70"/>
      <c r="HVW70"/>
      <c r="HVX70"/>
      <c r="HVY70"/>
      <c r="HVZ70"/>
      <c r="HWA70"/>
      <c r="HWB70"/>
      <c r="HWC70"/>
      <c r="HWD70"/>
      <c r="HWE70"/>
      <c r="HWF70"/>
      <c r="HWG70"/>
      <c r="HWH70"/>
      <c r="HWI70"/>
      <c r="HWJ70"/>
      <c r="HWK70"/>
      <c r="HWL70"/>
      <c r="HWM70"/>
      <c r="HWN70"/>
      <c r="HWO70"/>
      <c r="HWP70"/>
      <c r="HWQ70"/>
      <c r="HWR70"/>
      <c r="HWS70"/>
      <c r="HWT70"/>
      <c r="HWU70"/>
      <c r="HWV70"/>
      <c r="HWW70"/>
      <c r="HWX70"/>
      <c r="HWY70"/>
      <c r="HWZ70"/>
      <c r="HXA70"/>
      <c r="HXB70"/>
      <c r="HXC70"/>
      <c r="HXD70"/>
      <c r="HXE70"/>
      <c r="HXF70"/>
      <c r="HXG70"/>
      <c r="HXH70"/>
      <c r="HXI70"/>
      <c r="HXJ70"/>
      <c r="HXK70"/>
      <c r="HXL70"/>
      <c r="HXM70"/>
      <c r="HXN70"/>
      <c r="HXO70"/>
      <c r="HXP70"/>
      <c r="HXQ70"/>
      <c r="HXR70"/>
      <c r="HXS70"/>
      <c r="HXT70"/>
      <c r="HXU70"/>
      <c r="HXV70"/>
      <c r="HXW70"/>
      <c r="HXX70"/>
      <c r="HXY70"/>
      <c r="HXZ70"/>
      <c r="HYA70"/>
      <c r="HYB70"/>
      <c r="HYC70"/>
      <c r="HYD70"/>
      <c r="HYE70"/>
      <c r="HYF70"/>
      <c r="HYG70"/>
      <c r="HYH70"/>
      <c r="HYI70"/>
      <c r="HYJ70"/>
      <c r="HYK70"/>
      <c r="HYL70"/>
      <c r="HYM70"/>
      <c r="HYN70"/>
      <c r="HYO70"/>
      <c r="HYP70"/>
      <c r="HYQ70"/>
      <c r="HYR70"/>
      <c r="HYS70"/>
      <c r="HYT70"/>
      <c r="HYU70"/>
      <c r="HYV70"/>
      <c r="HYW70"/>
      <c r="HYX70"/>
      <c r="HYY70"/>
      <c r="HYZ70"/>
      <c r="HZA70"/>
      <c r="HZB70"/>
      <c r="HZC70"/>
      <c r="HZD70"/>
      <c r="HZE70"/>
      <c r="HZF70"/>
      <c r="HZG70"/>
      <c r="HZH70"/>
      <c r="HZI70"/>
      <c r="HZJ70"/>
      <c r="HZK70"/>
      <c r="HZL70"/>
      <c r="HZM70"/>
      <c r="HZN70"/>
      <c r="HZO70"/>
      <c r="HZP70"/>
      <c r="HZQ70"/>
      <c r="HZR70"/>
      <c r="HZS70"/>
      <c r="HZT70"/>
      <c r="HZU70"/>
      <c r="HZV70"/>
      <c r="HZW70"/>
      <c r="HZX70"/>
      <c r="HZY70"/>
      <c r="HZZ70"/>
      <c r="IAA70"/>
      <c r="IAB70"/>
      <c r="IAC70"/>
      <c r="IAD70"/>
      <c r="IAE70"/>
      <c r="IAF70"/>
      <c r="IAG70"/>
      <c r="IAH70"/>
      <c r="IAI70"/>
      <c r="IAJ70"/>
      <c r="IAK70"/>
      <c r="IAL70"/>
      <c r="IAM70"/>
      <c r="IAN70"/>
      <c r="IAO70"/>
      <c r="IAP70"/>
      <c r="IAQ70"/>
      <c r="IAR70"/>
      <c r="IAS70"/>
      <c r="IAT70"/>
      <c r="IAU70"/>
      <c r="IAV70"/>
      <c r="IAW70"/>
      <c r="IAX70"/>
      <c r="IAY70"/>
      <c r="IAZ70"/>
      <c r="IBA70"/>
      <c r="IBB70"/>
      <c r="IBC70"/>
      <c r="IBD70"/>
      <c r="IBE70"/>
      <c r="IBF70"/>
      <c r="IBG70"/>
      <c r="IBH70"/>
      <c r="IBI70"/>
      <c r="IBJ70"/>
      <c r="IBK70"/>
      <c r="IBL70"/>
      <c r="IBM70"/>
      <c r="IBN70"/>
      <c r="IBO70"/>
      <c r="IBP70"/>
      <c r="IBQ70"/>
      <c r="IBR70"/>
      <c r="IBS70"/>
      <c r="IBT70"/>
      <c r="IBU70"/>
      <c r="IBV70"/>
      <c r="IBW70"/>
      <c r="IBX70"/>
      <c r="IBY70"/>
      <c r="IBZ70"/>
      <c r="ICA70"/>
      <c r="ICB70"/>
      <c r="ICC70"/>
      <c r="ICD70"/>
      <c r="ICE70"/>
      <c r="ICF70"/>
      <c r="ICG70"/>
      <c r="ICH70"/>
      <c r="ICI70"/>
      <c r="ICJ70"/>
      <c r="ICK70"/>
      <c r="ICL70"/>
      <c r="ICM70"/>
      <c r="ICN70"/>
      <c r="ICO70"/>
      <c r="ICP70"/>
      <c r="ICQ70"/>
      <c r="ICR70"/>
      <c r="ICS70"/>
      <c r="ICT70"/>
      <c r="ICU70"/>
      <c r="ICV70"/>
      <c r="ICW70"/>
      <c r="ICX70"/>
      <c r="ICY70"/>
      <c r="ICZ70"/>
      <c r="IDA70"/>
      <c r="IDB70"/>
      <c r="IDC70"/>
      <c r="IDD70"/>
      <c r="IDE70"/>
      <c r="IDF70"/>
      <c r="IDG70"/>
      <c r="IDH70"/>
      <c r="IDI70"/>
      <c r="IDJ70"/>
      <c r="IDK70"/>
      <c r="IDL70"/>
      <c r="IDM70"/>
      <c r="IDN70"/>
      <c r="IDO70"/>
      <c r="IDP70"/>
      <c r="IDQ70"/>
      <c r="IDR70"/>
      <c r="IDS70"/>
      <c r="IDT70"/>
      <c r="IDU70"/>
      <c r="IDV70"/>
      <c r="IDW70"/>
      <c r="IDX70"/>
      <c r="IDY70"/>
      <c r="IDZ70"/>
      <c r="IEA70"/>
      <c r="IEB70"/>
      <c r="IEC70"/>
      <c r="IED70"/>
      <c r="IEE70"/>
      <c r="IEF70"/>
      <c r="IEG70"/>
      <c r="IEH70"/>
      <c r="IEI70"/>
      <c r="IEJ70"/>
      <c r="IEK70"/>
      <c r="IEL70"/>
      <c r="IEM70"/>
      <c r="IEN70"/>
      <c r="IEO70"/>
      <c r="IEP70"/>
      <c r="IEQ70"/>
      <c r="IER70"/>
      <c r="IES70"/>
      <c r="IET70"/>
      <c r="IEU70"/>
      <c r="IEV70"/>
      <c r="IEW70"/>
      <c r="IEX70"/>
      <c r="IEY70"/>
      <c r="IEZ70"/>
      <c r="IFA70"/>
      <c r="IFB70"/>
      <c r="IFC70"/>
      <c r="IFD70"/>
      <c r="IFE70"/>
      <c r="IFF70"/>
      <c r="IFG70"/>
      <c r="IFH70"/>
      <c r="IFI70"/>
      <c r="IFJ70"/>
      <c r="IFK70"/>
      <c r="IFL70"/>
      <c r="IFM70"/>
      <c r="IFN70"/>
      <c r="IFO70"/>
      <c r="IFP70"/>
      <c r="IFQ70"/>
      <c r="IFR70"/>
      <c r="IFS70"/>
      <c r="IFT70"/>
      <c r="IFU70"/>
      <c r="IFV70"/>
      <c r="IFW70"/>
      <c r="IFX70"/>
      <c r="IFY70"/>
      <c r="IFZ70"/>
      <c r="IGA70"/>
      <c r="IGB70"/>
      <c r="IGC70"/>
      <c r="IGD70"/>
      <c r="IGE70"/>
      <c r="IGF70"/>
      <c r="IGG70"/>
      <c r="IGH70"/>
      <c r="IGI70"/>
      <c r="IGJ70"/>
      <c r="IGK70"/>
      <c r="IGL70"/>
      <c r="IGM70"/>
      <c r="IGN70"/>
      <c r="IGO70"/>
      <c r="IGP70"/>
      <c r="IGQ70"/>
      <c r="IGR70"/>
      <c r="IGS70"/>
      <c r="IGT70"/>
      <c r="IGU70"/>
      <c r="IGV70"/>
      <c r="IGW70"/>
      <c r="IGX70"/>
      <c r="IGY70"/>
      <c r="IGZ70"/>
      <c r="IHA70"/>
      <c r="IHB70"/>
      <c r="IHC70"/>
      <c r="IHD70"/>
      <c r="IHE70"/>
      <c r="IHF70"/>
      <c r="IHG70"/>
      <c r="IHH70"/>
      <c r="IHI70"/>
      <c r="IHJ70"/>
      <c r="IHK70"/>
      <c r="IHL70"/>
      <c r="IHM70"/>
      <c r="IHN70"/>
      <c r="IHO70"/>
      <c r="IHP70"/>
      <c r="IHQ70"/>
      <c r="IHR70"/>
      <c r="IHS70"/>
      <c r="IHT70"/>
      <c r="IHU70"/>
      <c r="IHV70"/>
      <c r="IHW70"/>
      <c r="IHX70"/>
      <c r="IHY70"/>
      <c r="IHZ70"/>
      <c r="IIA70"/>
      <c r="IIB70"/>
      <c r="IIC70"/>
      <c r="IID70"/>
      <c r="IIE70"/>
      <c r="IIF70"/>
      <c r="IIG70"/>
      <c r="IIH70"/>
      <c r="III70"/>
      <c r="IIJ70"/>
      <c r="IIK70"/>
      <c r="IIL70"/>
      <c r="IIM70"/>
      <c r="IIN70"/>
      <c r="IIO70"/>
      <c r="IIP70"/>
      <c r="IIQ70"/>
      <c r="IIR70"/>
      <c r="IIS70"/>
      <c r="IIT70"/>
      <c r="IIU70"/>
      <c r="IIV70"/>
      <c r="IIW70"/>
      <c r="IIX70"/>
      <c r="IIY70"/>
      <c r="IIZ70"/>
      <c r="IJA70"/>
      <c r="IJB70"/>
      <c r="IJC70"/>
      <c r="IJD70"/>
      <c r="IJE70"/>
      <c r="IJF70"/>
      <c r="IJG70"/>
      <c r="IJH70"/>
      <c r="IJI70"/>
      <c r="IJJ70"/>
      <c r="IJK70"/>
      <c r="IJL70"/>
      <c r="IJM70"/>
      <c r="IJN70"/>
      <c r="IJO70"/>
      <c r="IJP70"/>
      <c r="IJQ70"/>
      <c r="IJR70"/>
      <c r="IJS70"/>
      <c r="IJT70"/>
      <c r="IJU70"/>
      <c r="IJV70"/>
      <c r="IJW70"/>
      <c r="IJX70"/>
      <c r="IJY70"/>
      <c r="IJZ70"/>
      <c r="IKA70"/>
      <c r="IKB70"/>
      <c r="IKC70"/>
      <c r="IKD70"/>
      <c r="IKE70"/>
      <c r="IKF70"/>
      <c r="IKG70"/>
      <c r="IKH70"/>
      <c r="IKI70"/>
      <c r="IKJ70"/>
      <c r="IKK70"/>
      <c r="IKL70"/>
      <c r="IKM70"/>
      <c r="IKN70"/>
      <c r="IKO70"/>
      <c r="IKP70"/>
      <c r="IKQ70"/>
      <c r="IKR70"/>
      <c r="IKS70"/>
      <c r="IKT70"/>
      <c r="IKU70"/>
      <c r="IKV70"/>
      <c r="IKW70"/>
      <c r="IKX70"/>
      <c r="IKY70"/>
      <c r="IKZ70"/>
      <c r="ILA70"/>
      <c r="ILB70"/>
      <c r="ILC70"/>
      <c r="ILD70"/>
      <c r="ILE70"/>
      <c r="ILF70"/>
      <c r="ILG70"/>
      <c r="ILH70"/>
      <c r="ILI70"/>
      <c r="ILJ70"/>
      <c r="ILK70"/>
      <c r="ILL70"/>
      <c r="ILM70"/>
      <c r="ILN70"/>
      <c r="ILO70"/>
      <c r="ILP70"/>
      <c r="ILQ70"/>
      <c r="ILR70"/>
      <c r="ILS70"/>
      <c r="ILT70"/>
      <c r="ILU70"/>
      <c r="ILV70"/>
      <c r="ILW70"/>
      <c r="ILX70"/>
      <c r="ILY70"/>
      <c r="ILZ70"/>
      <c r="IMA70"/>
      <c r="IMB70"/>
      <c r="IMC70"/>
      <c r="IMD70"/>
      <c r="IME70"/>
      <c r="IMF70"/>
      <c r="IMG70"/>
      <c r="IMH70"/>
      <c r="IMI70"/>
      <c r="IMJ70"/>
      <c r="IMK70"/>
      <c r="IML70"/>
      <c r="IMM70"/>
      <c r="IMN70"/>
      <c r="IMO70"/>
      <c r="IMP70"/>
      <c r="IMQ70"/>
      <c r="IMR70"/>
      <c r="IMS70"/>
      <c r="IMT70"/>
      <c r="IMU70"/>
      <c r="IMV70"/>
      <c r="IMW70"/>
      <c r="IMX70"/>
      <c r="IMY70"/>
      <c r="IMZ70"/>
      <c r="INA70"/>
      <c r="INB70"/>
      <c r="INC70"/>
      <c r="IND70"/>
      <c r="INE70"/>
      <c r="INF70"/>
      <c r="ING70"/>
      <c r="INH70"/>
      <c r="INI70"/>
      <c r="INJ70"/>
      <c r="INK70"/>
      <c r="INL70"/>
      <c r="INM70"/>
      <c r="INN70"/>
      <c r="INO70"/>
      <c r="INP70"/>
      <c r="INQ70"/>
      <c r="INR70"/>
      <c r="INS70"/>
      <c r="INT70"/>
      <c r="INU70"/>
      <c r="INV70"/>
      <c r="INW70"/>
      <c r="INX70"/>
      <c r="INY70"/>
      <c r="INZ70"/>
      <c r="IOA70"/>
      <c r="IOB70"/>
      <c r="IOC70"/>
      <c r="IOD70"/>
      <c r="IOE70"/>
      <c r="IOF70"/>
      <c r="IOG70"/>
      <c r="IOH70"/>
      <c r="IOI70"/>
      <c r="IOJ70"/>
      <c r="IOK70"/>
      <c r="IOL70"/>
      <c r="IOM70"/>
      <c r="ION70"/>
      <c r="IOO70"/>
      <c r="IOP70"/>
      <c r="IOQ70"/>
      <c r="IOR70"/>
      <c r="IOS70"/>
      <c r="IOT70"/>
      <c r="IOU70"/>
      <c r="IOV70"/>
      <c r="IOW70"/>
      <c r="IOX70"/>
      <c r="IOY70"/>
      <c r="IOZ70"/>
      <c r="IPA70"/>
      <c r="IPB70"/>
      <c r="IPC70"/>
      <c r="IPD70"/>
      <c r="IPE70"/>
      <c r="IPF70"/>
      <c r="IPG70"/>
      <c r="IPH70"/>
      <c r="IPI70"/>
      <c r="IPJ70"/>
      <c r="IPK70"/>
      <c r="IPL70"/>
      <c r="IPM70"/>
      <c r="IPN70"/>
      <c r="IPO70"/>
      <c r="IPP70"/>
      <c r="IPQ70"/>
      <c r="IPR70"/>
      <c r="IPS70"/>
      <c r="IPT70"/>
      <c r="IPU70"/>
      <c r="IPV70"/>
      <c r="IPW70"/>
      <c r="IPX70"/>
      <c r="IPY70"/>
      <c r="IPZ70"/>
      <c r="IQA70"/>
      <c r="IQB70"/>
      <c r="IQC70"/>
      <c r="IQD70"/>
      <c r="IQE70"/>
      <c r="IQF70"/>
      <c r="IQG70"/>
      <c r="IQH70"/>
      <c r="IQI70"/>
      <c r="IQJ70"/>
      <c r="IQK70"/>
      <c r="IQL70"/>
      <c r="IQM70"/>
      <c r="IQN70"/>
      <c r="IQO70"/>
      <c r="IQP70"/>
      <c r="IQQ70"/>
      <c r="IQR70"/>
      <c r="IQS70"/>
      <c r="IQT70"/>
      <c r="IQU70"/>
      <c r="IQV70"/>
      <c r="IQW70"/>
      <c r="IQX70"/>
      <c r="IQY70"/>
      <c r="IQZ70"/>
      <c r="IRA70"/>
      <c r="IRB70"/>
      <c r="IRC70"/>
      <c r="IRD70"/>
      <c r="IRE70"/>
      <c r="IRF70"/>
      <c r="IRG70"/>
      <c r="IRH70"/>
      <c r="IRI70"/>
      <c r="IRJ70"/>
      <c r="IRK70"/>
      <c r="IRL70"/>
      <c r="IRM70"/>
      <c r="IRN70"/>
      <c r="IRO70"/>
      <c r="IRP70"/>
      <c r="IRQ70"/>
      <c r="IRR70"/>
      <c r="IRS70"/>
      <c r="IRT70"/>
      <c r="IRU70"/>
      <c r="IRV70"/>
      <c r="IRW70"/>
      <c r="IRX70"/>
      <c r="IRY70"/>
      <c r="IRZ70"/>
      <c r="ISA70"/>
      <c r="ISB70"/>
      <c r="ISC70"/>
      <c r="ISD70"/>
      <c r="ISE70"/>
      <c r="ISF70"/>
      <c r="ISG70"/>
      <c r="ISH70"/>
      <c r="ISI70"/>
      <c r="ISJ70"/>
      <c r="ISK70"/>
      <c r="ISL70"/>
      <c r="ISM70"/>
      <c r="ISN70"/>
      <c r="ISO70"/>
      <c r="ISP70"/>
      <c r="ISQ70"/>
      <c r="ISR70"/>
      <c r="ISS70"/>
      <c r="IST70"/>
      <c r="ISU70"/>
      <c r="ISV70"/>
      <c r="ISW70"/>
      <c r="ISX70"/>
      <c r="ISY70"/>
      <c r="ISZ70"/>
      <c r="ITA70"/>
      <c r="ITB70"/>
      <c r="ITC70"/>
      <c r="ITD70"/>
      <c r="ITE70"/>
      <c r="ITF70"/>
      <c r="ITG70"/>
      <c r="ITH70"/>
      <c r="ITI70"/>
      <c r="ITJ70"/>
      <c r="ITK70"/>
      <c r="ITL70"/>
      <c r="ITM70"/>
      <c r="ITN70"/>
      <c r="ITO70"/>
      <c r="ITP70"/>
      <c r="ITQ70"/>
      <c r="ITR70"/>
      <c r="ITS70"/>
      <c r="ITT70"/>
      <c r="ITU70"/>
      <c r="ITV70"/>
      <c r="ITW70"/>
      <c r="ITX70"/>
      <c r="ITY70"/>
      <c r="ITZ70"/>
      <c r="IUA70"/>
      <c r="IUB70"/>
      <c r="IUC70"/>
      <c r="IUD70"/>
      <c r="IUE70"/>
      <c r="IUF70"/>
      <c r="IUG70"/>
      <c r="IUH70"/>
      <c r="IUI70"/>
      <c r="IUJ70"/>
      <c r="IUK70"/>
      <c r="IUL70"/>
      <c r="IUM70"/>
      <c r="IUN70"/>
      <c r="IUO70"/>
      <c r="IUP70"/>
      <c r="IUQ70"/>
      <c r="IUR70"/>
      <c r="IUS70"/>
      <c r="IUT70"/>
      <c r="IUU70"/>
      <c r="IUV70"/>
      <c r="IUW70"/>
      <c r="IUX70"/>
      <c r="IUY70"/>
      <c r="IUZ70"/>
      <c r="IVA70"/>
      <c r="IVB70"/>
      <c r="IVC70"/>
      <c r="IVD70"/>
      <c r="IVE70"/>
      <c r="IVF70"/>
      <c r="IVG70"/>
      <c r="IVH70"/>
      <c r="IVI70"/>
      <c r="IVJ70"/>
      <c r="IVK70"/>
      <c r="IVL70"/>
      <c r="IVM70"/>
      <c r="IVN70"/>
      <c r="IVO70"/>
      <c r="IVP70"/>
      <c r="IVQ70"/>
      <c r="IVR70"/>
      <c r="IVS70"/>
      <c r="IVT70"/>
      <c r="IVU70"/>
      <c r="IVV70"/>
      <c r="IVW70"/>
      <c r="IVX70"/>
      <c r="IVY70"/>
      <c r="IVZ70"/>
      <c r="IWA70"/>
      <c r="IWB70"/>
      <c r="IWC70"/>
      <c r="IWD70"/>
      <c r="IWE70"/>
      <c r="IWF70"/>
      <c r="IWG70"/>
      <c r="IWH70"/>
      <c r="IWI70"/>
      <c r="IWJ70"/>
      <c r="IWK70"/>
      <c r="IWL70"/>
      <c r="IWM70"/>
      <c r="IWN70"/>
      <c r="IWO70"/>
      <c r="IWP70"/>
      <c r="IWQ70"/>
      <c r="IWR70"/>
      <c r="IWS70"/>
      <c r="IWT70"/>
      <c r="IWU70"/>
      <c r="IWV70"/>
      <c r="IWW70"/>
      <c r="IWX70"/>
      <c r="IWY70"/>
      <c r="IWZ70"/>
      <c r="IXA70"/>
      <c r="IXB70"/>
      <c r="IXC70"/>
      <c r="IXD70"/>
      <c r="IXE70"/>
      <c r="IXF70"/>
      <c r="IXG70"/>
      <c r="IXH70"/>
      <c r="IXI70"/>
      <c r="IXJ70"/>
      <c r="IXK70"/>
      <c r="IXL70"/>
      <c r="IXM70"/>
      <c r="IXN70"/>
      <c r="IXO70"/>
      <c r="IXP70"/>
      <c r="IXQ70"/>
      <c r="IXR70"/>
      <c r="IXS70"/>
      <c r="IXT70"/>
      <c r="IXU70"/>
      <c r="IXV70"/>
      <c r="IXW70"/>
      <c r="IXX70"/>
      <c r="IXY70"/>
      <c r="IXZ70"/>
      <c r="IYA70"/>
      <c r="IYB70"/>
      <c r="IYC70"/>
      <c r="IYD70"/>
      <c r="IYE70"/>
      <c r="IYF70"/>
      <c r="IYG70"/>
      <c r="IYH70"/>
      <c r="IYI70"/>
      <c r="IYJ70"/>
      <c r="IYK70"/>
      <c r="IYL70"/>
      <c r="IYM70"/>
      <c r="IYN70"/>
      <c r="IYO70"/>
      <c r="IYP70"/>
      <c r="IYQ70"/>
      <c r="IYR70"/>
      <c r="IYS70"/>
      <c r="IYT70"/>
      <c r="IYU70"/>
      <c r="IYV70"/>
      <c r="IYW70"/>
      <c r="IYX70"/>
      <c r="IYY70"/>
      <c r="IYZ70"/>
      <c r="IZA70"/>
      <c r="IZB70"/>
      <c r="IZC70"/>
      <c r="IZD70"/>
      <c r="IZE70"/>
      <c r="IZF70"/>
      <c r="IZG70"/>
      <c r="IZH70"/>
      <c r="IZI70"/>
      <c r="IZJ70"/>
      <c r="IZK70"/>
      <c r="IZL70"/>
      <c r="IZM70"/>
      <c r="IZN70"/>
      <c r="IZO70"/>
      <c r="IZP70"/>
      <c r="IZQ70"/>
      <c r="IZR70"/>
      <c r="IZS70"/>
      <c r="IZT70"/>
      <c r="IZU70"/>
      <c r="IZV70"/>
      <c r="IZW70"/>
      <c r="IZX70"/>
      <c r="IZY70"/>
      <c r="IZZ70"/>
      <c r="JAA70"/>
      <c r="JAB70"/>
      <c r="JAC70"/>
      <c r="JAD70"/>
      <c r="JAE70"/>
      <c r="JAF70"/>
      <c r="JAG70"/>
      <c r="JAH70"/>
      <c r="JAI70"/>
      <c r="JAJ70"/>
      <c r="JAK70"/>
      <c r="JAL70"/>
      <c r="JAM70"/>
      <c r="JAN70"/>
      <c r="JAO70"/>
      <c r="JAP70"/>
      <c r="JAQ70"/>
      <c r="JAR70"/>
      <c r="JAS70"/>
      <c r="JAT70"/>
      <c r="JAU70"/>
      <c r="JAV70"/>
      <c r="JAW70"/>
      <c r="JAX70"/>
      <c r="JAY70"/>
      <c r="JAZ70"/>
      <c r="JBA70"/>
      <c r="JBB70"/>
      <c r="JBC70"/>
      <c r="JBD70"/>
      <c r="JBE70"/>
      <c r="JBF70"/>
      <c r="JBG70"/>
      <c r="JBH70"/>
      <c r="JBI70"/>
      <c r="JBJ70"/>
      <c r="JBK70"/>
      <c r="JBL70"/>
      <c r="JBM70"/>
      <c r="JBN70"/>
      <c r="JBO70"/>
      <c r="JBP70"/>
      <c r="JBQ70"/>
      <c r="JBR70"/>
      <c r="JBS70"/>
      <c r="JBT70"/>
      <c r="JBU70"/>
      <c r="JBV70"/>
      <c r="JBW70"/>
      <c r="JBX70"/>
      <c r="JBY70"/>
      <c r="JBZ70"/>
      <c r="JCA70"/>
      <c r="JCB70"/>
      <c r="JCC70"/>
      <c r="JCD70"/>
      <c r="JCE70"/>
      <c r="JCF70"/>
      <c r="JCG70"/>
      <c r="JCH70"/>
      <c r="JCI70"/>
      <c r="JCJ70"/>
      <c r="JCK70"/>
      <c r="JCL70"/>
      <c r="JCM70"/>
      <c r="JCN70"/>
      <c r="JCO70"/>
      <c r="JCP70"/>
      <c r="JCQ70"/>
      <c r="JCR70"/>
      <c r="JCS70"/>
      <c r="JCT70"/>
      <c r="JCU70"/>
      <c r="JCV70"/>
      <c r="JCW70"/>
      <c r="JCX70"/>
      <c r="JCY70"/>
      <c r="JCZ70"/>
      <c r="JDA70"/>
      <c r="JDB70"/>
      <c r="JDC70"/>
      <c r="JDD70"/>
      <c r="JDE70"/>
      <c r="JDF70"/>
      <c r="JDG70"/>
      <c r="JDH70"/>
      <c r="JDI70"/>
      <c r="JDJ70"/>
      <c r="JDK70"/>
      <c r="JDL70"/>
      <c r="JDM70"/>
      <c r="JDN70"/>
      <c r="JDO70"/>
      <c r="JDP70"/>
      <c r="JDQ70"/>
      <c r="JDR70"/>
      <c r="JDS70"/>
      <c r="JDT70"/>
      <c r="JDU70"/>
      <c r="JDV70"/>
      <c r="JDW70"/>
      <c r="JDX70"/>
      <c r="JDY70"/>
      <c r="JDZ70"/>
      <c r="JEA70"/>
      <c r="JEB70"/>
      <c r="JEC70"/>
      <c r="JED70"/>
      <c r="JEE70"/>
      <c r="JEF70"/>
      <c r="JEG70"/>
      <c r="JEH70"/>
      <c r="JEI70"/>
      <c r="JEJ70"/>
      <c r="JEK70"/>
      <c r="JEL70"/>
      <c r="JEM70"/>
      <c r="JEN70"/>
      <c r="JEO70"/>
      <c r="JEP70"/>
      <c r="JEQ70"/>
      <c r="JER70"/>
      <c r="JES70"/>
      <c r="JET70"/>
      <c r="JEU70"/>
      <c r="JEV70"/>
      <c r="JEW70"/>
      <c r="JEX70"/>
      <c r="JEY70"/>
      <c r="JEZ70"/>
      <c r="JFA70"/>
      <c r="JFB70"/>
      <c r="JFC70"/>
      <c r="JFD70"/>
      <c r="JFE70"/>
      <c r="JFF70"/>
      <c r="JFG70"/>
      <c r="JFH70"/>
      <c r="JFI70"/>
      <c r="JFJ70"/>
      <c r="JFK70"/>
      <c r="JFL70"/>
      <c r="JFM70"/>
      <c r="JFN70"/>
      <c r="JFO70"/>
      <c r="JFP70"/>
      <c r="JFQ70"/>
      <c r="JFR70"/>
      <c r="JFS70"/>
      <c r="JFT70"/>
      <c r="JFU70"/>
      <c r="JFV70"/>
      <c r="JFW70"/>
      <c r="JFX70"/>
      <c r="JFY70"/>
      <c r="JFZ70"/>
      <c r="JGA70"/>
      <c r="JGB70"/>
      <c r="JGC70"/>
      <c r="JGD70"/>
      <c r="JGE70"/>
      <c r="JGF70"/>
      <c r="JGG70"/>
      <c r="JGH70"/>
      <c r="JGI70"/>
      <c r="JGJ70"/>
      <c r="JGK70"/>
      <c r="JGL70"/>
      <c r="JGM70"/>
      <c r="JGN70"/>
      <c r="JGO70"/>
      <c r="JGP70"/>
      <c r="JGQ70"/>
      <c r="JGR70"/>
      <c r="JGS70"/>
      <c r="JGT70"/>
      <c r="JGU70"/>
      <c r="JGV70"/>
      <c r="JGW70"/>
      <c r="JGX70"/>
      <c r="JGY70"/>
      <c r="JGZ70"/>
      <c r="JHA70"/>
      <c r="JHB70"/>
      <c r="JHC70"/>
      <c r="JHD70"/>
      <c r="JHE70"/>
      <c r="JHF70"/>
      <c r="JHG70"/>
      <c r="JHH70"/>
      <c r="JHI70"/>
      <c r="JHJ70"/>
      <c r="JHK70"/>
      <c r="JHL70"/>
      <c r="JHM70"/>
      <c r="JHN70"/>
      <c r="JHO70"/>
      <c r="JHP70"/>
      <c r="JHQ70"/>
      <c r="JHR70"/>
      <c r="JHS70"/>
      <c r="JHT70"/>
      <c r="JHU70"/>
      <c r="JHV70"/>
      <c r="JHW70"/>
      <c r="JHX70"/>
      <c r="JHY70"/>
      <c r="JHZ70"/>
      <c r="JIA70"/>
      <c r="JIB70"/>
      <c r="JIC70"/>
      <c r="JID70"/>
      <c r="JIE70"/>
      <c r="JIF70"/>
      <c r="JIG70"/>
      <c r="JIH70"/>
      <c r="JII70"/>
      <c r="JIJ70"/>
      <c r="JIK70"/>
      <c r="JIL70"/>
      <c r="JIM70"/>
      <c r="JIN70"/>
      <c r="JIO70"/>
      <c r="JIP70"/>
      <c r="JIQ70"/>
      <c r="JIR70"/>
      <c r="JIS70"/>
      <c r="JIT70"/>
      <c r="JIU70"/>
      <c r="JIV70"/>
      <c r="JIW70"/>
      <c r="JIX70"/>
      <c r="JIY70"/>
      <c r="JIZ70"/>
      <c r="JJA70"/>
      <c r="JJB70"/>
      <c r="JJC70"/>
      <c r="JJD70"/>
      <c r="JJE70"/>
      <c r="JJF70"/>
      <c r="JJG70"/>
      <c r="JJH70"/>
      <c r="JJI70"/>
      <c r="JJJ70"/>
      <c r="JJK70"/>
      <c r="JJL70"/>
      <c r="JJM70"/>
      <c r="JJN70"/>
      <c r="JJO70"/>
      <c r="JJP70"/>
      <c r="JJQ70"/>
      <c r="JJR70"/>
      <c r="JJS70"/>
      <c r="JJT70"/>
      <c r="JJU70"/>
      <c r="JJV70"/>
      <c r="JJW70"/>
      <c r="JJX70"/>
      <c r="JJY70"/>
      <c r="JJZ70"/>
      <c r="JKA70"/>
      <c r="JKB70"/>
      <c r="JKC70"/>
      <c r="JKD70"/>
      <c r="JKE70"/>
      <c r="JKF70"/>
      <c r="JKG70"/>
      <c r="JKH70"/>
      <c r="JKI70"/>
      <c r="JKJ70"/>
      <c r="JKK70"/>
      <c r="JKL70"/>
      <c r="JKM70"/>
      <c r="JKN70"/>
      <c r="JKO70"/>
      <c r="JKP70"/>
      <c r="JKQ70"/>
      <c r="JKR70"/>
      <c r="JKS70"/>
      <c r="JKT70"/>
      <c r="JKU70"/>
      <c r="JKV70"/>
      <c r="JKW70"/>
      <c r="JKX70"/>
      <c r="JKY70"/>
      <c r="JKZ70"/>
      <c r="JLA70"/>
      <c r="JLB70"/>
      <c r="JLC70"/>
      <c r="JLD70"/>
      <c r="JLE70"/>
      <c r="JLF70"/>
      <c r="JLG70"/>
      <c r="JLH70"/>
      <c r="JLI70"/>
      <c r="JLJ70"/>
      <c r="JLK70"/>
      <c r="JLL70"/>
      <c r="JLM70"/>
      <c r="JLN70"/>
      <c r="JLO70"/>
      <c r="JLP70"/>
      <c r="JLQ70"/>
      <c r="JLR70"/>
      <c r="JLS70"/>
      <c r="JLT70"/>
      <c r="JLU70"/>
      <c r="JLV70"/>
      <c r="JLW70"/>
      <c r="JLX70"/>
      <c r="JLY70"/>
      <c r="JLZ70"/>
      <c r="JMA70"/>
      <c r="JMB70"/>
      <c r="JMC70"/>
      <c r="JMD70"/>
      <c r="JME70"/>
      <c r="JMF70"/>
      <c r="JMG70"/>
      <c r="JMH70"/>
      <c r="JMI70"/>
      <c r="JMJ70"/>
      <c r="JMK70"/>
      <c r="JML70"/>
      <c r="JMM70"/>
      <c r="JMN70"/>
      <c r="JMO70"/>
      <c r="JMP70"/>
      <c r="JMQ70"/>
      <c r="JMR70"/>
      <c r="JMS70"/>
      <c r="JMT70"/>
      <c r="JMU70"/>
      <c r="JMV70"/>
      <c r="JMW70"/>
      <c r="JMX70"/>
      <c r="JMY70"/>
      <c r="JMZ70"/>
      <c r="JNA70"/>
      <c r="JNB70"/>
      <c r="JNC70"/>
      <c r="JND70"/>
      <c r="JNE70"/>
      <c r="JNF70"/>
      <c r="JNG70"/>
      <c r="JNH70"/>
      <c r="JNI70"/>
      <c r="JNJ70"/>
      <c r="JNK70"/>
      <c r="JNL70"/>
      <c r="JNM70"/>
      <c r="JNN70"/>
      <c r="JNO70"/>
      <c r="JNP70"/>
      <c r="JNQ70"/>
      <c r="JNR70"/>
      <c r="JNS70"/>
      <c r="JNT70"/>
      <c r="JNU70"/>
      <c r="JNV70"/>
      <c r="JNW70"/>
      <c r="JNX70"/>
      <c r="JNY70"/>
      <c r="JNZ70"/>
      <c r="JOA70"/>
      <c r="JOB70"/>
      <c r="JOC70"/>
      <c r="JOD70"/>
      <c r="JOE70"/>
      <c r="JOF70"/>
      <c r="JOG70"/>
      <c r="JOH70"/>
      <c r="JOI70"/>
      <c r="JOJ70"/>
      <c r="JOK70"/>
      <c r="JOL70"/>
      <c r="JOM70"/>
      <c r="JON70"/>
      <c r="JOO70"/>
      <c r="JOP70"/>
      <c r="JOQ70"/>
      <c r="JOR70"/>
      <c r="JOS70"/>
      <c r="JOT70"/>
      <c r="JOU70"/>
      <c r="JOV70"/>
      <c r="JOW70"/>
      <c r="JOX70"/>
      <c r="JOY70"/>
      <c r="JOZ70"/>
      <c r="JPA70"/>
      <c r="JPB70"/>
      <c r="JPC70"/>
      <c r="JPD70"/>
      <c r="JPE70"/>
      <c r="JPF70"/>
      <c r="JPG70"/>
      <c r="JPH70"/>
      <c r="JPI70"/>
      <c r="JPJ70"/>
      <c r="JPK70"/>
      <c r="JPL70"/>
      <c r="JPM70"/>
      <c r="JPN70"/>
      <c r="JPO70"/>
      <c r="JPP70"/>
      <c r="JPQ70"/>
      <c r="JPR70"/>
      <c r="JPS70"/>
      <c r="JPT70"/>
      <c r="JPU70"/>
      <c r="JPV70"/>
      <c r="JPW70"/>
      <c r="JPX70"/>
      <c r="JPY70"/>
      <c r="JPZ70"/>
      <c r="JQA70"/>
      <c r="JQB70"/>
      <c r="JQC70"/>
      <c r="JQD70"/>
      <c r="JQE70"/>
      <c r="JQF70"/>
      <c r="JQG70"/>
      <c r="JQH70"/>
      <c r="JQI70"/>
      <c r="JQJ70"/>
      <c r="JQK70"/>
      <c r="JQL70"/>
      <c r="JQM70"/>
      <c r="JQN70"/>
      <c r="JQO70"/>
      <c r="JQP70"/>
      <c r="JQQ70"/>
      <c r="JQR70"/>
      <c r="JQS70"/>
      <c r="JQT70"/>
      <c r="JQU70"/>
      <c r="JQV70"/>
      <c r="JQW70"/>
      <c r="JQX70"/>
      <c r="JQY70"/>
      <c r="JQZ70"/>
      <c r="JRA70"/>
      <c r="JRB70"/>
      <c r="JRC70"/>
      <c r="JRD70"/>
      <c r="JRE70"/>
      <c r="JRF70"/>
      <c r="JRG70"/>
      <c r="JRH70"/>
      <c r="JRI70"/>
      <c r="JRJ70"/>
      <c r="JRK70"/>
      <c r="JRL70"/>
      <c r="JRM70"/>
      <c r="JRN70"/>
      <c r="JRO70"/>
      <c r="JRP70"/>
      <c r="JRQ70"/>
      <c r="JRR70"/>
      <c r="JRS70"/>
      <c r="JRT70"/>
      <c r="JRU70"/>
      <c r="JRV70"/>
      <c r="JRW70"/>
      <c r="JRX70"/>
      <c r="JRY70"/>
      <c r="JRZ70"/>
      <c r="JSA70"/>
      <c r="JSB70"/>
      <c r="JSC70"/>
      <c r="JSD70"/>
      <c r="JSE70"/>
      <c r="JSF70"/>
      <c r="JSG70"/>
      <c r="JSH70"/>
      <c r="JSI70"/>
      <c r="JSJ70"/>
      <c r="JSK70"/>
      <c r="JSL70"/>
      <c r="JSM70"/>
      <c r="JSN70"/>
      <c r="JSO70"/>
      <c r="JSP70"/>
      <c r="JSQ70"/>
      <c r="JSR70"/>
      <c r="JSS70"/>
      <c r="JST70"/>
      <c r="JSU70"/>
      <c r="JSV70"/>
      <c r="JSW70"/>
      <c r="JSX70"/>
      <c r="JSY70"/>
      <c r="JSZ70"/>
      <c r="JTA70"/>
      <c r="JTB70"/>
      <c r="JTC70"/>
      <c r="JTD70"/>
      <c r="JTE70"/>
      <c r="JTF70"/>
      <c r="JTG70"/>
      <c r="JTH70"/>
      <c r="JTI70"/>
      <c r="JTJ70"/>
      <c r="JTK70"/>
      <c r="JTL70"/>
      <c r="JTM70"/>
      <c r="JTN70"/>
      <c r="JTO70"/>
      <c r="JTP70"/>
      <c r="JTQ70"/>
      <c r="JTR70"/>
      <c r="JTS70"/>
      <c r="JTT70"/>
      <c r="JTU70"/>
      <c r="JTV70"/>
      <c r="JTW70"/>
      <c r="JTX70"/>
      <c r="JTY70"/>
      <c r="JTZ70"/>
      <c r="JUA70"/>
      <c r="JUB70"/>
      <c r="JUC70"/>
      <c r="JUD70"/>
      <c r="JUE70"/>
      <c r="JUF70"/>
      <c r="JUG70"/>
      <c r="JUH70"/>
      <c r="JUI70"/>
      <c r="JUJ70"/>
      <c r="JUK70"/>
      <c r="JUL70"/>
      <c r="JUM70"/>
      <c r="JUN70"/>
      <c r="JUO70"/>
      <c r="JUP70"/>
      <c r="JUQ70"/>
      <c r="JUR70"/>
      <c r="JUS70"/>
      <c r="JUT70"/>
      <c r="JUU70"/>
      <c r="JUV70"/>
      <c r="JUW70"/>
      <c r="JUX70"/>
      <c r="JUY70"/>
      <c r="JUZ70"/>
      <c r="JVA70"/>
      <c r="JVB70"/>
      <c r="JVC70"/>
      <c r="JVD70"/>
      <c r="JVE70"/>
      <c r="JVF70"/>
      <c r="JVG70"/>
      <c r="JVH70"/>
      <c r="JVI70"/>
      <c r="JVJ70"/>
      <c r="JVK70"/>
      <c r="JVL70"/>
      <c r="JVM70"/>
      <c r="JVN70"/>
      <c r="JVO70"/>
      <c r="JVP70"/>
      <c r="JVQ70"/>
      <c r="JVR70"/>
      <c r="JVS70"/>
      <c r="JVT70"/>
      <c r="JVU70"/>
      <c r="JVV70"/>
      <c r="JVW70"/>
      <c r="JVX70"/>
      <c r="JVY70"/>
      <c r="JVZ70"/>
      <c r="JWA70"/>
      <c r="JWB70"/>
      <c r="JWC70"/>
      <c r="JWD70"/>
      <c r="JWE70"/>
      <c r="JWF70"/>
      <c r="JWG70"/>
      <c r="JWH70"/>
      <c r="JWI70"/>
      <c r="JWJ70"/>
      <c r="JWK70"/>
      <c r="JWL70"/>
      <c r="JWM70"/>
      <c r="JWN70"/>
      <c r="JWO70"/>
      <c r="JWP70"/>
      <c r="JWQ70"/>
      <c r="JWR70"/>
      <c r="JWS70"/>
      <c r="JWT70"/>
      <c r="JWU70"/>
      <c r="JWV70"/>
      <c r="JWW70"/>
      <c r="JWX70"/>
      <c r="JWY70"/>
      <c r="JWZ70"/>
      <c r="JXA70"/>
      <c r="JXB70"/>
      <c r="JXC70"/>
      <c r="JXD70"/>
      <c r="JXE70"/>
      <c r="JXF70"/>
      <c r="JXG70"/>
      <c r="JXH70"/>
      <c r="JXI70"/>
      <c r="JXJ70"/>
      <c r="JXK70"/>
      <c r="JXL70"/>
      <c r="JXM70"/>
      <c r="JXN70"/>
      <c r="JXO70"/>
      <c r="JXP70"/>
      <c r="JXQ70"/>
      <c r="JXR70"/>
      <c r="JXS70"/>
      <c r="JXT70"/>
      <c r="JXU70"/>
      <c r="JXV70"/>
      <c r="JXW70"/>
      <c r="JXX70"/>
      <c r="JXY70"/>
      <c r="JXZ70"/>
      <c r="JYA70"/>
      <c r="JYB70"/>
      <c r="JYC70"/>
      <c r="JYD70"/>
      <c r="JYE70"/>
      <c r="JYF70"/>
      <c r="JYG70"/>
      <c r="JYH70"/>
      <c r="JYI70"/>
      <c r="JYJ70"/>
      <c r="JYK70"/>
      <c r="JYL70"/>
      <c r="JYM70"/>
      <c r="JYN70"/>
      <c r="JYO70"/>
      <c r="JYP70"/>
      <c r="JYQ70"/>
      <c r="JYR70"/>
      <c r="JYS70"/>
      <c r="JYT70"/>
      <c r="JYU70"/>
      <c r="JYV70"/>
      <c r="JYW70"/>
      <c r="JYX70"/>
      <c r="JYY70"/>
      <c r="JYZ70"/>
      <c r="JZA70"/>
      <c r="JZB70"/>
      <c r="JZC70"/>
      <c r="JZD70"/>
      <c r="JZE70"/>
      <c r="JZF70"/>
      <c r="JZG70"/>
      <c r="JZH70"/>
      <c r="JZI70"/>
      <c r="JZJ70"/>
      <c r="JZK70"/>
      <c r="JZL70"/>
      <c r="JZM70"/>
      <c r="JZN70"/>
      <c r="JZO70"/>
      <c r="JZP70"/>
      <c r="JZQ70"/>
      <c r="JZR70"/>
      <c r="JZS70"/>
      <c r="JZT70"/>
      <c r="JZU70"/>
      <c r="JZV70"/>
      <c r="JZW70"/>
      <c r="JZX70"/>
      <c r="JZY70"/>
      <c r="JZZ70"/>
      <c r="KAA70"/>
      <c r="KAB70"/>
      <c r="KAC70"/>
      <c r="KAD70"/>
      <c r="KAE70"/>
      <c r="KAF70"/>
      <c r="KAG70"/>
      <c r="KAH70"/>
      <c r="KAI70"/>
      <c r="KAJ70"/>
      <c r="KAK70"/>
      <c r="KAL70"/>
      <c r="KAM70"/>
      <c r="KAN70"/>
      <c r="KAO70"/>
      <c r="KAP70"/>
      <c r="KAQ70"/>
      <c r="KAR70"/>
      <c r="KAS70"/>
      <c r="KAT70"/>
      <c r="KAU70"/>
      <c r="KAV70"/>
      <c r="KAW70"/>
      <c r="KAX70"/>
      <c r="KAY70"/>
      <c r="KAZ70"/>
      <c r="KBA70"/>
      <c r="KBB70"/>
      <c r="KBC70"/>
      <c r="KBD70"/>
      <c r="KBE70"/>
      <c r="KBF70"/>
      <c r="KBG70"/>
      <c r="KBH70"/>
      <c r="KBI70"/>
      <c r="KBJ70"/>
      <c r="KBK70"/>
      <c r="KBL70"/>
      <c r="KBM70"/>
      <c r="KBN70"/>
      <c r="KBO70"/>
      <c r="KBP70"/>
      <c r="KBQ70"/>
      <c r="KBR70"/>
      <c r="KBS70"/>
      <c r="KBT70"/>
      <c r="KBU70"/>
      <c r="KBV70"/>
      <c r="KBW70"/>
      <c r="KBX70"/>
      <c r="KBY70"/>
      <c r="KBZ70"/>
      <c r="KCA70"/>
      <c r="KCB70"/>
      <c r="KCC70"/>
      <c r="KCD70"/>
      <c r="KCE70"/>
      <c r="KCF70"/>
      <c r="KCG70"/>
      <c r="KCH70"/>
      <c r="KCI70"/>
      <c r="KCJ70"/>
      <c r="KCK70"/>
      <c r="KCL70"/>
      <c r="KCM70"/>
      <c r="KCN70"/>
      <c r="KCO70"/>
      <c r="KCP70"/>
      <c r="KCQ70"/>
      <c r="KCR70"/>
      <c r="KCS70"/>
      <c r="KCT70"/>
      <c r="KCU70"/>
      <c r="KCV70"/>
      <c r="KCW70"/>
      <c r="KCX70"/>
      <c r="KCY70"/>
      <c r="KCZ70"/>
      <c r="KDA70"/>
      <c r="KDB70"/>
      <c r="KDC70"/>
      <c r="KDD70"/>
      <c r="KDE70"/>
      <c r="KDF70"/>
      <c r="KDG70"/>
      <c r="KDH70"/>
      <c r="KDI70"/>
      <c r="KDJ70"/>
      <c r="KDK70"/>
      <c r="KDL70"/>
      <c r="KDM70"/>
      <c r="KDN70"/>
      <c r="KDO70"/>
      <c r="KDP70"/>
      <c r="KDQ70"/>
      <c r="KDR70"/>
      <c r="KDS70"/>
      <c r="KDT70"/>
      <c r="KDU70"/>
      <c r="KDV70"/>
      <c r="KDW70"/>
      <c r="KDX70"/>
      <c r="KDY70"/>
      <c r="KDZ70"/>
      <c r="KEA70"/>
      <c r="KEB70"/>
      <c r="KEC70"/>
      <c r="KED70"/>
      <c r="KEE70"/>
      <c r="KEF70"/>
      <c r="KEG70"/>
      <c r="KEH70"/>
      <c r="KEI70"/>
      <c r="KEJ70"/>
      <c r="KEK70"/>
      <c r="KEL70"/>
      <c r="KEM70"/>
      <c r="KEN70"/>
      <c r="KEO70"/>
      <c r="KEP70"/>
      <c r="KEQ70"/>
      <c r="KER70"/>
      <c r="KES70"/>
      <c r="KET70"/>
      <c r="KEU70"/>
      <c r="KEV70"/>
      <c r="KEW70"/>
      <c r="KEX70"/>
      <c r="KEY70"/>
      <c r="KEZ70"/>
      <c r="KFA70"/>
      <c r="KFB70"/>
      <c r="KFC70"/>
      <c r="KFD70"/>
      <c r="KFE70"/>
      <c r="KFF70"/>
      <c r="KFG70"/>
      <c r="KFH70"/>
      <c r="KFI70"/>
      <c r="KFJ70"/>
      <c r="KFK70"/>
      <c r="KFL70"/>
      <c r="KFM70"/>
      <c r="KFN70"/>
      <c r="KFO70"/>
      <c r="KFP70"/>
      <c r="KFQ70"/>
      <c r="KFR70"/>
      <c r="KFS70"/>
      <c r="KFT70"/>
      <c r="KFU70"/>
      <c r="KFV70"/>
      <c r="KFW70"/>
      <c r="KFX70"/>
      <c r="KFY70"/>
      <c r="KFZ70"/>
      <c r="KGA70"/>
      <c r="KGB70"/>
      <c r="KGC70"/>
      <c r="KGD70"/>
      <c r="KGE70"/>
      <c r="KGF70"/>
      <c r="KGG70"/>
      <c r="KGH70"/>
      <c r="KGI70"/>
      <c r="KGJ70"/>
      <c r="KGK70"/>
      <c r="KGL70"/>
      <c r="KGM70"/>
      <c r="KGN70"/>
      <c r="KGO70"/>
      <c r="KGP70"/>
      <c r="KGQ70"/>
      <c r="KGR70"/>
      <c r="KGS70"/>
      <c r="KGT70"/>
      <c r="KGU70"/>
      <c r="KGV70"/>
      <c r="KGW70"/>
      <c r="KGX70"/>
      <c r="KGY70"/>
      <c r="KGZ70"/>
      <c r="KHA70"/>
      <c r="KHB70"/>
      <c r="KHC70"/>
      <c r="KHD70"/>
      <c r="KHE70"/>
      <c r="KHF70"/>
      <c r="KHG70"/>
      <c r="KHH70"/>
      <c r="KHI70"/>
      <c r="KHJ70"/>
      <c r="KHK70"/>
      <c r="KHL70"/>
      <c r="KHM70"/>
      <c r="KHN70"/>
      <c r="KHO70"/>
      <c r="KHP70"/>
      <c r="KHQ70"/>
      <c r="KHR70"/>
      <c r="KHS70"/>
      <c r="KHT70"/>
      <c r="KHU70"/>
      <c r="KHV70"/>
      <c r="KHW70"/>
      <c r="KHX70"/>
      <c r="KHY70"/>
      <c r="KHZ70"/>
      <c r="KIA70"/>
      <c r="KIB70"/>
      <c r="KIC70"/>
      <c r="KID70"/>
      <c r="KIE70"/>
      <c r="KIF70"/>
      <c r="KIG70"/>
      <c r="KIH70"/>
      <c r="KII70"/>
      <c r="KIJ70"/>
      <c r="KIK70"/>
      <c r="KIL70"/>
      <c r="KIM70"/>
      <c r="KIN70"/>
      <c r="KIO70"/>
      <c r="KIP70"/>
      <c r="KIQ70"/>
      <c r="KIR70"/>
      <c r="KIS70"/>
      <c r="KIT70"/>
      <c r="KIU70"/>
      <c r="KIV70"/>
      <c r="KIW70"/>
      <c r="KIX70"/>
      <c r="KIY70"/>
      <c r="KIZ70"/>
      <c r="KJA70"/>
      <c r="KJB70"/>
      <c r="KJC70"/>
      <c r="KJD70"/>
      <c r="KJE70"/>
      <c r="KJF70"/>
      <c r="KJG70"/>
      <c r="KJH70"/>
      <c r="KJI70"/>
      <c r="KJJ70"/>
      <c r="KJK70"/>
      <c r="KJL70"/>
      <c r="KJM70"/>
      <c r="KJN70"/>
      <c r="KJO70"/>
      <c r="KJP70"/>
      <c r="KJQ70"/>
      <c r="KJR70"/>
      <c r="KJS70"/>
      <c r="KJT70"/>
      <c r="KJU70"/>
      <c r="KJV70"/>
      <c r="KJW70"/>
      <c r="KJX70"/>
      <c r="KJY70"/>
      <c r="KJZ70"/>
      <c r="KKA70"/>
      <c r="KKB70"/>
      <c r="KKC70"/>
      <c r="KKD70"/>
      <c r="KKE70"/>
      <c r="KKF70"/>
      <c r="KKG70"/>
      <c r="KKH70"/>
      <c r="KKI70"/>
      <c r="KKJ70"/>
      <c r="KKK70"/>
      <c r="KKL70"/>
      <c r="KKM70"/>
      <c r="KKN70"/>
      <c r="KKO70"/>
      <c r="KKP70"/>
      <c r="KKQ70"/>
      <c r="KKR70"/>
      <c r="KKS70"/>
      <c r="KKT70"/>
      <c r="KKU70"/>
      <c r="KKV70"/>
      <c r="KKW70"/>
      <c r="KKX70"/>
      <c r="KKY70"/>
      <c r="KKZ70"/>
      <c r="KLA70"/>
      <c r="KLB70"/>
      <c r="KLC70"/>
      <c r="KLD70"/>
      <c r="KLE70"/>
      <c r="KLF70"/>
      <c r="KLG70"/>
      <c r="KLH70"/>
      <c r="KLI70"/>
      <c r="KLJ70"/>
      <c r="KLK70"/>
      <c r="KLL70"/>
      <c r="KLM70"/>
      <c r="KLN70"/>
      <c r="KLO70"/>
      <c r="KLP70"/>
      <c r="KLQ70"/>
      <c r="KLR70"/>
      <c r="KLS70"/>
      <c r="KLT70"/>
      <c r="KLU70"/>
      <c r="KLV70"/>
      <c r="KLW70"/>
      <c r="KLX70"/>
      <c r="KLY70"/>
      <c r="KLZ70"/>
      <c r="KMA70"/>
      <c r="KMB70"/>
      <c r="KMC70"/>
      <c r="KMD70"/>
      <c r="KME70"/>
      <c r="KMF70"/>
      <c r="KMG70"/>
      <c r="KMH70"/>
      <c r="KMI70"/>
      <c r="KMJ70"/>
      <c r="KMK70"/>
      <c r="KML70"/>
      <c r="KMM70"/>
      <c r="KMN70"/>
      <c r="KMO70"/>
      <c r="KMP70"/>
      <c r="KMQ70"/>
      <c r="KMR70"/>
      <c r="KMS70"/>
      <c r="KMT70"/>
      <c r="KMU70"/>
      <c r="KMV70"/>
      <c r="KMW70"/>
      <c r="KMX70"/>
      <c r="KMY70"/>
      <c r="KMZ70"/>
      <c r="KNA70"/>
      <c r="KNB70"/>
      <c r="KNC70"/>
      <c r="KND70"/>
      <c r="KNE70"/>
      <c r="KNF70"/>
      <c r="KNG70"/>
      <c r="KNH70"/>
      <c r="KNI70"/>
      <c r="KNJ70"/>
      <c r="KNK70"/>
      <c r="KNL70"/>
      <c r="KNM70"/>
      <c r="KNN70"/>
      <c r="KNO70"/>
      <c r="KNP70"/>
      <c r="KNQ70"/>
      <c r="KNR70"/>
      <c r="KNS70"/>
      <c r="KNT70"/>
      <c r="KNU70"/>
      <c r="KNV70"/>
      <c r="KNW70"/>
      <c r="KNX70"/>
      <c r="KNY70"/>
      <c r="KNZ70"/>
      <c r="KOA70"/>
      <c r="KOB70"/>
      <c r="KOC70"/>
      <c r="KOD70"/>
      <c r="KOE70"/>
      <c r="KOF70"/>
      <c r="KOG70"/>
      <c r="KOH70"/>
      <c r="KOI70"/>
      <c r="KOJ70"/>
      <c r="KOK70"/>
      <c r="KOL70"/>
      <c r="KOM70"/>
      <c r="KON70"/>
      <c r="KOO70"/>
      <c r="KOP70"/>
      <c r="KOQ70"/>
      <c r="KOR70"/>
      <c r="KOS70"/>
      <c r="KOT70"/>
      <c r="KOU70"/>
      <c r="KOV70"/>
      <c r="KOW70"/>
      <c r="KOX70"/>
      <c r="KOY70"/>
      <c r="KOZ70"/>
      <c r="KPA70"/>
      <c r="KPB70"/>
      <c r="KPC70"/>
      <c r="KPD70"/>
      <c r="KPE70"/>
      <c r="KPF70"/>
      <c r="KPG70"/>
      <c r="KPH70"/>
      <c r="KPI70"/>
      <c r="KPJ70"/>
      <c r="KPK70"/>
      <c r="KPL70"/>
      <c r="KPM70"/>
      <c r="KPN70"/>
      <c r="KPO70"/>
      <c r="KPP70"/>
      <c r="KPQ70"/>
      <c r="KPR70"/>
      <c r="KPS70"/>
      <c r="KPT70"/>
      <c r="KPU70"/>
      <c r="KPV70"/>
      <c r="KPW70"/>
      <c r="KPX70"/>
      <c r="KPY70"/>
      <c r="KPZ70"/>
      <c r="KQA70"/>
      <c r="KQB70"/>
      <c r="KQC70"/>
      <c r="KQD70"/>
      <c r="KQE70"/>
      <c r="KQF70"/>
      <c r="KQG70"/>
      <c r="KQH70"/>
      <c r="KQI70"/>
      <c r="KQJ70"/>
      <c r="KQK70"/>
      <c r="KQL70"/>
      <c r="KQM70"/>
      <c r="KQN70"/>
      <c r="KQO70"/>
      <c r="KQP70"/>
      <c r="KQQ70"/>
      <c r="KQR70"/>
      <c r="KQS70"/>
      <c r="KQT70"/>
      <c r="KQU70"/>
      <c r="KQV70"/>
      <c r="KQW70"/>
      <c r="KQX70"/>
      <c r="KQY70"/>
      <c r="KQZ70"/>
      <c r="KRA70"/>
      <c r="KRB70"/>
      <c r="KRC70"/>
      <c r="KRD70"/>
      <c r="KRE70"/>
      <c r="KRF70"/>
      <c r="KRG70"/>
      <c r="KRH70"/>
      <c r="KRI70"/>
      <c r="KRJ70"/>
      <c r="KRK70"/>
      <c r="KRL70"/>
      <c r="KRM70"/>
      <c r="KRN70"/>
      <c r="KRO70"/>
      <c r="KRP70"/>
      <c r="KRQ70"/>
      <c r="KRR70"/>
      <c r="KRS70"/>
      <c r="KRT70"/>
      <c r="KRU70"/>
      <c r="KRV70"/>
      <c r="KRW70"/>
      <c r="KRX70"/>
      <c r="KRY70"/>
      <c r="KRZ70"/>
      <c r="KSA70"/>
      <c r="KSB70"/>
      <c r="KSC70"/>
      <c r="KSD70"/>
      <c r="KSE70"/>
      <c r="KSF70"/>
      <c r="KSG70"/>
      <c r="KSH70"/>
      <c r="KSI70"/>
      <c r="KSJ70"/>
      <c r="KSK70"/>
      <c r="KSL70"/>
      <c r="KSM70"/>
      <c r="KSN70"/>
      <c r="KSO70"/>
      <c r="KSP70"/>
      <c r="KSQ70"/>
      <c r="KSR70"/>
      <c r="KSS70"/>
      <c r="KST70"/>
      <c r="KSU70"/>
      <c r="KSV70"/>
      <c r="KSW70"/>
      <c r="KSX70"/>
      <c r="KSY70"/>
      <c r="KSZ70"/>
      <c r="KTA70"/>
      <c r="KTB70"/>
      <c r="KTC70"/>
      <c r="KTD70"/>
      <c r="KTE70"/>
      <c r="KTF70"/>
      <c r="KTG70"/>
      <c r="KTH70"/>
      <c r="KTI70"/>
      <c r="KTJ70"/>
      <c r="KTK70"/>
      <c r="KTL70"/>
      <c r="KTM70"/>
      <c r="KTN70"/>
      <c r="KTO70"/>
      <c r="KTP70"/>
      <c r="KTQ70"/>
      <c r="KTR70"/>
      <c r="KTS70"/>
      <c r="KTT70"/>
      <c r="KTU70"/>
      <c r="KTV70"/>
      <c r="KTW70"/>
      <c r="KTX70"/>
      <c r="KTY70"/>
      <c r="KTZ70"/>
      <c r="KUA70"/>
      <c r="KUB70"/>
      <c r="KUC70"/>
      <c r="KUD70"/>
      <c r="KUE70"/>
      <c r="KUF70"/>
      <c r="KUG70"/>
      <c r="KUH70"/>
      <c r="KUI70"/>
      <c r="KUJ70"/>
      <c r="KUK70"/>
      <c r="KUL70"/>
      <c r="KUM70"/>
      <c r="KUN70"/>
      <c r="KUO70"/>
      <c r="KUP70"/>
      <c r="KUQ70"/>
      <c r="KUR70"/>
      <c r="KUS70"/>
      <c r="KUT70"/>
      <c r="KUU70"/>
      <c r="KUV70"/>
      <c r="KUW70"/>
      <c r="KUX70"/>
      <c r="KUY70"/>
      <c r="KUZ70"/>
      <c r="KVA70"/>
      <c r="KVB70"/>
      <c r="KVC70"/>
      <c r="KVD70"/>
      <c r="KVE70"/>
      <c r="KVF70"/>
      <c r="KVG70"/>
      <c r="KVH70"/>
      <c r="KVI70"/>
      <c r="KVJ70"/>
      <c r="KVK70"/>
      <c r="KVL70"/>
      <c r="KVM70"/>
      <c r="KVN70"/>
      <c r="KVO70"/>
      <c r="KVP70"/>
      <c r="KVQ70"/>
      <c r="KVR70"/>
      <c r="KVS70"/>
      <c r="KVT70"/>
      <c r="KVU70"/>
      <c r="KVV70"/>
      <c r="KVW70"/>
      <c r="KVX70"/>
      <c r="KVY70"/>
      <c r="KVZ70"/>
      <c r="KWA70"/>
      <c r="KWB70"/>
      <c r="KWC70"/>
      <c r="KWD70"/>
      <c r="KWE70"/>
      <c r="KWF70"/>
      <c r="KWG70"/>
      <c r="KWH70"/>
      <c r="KWI70"/>
      <c r="KWJ70"/>
      <c r="KWK70"/>
      <c r="KWL70"/>
      <c r="KWM70"/>
      <c r="KWN70"/>
      <c r="KWO70"/>
      <c r="KWP70"/>
      <c r="KWQ70"/>
      <c r="KWR70"/>
      <c r="KWS70"/>
      <c r="KWT70"/>
      <c r="KWU70"/>
      <c r="KWV70"/>
      <c r="KWW70"/>
      <c r="KWX70"/>
      <c r="KWY70"/>
      <c r="KWZ70"/>
      <c r="KXA70"/>
      <c r="KXB70"/>
      <c r="KXC70"/>
      <c r="KXD70"/>
      <c r="KXE70"/>
      <c r="KXF70"/>
      <c r="KXG70"/>
      <c r="KXH70"/>
      <c r="KXI70"/>
      <c r="KXJ70"/>
      <c r="KXK70"/>
      <c r="KXL70"/>
      <c r="KXM70"/>
      <c r="KXN70"/>
      <c r="KXO70"/>
      <c r="KXP70"/>
      <c r="KXQ70"/>
      <c r="KXR70"/>
      <c r="KXS70"/>
      <c r="KXT70"/>
      <c r="KXU70"/>
      <c r="KXV70"/>
      <c r="KXW70"/>
      <c r="KXX70"/>
      <c r="KXY70"/>
      <c r="KXZ70"/>
      <c r="KYA70"/>
      <c r="KYB70"/>
      <c r="KYC70"/>
      <c r="KYD70"/>
      <c r="KYE70"/>
      <c r="KYF70"/>
      <c r="KYG70"/>
      <c r="KYH70"/>
      <c r="KYI70"/>
      <c r="KYJ70"/>
      <c r="KYK70"/>
      <c r="KYL70"/>
      <c r="KYM70"/>
      <c r="KYN70"/>
      <c r="KYO70"/>
      <c r="KYP70"/>
      <c r="KYQ70"/>
      <c r="KYR70"/>
      <c r="KYS70"/>
      <c r="KYT70"/>
      <c r="KYU70"/>
      <c r="KYV70"/>
      <c r="KYW70"/>
      <c r="KYX70"/>
      <c r="KYY70"/>
      <c r="KYZ70"/>
      <c r="KZA70"/>
      <c r="KZB70"/>
      <c r="KZC70"/>
      <c r="KZD70"/>
      <c r="KZE70"/>
      <c r="KZF70"/>
      <c r="KZG70"/>
      <c r="KZH70"/>
      <c r="KZI70"/>
      <c r="KZJ70"/>
      <c r="KZK70"/>
      <c r="KZL70"/>
      <c r="KZM70"/>
      <c r="KZN70"/>
      <c r="KZO70"/>
      <c r="KZP70"/>
      <c r="KZQ70"/>
      <c r="KZR70"/>
      <c r="KZS70"/>
      <c r="KZT70"/>
      <c r="KZU70"/>
      <c r="KZV70"/>
      <c r="KZW70"/>
      <c r="KZX70"/>
      <c r="KZY70"/>
      <c r="KZZ70"/>
      <c r="LAA70"/>
      <c r="LAB70"/>
      <c r="LAC70"/>
      <c r="LAD70"/>
      <c r="LAE70"/>
      <c r="LAF70"/>
      <c r="LAG70"/>
      <c r="LAH70"/>
      <c r="LAI70"/>
      <c r="LAJ70"/>
      <c r="LAK70"/>
      <c r="LAL70"/>
      <c r="LAM70"/>
      <c r="LAN70"/>
      <c r="LAO70"/>
      <c r="LAP70"/>
      <c r="LAQ70"/>
      <c r="LAR70"/>
      <c r="LAS70"/>
      <c r="LAT70"/>
      <c r="LAU70"/>
      <c r="LAV70"/>
      <c r="LAW70"/>
      <c r="LAX70"/>
      <c r="LAY70"/>
      <c r="LAZ70"/>
      <c r="LBA70"/>
      <c r="LBB70"/>
      <c r="LBC70"/>
      <c r="LBD70"/>
      <c r="LBE70"/>
      <c r="LBF70"/>
      <c r="LBG70"/>
      <c r="LBH70"/>
      <c r="LBI70"/>
      <c r="LBJ70"/>
      <c r="LBK70"/>
      <c r="LBL70"/>
      <c r="LBM70"/>
      <c r="LBN70"/>
      <c r="LBO70"/>
      <c r="LBP70"/>
      <c r="LBQ70"/>
      <c r="LBR70"/>
      <c r="LBS70"/>
      <c r="LBT70"/>
      <c r="LBU70"/>
      <c r="LBV70"/>
      <c r="LBW70"/>
      <c r="LBX70"/>
      <c r="LBY70"/>
      <c r="LBZ70"/>
      <c r="LCA70"/>
      <c r="LCB70"/>
      <c r="LCC70"/>
      <c r="LCD70"/>
      <c r="LCE70"/>
      <c r="LCF70"/>
      <c r="LCG70"/>
      <c r="LCH70"/>
      <c r="LCI70"/>
      <c r="LCJ70"/>
      <c r="LCK70"/>
      <c r="LCL70"/>
      <c r="LCM70"/>
      <c r="LCN70"/>
      <c r="LCO70"/>
      <c r="LCP70"/>
      <c r="LCQ70"/>
      <c r="LCR70"/>
      <c r="LCS70"/>
      <c r="LCT70"/>
      <c r="LCU70"/>
      <c r="LCV70"/>
      <c r="LCW70"/>
      <c r="LCX70"/>
      <c r="LCY70"/>
      <c r="LCZ70"/>
      <c r="LDA70"/>
      <c r="LDB70"/>
      <c r="LDC70"/>
      <c r="LDD70"/>
      <c r="LDE70"/>
      <c r="LDF70"/>
      <c r="LDG70"/>
      <c r="LDH70"/>
      <c r="LDI70"/>
      <c r="LDJ70"/>
      <c r="LDK70"/>
      <c r="LDL70"/>
      <c r="LDM70"/>
      <c r="LDN70"/>
      <c r="LDO70"/>
      <c r="LDP70"/>
      <c r="LDQ70"/>
      <c r="LDR70"/>
      <c r="LDS70"/>
      <c r="LDT70"/>
      <c r="LDU70"/>
      <c r="LDV70"/>
      <c r="LDW70"/>
      <c r="LDX70"/>
      <c r="LDY70"/>
      <c r="LDZ70"/>
      <c r="LEA70"/>
      <c r="LEB70"/>
      <c r="LEC70"/>
      <c r="LED70"/>
      <c r="LEE70"/>
      <c r="LEF70"/>
      <c r="LEG70"/>
      <c r="LEH70"/>
      <c r="LEI70"/>
      <c r="LEJ70"/>
      <c r="LEK70"/>
      <c r="LEL70"/>
      <c r="LEM70"/>
      <c r="LEN70"/>
      <c r="LEO70"/>
      <c r="LEP70"/>
      <c r="LEQ70"/>
      <c r="LER70"/>
      <c r="LES70"/>
      <c r="LET70"/>
      <c r="LEU70"/>
      <c r="LEV70"/>
      <c r="LEW70"/>
      <c r="LEX70"/>
      <c r="LEY70"/>
      <c r="LEZ70"/>
      <c r="LFA70"/>
      <c r="LFB70"/>
      <c r="LFC70"/>
      <c r="LFD70"/>
      <c r="LFE70"/>
      <c r="LFF70"/>
      <c r="LFG70"/>
      <c r="LFH70"/>
      <c r="LFI70"/>
      <c r="LFJ70"/>
      <c r="LFK70"/>
      <c r="LFL70"/>
      <c r="LFM70"/>
      <c r="LFN70"/>
      <c r="LFO70"/>
      <c r="LFP70"/>
      <c r="LFQ70"/>
      <c r="LFR70"/>
      <c r="LFS70"/>
      <c r="LFT70"/>
      <c r="LFU70"/>
      <c r="LFV70"/>
      <c r="LFW70"/>
      <c r="LFX70"/>
      <c r="LFY70"/>
      <c r="LFZ70"/>
      <c r="LGA70"/>
      <c r="LGB70"/>
      <c r="LGC70"/>
      <c r="LGD70"/>
      <c r="LGE70"/>
      <c r="LGF70"/>
      <c r="LGG70"/>
      <c r="LGH70"/>
      <c r="LGI70"/>
      <c r="LGJ70"/>
      <c r="LGK70"/>
      <c r="LGL70"/>
      <c r="LGM70"/>
      <c r="LGN70"/>
      <c r="LGO70"/>
      <c r="LGP70"/>
      <c r="LGQ70"/>
      <c r="LGR70"/>
      <c r="LGS70"/>
      <c r="LGT70"/>
      <c r="LGU70"/>
      <c r="LGV70"/>
      <c r="LGW70"/>
      <c r="LGX70"/>
      <c r="LGY70"/>
      <c r="LGZ70"/>
      <c r="LHA70"/>
      <c r="LHB70"/>
      <c r="LHC70"/>
      <c r="LHD70"/>
      <c r="LHE70"/>
      <c r="LHF70"/>
      <c r="LHG70"/>
      <c r="LHH70"/>
      <c r="LHI70"/>
      <c r="LHJ70"/>
      <c r="LHK70"/>
      <c r="LHL70"/>
      <c r="LHM70"/>
      <c r="LHN70"/>
      <c r="LHO70"/>
      <c r="LHP70"/>
      <c r="LHQ70"/>
      <c r="LHR70"/>
      <c r="LHS70"/>
      <c r="LHT70"/>
      <c r="LHU70"/>
      <c r="LHV70"/>
      <c r="LHW70"/>
      <c r="LHX70"/>
      <c r="LHY70"/>
      <c r="LHZ70"/>
      <c r="LIA70"/>
      <c r="LIB70"/>
      <c r="LIC70"/>
      <c r="LID70"/>
      <c r="LIE70"/>
      <c r="LIF70"/>
      <c r="LIG70"/>
      <c r="LIH70"/>
      <c r="LII70"/>
      <c r="LIJ70"/>
      <c r="LIK70"/>
      <c r="LIL70"/>
      <c r="LIM70"/>
      <c r="LIN70"/>
      <c r="LIO70"/>
      <c r="LIP70"/>
      <c r="LIQ70"/>
      <c r="LIR70"/>
      <c r="LIS70"/>
      <c r="LIT70"/>
      <c r="LIU70"/>
      <c r="LIV70"/>
      <c r="LIW70"/>
      <c r="LIX70"/>
      <c r="LIY70"/>
      <c r="LIZ70"/>
      <c r="LJA70"/>
      <c r="LJB70"/>
      <c r="LJC70"/>
      <c r="LJD70"/>
      <c r="LJE70"/>
      <c r="LJF70"/>
      <c r="LJG70"/>
      <c r="LJH70"/>
      <c r="LJI70"/>
      <c r="LJJ70"/>
      <c r="LJK70"/>
      <c r="LJL70"/>
      <c r="LJM70"/>
      <c r="LJN70"/>
      <c r="LJO70"/>
      <c r="LJP70"/>
      <c r="LJQ70"/>
      <c r="LJR70"/>
      <c r="LJS70"/>
      <c r="LJT70"/>
      <c r="LJU70"/>
      <c r="LJV70"/>
      <c r="LJW70"/>
      <c r="LJX70"/>
      <c r="LJY70"/>
      <c r="LJZ70"/>
      <c r="LKA70"/>
      <c r="LKB70"/>
      <c r="LKC70"/>
      <c r="LKD70"/>
      <c r="LKE70"/>
      <c r="LKF70"/>
      <c r="LKG70"/>
      <c r="LKH70"/>
      <c r="LKI70"/>
      <c r="LKJ70"/>
      <c r="LKK70"/>
      <c r="LKL70"/>
      <c r="LKM70"/>
      <c r="LKN70"/>
      <c r="LKO70"/>
      <c r="LKP70"/>
      <c r="LKQ70"/>
      <c r="LKR70"/>
      <c r="LKS70"/>
      <c r="LKT70"/>
      <c r="LKU70"/>
      <c r="LKV70"/>
      <c r="LKW70"/>
      <c r="LKX70"/>
      <c r="LKY70"/>
      <c r="LKZ70"/>
      <c r="LLA70"/>
      <c r="LLB70"/>
      <c r="LLC70"/>
      <c r="LLD70"/>
      <c r="LLE70"/>
      <c r="LLF70"/>
      <c r="LLG70"/>
      <c r="LLH70"/>
      <c r="LLI70"/>
      <c r="LLJ70"/>
      <c r="LLK70"/>
      <c r="LLL70"/>
      <c r="LLM70"/>
      <c r="LLN70"/>
      <c r="LLO70"/>
      <c r="LLP70"/>
      <c r="LLQ70"/>
      <c r="LLR70"/>
      <c r="LLS70"/>
      <c r="LLT70"/>
      <c r="LLU70"/>
      <c r="LLV70"/>
      <c r="LLW70"/>
      <c r="LLX70"/>
      <c r="LLY70"/>
      <c r="LLZ70"/>
      <c r="LMA70"/>
      <c r="LMB70"/>
      <c r="LMC70"/>
      <c r="LMD70"/>
      <c r="LME70"/>
      <c r="LMF70"/>
      <c r="LMG70"/>
      <c r="LMH70"/>
      <c r="LMI70"/>
      <c r="LMJ70"/>
      <c r="LMK70"/>
      <c r="LML70"/>
      <c r="LMM70"/>
      <c r="LMN70"/>
      <c r="LMO70"/>
      <c r="LMP70"/>
      <c r="LMQ70"/>
      <c r="LMR70"/>
      <c r="LMS70"/>
      <c r="LMT70"/>
      <c r="LMU70"/>
      <c r="LMV70"/>
      <c r="LMW70"/>
      <c r="LMX70"/>
      <c r="LMY70"/>
      <c r="LMZ70"/>
      <c r="LNA70"/>
      <c r="LNB70"/>
      <c r="LNC70"/>
      <c r="LND70"/>
      <c r="LNE70"/>
      <c r="LNF70"/>
      <c r="LNG70"/>
      <c r="LNH70"/>
      <c r="LNI70"/>
      <c r="LNJ70"/>
      <c r="LNK70"/>
      <c r="LNL70"/>
      <c r="LNM70"/>
      <c r="LNN70"/>
      <c r="LNO70"/>
      <c r="LNP70"/>
      <c r="LNQ70"/>
      <c r="LNR70"/>
      <c r="LNS70"/>
      <c r="LNT70"/>
      <c r="LNU70"/>
      <c r="LNV70"/>
      <c r="LNW70"/>
      <c r="LNX70"/>
      <c r="LNY70"/>
      <c r="LNZ70"/>
      <c r="LOA70"/>
      <c r="LOB70"/>
      <c r="LOC70"/>
      <c r="LOD70"/>
      <c r="LOE70"/>
      <c r="LOF70"/>
      <c r="LOG70"/>
      <c r="LOH70"/>
      <c r="LOI70"/>
      <c r="LOJ70"/>
      <c r="LOK70"/>
      <c r="LOL70"/>
      <c r="LOM70"/>
      <c r="LON70"/>
      <c r="LOO70"/>
      <c r="LOP70"/>
      <c r="LOQ70"/>
      <c r="LOR70"/>
      <c r="LOS70"/>
      <c r="LOT70"/>
      <c r="LOU70"/>
      <c r="LOV70"/>
      <c r="LOW70"/>
      <c r="LOX70"/>
      <c r="LOY70"/>
      <c r="LOZ70"/>
      <c r="LPA70"/>
      <c r="LPB70"/>
      <c r="LPC70"/>
      <c r="LPD70"/>
      <c r="LPE70"/>
      <c r="LPF70"/>
      <c r="LPG70"/>
      <c r="LPH70"/>
      <c r="LPI70"/>
      <c r="LPJ70"/>
      <c r="LPK70"/>
      <c r="LPL70"/>
      <c r="LPM70"/>
      <c r="LPN70"/>
      <c r="LPO70"/>
      <c r="LPP70"/>
      <c r="LPQ70"/>
      <c r="LPR70"/>
      <c r="LPS70"/>
      <c r="LPT70"/>
      <c r="LPU70"/>
      <c r="LPV70"/>
      <c r="LPW70"/>
      <c r="LPX70"/>
      <c r="LPY70"/>
      <c r="LPZ70"/>
      <c r="LQA70"/>
      <c r="LQB70"/>
      <c r="LQC70"/>
      <c r="LQD70"/>
      <c r="LQE70"/>
      <c r="LQF70"/>
      <c r="LQG70"/>
      <c r="LQH70"/>
      <c r="LQI70"/>
      <c r="LQJ70"/>
      <c r="LQK70"/>
      <c r="LQL70"/>
      <c r="LQM70"/>
      <c r="LQN70"/>
      <c r="LQO70"/>
      <c r="LQP70"/>
      <c r="LQQ70"/>
      <c r="LQR70"/>
      <c r="LQS70"/>
      <c r="LQT70"/>
      <c r="LQU70"/>
      <c r="LQV70"/>
      <c r="LQW70"/>
      <c r="LQX70"/>
      <c r="LQY70"/>
      <c r="LQZ70"/>
      <c r="LRA70"/>
      <c r="LRB70"/>
      <c r="LRC70"/>
      <c r="LRD70"/>
      <c r="LRE70"/>
      <c r="LRF70"/>
      <c r="LRG70"/>
      <c r="LRH70"/>
      <c r="LRI70"/>
      <c r="LRJ70"/>
      <c r="LRK70"/>
      <c r="LRL70"/>
      <c r="LRM70"/>
      <c r="LRN70"/>
      <c r="LRO70"/>
      <c r="LRP70"/>
      <c r="LRQ70"/>
      <c r="LRR70"/>
      <c r="LRS70"/>
      <c r="LRT70"/>
      <c r="LRU70"/>
      <c r="LRV70"/>
      <c r="LRW70"/>
      <c r="LRX70"/>
      <c r="LRY70"/>
      <c r="LRZ70"/>
      <c r="LSA70"/>
      <c r="LSB70"/>
      <c r="LSC70"/>
      <c r="LSD70"/>
      <c r="LSE70"/>
      <c r="LSF70"/>
      <c r="LSG70"/>
      <c r="LSH70"/>
      <c r="LSI70"/>
      <c r="LSJ70"/>
      <c r="LSK70"/>
      <c r="LSL70"/>
      <c r="LSM70"/>
      <c r="LSN70"/>
      <c r="LSO70"/>
      <c r="LSP70"/>
      <c r="LSQ70"/>
      <c r="LSR70"/>
      <c r="LSS70"/>
      <c r="LST70"/>
      <c r="LSU70"/>
      <c r="LSV70"/>
      <c r="LSW70"/>
      <c r="LSX70"/>
      <c r="LSY70"/>
      <c r="LSZ70"/>
      <c r="LTA70"/>
      <c r="LTB70"/>
      <c r="LTC70"/>
      <c r="LTD70"/>
      <c r="LTE70"/>
      <c r="LTF70"/>
      <c r="LTG70"/>
      <c r="LTH70"/>
      <c r="LTI70"/>
      <c r="LTJ70"/>
      <c r="LTK70"/>
      <c r="LTL70"/>
      <c r="LTM70"/>
      <c r="LTN70"/>
      <c r="LTO70"/>
      <c r="LTP70"/>
      <c r="LTQ70"/>
      <c r="LTR70"/>
      <c r="LTS70"/>
      <c r="LTT70"/>
      <c r="LTU70"/>
      <c r="LTV70"/>
      <c r="LTW70"/>
      <c r="LTX70"/>
      <c r="LTY70"/>
      <c r="LTZ70"/>
      <c r="LUA70"/>
      <c r="LUB70"/>
      <c r="LUC70"/>
      <c r="LUD70"/>
      <c r="LUE70"/>
      <c r="LUF70"/>
      <c r="LUG70"/>
      <c r="LUH70"/>
      <c r="LUI70"/>
      <c r="LUJ70"/>
      <c r="LUK70"/>
      <c r="LUL70"/>
      <c r="LUM70"/>
      <c r="LUN70"/>
      <c r="LUO70"/>
      <c r="LUP70"/>
      <c r="LUQ70"/>
      <c r="LUR70"/>
      <c r="LUS70"/>
      <c r="LUT70"/>
      <c r="LUU70"/>
      <c r="LUV70"/>
      <c r="LUW70"/>
      <c r="LUX70"/>
      <c r="LUY70"/>
      <c r="LUZ70"/>
      <c r="LVA70"/>
      <c r="LVB70"/>
      <c r="LVC70"/>
      <c r="LVD70"/>
      <c r="LVE70"/>
      <c r="LVF70"/>
      <c r="LVG70"/>
      <c r="LVH70"/>
      <c r="LVI70"/>
      <c r="LVJ70"/>
      <c r="LVK70"/>
      <c r="LVL70"/>
      <c r="LVM70"/>
      <c r="LVN70"/>
      <c r="LVO70"/>
      <c r="LVP70"/>
      <c r="LVQ70"/>
      <c r="LVR70"/>
      <c r="LVS70"/>
      <c r="LVT70"/>
      <c r="LVU70"/>
      <c r="LVV70"/>
      <c r="LVW70"/>
      <c r="LVX70"/>
      <c r="LVY70"/>
      <c r="LVZ70"/>
      <c r="LWA70"/>
      <c r="LWB70"/>
      <c r="LWC70"/>
      <c r="LWD70"/>
      <c r="LWE70"/>
      <c r="LWF70"/>
      <c r="LWG70"/>
      <c r="LWH70"/>
      <c r="LWI70"/>
      <c r="LWJ70"/>
      <c r="LWK70"/>
      <c r="LWL70"/>
      <c r="LWM70"/>
      <c r="LWN70"/>
      <c r="LWO70"/>
      <c r="LWP70"/>
      <c r="LWQ70"/>
      <c r="LWR70"/>
      <c r="LWS70"/>
      <c r="LWT70"/>
      <c r="LWU70"/>
      <c r="LWV70"/>
      <c r="LWW70"/>
      <c r="LWX70"/>
      <c r="LWY70"/>
      <c r="LWZ70"/>
      <c r="LXA70"/>
      <c r="LXB70"/>
      <c r="LXC70"/>
      <c r="LXD70"/>
      <c r="LXE70"/>
      <c r="LXF70"/>
      <c r="LXG70"/>
      <c r="LXH70"/>
      <c r="LXI70"/>
      <c r="LXJ70"/>
      <c r="LXK70"/>
      <c r="LXL70"/>
      <c r="LXM70"/>
      <c r="LXN70"/>
      <c r="LXO70"/>
      <c r="LXP70"/>
      <c r="LXQ70"/>
      <c r="LXR70"/>
      <c r="LXS70"/>
      <c r="LXT70"/>
      <c r="LXU70"/>
      <c r="LXV70"/>
      <c r="LXW70"/>
      <c r="LXX70"/>
      <c r="LXY70"/>
      <c r="LXZ70"/>
      <c r="LYA70"/>
      <c r="LYB70"/>
      <c r="LYC70"/>
      <c r="LYD70"/>
      <c r="LYE70"/>
      <c r="LYF70"/>
      <c r="LYG70"/>
      <c r="LYH70"/>
      <c r="LYI70"/>
      <c r="LYJ70"/>
      <c r="LYK70"/>
      <c r="LYL70"/>
      <c r="LYM70"/>
      <c r="LYN70"/>
      <c r="LYO70"/>
      <c r="LYP70"/>
      <c r="LYQ70"/>
      <c r="LYR70"/>
      <c r="LYS70"/>
      <c r="LYT70"/>
      <c r="LYU70"/>
      <c r="LYV70"/>
      <c r="LYW70"/>
      <c r="LYX70"/>
      <c r="LYY70"/>
      <c r="LYZ70"/>
      <c r="LZA70"/>
      <c r="LZB70"/>
      <c r="LZC70"/>
      <c r="LZD70"/>
      <c r="LZE70"/>
      <c r="LZF70"/>
      <c r="LZG70"/>
      <c r="LZH70"/>
      <c r="LZI70"/>
      <c r="LZJ70"/>
      <c r="LZK70"/>
      <c r="LZL70"/>
      <c r="LZM70"/>
      <c r="LZN70"/>
      <c r="LZO70"/>
      <c r="LZP70"/>
      <c r="LZQ70"/>
      <c r="LZR70"/>
      <c r="LZS70"/>
      <c r="LZT70"/>
      <c r="LZU70"/>
      <c r="LZV70"/>
      <c r="LZW70"/>
      <c r="LZX70"/>
      <c r="LZY70"/>
      <c r="LZZ70"/>
      <c r="MAA70"/>
      <c r="MAB70"/>
      <c r="MAC70"/>
      <c r="MAD70"/>
      <c r="MAE70"/>
      <c r="MAF70"/>
      <c r="MAG70"/>
      <c r="MAH70"/>
      <c r="MAI70"/>
      <c r="MAJ70"/>
      <c r="MAK70"/>
      <c r="MAL70"/>
      <c r="MAM70"/>
      <c r="MAN70"/>
      <c r="MAO70"/>
      <c r="MAP70"/>
      <c r="MAQ70"/>
      <c r="MAR70"/>
      <c r="MAS70"/>
      <c r="MAT70"/>
      <c r="MAU70"/>
      <c r="MAV70"/>
      <c r="MAW70"/>
      <c r="MAX70"/>
      <c r="MAY70"/>
      <c r="MAZ70"/>
      <c r="MBA70"/>
      <c r="MBB70"/>
      <c r="MBC70"/>
      <c r="MBD70"/>
      <c r="MBE70"/>
      <c r="MBF70"/>
      <c r="MBG70"/>
      <c r="MBH70"/>
      <c r="MBI70"/>
      <c r="MBJ70"/>
      <c r="MBK70"/>
      <c r="MBL70"/>
      <c r="MBM70"/>
      <c r="MBN70"/>
      <c r="MBO70"/>
      <c r="MBP70"/>
      <c r="MBQ70"/>
      <c r="MBR70"/>
      <c r="MBS70"/>
      <c r="MBT70"/>
      <c r="MBU70"/>
      <c r="MBV70"/>
      <c r="MBW70"/>
      <c r="MBX70"/>
      <c r="MBY70"/>
      <c r="MBZ70"/>
      <c r="MCA70"/>
      <c r="MCB70"/>
      <c r="MCC70"/>
      <c r="MCD70"/>
      <c r="MCE70"/>
      <c r="MCF70"/>
      <c r="MCG70"/>
      <c r="MCH70"/>
      <c r="MCI70"/>
      <c r="MCJ70"/>
      <c r="MCK70"/>
      <c r="MCL70"/>
      <c r="MCM70"/>
      <c r="MCN70"/>
      <c r="MCO70"/>
      <c r="MCP70"/>
      <c r="MCQ70"/>
      <c r="MCR70"/>
      <c r="MCS70"/>
      <c r="MCT70"/>
      <c r="MCU70"/>
      <c r="MCV70"/>
      <c r="MCW70"/>
      <c r="MCX70"/>
      <c r="MCY70"/>
      <c r="MCZ70"/>
      <c r="MDA70"/>
      <c r="MDB70"/>
      <c r="MDC70"/>
      <c r="MDD70"/>
      <c r="MDE70"/>
      <c r="MDF70"/>
      <c r="MDG70"/>
      <c r="MDH70"/>
      <c r="MDI70"/>
      <c r="MDJ70"/>
      <c r="MDK70"/>
      <c r="MDL70"/>
      <c r="MDM70"/>
      <c r="MDN70"/>
      <c r="MDO70"/>
      <c r="MDP70"/>
      <c r="MDQ70"/>
      <c r="MDR70"/>
      <c r="MDS70"/>
      <c r="MDT70"/>
      <c r="MDU70"/>
      <c r="MDV70"/>
      <c r="MDW70"/>
      <c r="MDX70"/>
      <c r="MDY70"/>
      <c r="MDZ70"/>
      <c r="MEA70"/>
      <c r="MEB70"/>
      <c r="MEC70"/>
      <c r="MED70"/>
      <c r="MEE70"/>
      <c r="MEF70"/>
      <c r="MEG70"/>
      <c r="MEH70"/>
      <c r="MEI70"/>
      <c r="MEJ70"/>
      <c r="MEK70"/>
      <c r="MEL70"/>
      <c r="MEM70"/>
      <c r="MEN70"/>
      <c r="MEO70"/>
      <c r="MEP70"/>
      <c r="MEQ70"/>
      <c r="MER70"/>
      <c r="MES70"/>
      <c r="MET70"/>
      <c r="MEU70"/>
      <c r="MEV70"/>
      <c r="MEW70"/>
      <c r="MEX70"/>
      <c r="MEY70"/>
      <c r="MEZ70"/>
      <c r="MFA70"/>
      <c r="MFB70"/>
      <c r="MFC70"/>
      <c r="MFD70"/>
      <c r="MFE70"/>
      <c r="MFF70"/>
      <c r="MFG70"/>
      <c r="MFH70"/>
      <c r="MFI70"/>
      <c r="MFJ70"/>
      <c r="MFK70"/>
      <c r="MFL70"/>
      <c r="MFM70"/>
      <c r="MFN70"/>
      <c r="MFO70"/>
      <c r="MFP70"/>
      <c r="MFQ70"/>
      <c r="MFR70"/>
      <c r="MFS70"/>
      <c r="MFT70"/>
      <c r="MFU70"/>
      <c r="MFV70"/>
      <c r="MFW70"/>
      <c r="MFX70"/>
      <c r="MFY70"/>
      <c r="MFZ70"/>
      <c r="MGA70"/>
      <c r="MGB70"/>
      <c r="MGC70"/>
      <c r="MGD70"/>
      <c r="MGE70"/>
      <c r="MGF70"/>
      <c r="MGG70"/>
      <c r="MGH70"/>
      <c r="MGI70"/>
      <c r="MGJ70"/>
      <c r="MGK70"/>
      <c r="MGL70"/>
      <c r="MGM70"/>
      <c r="MGN70"/>
      <c r="MGO70"/>
      <c r="MGP70"/>
      <c r="MGQ70"/>
      <c r="MGR70"/>
      <c r="MGS70"/>
      <c r="MGT70"/>
      <c r="MGU70"/>
      <c r="MGV70"/>
      <c r="MGW70"/>
      <c r="MGX70"/>
      <c r="MGY70"/>
      <c r="MGZ70"/>
      <c r="MHA70"/>
      <c r="MHB70"/>
      <c r="MHC70"/>
      <c r="MHD70"/>
      <c r="MHE70"/>
      <c r="MHF70"/>
      <c r="MHG70"/>
      <c r="MHH70"/>
      <c r="MHI70"/>
      <c r="MHJ70"/>
      <c r="MHK70"/>
      <c r="MHL70"/>
      <c r="MHM70"/>
      <c r="MHN70"/>
      <c r="MHO70"/>
      <c r="MHP70"/>
      <c r="MHQ70"/>
      <c r="MHR70"/>
      <c r="MHS70"/>
      <c r="MHT70"/>
      <c r="MHU70"/>
      <c r="MHV70"/>
      <c r="MHW70"/>
      <c r="MHX70"/>
      <c r="MHY70"/>
      <c r="MHZ70"/>
      <c r="MIA70"/>
      <c r="MIB70"/>
      <c r="MIC70"/>
      <c r="MID70"/>
      <c r="MIE70"/>
      <c r="MIF70"/>
      <c r="MIG70"/>
      <c r="MIH70"/>
      <c r="MII70"/>
      <c r="MIJ70"/>
      <c r="MIK70"/>
      <c r="MIL70"/>
      <c r="MIM70"/>
      <c r="MIN70"/>
      <c r="MIO70"/>
      <c r="MIP70"/>
      <c r="MIQ70"/>
      <c r="MIR70"/>
      <c r="MIS70"/>
      <c r="MIT70"/>
      <c r="MIU70"/>
      <c r="MIV70"/>
      <c r="MIW70"/>
      <c r="MIX70"/>
      <c r="MIY70"/>
      <c r="MIZ70"/>
      <c r="MJA70"/>
      <c r="MJB70"/>
      <c r="MJC70"/>
      <c r="MJD70"/>
      <c r="MJE70"/>
      <c r="MJF70"/>
      <c r="MJG70"/>
      <c r="MJH70"/>
      <c r="MJI70"/>
      <c r="MJJ70"/>
      <c r="MJK70"/>
      <c r="MJL70"/>
      <c r="MJM70"/>
      <c r="MJN70"/>
      <c r="MJO70"/>
      <c r="MJP70"/>
      <c r="MJQ70"/>
      <c r="MJR70"/>
      <c r="MJS70"/>
      <c r="MJT70"/>
      <c r="MJU70"/>
      <c r="MJV70"/>
      <c r="MJW70"/>
      <c r="MJX70"/>
      <c r="MJY70"/>
      <c r="MJZ70"/>
      <c r="MKA70"/>
      <c r="MKB70"/>
      <c r="MKC70"/>
      <c r="MKD70"/>
      <c r="MKE70"/>
      <c r="MKF70"/>
      <c r="MKG70"/>
      <c r="MKH70"/>
      <c r="MKI70"/>
      <c r="MKJ70"/>
      <c r="MKK70"/>
      <c r="MKL70"/>
      <c r="MKM70"/>
      <c r="MKN70"/>
      <c r="MKO70"/>
      <c r="MKP70"/>
      <c r="MKQ70"/>
      <c r="MKR70"/>
      <c r="MKS70"/>
      <c r="MKT70"/>
      <c r="MKU70"/>
      <c r="MKV70"/>
      <c r="MKW70"/>
      <c r="MKX70"/>
      <c r="MKY70"/>
      <c r="MKZ70"/>
      <c r="MLA70"/>
      <c r="MLB70"/>
      <c r="MLC70"/>
      <c r="MLD70"/>
      <c r="MLE70"/>
      <c r="MLF70"/>
      <c r="MLG70"/>
      <c r="MLH70"/>
      <c r="MLI70"/>
      <c r="MLJ70"/>
      <c r="MLK70"/>
      <c r="MLL70"/>
      <c r="MLM70"/>
      <c r="MLN70"/>
      <c r="MLO70"/>
      <c r="MLP70"/>
      <c r="MLQ70"/>
      <c r="MLR70"/>
      <c r="MLS70"/>
      <c r="MLT70"/>
      <c r="MLU70"/>
      <c r="MLV70"/>
      <c r="MLW70"/>
      <c r="MLX70"/>
      <c r="MLY70"/>
      <c r="MLZ70"/>
      <c r="MMA70"/>
      <c r="MMB70"/>
      <c r="MMC70"/>
      <c r="MMD70"/>
      <c r="MME70"/>
      <c r="MMF70"/>
      <c r="MMG70"/>
      <c r="MMH70"/>
      <c r="MMI70"/>
      <c r="MMJ70"/>
      <c r="MMK70"/>
      <c r="MML70"/>
      <c r="MMM70"/>
      <c r="MMN70"/>
      <c r="MMO70"/>
      <c r="MMP70"/>
      <c r="MMQ70"/>
      <c r="MMR70"/>
      <c r="MMS70"/>
      <c r="MMT70"/>
      <c r="MMU70"/>
      <c r="MMV70"/>
      <c r="MMW70"/>
      <c r="MMX70"/>
      <c r="MMY70"/>
      <c r="MMZ70"/>
      <c r="MNA70"/>
      <c r="MNB70"/>
      <c r="MNC70"/>
      <c r="MND70"/>
      <c r="MNE70"/>
      <c r="MNF70"/>
      <c r="MNG70"/>
      <c r="MNH70"/>
      <c r="MNI70"/>
      <c r="MNJ70"/>
      <c r="MNK70"/>
      <c r="MNL70"/>
      <c r="MNM70"/>
      <c r="MNN70"/>
      <c r="MNO70"/>
      <c r="MNP70"/>
      <c r="MNQ70"/>
      <c r="MNR70"/>
      <c r="MNS70"/>
      <c r="MNT70"/>
      <c r="MNU70"/>
      <c r="MNV70"/>
      <c r="MNW70"/>
      <c r="MNX70"/>
      <c r="MNY70"/>
      <c r="MNZ70"/>
      <c r="MOA70"/>
      <c r="MOB70"/>
      <c r="MOC70"/>
      <c r="MOD70"/>
      <c r="MOE70"/>
      <c r="MOF70"/>
      <c r="MOG70"/>
      <c r="MOH70"/>
      <c r="MOI70"/>
      <c r="MOJ70"/>
      <c r="MOK70"/>
      <c r="MOL70"/>
      <c r="MOM70"/>
      <c r="MON70"/>
      <c r="MOO70"/>
      <c r="MOP70"/>
      <c r="MOQ70"/>
      <c r="MOR70"/>
      <c r="MOS70"/>
      <c r="MOT70"/>
      <c r="MOU70"/>
      <c r="MOV70"/>
      <c r="MOW70"/>
      <c r="MOX70"/>
      <c r="MOY70"/>
      <c r="MOZ70"/>
      <c r="MPA70"/>
      <c r="MPB70"/>
      <c r="MPC70"/>
      <c r="MPD70"/>
      <c r="MPE70"/>
      <c r="MPF70"/>
      <c r="MPG70"/>
      <c r="MPH70"/>
      <c r="MPI70"/>
      <c r="MPJ70"/>
      <c r="MPK70"/>
      <c r="MPL70"/>
      <c r="MPM70"/>
      <c r="MPN70"/>
      <c r="MPO70"/>
      <c r="MPP70"/>
      <c r="MPQ70"/>
      <c r="MPR70"/>
      <c r="MPS70"/>
      <c r="MPT70"/>
      <c r="MPU70"/>
      <c r="MPV70"/>
      <c r="MPW70"/>
      <c r="MPX70"/>
      <c r="MPY70"/>
      <c r="MPZ70"/>
      <c r="MQA70"/>
      <c r="MQB70"/>
      <c r="MQC70"/>
      <c r="MQD70"/>
      <c r="MQE70"/>
      <c r="MQF70"/>
      <c r="MQG70"/>
      <c r="MQH70"/>
      <c r="MQI70"/>
      <c r="MQJ70"/>
      <c r="MQK70"/>
      <c r="MQL70"/>
      <c r="MQM70"/>
      <c r="MQN70"/>
      <c r="MQO70"/>
      <c r="MQP70"/>
      <c r="MQQ70"/>
      <c r="MQR70"/>
      <c r="MQS70"/>
      <c r="MQT70"/>
      <c r="MQU70"/>
      <c r="MQV70"/>
      <c r="MQW70"/>
      <c r="MQX70"/>
      <c r="MQY70"/>
      <c r="MQZ70"/>
      <c r="MRA70"/>
      <c r="MRB70"/>
      <c r="MRC70"/>
      <c r="MRD70"/>
      <c r="MRE70"/>
      <c r="MRF70"/>
      <c r="MRG70"/>
      <c r="MRH70"/>
      <c r="MRI70"/>
      <c r="MRJ70"/>
      <c r="MRK70"/>
      <c r="MRL70"/>
      <c r="MRM70"/>
      <c r="MRN70"/>
      <c r="MRO70"/>
      <c r="MRP70"/>
      <c r="MRQ70"/>
      <c r="MRR70"/>
      <c r="MRS70"/>
      <c r="MRT70"/>
      <c r="MRU70"/>
      <c r="MRV70"/>
      <c r="MRW70"/>
      <c r="MRX70"/>
      <c r="MRY70"/>
      <c r="MRZ70"/>
      <c r="MSA70"/>
      <c r="MSB70"/>
      <c r="MSC70"/>
      <c r="MSD70"/>
      <c r="MSE70"/>
      <c r="MSF70"/>
      <c r="MSG70"/>
      <c r="MSH70"/>
      <c r="MSI70"/>
      <c r="MSJ70"/>
      <c r="MSK70"/>
      <c r="MSL70"/>
      <c r="MSM70"/>
      <c r="MSN70"/>
      <c r="MSO70"/>
      <c r="MSP70"/>
      <c r="MSQ70"/>
      <c r="MSR70"/>
      <c r="MSS70"/>
      <c r="MST70"/>
      <c r="MSU70"/>
      <c r="MSV70"/>
      <c r="MSW70"/>
      <c r="MSX70"/>
      <c r="MSY70"/>
      <c r="MSZ70"/>
      <c r="MTA70"/>
      <c r="MTB70"/>
      <c r="MTC70"/>
      <c r="MTD70"/>
      <c r="MTE70"/>
      <c r="MTF70"/>
      <c r="MTG70"/>
      <c r="MTH70"/>
      <c r="MTI70"/>
      <c r="MTJ70"/>
      <c r="MTK70"/>
      <c r="MTL70"/>
      <c r="MTM70"/>
      <c r="MTN70"/>
      <c r="MTO70"/>
      <c r="MTP70"/>
      <c r="MTQ70"/>
      <c r="MTR70"/>
      <c r="MTS70"/>
      <c r="MTT70"/>
      <c r="MTU70"/>
      <c r="MTV70"/>
      <c r="MTW70"/>
      <c r="MTX70"/>
      <c r="MTY70"/>
      <c r="MTZ70"/>
      <c r="MUA70"/>
      <c r="MUB70"/>
      <c r="MUC70"/>
      <c r="MUD70"/>
      <c r="MUE70"/>
      <c r="MUF70"/>
      <c r="MUG70"/>
      <c r="MUH70"/>
      <c r="MUI70"/>
      <c r="MUJ70"/>
      <c r="MUK70"/>
      <c r="MUL70"/>
      <c r="MUM70"/>
      <c r="MUN70"/>
      <c r="MUO70"/>
      <c r="MUP70"/>
      <c r="MUQ70"/>
      <c r="MUR70"/>
      <c r="MUS70"/>
      <c r="MUT70"/>
      <c r="MUU70"/>
      <c r="MUV70"/>
      <c r="MUW70"/>
      <c r="MUX70"/>
      <c r="MUY70"/>
      <c r="MUZ70"/>
      <c r="MVA70"/>
      <c r="MVB70"/>
      <c r="MVC70"/>
      <c r="MVD70"/>
      <c r="MVE70"/>
      <c r="MVF70"/>
      <c r="MVG70"/>
      <c r="MVH70"/>
      <c r="MVI70"/>
      <c r="MVJ70"/>
      <c r="MVK70"/>
      <c r="MVL70"/>
      <c r="MVM70"/>
      <c r="MVN70"/>
      <c r="MVO70"/>
      <c r="MVP70"/>
      <c r="MVQ70"/>
      <c r="MVR70"/>
      <c r="MVS70"/>
      <c r="MVT70"/>
      <c r="MVU70"/>
      <c r="MVV70"/>
      <c r="MVW70"/>
      <c r="MVX70"/>
      <c r="MVY70"/>
      <c r="MVZ70"/>
      <c r="MWA70"/>
      <c r="MWB70"/>
      <c r="MWC70"/>
      <c r="MWD70"/>
      <c r="MWE70"/>
      <c r="MWF70"/>
      <c r="MWG70"/>
      <c r="MWH70"/>
      <c r="MWI70"/>
      <c r="MWJ70"/>
      <c r="MWK70"/>
      <c r="MWL70"/>
      <c r="MWM70"/>
      <c r="MWN70"/>
      <c r="MWO70"/>
      <c r="MWP70"/>
      <c r="MWQ70"/>
      <c r="MWR70"/>
      <c r="MWS70"/>
      <c r="MWT70"/>
      <c r="MWU70"/>
      <c r="MWV70"/>
      <c r="MWW70"/>
      <c r="MWX70"/>
      <c r="MWY70"/>
      <c r="MWZ70"/>
      <c r="MXA70"/>
      <c r="MXB70"/>
      <c r="MXC70"/>
      <c r="MXD70"/>
      <c r="MXE70"/>
      <c r="MXF70"/>
      <c r="MXG70"/>
      <c r="MXH70"/>
      <c r="MXI70"/>
      <c r="MXJ70"/>
      <c r="MXK70"/>
      <c r="MXL70"/>
      <c r="MXM70"/>
      <c r="MXN70"/>
      <c r="MXO70"/>
      <c r="MXP70"/>
      <c r="MXQ70"/>
      <c r="MXR70"/>
      <c r="MXS70"/>
      <c r="MXT70"/>
      <c r="MXU70"/>
      <c r="MXV70"/>
      <c r="MXW70"/>
      <c r="MXX70"/>
      <c r="MXY70"/>
      <c r="MXZ70"/>
      <c r="MYA70"/>
      <c r="MYB70"/>
      <c r="MYC70"/>
      <c r="MYD70"/>
      <c r="MYE70"/>
      <c r="MYF70"/>
      <c r="MYG70"/>
      <c r="MYH70"/>
      <c r="MYI70"/>
      <c r="MYJ70"/>
      <c r="MYK70"/>
      <c r="MYL70"/>
      <c r="MYM70"/>
      <c r="MYN70"/>
      <c r="MYO70"/>
      <c r="MYP70"/>
      <c r="MYQ70"/>
      <c r="MYR70"/>
      <c r="MYS70"/>
      <c r="MYT70"/>
      <c r="MYU70"/>
      <c r="MYV70"/>
      <c r="MYW70"/>
      <c r="MYX70"/>
      <c r="MYY70"/>
      <c r="MYZ70"/>
      <c r="MZA70"/>
      <c r="MZB70"/>
      <c r="MZC70"/>
      <c r="MZD70"/>
      <c r="MZE70"/>
      <c r="MZF70"/>
      <c r="MZG70"/>
      <c r="MZH70"/>
      <c r="MZI70"/>
      <c r="MZJ70"/>
      <c r="MZK70"/>
      <c r="MZL70"/>
      <c r="MZM70"/>
      <c r="MZN70"/>
      <c r="MZO70"/>
      <c r="MZP70"/>
      <c r="MZQ70"/>
      <c r="MZR70"/>
      <c r="MZS70"/>
      <c r="MZT70"/>
      <c r="MZU70"/>
      <c r="MZV70"/>
      <c r="MZW70"/>
      <c r="MZX70"/>
      <c r="MZY70"/>
      <c r="MZZ70"/>
      <c r="NAA70"/>
      <c r="NAB70"/>
      <c r="NAC70"/>
      <c r="NAD70"/>
      <c r="NAE70"/>
      <c r="NAF70"/>
      <c r="NAG70"/>
      <c r="NAH70"/>
      <c r="NAI70"/>
      <c r="NAJ70"/>
      <c r="NAK70"/>
      <c r="NAL70"/>
      <c r="NAM70"/>
      <c r="NAN70"/>
      <c r="NAO70"/>
      <c r="NAP70"/>
      <c r="NAQ70"/>
      <c r="NAR70"/>
      <c r="NAS70"/>
      <c r="NAT70"/>
      <c r="NAU70"/>
      <c r="NAV70"/>
      <c r="NAW70"/>
      <c r="NAX70"/>
      <c r="NAY70"/>
      <c r="NAZ70"/>
      <c r="NBA70"/>
      <c r="NBB70"/>
      <c r="NBC70"/>
      <c r="NBD70"/>
      <c r="NBE70"/>
      <c r="NBF70"/>
      <c r="NBG70"/>
      <c r="NBH70"/>
      <c r="NBI70"/>
      <c r="NBJ70"/>
      <c r="NBK70"/>
      <c r="NBL70"/>
      <c r="NBM70"/>
      <c r="NBN70"/>
      <c r="NBO70"/>
      <c r="NBP70"/>
      <c r="NBQ70"/>
      <c r="NBR70"/>
      <c r="NBS70"/>
      <c r="NBT70"/>
      <c r="NBU70"/>
      <c r="NBV70"/>
      <c r="NBW70"/>
      <c r="NBX70"/>
      <c r="NBY70"/>
      <c r="NBZ70"/>
      <c r="NCA70"/>
      <c r="NCB70"/>
      <c r="NCC70"/>
      <c r="NCD70"/>
      <c r="NCE70"/>
      <c r="NCF70"/>
      <c r="NCG70"/>
      <c r="NCH70"/>
      <c r="NCI70"/>
      <c r="NCJ70"/>
      <c r="NCK70"/>
      <c r="NCL70"/>
      <c r="NCM70"/>
      <c r="NCN70"/>
      <c r="NCO70"/>
      <c r="NCP70"/>
      <c r="NCQ70"/>
      <c r="NCR70"/>
      <c r="NCS70"/>
      <c r="NCT70"/>
      <c r="NCU70"/>
      <c r="NCV70"/>
      <c r="NCW70"/>
      <c r="NCX70"/>
      <c r="NCY70"/>
      <c r="NCZ70"/>
      <c r="NDA70"/>
      <c r="NDB70"/>
      <c r="NDC70"/>
      <c r="NDD70"/>
      <c r="NDE70"/>
      <c r="NDF70"/>
      <c r="NDG70"/>
      <c r="NDH70"/>
      <c r="NDI70"/>
      <c r="NDJ70"/>
      <c r="NDK70"/>
      <c r="NDL70"/>
      <c r="NDM70"/>
      <c r="NDN70"/>
      <c r="NDO70"/>
      <c r="NDP70"/>
      <c r="NDQ70"/>
      <c r="NDR70"/>
      <c r="NDS70"/>
      <c r="NDT70"/>
      <c r="NDU70"/>
      <c r="NDV70"/>
      <c r="NDW70"/>
      <c r="NDX70"/>
      <c r="NDY70"/>
      <c r="NDZ70"/>
      <c r="NEA70"/>
      <c r="NEB70"/>
      <c r="NEC70"/>
      <c r="NED70"/>
      <c r="NEE70"/>
      <c r="NEF70"/>
      <c r="NEG70"/>
      <c r="NEH70"/>
      <c r="NEI70"/>
      <c r="NEJ70"/>
      <c r="NEK70"/>
      <c r="NEL70"/>
      <c r="NEM70"/>
      <c r="NEN70"/>
      <c r="NEO70"/>
      <c r="NEP70"/>
      <c r="NEQ70"/>
      <c r="NER70"/>
      <c r="NES70"/>
      <c r="NET70"/>
      <c r="NEU70"/>
      <c r="NEV70"/>
      <c r="NEW70"/>
      <c r="NEX70"/>
      <c r="NEY70"/>
      <c r="NEZ70"/>
      <c r="NFA70"/>
      <c r="NFB70"/>
      <c r="NFC70"/>
      <c r="NFD70"/>
      <c r="NFE70"/>
      <c r="NFF70"/>
      <c r="NFG70"/>
      <c r="NFH70"/>
      <c r="NFI70"/>
      <c r="NFJ70"/>
      <c r="NFK70"/>
      <c r="NFL70"/>
      <c r="NFM70"/>
      <c r="NFN70"/>
      <c r="NFO70"/>
      <c r="NFP70"/>
      <c r="NFQ70"/>
      <c r="NFR70"/>
      <c r="NFS70"/>
      <c r="NFT70"/>
      <c r="NFU70"/>
      <c r="NFV70"/>
      <c r="NFW70"/>
      <c r="NFX70"/>
      <c r="NFY70"/>
      <c r="NFZ70"/>
      <c r="NGA70"/>
      <c r="NGB70"/>
      <c r="NGC70"/>
      <c r="NGD70"/>
      <c r="NGE70"/>
      <c r="NGF70"/>
      <c r="NGG70"/>
      <c r="NGH70"/>
      <c r="NGI70"/>
      <c r="NGJ70"/>
      <c r="NGK70"/>
      <c r="NGL70"/>
      <c r="NGM70"/>
      <c r="NGN70"/>
      <c r="NGO70"/>
      <c r="NGP70"/>
      <c r="NGQ70"/>
      <c r="NGR70"/>
      <c r="NGS70"/>
      <c r="NGT70"/>
      <c r="NGU70"/>
      <c r="NGV70"/>
      <c r="NGW70"/>
      <c r="NGX70"/>
      <c r="NGY70"/>
      <c r="NGZ70"/>
      <c r="NHA70"/>
      <c r="NHB70"/>
      <c r="NHC70"/>
      <c r="NHD70"/>
      <c r="NHE70"/>
      <c r="NHF70"/>
      <c r="NHG70"/>
      <c r="NHH70"/>
      <c r="NHI70"/>
      <c r="NHJ70"/>
      <c r="NHK70"/>
      <c r="NHL70"/>
      <c r="NHM70"/>
      <c r="NHN70"/>
      <c r="NHO70"/>
      <c r="NHP70"/>
      <c r="NHQ70"/>
      <c r="NHR70"/>
      <c r="NHS70"/>
      <c r="NHT70"/>
      <c r="NHU70"/>
      <c r="NHV70"/>
      <c r="NHW70"/>
      <c r="NHX70"/>
      <c r="NHY70"/>
      <c r="NHZ70"/>
      <c r="NIA70"/>
      <c r="NIB70"/>
      <c r="NIC70"/>
      <c r="NID70"/>
      <c r="NIE70"/>
      <c r="NIF70"/>
      <c r="NIG70"/>
      <c r="NIH70"/>
      <c r="NII70"/>
      <c r="NIJ70"/>
      <c r="NIK70"/>
      <c r="NIL70"/>
      <c r="NIM70"/>
      <c r="NIN70"/>
      <c r="NIO70"/>
      <c r="NIP70"/>
      <c r="NIQ70"/>
      <c r="NIR70"/>
      <c r="NIS70"/>
      <c r="NIT70"/>
      <c r="NIU70"/>
      <c r="NIV70"/>
      <c r="NIW70"/>
      <c r="NIX70"/>
      <c r="NIY70"/>
      <c r="NIZ70"/>
      <c r="NJA70"/>
      <c r="NJB70"/>
      <c r="NJC70"/>
      <c r="NJD70"/>
      <c r="NJE70"/>
      <c r="NJF70"/>
      <c r="NJG70"/>
      <c r="NJH70"/>
      <c r="NJI70"/>
      <c r="NJJ70"/>
      <c r="NJK70"/>
      <c r="NJL70"/>
      <c r="NJM70"/>
      <c r="NJN70"/>
      <c r="NJO70"/>
      <c r="NJP70"/>
      <c r="NJQ70"/>
      <c r="NJR70"/>
      <c r="NJS70"/>
      <c r="NJT70"/>
      <c r="NJU70"/>
      <c r="NJV70"/>
      <c r="NJW70"/>
      <c r="NJX70"/>
      <c r="NJY70"/>
      <c r="NJZ70"/>
      <c r="NKA70"/>
      <c r="NKB70"/>
      <c r="NKC70"/>
      <c r="NKD70"/>
      <c r="NKE70"/>
      <c r="NKF70"/>
      <c r="NKG70"/>
      <c r="NKH70"/>
      <c r="NKI70"/>
      <c r="NKJ70"/>
      <c r="NKK70"/>
      <c r="NKL70"/>
      <c r="NKM70"/>
      <c r="NKN70"/>
      <c r="NKO70"/>
      <c r="NKP70"/>
      <c r="NKQ70"/>
      <c r="NKR70"/>
      <c r="NKS70"/>
      <c r="NKT70"/>
      <c r="NKU70"/>
      <c r="NKV70"/>
      <c r="NKW70"/>
      <c r="NKX70"/>
      <c r="NKY70"/>
      <c r="NKZ70"/>
      <c r="NLA70"/>
      <c r="NLB70"/>
      <c r="NLC70"/>
      <c r="NLD70"/>
      <c r="NLE70"/>
      <c r="NLF70"/>
      <c r="NLG70"/>
      <c r="NLH70"/>
      <c r="NLI70"/>
      <c r="NLJ70"/>
      <c r="NLK70"/>
      <c r="NLL70"/>
      <c r="NLM70"/>
      <c r="NLN70"/>
      <c r="NLO70"/>
      <c r="NLP70"/>
      <c r="NLQ70"/>
      <c r="NLR70"/>
      <c r="NLS70"/>
      <c r="NLT70"/>
      <c r="NLU70"/>
      <c r="NLV70"/>
      <c r="NLW70"/>
      <c r="NLX70"/>
      <c r="NLY70"/>
      <c r="NLZ70"/>
      <c r="NMA70"/>
      <c r="NMB70"/>
      <c r="NMC70"/>
      <c r="NMD70"/>
      <c r="NME70"/>
      <c r="NMF70"/>
      <c r="NMG70"/>
      <c r="NMH70"/>
      <c r="NMI70"/>
      <c r="NMJ70"/>
      <c r="NMK70"/>
      <c r="NML70"/>
      <c r="NMM70"/>
      <c r="NMN70"/>
      <c r="NMO70"/>
      <c r="NMP70"/>
      <c r="NMQ70"/>
      <c r="NMR70"/>
      <c r="NMS70"/>
      <c r="NMT70"/>
      <c r="NMU70"/>
      <c r="NMV70"/>
      <c r="NMW70"/>
      <c r="NMX70"/>
      <c r="NMY70"/>
      <c r="NMZ70"/>
      <c r="NNA70"/>
      <c r="NNB70"/>
      <c r="NNC70"/>
      <c r="NND70"/>
      <c r="NNE70"/>
      <c r="NNF70"/>
      <c r="NNG70"/>
      <c r="NNH70"/>
      <c r="NNI70"/>
      <c r="NNJ70"/>
      <c r="NNK70"/>
      <c r="NNL70"/>
      <c r="NNM70"/>
      <c r="NNN70"/>
      <c r="NNO70"/>
      <c r="NNP70"/>
      <c r="NNQ70"/>
      <c r="NNR70"/>
      <c r="NNS70"/>
      <c r="NNT70"/>
      <c r="NNU70"/>
      <c r="NNV70"/>
      <c r="NNW70"/>
      <c r="NNX70"/>
      <c r="NNY70"/>
      <c r="NNZ70"/>
      <c r="NOA70"/>
      <c r="NOB70"/>
      <c r="NOC70"/>
      <c r="NOD70"/>
      <c r="NOE70"/>
      <c r="NOF70"/>
      <c r="NOG70"/>
      <c r="NOH70"/>
      <c r="NOI70"/>
      <c r="NOJ70"/>
      <c r="NOK70"/>
      <c r="NOL70"/>
      <c r="NOM70"/>
      <c r="NON70"/>
      <c r="NOO70"/>
      <c r="NOP70"/>
      <c r="NOQ70"/>
      <c r="NOR70"/>
      <c r="NOS70"/>
      <c r="NOT70"/>
      <c r="NOU70"/>
      <c r="NOV70"/>
      <c r="NOW70"/>
      <c r="NOX70"/>
      <c r="NOY70"/>
      <c r="NOZ70"/>
      <c r="NPA70"/>
      <c r="NPB70"/>
      <c r="NPC70"/>
      <c r="NPD70"/>
      <c r="NPE70"/>
      <c r="NPF70"/>
      <c r="NPG70"/>
      <c r="NPH70"/>
      <c r="NPI70"/>
      <c r="NPJ70"/>
      <c r="NPK70"/>
      <c r="NPL70"/>
      <c r="NPM70"/>
      <c r="NPN70"/>
      <c r="NPO70"/>
      <c r="NPP70"/>
      <c r="NPQ70"/>
      <c r="NPR70"/>
      <c r="NPS70"/>
      <c r="NPT70"/>
      <c r="NPU70"/>
      <c r="NPV70"/>
      <c r="NPW70"/>
      <c r="NPX70"/>
      <c r="NPY70"/>
      <c r="NPZ70"/>
      <c r="NQA70"/>
      <c r="NQB70"/>
      <c r="NQC70"/>
      <c r="NQD70"/>
      <c r="NQE70"/>
      <c r="NQF70"/>
      <c r="NQG70"/>
      <c r="NQH70"/>
      <c r="NQI70"/>
      <c r="NQJ70"/>
      <c r="NQK70"/>
      <c r="NQL70"/>
      <c r="NQM70"/>
      <c r="NQN70"/>
      <c r="NQO70"/>
      <c r="NQP70"/>
      <c r="NQQ70"/>
      <c r="NQR70"/>
      <c r="NQS70"/>
      <c r="NQT70"/>
      <c r="NQU70"/>
      <c r="NQV70"/>
      <c r="NQW70"/>
      <c r="NQX70"/>
      <c r="NQY70"/>
      <c r="NQZ70"/>
      <c r="NRA70"/>
      <c r="NRB70"/>
      <c r="NRC70"/>
      <c r="NRD70"/>
      <c r="NRE70"/>
      <c r="NRF70"/>
      <c r="NRG70"/>
      <c r="NRH70"/>
      <c r="NRI70"/>
      <c r="NRJ70"/>
      <c r="NRK70"/>
      <c r="NRL70"/>
      <c r="NRM70"/>
      <c r="NRN70"/>
      <c r="NRO70"/>
      <c r="NRP70"/>
      <c r="NRQ70"/>
      <c r="NRR70"/>
      <c r="NRS70"/>
      <c r="NRT70"/>
      <c r="NRU70"/>
      <c r="NRV70"/>
      <c r="NRW70"/>
      <c r="NRX70"/>
      <c r="NRY70"/>
      <c r="NRZ70"/>
      <c r="NSA70"/>
      <c r="NSB70"/>
      <c r="NSC70"/>
      <c r="NSD70"/>
      <c r="NSE70"/>
      <c r="NSF70"/>
      <c r="NSG70"/>
      <c r="NSH70"/>
      <c r="NSI70"/>
      <c r="NSJ70"/>
      <c r="NSK70"/>
      <c r="NSL70"/>
      <c r="NSM70"/>
      <c r="NSN70"/>
      <c r="NSO70"/>
      <c r="NSP70"/>
      <c r="NSQ70"/>
      <c r="NSR70"/>
      <c r="NSS70"/>
      <c r="NST70"/>
      <c r="NSU70"/>
      <c r="NSV70"/>
      <c r="NSW70"/>
      <c r="NSX70"/>
      <c r="NSY70"/>
      <c r="NSZ70"/>
      <c r="NTA70"/>
      <c r="NTB70"/>
      <c r="NTC70"/>
      <c r="NTD70"/>
      <c r="NTE70"/>
      <c r="NTF70"/>
      <c r="NTG70"/>
      <c r="NTH70"/>
      <c r="NTI70"/>
      <c r="NTJ70"/>
      <c r="NTK70"/>
      <c r="NTL70"/>
      <c r="NTM70"/>
      <c r="NTN70"/>
      <c r="NTO70"/>
      <c r="NTP70"/>
      <c r="NTQ70"/>
      <c r="NTR70"/>
      <c r="NTS70"/>
      <c r="NTT70"/>
      <c r="NTU70"/>
      <c r="NTV70"/>
      <c r="NTW70"/>
      <c r="NTX70"/>
      <c r="NTY70"/>
      <c r="NTZ70"/>
      <c r="NUA70"/>
      <c r="NUB70"/>
      <c r="NUC70"/>
      <c r="NUD70"/>
      <c r="NUE70"/>
      <c r="NUF70"/>
      <c r="NUG70"/>
      <c r="NUH70"/>
      <c r="NUI70"/>
      <c r="NUJ70"/>
      <c r="NUK70"/>
      <c r="NUL70"/>
      <c r="NUM70"/>
      <c r="NUN70"/>
      <c r="NUO70"/>
      <c r="NUP70"/>
      <c r="NUQ70"/>
      <c r="NUR70"/>
      <c r="NUS70"/>
      <c r="NUT70"/>
      <c r="NUU70"/>
      <c r="NUV70"/>
      <c r="NUW70"/>
      <c r="NUX70"/>
      <c r="NUY70"/>
      <c r="NUZ70"/>
      <c r="NVA70"/>
      <c r="NVB70"/>
      <c r="NVC70"/>
      <c r="NVD70"/>
      <c r="NVE70"/>
      <c r="NVF70"/>
      <c r="NVG70"/>
      <c r="NVH70"/>
      <c r="NVI70"/>
      <c r="NVJ70"/>
      <c r="NVK70"/>
      <c r="NVL70"/>
      <c r="NVM70"/>
      <c r="NVN70"/>
      <c r="NVO70"/>
      <c r="NVP70"/>
      <c r="NVQ70"/>
      <c r="NVR70"/>
      <c r="NVS70"/>
      <c r="NVT70"/>
      <c r="NVU70"/>
      <c r="NVV70"/>
      <c r="NVW70"/>
      <c r="NVX70"/>
      <c r="NVY70"/>
      <c r="NVZ70"/>
      <c r="NWA70"/>
      <c r="NWB70"/>
      <c r="NWC70"/>
      <c r="NWD70"/>
      <c r="NWE70"/>
      <c r="NWF70"/>
      <c r="NWG70"/>
      <c r="NWH70"/>
      <c r="NWI70"/>
      <c r="NWJ70"/>
      <c r="NWK70"/>
      <c r="NWL70"/>
      <c r="NWM70"/>
      <c r="NWN70"/>
      <c r="NWO70"/>
      <c r="NWP70"/>
      <c r="NWQ70"/>
      <c r="NWR70"/>
      <c r="NWS70"/>
      <c r="NWT70"/>
      <c r="NWU70"/>
      <c r="NWV70"/>
      <c r="NWW70"/>
      <c r="NWX70"/>
      <c r="NWY70"/>
      <c r="NWZ70"/>
      <c r="NXA70"/>
      <c r="NXB70"/>
      <c r="NXC70"/>
      <c r="NXD70"/>
      <c r="NXE70"/>
      <c r="NXF70"/>
      <c r="NXG70"/>
      <c r="NXH70"/>
      <c r="NXI70"/>
      <c r="NXJ70"/>
      <c r="NXK70"/>
      <c r="NXL70"/>
      <c r="NXM70"/>
      <c r="NXN70"/>
      <c r="NXO70"/>
      <c r="NXP70"/>
      <c r="NXQ70"/>
      <c r="NXR70"/>
      <c r="NXS70"/>
      <c r="NXT70"/>
      <c r="NXU70"/>
      <c r="NXV70"/>
      <c r="NXW70"/>
      <c r="NXX70"/>
      <c r="NXY70"/>
      <c r="NXZ70"/>
      <c r="NYA70"/>
      <c r="NYB70"/>
      <c r="NYC70"/>
      <c r="NYD70"/>
      <c r="NYE70"/>
      <c r="NYF70"/>
      <c r="NYG70"/>
      <c r="NYH70"/>
      <c r="NYI70"/>
      <c r="NYJ70"/>
      <c r="NYK70"/>
      <c r="NYL70"/>
      <c r="NYM70"/>
      <c r="NYN70"/>
      <c r="NYO70"/>
      <c r="NYP70"/>
      <c r="NYQ70"/>
      <c r="NYR70"/>
      <c r="NYS70"/>
      <c r="NYT70"/>
      <c r="NYU70"/>
      <c r="NYV70"/>
      <c r="NYW70"/>
      <c r="NYX70"/>
      <c r="NYY70"/>
      <c r="NYZ70"/>
      <c r="NZA70"/>
      <c r="NZB70"/>
      <c r="NZC70"/>
      <c r="NZD70"/>
      <c r="NZE70"/>
      <c r="NZF70"/>
      <c r="NZG70"/>
      <c r="NZH70"/>
      <c r="NZI70"/>
      <c r="NZJ70"/>
      <c r="NZK70"/>
      <c r="NZL70"/>
      <c r="NZM70"/>
      <c r="NZN70"/>
      <c r="NZO70"/>
      <c r="NZP70"/>
      <c r="NZQ70"/>
      <c r="NZR70"/>
      <c r="NZS70"/>
      <c r="NZT70"/>
      <c r="NZU70"/>
      <c r="NZV70"/>
      <c r="NZW70"/>
      <c r="NZX70"/>
      <c r="NZY70"/>
      <c r="NZZ70"/>
      <c r="OAA70"/>
      <c r="OAB70"/>
      <c r="OAC70"/>
      <c r="OAD70"/>
      <c r="OAE70"/>
      <c r="OAF70"/>
      <c r="OAG70"/>
      <c r="OAH70"/>
      <c r="OAI70"/>
      <c r="OAJ70"/>
      <c r="OAK70"/>
      <c r="OAL70"/>
      <c r="OAM70"/>
      <c r="OAN70"/>
      <c r="OAO70"/>
      <c r="OAP70"/>
      <c r="OAQ70"/>
      <c r="OAR70"/>
      <c r="OAS70"/>
      <c r="OAT70"/>
      <c r="OAU70"/>
      <c r="OAV70"/>
      <c r="OAW70"/>
      <c r="OAX70"/>
      <c r="OAY70"/>
      <c r="OAZ70"/>
      <c r="OBA70"/>
      <c r="OBB70"/>
      <c r="OBC70"/>
      <c r="OBD70"/>
      <c r="OBE70"/>
      <c r="OBF70"/>
      <c r="OBG70"/>
      <c r="OBH70"/>
      <c r="OBI70"/>
      <c r="OBJ70"/>
      <c r="OBK70"/>
      <c r="OBL70"/>
      <c r="OBM70"/>
      <c r="OBN70"/>
      <c r="OBO70"/>
      <c r="OBP70"/>
      <c r="OBQ70"/>
      <c r="OBR70"/>
      <c r="OBS70"/>
      <c r="OBT70"/>
      <c r="OBU70"/>
      <c r="OBV70"/>
      <c r="OBW70"/>
      <c r="OBX70"/>
      <c r="OBY70"/>
      <c r="OBZ70"/>
      <c r="OCA70"/>
      <c r="OCB70"/>
      <c r="OCC70"/>
      <c r="OCD70"/>
      <c r="OCE70"/>
      <c r="OCF70"/>
      <c r="OCG70"/>
      <c r="OCH70"/>
      <c r="OCI70"/>
      <c r="OCJ70"/>
      <c r="OCK70"/>
      <c r="OCL70"/>
      <c r="OCM70"/>
      <c r="OCN70"/>
      <c r="OCO70"/>
      <c r="OCP70"/>
      <c r="OCQ70"/>
      <c r="OCR70"/>
      <c r="OCS70"/>
      <c r="OCT70"/>
      <c r="OCU70"/>
      <c r="OCV70"/>
      <c r="OCW70"/>
      <c r="OCX70"/>
      <c r="OCY70"/>
      <c r="OCZ70"/>
      <c r="ODA70"/>
      <c r="ODB70"/>
      <c r="ODC70"/>
      <c r="ODD70"/>
      <c r="ODE70"/>
      <c r="ODF70"/>
      <c r="ODG70"/>
      <c r="ODH70"/>
      <c r="ODI70"/>
      <c r="ODJ70"/>
      <c r="ODK70"/>
      <c r="ODL70"/>
      <c r="ODM70"/>
      <c r="ODN70"/>
      <c r="ODO70"/>
      <c r="ODP70"/>
      <c r="ODQ70"/>
      <c r="ODR70"/>
      <c r="ODS70"/>
      <c r="ODT70"/>
      <c r="ODU70"/>
      <c r="ODV70"/>
      <c r="ODW70"/>
      <c r="ODX70"/>
      <c r="ODY70"/>
      <c r="ODZ70"/>
      <c r="OEA70"/>
      <c r="OEB70"/>
      <c r="OEC70"/>
      <c r="OED70"/>
      <c r="OEE70"/>
      <c r="OEF70"/>
      <c r="OEG70"/>
      <c r="OEH70"/>
      <c r="OEI70"/>
      <c r="OEJ70"/>
      <c r="OEK70"/>
      <c r="OEL70"/>
      <c r="OEM70"/>
      <c r="OEN70"/>
      <c r="OEO70"/>
      <c r="OEP70"/>
      <c r="OEQ70"/>
      <c r="OER70"/>
      <c r="OES70"/>
      <c r="OET70"/>
      <c r="OEU70"/>
      <c r="OEV70"/>
      <c r="OEW70"/>
      <c r="OEX70"/>
      <c r="OEY70"/>
      <c r="OEZ70"/>
      <c r="OFA70"/>
      <c r="OFB70"/>
      <c r="OFC70"/>
      <c r="OFD70"/>
      <c r="OFE70"/>
      <c r="OFF70"/>
      <c r="OFG70"/>
      <c r="OFH70"/>
      <c r="OFI70"/>
      <c r="OFJ70"/>
      <c r="OFK70"/>
      <c r="OFL70"/>
      <c r="OFM70"/>
      <c r="OFN70"/>
      <c r="OFO70"/>
      <c r="OFP70"/>
      <c r="OFQ70"/>
      <c r="OFR70"/>
      <c r="OFS70"/>
      <c r="OFT70"/>
      <c r="OFU70"/>
      <c r="OFV70"/>
      <c r="OFW70"/>
      <c r="OFX70"/>
      <c r="OFY70"/>
      <c r="OFZ70"/>
      <c r="OGA70"/>
      <c r="OGB70"/>
      <c r="OGC70"/>
      <c r="OGD70"/>
      <c r="OGE70"/>
      <c r="OGF70"/>
      <c r="OGG70"/>
      <c r="OGH70"/>
      <c r="OGI70"/>
      <c r="OGJ70"/>
      <c r="OGK70"/>
      <c r="OGL70"/>
      <c r="OGM70"/>
      <c r="OGN70"/>
      <c r="OGO70"/>
      <c r="OGP70"/>
      <c r="OGQ70"/>
      <c r="OGR70"/>
      <c r="OGS70"/>
      <c r="OGT70"/>
      <c r="OGU70"/>
      <c r="OGV70"/>
      <c r="OGW70"/>
      <c r="OGX70"/>
      <c r="OGY70"/>
      <c r="OGZ70"/>
      <c r="OHA70"/>
      <c r="OHB70"/>
      <c r="OHC70"/>
      <c r="OHD70"/>
      <c r="OHE70"/>
      <c r="OHF70"/>
      <c r="OHG70"/>
      <c r="OHH70"/>
      <c r="OHI70"/>
      <c r="OHJ70"/>
      <c r="OHK70"/>
      <c r="OHL70"/>
      <c r="OHM70"/>
      <c r="OHN70"/>
      <c r="OHO70"/>
      <c r="OHP70"/>
      <c r="OHQ70"/>
      <c r="OHR70"/>
      <c r="OHS70"/>
      <c r="OHT70"/>
      <c r="OHU70"/>
      <c r="OHV70"/>
      <c r="OHW70"/>
      <c r="OHX70"/>
      <c r="OHY70"/>
      <c r="OHZ70"/>
      <c r="OIA70"/>
      <c r="OIB70"/>
      <c r="OIC70"/>
      <c r="OID70"/>
      <c r="OIE70"/>
      <c r="OIF70"/>
      <c r="OIG70"/>
      <c r="OIH70"/>
      <c r="OII70"/>
      <c r="OIJ70"/>
      <c r="OIK70"/>
      <c r="OIL70"/>
      <c r="OIM70"/>
      <c r="OIN70"/>
      <c r="OIO70"/>
      <c r="OIP70"/>
      <c r="OIQ70"/>
      <c r="OIR70"/>
      <c r="OIS70"/>
      <c r="OIT70"/>
      <c r="OIU70"/>
      <c r="OIV70"/>
      <c r="OIW70"/>
      <c r="OIX70"/>
      <c r="OIY70"/>
      <c r="OIZ70"/>
      <c r="OJA70"/>
      <c r="OJB70"/>
      <c r="OJC70"/>
      <c r="OJD70"/>
      <c r="OJE70"/>
      <c r="OJF70"/>
      <c r="OJG70"/>
      <c r="OJH70"/>
      <c r="OJI70"/>
      <c r="OJJ70"/>
      <c r="OJK70"/>
      <c r="OJL70"/>
      <c r="OJM70"/>
      <c r="OJN70"/>
      <c r="OJO70"/>
      <c r="OJP70"/>
      <c r="OJQ70"/>
      <c r="OJR70"/>
      <c r="OJS70"/>
      <c r="OJT70"/>
      <c r="OJU70"/>
      <c r="OJV70"/>
      <c r="OJW70"/>
      <c r="OJX70"/>
      <c r="OJY70"/>
      <c r="OJZ70"/>
      <c r="OKA70"/>
      <c r="OKB70"/>
      <c r="OKC70"/>
      <c r="OKD70"/>
      <c r="OKE70"/>
      <c r="OKF70"/>
      <c r="OKG70"/>
      <c r="OKH70"/>
      <c r="OKI70"/>
      <c r="OKJ70"/>
      <c r="OKK70"/>
      <c r="OKL70"/>
      <c r="OKM70"/>
      <c r="OKN70"/>
      <c r="OKO70"/>
      <c r="OKP70"/>
      <c r="OKQ70"/>
      <c r="OKR70"/>
      <c r="OKS70"/>
      <c r="OKT70"/>
      <c r="OKU70"/>
      <c r="OKV70"/>
      <c r="OKW70"/>
      <c r="OKX70"/>
      <c r="OKY70"/>
      <c r="OKZ70"/>
      <c r="OLA70"/>
      <c r="OLB70"/>
      <c r="OLC70"/>
      <c r="OLD70"/>
      <c r="OLE70"/>
      <c r="OLF70"/>
      <c r="OLG70"/>
      <c r="OLH70"/>
      <c r="OLI70"/>
      <c r="OLJ70"/>
      <c r="OLK70"/>
      <c r="OLL70"/>
      <c r="OLM70"/>
      <c r="OLN70"/>
      <c r="OLO70"/>
      <c r="OLP70"/>
      <c r="OLQ70"/>
      <c r="OLR70"/>
      <c r="OLS70"/>
      <c r="OLT70"/>
      <c r="OLU70"/>
      <c r="OLV70"/>
      <c r="OLW70"/>
      <c r="OLX70"/>
      <c r="OLY70"/>
      <c r="OLZ70"/>
      <c r="OMA70"/>
      <c r="OMB70"/>
      <c r="OMC70"/>
      <c r="OMD70"/>
      <c r="OME70"/>
      <c r="OMF70"/>
      <c r="OMG70"/>
      <c r="OMH70"/>
      <c r="OMI70"/>
      <c r="OMJ70"/>
      <c r="OMK70"/>
      <c r="OML70"/>
      <c r="OMM70"/>
      <c r="OMN70"/>
      <c r="OMO70"/>
      <c r="OMP70"/>
      <c r="OMQ70"/>
      <c r="OMR70"/>
      <c r="OMS70"/>
      <c r="OMT70"/>
      <c r="OMU70"/>
      <c r="OMV70"/>
      <c r="OMW70"/>
      <c r="OMX70"/>
      <c r="OMY70"/>
      <c r="OMZ70"/>
      <c r="ONA70"/>
      <c r="ONB70"/>
      <c r="ONC70"/>
      <c r="OND70"/>
      <c r="ONE70"/>
      <c r="ONF70"/>
      <c r="ONG70"/>
      <c r="ONH70"/>
      <c r="ONI70"/>
      <c r="ONJ70"/>
      <c r="ONK70"/>
      <c r="ONL70"/>
      <c r="ONM70"/>
      <c r="ONN70"/>
      <c r="ONO70"/>
      <c r="ONP70"/>
      <c r="ONQ70"/>
      <c r="ONR70"/>
      <c r="ONS70"/>
      <c r="ONT70"/>
      <c r="ONU70"/>
      <c r="ONV70"/>
      <c r="ONW70"/>
      <c r="ONX70"/>
      <c r="ONY70"/>
      <c r="ONZ70"/>
      <c r="OOA70"/>
      <c r="OOB70"/>
      <c r="OOC70"/>
      <c r="OOD70"/>
      <c r="OOE70"/>
      <c r="OOF70"/>
      <c r="OOG70"/>
      <c r="OOH70"/>
      <c r="OOI70"/>
      <c r="OOJ70"/>
      <c r="OOK70"/>
      <c r="OOL70"/>
      <c r="OOM70"/>
      <c r="OON70"/>
      <c r="OOO70"/>
      <c r="OOP70"/>
      <c r="OOQ70"/>
      <c r="OOR70"/>
      <c r="OOS70"/>
      <c r="OOT70"/>
      <c r="OOU70"/>
      <c r="OOV70"/>
      <c r="OOW70"/>
      <c r="OOX70"/>
      <c r="OOY70"/>
      <c r="OOZ70"/>
      <c r="OPA70"/>
      <c r="OPB70"/>
      <c r="OPC70"/>
      <c r="OPD70"/>
      <c r="OPE70"/>
      <c r="OPF70"/>
      <c r="OPG70"/>
      <c r="OPH70"/>
      <c r="OPI70"/>
      <c r="OPJ70"/>
      <c r="OPK70"/>
      <c r="OPL70"/>
      <c r="OPM70"/>
      <c r="OPN70"/>
      <c r="OPO70"/>
      <c r="OPP70"/>
      <c r="OPQ70"/>
      <c r="OPR70"/>
      <c r="OPS70"/>
      <c r="OPT70"/>
      <c r="OPU70"/>
      <c r="OPV70"/>
      <c r="OPW70"/>
      <c r="OPX70"/>
      <c r="OPY70"/>
      <c r="OPZ70"/>
      <c r="OQA70"/>
      <c r="OQB70"/>
      <c r="OQC70"/>
      <c r="OQD70"/>
      <c r="OQE70"/>
      <c r="OQF70"/>
      <c r="OQG70"/>
      <c r="OQH70"/>
      <c r="OQI70"/>
      <c r="OQJ70"/>
      <c r="OQK70"/>
      <c r="OQL70"/>
      <c r="OQM70"/>
      <c r="OQN70"/>
      <c r="OQO70"/>
      <c r="OQP70"/>
      <c r="OQQ70"/>
      <c r="OQR70"/>
      <c r="OQS70"/>
      <c r="OQT70"/>
      <c r="OQU70"/>
      <c r="OQV70"/>
      <c r="OQW70"/>
      <c r="OQX70"/>
      <c r="OQY70"/>
      <c r="OQZ70"/>
      <c r="ORA70"/>
      <c r="ORB70"/>
      <c r="ORC70"/>
      <c r="ORD70"/>
      <c r="ORE70"/>
      <c r="ORF70"/>
      <c r="ORG70"/>
      <c r="ORH70"/>
      <c r="ORI70"/>
      <c r="ORJ70"/>
      <c r="ORK70"/>
      <c r="ORL70"/>
      <c r="ORM70"/>
      <c r="ORN70"/>
      <c r="ORO70"/>
      <c r="ORP70"/>
      <c r="ORQ70"/>
      <c r="ORR70"/>
      <c r="ORS70"/>
      <c r="ORT70"/>
      <c r="ORU70"/>
      <c r="ORV70"/>
      <c r="ORW70"/>
      <c r="ORX70"/>
      <c r="ORY70"/>
      <c r="ORZ70"/>
      <c r="OSA70"/>
      <c r="OSB70"/>
      <c r="OSC70"/>
      <c r="OSD70"/>
      <c r="OSE70"/>
      <c r="OSF70"/>
      <c r="OSG70"/>
      <c r="OSH70"/>
      <c r="OSI70"/>
      <c r="OSJ70"/>
      <c r="OSK70"/>
      <c r="OSL70"/>
      <c r="OSM70"/>
      <c r="OSN70"/>
      <c r="OSO70"/>
      <c r="OSP70"/>
      <c r="OSQ70"/>
      <c r="OSR70"/>
      <c r="OSS70"/>
      <c r="OST70"/>
      <c r="OSU70"/>
      <c r="OSV70"/>
      <c r="OSW70"/>
      <c r="OSX70"/>
      <c r="OSY70"/>
      <c r="OSZ70"/>
      <c r="OTA70"/>
      <c r="OTB70"/>
      <c r="OTC70"/>
      <c r="OTD70"/>
      <c r="OTE70"/>
      <c r="OTF70"/>
      <c r="OTG70"/>
      <c r="OTH70"/>
      <c r="OTI70"/>
      <c r="OTJ70"/>
      <c r="OTK70"/>
      <c r="OTL70"/>
      <c r="OTM70"/>
      <c r="OTN70"/>
      <c r="OTO70"/>
      <c r="OTP70"/>
      <c r="OTQ70"/>
      <c r="OTR70"/>
      <c r="OTS70"/>
      <c r="OTT70"/>
      <c r="OTU70"/>
      <c r="OTV70"/>
      <c r="OTW70"/>
      <c r="OTX70"/>
      <c r="OTY70"/>
      <c r="OTZ70"/>
      <c r="OUA70"/>
      <c r="OUB70"/>
      <c r="OUC70"/>
      <c r="OUD70"/>
      <c r="OUE70"/>
      <c r="OUF70"/>
      <c r="OUG70"/>
      <c r="OUH70"/>
      <c r="OUI70"/>
      <c r="OUJ70"/>
      <c r="OUK70"/>
      <c r="OUL70"/>
      <c r="OUM70"/>
      <c r="OUN70"/>
      <c r="OUO70"/>
      <c r="OUP70"/>
      <c r="OUQ70"/>
      <c r="OUR70"/>
      <c r="OUS70"/>
      <c r="OUT70"/>
      <c r="OUU70"/>
      <c r="OUV70"/>
      <c r="OUW70"/>
      <c r="OUX70"/>
      <c r="OUY70"/>
      <c r="OUZ70"/>
      <c r="OVA70"/>
      <c r="OVB70"/>
      <c r="OVC70"/>
      <c r="OVD70"/>
      <c r="OVE70"/>
      <c r="OVF70"/>
      <c r="OVG70"/>
      <c r="OVH70"/>
      <c r="OVI70"/>
      <c r="OVJ70"/>
      <c r="OVK70"/>
      <c r="OVL70"/>
      <c r="OVM70"/>
      <c r="OVN70"/>
      <c r="OVO70"/>
      <c r="OVP70"/>
      <c r="OVQ70"/>
      <c r="OVR70"/>
      <c r="OVS70"/>
      <c r="OVT70"/>
      <c r="OVU70"/>
      <c r="OVV70"/>
      <c r="OVW70"/>
      <c r="OVX70"/>
      <c r="OVY70"/>
      <c r="OVZ70"/>
      <c r="OWA70"/>
      <c r="OWB70"/>
      <c r="OWC70"/>
      <c r="OWD70"/>
      <c r="OWE70"/>
      <c r="OWF70"/>
      <c r="OWG70"/>
      <c r="OWH70"/>
      <c r="OWI70"/>
      <c r="OWJ70"/>
      <c r="OWK70"/>
      <c r="OWL70"/>
      <c r="OWM70"/>
      <c r="OWN70"/>
      <c r="OWO70"/>
      <c r="OWP70"/>
      <c r="OWQ70"/>
      <c r="OWR70"/>
      <c r="OWS70"/>
      <c r="OWT70"/>
      <c r="OWU70"/>
      <c r="OWV70"/>
      <c r="OWW70"/>
      <c r="OWX70"/>
      <c r="OWY70"/>
      <c r="OWZ70"/>
      <c r="OXA70"/>
      <c r="OXB70"/>
      <c r="OXC70"/>
      <c r="OXD70"/>
      <c r="OXE70"/>
      <c r="OXF70"/>
      <c r="OXG70"/>
      <c r="OXH70"/>
      <c r="OXI70"/>
      <c r="OXJ70"/>
      <c r="OXK70"/>
      <c r="OXL70"/>
      <c r="OXM70"/>
      <c r="OXN70"/>
      <c r="OXO70"/>
      <c r="OXP70"/>
      <c r="OXQ70"/>
      <c r="OXR70"/>
      <c r="OXS70"/>
      <c r="OXT70"/>
      <c r="OXU70"/>
      <c r="OXV70"/>
      <c r="OXW70"/>
      <c r="OXX70"/>
      <c r="OXY70"/>
      <c r="OXZ70"/>
      <c r="OYA70"/>
      <c r="OYB70"/>
      <c r="OYC70"/>
      <c r="OYD70"/>
      <c r="OYE70"/>
      <c r="OYF70"/>
      <c r="OYG70"/>
      <c r="OYH70"/>
      <c r="OYI70"/>
      <c r="OYJ70"/>
      <c r="OYK70"/>
      <c r="OYL70"/>
      <c r="OYM70"/>
      <c r="OYN70"/>
      <c r="OYO70"/>
      <c r="OYP70"/>
      <c r="OYQ70"/>
      <c r="OYR70"/>
      <c r="OYS70"/>
      <c r="OYT70"/>
      <c r="OYU70"/>
      <c r="OYV70"/>
      <c r="OYW70"/>
      <c r="OYX70"/>
      <c r="OYY70"/>
      <c r="OYZ70"/>
      <c r="OZA70"/>
      <c r="OZB70"/>
      <c r="OZC70"/>
      <c r="OZD70"/>
      <c r="OZE70"/>
      <c r="OZF70"/>
      <c r="OZG70"/>
      <c r="OZH70"/>
      <c r="OZI70"/>
      <c r="OZJ70"/>
      <c r="OZK70"/>
      <c r="OZL70"/>
      <c r="OZM70"/>
      <c r="OZN70"/>
      <c r="OZO70"/>
      <c r="OZP70"/>
      <c r="OZQ70"/>
      <c r="OZR70"/>
      <c r="OZS70"/>
      <c r="OZT70"/>
      <c r="OZU70"/>
      <c r="OZV70"/>
      <c r="OZW70"/>
      <c r="OZX70"/>
      <c r="OZY70"/>
      <c r="OZZ70"/>
      <c r="PAA70"/>
      <c r="PAB70"/>
      <c r="PAC70"/>
      <c r="PAD70"/>
      <c r="PAE70"/>
      <c r="PAF70"/>
      <c r="PAG70"/>
      <c r="PAH70"/>
      <c r="PAI70"/>
      <c r="PAJ70"/>
      <c r="PAK70"/>
      <c r="PAL70"/>
      <c r="PAM70"/>
      <c r="PAN70"/>
      <c r="PAO70"/>
      <c r="PAP70"/>
      <c r="PAQ70"/>
      <c r="PAR70"/>
      <c r="PAS70"/>
      <c r="PAT70"/>
      <c r="PAU70"/>
      <c r="PAV70"/>
      <c r="PAW70"/>
      <c r="PAX70"/>
      <c r="PAY70"/>
      <c r="PAZ70"/>
      <c r="PBA70"/>
      <c r="PBB70"/>
      <c r="PBC70"/>
      <c r="PBD70"/>
      <c r="PBE70"/>
      <c r="PBF70"/>
      <c r="PBG70"/>
      <c r="PBH70"/>
      <c r="PBI70"/>
      <c r="PBJ70"/>
      <c r="PBK70"/>
      <c r="PBL70"/>
      <c r="PBM70"/>
      <c r="PBN70"/>
      <c r="PBO70"/>
      <c r="PBP70"/>
      <c r="PBQ70"/>
      <c r="PBR70"/>
      <c r="PBS70"/>
      <c r="PBT70"/>
      <c r="PBU70"/>
      <c r="PBV70"/>
      <c r="PBW70"/>
      <c r="PBX70"/>
      <c r="PBY70"/>
      <c r="PBZ70"/>
      <c r="PCA70"/>
      <c r="PCB70"/>
      <c r="PCC70"/>
      <c r="PCD70"/>
      <c r="PCE70"/>
      <c r="PCF70"/>
      <c r="PCG70"/>
      <c r="PCH70"/>
      <c r="PCI70"/>
      <c r="PCJ70"/>
      <c r="PCK70"/>
      <c r="PCL70"/>
      <c r="PCM70"/>
      <c r="PCN70"/>
      <c r="PCO70"/>
      <c r="PCP70"/>
      <c r="PCQ70"/>
      <c r="PCR70"/>
      <c r="PCS70"/>
      <c r="PCT70"/>
      <c r="PCU70"/>
      <c r="PCV70"/>
      <c r="PCW70"/>
      <c r="PCX70"/>
      <c r="PCY70"/>
      <c r="PCZ70"/>
      <c r="PDA70"/>
      <c r="PDB70"/>
      <c r="PDC70"/>
      <c r="PDD70"/>
      <c r="PDE70"/>
      <c r="PDF70"/>
      <c r="PDG70"/>
      <c r="PDH70"/>
      <c r="PDI70"/>
      <c r="PDJ70"/>
      <c r="PDK70"/>
      <c r="PDL70"/>
      <c r="PDM70"/>
      <c r="PDN70"/>
      <c r="PDO70"/>
      <c r="PDP70"/>
      <c r="PDQ70"/>
      <c r="PDR70"/>
      <c r="PDS70"/>
      <c r="PDT70"/>
      <c r="PDU70"/>
      <c r="PDV70"/>
      <c r="PDW70"/>
      <c r="PDX70"/>
      <c r="PDY70"/>
      <c r="PDZ70"/>
      <c r="PEA70"/>
      <c r="PEB70"/>
      <c r="PEC70"/>
      <c r="PED70"/>
      <c r="PEE70"/>
      <c r="PEF70"/>
      <c r="PEG70"/>
      <c r="PEH70"/>
      <c r="PEI70"/>
      <c r="PEJ70"/>
      <c r="PEK70"/>
      <c r="PEL70"/>
      <c r="PEM70"/>
      <c r="PEN70"/>
      <c r="PEO70"/>
      <c r="PEP70"/>
      <c r="PEQ70"/>
      <c r="PER70"/>
      <c r="PES70"/>
      <c r="PET70"/>
      <c r="PEU70"/>
      <c r="PEV70"/>
      <c r="PEW70"/>
      <c r="PEX70"/>
      <c r="PEY70"/>
      <c r="PEZ70"/>
      <c r="PFA70"/>
      <c r="PFB70"/>
      <c r="PFC70"/>
      <c r="PFD70"/>
      <c r="PFE70"/>
      <c r="PFF70"/>
      <c r="PFG70"/>
      <c r="PFH70"/>
      <c r="PFI70"/>
      <c r="PFJ70"/>
      <c r="PFK70"/>
      <c r="PFL70"/>
      <c r="PFM70"/>
      <c r="PFN70"/>
      <c r="PFO70"/>
      <c r="PFP70"/>
      <c r="PFQ70"/>
      <c r="PFR70"/>
      <c r="PFS70"/>
      <c r="PFT70"/>
      <c r="PFU70"/>
      <c r="PFV70"/>
      <c r="PFW70"/>
      <c r="PFX70"/>
      <c r="PFY70"/>
      <c r="PFZ70"/>
      <c r="PGA70"/>
      <c r="PGB70"/>
      <c r="PGC70"/>
      <c r="PGD70"/>
      <c r="PGE70"/>
      <c r="PGF70"/>
      <c r="PGG70"/>
      <c r="PGH70"/>
      <c r="PGI70"/>
      <c r="PGJ70"/>
      <c r="PGK70"/>
      <c r="PGL70"/>
      <c r="PGM70"/>
      <c r="PGN70"/>
      <c r="PGO70"/>
      <c r="PGP70"/>
      <c r="PGQ70"/>
      <c r="PGR70"/>
      <c r="PGS70"/>
      <c r="PGT70"/>
      <c r="PGU70"/>
      <c r="PGV70"/>
      <c r="PGW70"/>
      <c r="PGX70"/>
      <c r="PGY70"/>
      <c r="PGZ70"/>
      <c r="PHA70"/>
      <c r="PHB70"/>
      <c r="PHC70"/>
      <c r="PHD70"/>
      <c r="PHE70"/>
      <c r="PHF70"/>
      <c r="PHG70"/>
      <c r="PHH70"/>
      <c r="PHI70"/>
      <c r="PHJ70"/>
      <c r="PHK70"/>
      <c r="PHL70"/>
      <c r="PHM70"/>
      <c r="PHN70"/>
      <c r="PHO70"/>
      <c r="PHP70"/>
      <c r="PHQ70"/>
      <c r="PHR70"/>
      <c r="PHS70"/>
      <c r="PHT70"/>
      <c r="PHU70"/>
      <c r="PHV70"/>
      <c r="PHW70"/>
      <c r="PHX70"/>
      <c r="PHY70"/>
      <c r="PHZ70"/>
      <c r="PIA70"/>
      <c r="PIB70"/>
      <c r="PIC70"/>
      <c r="PID70"/>
      <c r="PIE70"/>
      <c r="PIF70"/>
      <c r="PIG70"/>
      <c r="PIH70"/>
      <c r="PII70"/>
      <c r="PIJ70"/>
      <c r="PIK70"/>
      <c r="PIL70"/>
      <c r="PIM70"/>
      <c r="PIN70"/>
      <c r="PIO70"/>
      <c r="PIP70"/>
      <c r="PIQ70"/>
      <c r="PIR70"/>
      <c r="PIS70"/>
      <c r="PIT70"/>
      <c r="PIU70"/>
      <c r="PIV70"/>
      <c r="PIW70"/>
      <c r="PIX70"/>
      <c r="PIY70"/>
      <c r="PIZ70"/>
      <c r="PJA70"/>
      <c r="PJB70"/>
      <c r="PJC70"/>
      <c r="PJD70"/>
      <c r="PJE70"/>
      <c r="PJF70"/>
      <c r="PJG70"/>
      <c r="PJH70"/>
      <c r="PJI70"/>
      <c r="PJJ70"/>
      <c r="PJK70"/>
      <c r="PJL70"/>
      <c r="PJM70"/>
      <c r="PJN70"/>
      <c r="PJO70"/>
      <c r="PJP70"/>
      <c r="PJQ70"/>
      <c r="PJR70"/>
      <c r="PJS70"/>
      <c r="PJT70"/>
      <c r="PJU70"/>
      <c r="PJV70"/>
      <c r="PJW70"/>
      <c r="PJX70"/>
      <c r="PJY70"/>
      <c r="PJZ70"/>
      <c r="PKA70"/>
      <c r="PKB70"/>
      <c r="PKC70"/>
      <c r="PKD70"/>
      <c r="PKE70"/>
      <c r="PKF70"/>
      <c r="PKG70"/>
      <c r="PKH70"/>
      <c r="PKI70"/>
      <c r="PKJ70"/>
      <c r="PKK70"/>
      <c r="PKL70"/>
      <c r="PKM70"/>
      <c r="PKN70"/>
      <c r="PKO70"/>
      <c r="PKP70"/>
      <c r="PKQ70"/>
      <c r="PKR70"/>
      <c r="PKS70"/>
      <c r="PKT70"/>
      <c r="PKU70"/>
      <c r="PKV70"/>
      <c r="PKW70"/>
      <c r="PKX70"/>
      <c r="PKY70"/>
      <c r="PKZ70"/>
      <c r="PLA70"/>
      <c r="PLB70"/>
      <c r="PLC70"/>
      <c r="PLD70"/>
      <c r="PLE70"/>
      <c r="PLF70"/>
      <c r="PLG70"/>
      <c r="PLH70"/>
      <c r="PLI70"/>
      <c r="PLJ70"/>
      <c r="PLK70"/>
      <c r="PLL70"/>
      <c r="PLM70"/>
      <c r="PLN70"/>
      <c r="PLO70"/>
      <c r="PLP70"/>
      <c r="PLQ70"/>
      <c r="PLR70"/>
      <c r="PLS70"/>
      <c r="PLT70"/>
      <c r="PLU70"/>
      <c r="PLV70"/>
      <c r="PLW70"/>
      <c r="PLX70"/>
      <c r="PLY70"/>
      <c r="PLZ70"/>
      <c r="PMA70"/>
      <c r="PMB70"/>
      <c r="PMC70"/>
      <c r="PMD70"/>
      <c r="PME70"/>
      <c r="PMF70"/>
      <c r="PMG70"/>
      <c r="PMH70"/>
      <c r="PMI70"/>
      <c r="PMJ70"/>
      <c r="PMK70"/>
      <c r="PML70"/>
      <c r="PMM70"/>
      <c r="PMN70"/>
      <c r="PMO70"/>
      <c r="PMP70"/>
      <c r="PMQ70"/>
      <c r="PMR70"/>
      <c r="PMS70"/>
      <c r="PMT70"/>
      <c r="PMU70"/>
      <c r="PMV70"/>
      <c r="PMW70"/>
      <c r="PMX70"/>
      <c r="PMY70"/>
      <c r="PMZ70"/>
      <c r="PNA70"/>
      <c r="PNB70"/>
      <c r="PNC70"/>
      <c r="PND70"/>
      <c r="PNE70"/>
      <c r="PNF70"/>
      <c r="PNG70"/>
      <c r="PNH70"/>
      <c r="PNI70"/>
      <c r="PNJ70"/>
      <c r="PNK70"/>
      <c r="PNL70"/>
      <c r="PNM70"/>
      <c r="PNN70"/>
      <c r="PNO70"/>
      <c r="PNP70"/>
      <c r="PNQ70"/>
      <c r="PNR70"/>
      <c r="PNS70"/>
      <c r="PNT70"/>
      <c r="PNU70"/>
      <c r="PNV70"/>
      <c r="PNW70"/>
      <c r="PNX70"/>
      <c r="PNY70"/>
      <c r="PNZ70"/>
      <c r="POA70"/>
      <c r="POB70"/>
      <c r="POC70"/>
      <c r="POD70"/>
      <c r="POE70"/>
      <c r="POF70"/>
      <c r="POG70"/>
      <c r="POH70"/>
      <c r="POI70"/>
      <c r="POJ70"/>
      <c r="POK70"/>
      <c r="POL70"/>
      <c r="POM70"/>
      <c r="PON70"/>
      <c r="POO70"/>
      <c r="POP70"/>
      <c r="POQ70"/>
      <c r="POR70"/>
      <c r="POS70"/>
      <c r="POT70"/>
      <c r="POU70"/>
      <c r="POV70"/>
      <c r="POW70"/>
      <c r="POX70"/>
      <c r="POY70"/>
      <c r="POZ70"/>
      <c r="PPA70"/>
      <c r="PPB70"/>
      <c r="PPC70"/>
      <c r="PPD70"/>
      <c r="PPE70"/>
      <c r="PPF70"/>
      <c r="PPG70"/>
      <c r="PPH70"/>
      <c r="PPI70"/>
      <c r="PPJ70"/>
      <c r="PPK70"/>
      <c r="PPL70"/>
      <c r="PPM70"/>
      <c r="PPN70"/>
      <c r="PPO70"/>
      <c r="PPP70"/>
      <c r="PPQ70"/>
      <c r="PPR70"/>
      <c r="PPS70"/>
      <c r="PPT70"/>
      <c r="PPU70"/>
      <c r="PPV70"/>
      <c r="PPW70"/>
      <c r="PPX70"/>
      <c r="PPY70"/>
      <c r="PPZ70"/>
      <c r="PQA70"/>
      <c r="PQB70"/>
      <c r="PQC70"/>
      <c r="PQD70"/>
      <c r="PQE70"/>
      <c r="PQF70"/>
      <c r="PQG70"/>
      <c r="PQH70"/>
      <c r="PQI70"/>
      <c r="PQJ70"/>
      <c r="PQK70"/>
      <c r="PQL70"/>
      <c r="PQM70"/>
      <c r="PQN70"/>
      <c r="PQO70"/>
      <c r="PQP70"/>
      <c r="PQQ70"/>
      <c r="PQR70"/>
      <c r="PQS70"/>
      <c r="PQT70"/>
      <c r="PQU70"/>
      <c r="PQV70"/>
      <c r="PQW70"/>
      <c r="PQX70"/>
      <c r="PQY70"/>
      <c r="PQZ70"/>
      <c r="PRA70"/>
      <c r="PRB70"/>
      <c r="PRC70"/>
      <c r="PRD70"/>
      <c r="PRE70"/>
      <c r="PRF70"/>
      <c r="PRG70"/>
      <c r="PRH70"/>
      <c r="PRI70"/>
      <c r="PRJ70"/>
      <c r="PRK70"/>
      <c r="PRL70"/>
      <c r="PRM70"/>
      <c r="PRN70"/>
      <c r="PRO70"/>
      <c r="PRP70"/>
      <c r="PRQ70"/>
      <c r="PRR70"/>
      <c r="PRS70"/>
      <c r="PRT70"/>
      <c r="PRU70"/>
      <c r="PRV70"/>
      <c r="PRW70"/>
      <c r="PRX70"/>
      <c r="PRY70"/>
      <c r="PRZ70"/>
      <c r="PSA70"/>
      <c r="PSB70"/>
      <c r="PSC70"/>
      <c r="PSD70"/>
      <c r="PSE70"/>
      <c r="PSF70"/>
      <c r="PSG70"/>
      <c r="PSH70"/>
      <c r="PSI70"/>
      <c r="PSJ70"/>
      <c r="PSK70"/>
      <c r="PSL70"/>
      <c r="PSM70"/>
      <c r="PSN70"/>
      <c r="PSO70"/>
      <c r="PSP70"/>
      <c r="PSQ70"/>
      <c r="PSR70"/>
      <c r="PSS70"/>
      <c r="PST70"/>
      <c r="PSU70"/>
      <c r="PSV70"/>
      <c r="PSW70"/>
      <c r="PSX70"/>
      <c r="PSY70"/>
      <c r="PSZ70"/>
      <c r="PTA70"/>
      <c r="PTB70"/>
      <c r="PTC70"/>
      <c r="PTD70"/>
      <c r="PTE70"/>
      <c r="PTF70"/>
      <c r="PTG70"/>
      <c r="PTH70"/>
      <c r="PTI70"/>
      <c r="PTJ70"/>
      <c r="PTK70"/>
      <c r="PTL70"/>
      <c r="PTM70"/>
      <c r="PTN70"/>
      <c r="PTO70"/>
      <c r="PTP70"/>
      <c r="PTQ70"/>
      <c r="PTR70"/>
      <c r="PTS70"/>
      <c r="PTT70"/>
      <c r="PTU70"/>
      <c r="PTV70"/>
      <c r="PTW70"/>
      <c r="PTX70"/>
      <c r="PTY70"/>
      <c r="PTZ70"/>
      <c r="PUA70"/>
      <c r="PUB70"/>
      <c r="PUC70"/>
      <c r="PUD70"/>
      <c r="PUE70"/>
      <c r="PUF70"/>
      <c r="PUG70"/>
      <c r="PUH70"/>
      <c r="PUI70"/>
      <c r="PUJ70"/>
      <c r="PUK70"/>
      <c r="PUL70"/>
      <c r="PUM70"/>
      <c r="PUN70"/>
      <c r="PUO70"/>
      <c r="PUP70"/>
      <c r="PUQ70"/>
      <c r="PUR70"/>
      <c r="PUS70"/>
      <c r="PUT70"/>
      <c r="PUU70"/>
      <c r="PUV70"/>
      <c r="PUW70"/>
      <c r="PUX70"/>
      <c r="PUY70"/>
      <c r="PUZ70"/>
      <c r="PVA70"/>
      <c r="PVB70"/>
      <c r="PVC70"/>
      <c r="PVD70"/>
      <c r="PVE70"/>
      <c r="PVF70"/>
      <c r="PVG70"/>
      <c r="PVH70"/>
      <c r="PVI70"/>
      <c r="PVJ70"/>
      <c r="PVK70"/>
      <c r="PVL70"/>
      <c r="PVM70"/>
      <c r="PVN70"/>
      <c r="PVO70"/>
      <c r="PVP70"/>
      <c r="PVQ70"/>
      <c r="PVR70"/>
      <c r="PVS70"/>
      <c r="PVT70"/>
      <c r="PVU70"/>
      <c r="PVV70"/>
      <c r="PVW70"/>
      <c r="PVX70"/>
      <c r="PVY70"/>
      <c r="PVZ70"/>
      <c r="PWA70"/>
      <c r="PWB70"/>
      <c r="PWC70"/>
      <c r="PWD70"/>
      <c r="PWE70"/>
      <c r="PWF70"/>
      <c r="PWG70"/>
      <c r="PWH70"/>
      <c r="PWI70"/>
      <c r="PWJ70"/>
      <c r="PWK70"/>
      <c r="PWL70"/>
      <c r="PWM70"/>
      <c r="PWN70"/>
      <c r="PWO70"/>
      <c r="PWP70"/>
      <c r="PWQ70"/>
      <c r="PWR70"/>
      <c r="PWS70"/>
      <c r="PWT70"/>
      <c r="PWU70"/>
      <c r="PWV70"/>
      <c r="PWW70"/>
      <c r="PWX70"/>
      <c r="PWY70"/>
      <c r="PWZ70"/>
      <c r="PXA70"/>
      <c r="PXB70"/>
      <c r="PXC70"/>
      <c r="PXD70"/>
      <c r="PXE70"/>
      <c r="PXF70"/>
      <c r="PXG70"/>
      <c r="PXH70"/>
      <c r="PXI70"/>
      <c r="PXJ70"/>
      <c r="PXK70"/>
      <c r="PXL70"/>
      <c r="PXM70"/>
      <c r="PXN70"/>
      <c r="PXO70"/>
      <c r="PXP70"/>
      <c r="PXQ70"/>
      <c r="PXR70"/>
      <c r="PXS70"/>
      <c r="PXT70"/>
      <c r="PXU70"/>
      <c r="PXV70"/>
      <c r="PXW70"/>
      <c r="PXX70"/>
      <c r="PXY70"/>
      <c r="PXZ70"/>
      <c r="PYA70"/>
      <c r="PYB70"/>
      <c r="PYC70"/>
      <c r="PYD70"/>
      <c r="PYE70"/>
      <c r="PYF70"/>
      <c r="PYG70"/>
      <c r="PYH70"/>
      <c r="PYI70"/>
      <c r="PYJ70"/>
      <c r="PYK70"/>
      <c r="PYL70"/>
      <c r="PYM70"/>
      <c r="PYN70"/>
      <c r="PYO70"/>
      <c r="PYP70"/>
      <c r="PYQ70"/>
      <c r="PYR70"/>
      <c r="PYS70"/>
      <c r="PYT70"/>
      <c r="PYU70"/>
      <c r="PYV70"/>
      <c r="PYW70"/>
      <c r="PYX70"/>
      <c r="PYY70"/>
      <c r="PYZ70"/>
      <c r="PZA70"/>
      <c r="PZB70"/>
      <c r="PZC70"/>
      <c r="PZD70"/>
      <c r="PZE70"/>
      <c r="PZF70"/>
      <c r="PZG70"/>
      <c r="PZH70"/>
      <c r="PZI70"/>
      <c r="PZJ70"/>
      <c r="PZK70"/>
      <c r="PZL70"/>
      <c r="PZM70"/>
      <c r="PZN70"/>
      <c r="PZO70"/>
      <c r="PZP70"/>
      <c r="PZQ70"/>
      <c r="PZR70"/>
      <c r="PZS70"/>
      <c r="PZT70"/>
      <c r="PZU70"/>
      <c r="PZV70"/>
      <c r="PZW70"/>
      <c r="PZX70"/>
      <c r="PZY70"/>
      <c r="PZZ70"/>
      <c r="QAA70"/>
      <c r="QAB70"/>
      <c r="QAC70"/>
      <c r="QAD70"/>
      <c r="QAE70"/>
      <c r="QAF70"/>
      <c r="QAG70"/>
      <c r="QAH70"/>
      <c r="QAI70"/>
      <c r="QAJ70"/>
      <c r="QAK70"/>
      <c r="QAL70"/>
      <c r="QAM70"/>
      <c r="QAN70"/>
      <c r="QAO70"/>
      <c r="QAP70"/>
      <c r="QAQ70"/>
      <c r="QAR70"/>
      <c r="QAS70"/>
      <c r="QAT70"/>
      <c r="QAU70"/>
      <c r="QAV70"/>
      <c r="QAW70"/>
      <c r="QAX70"/>
      <c r="QAY70"/>
      <c r="QAZ70"/>
      <c r="QBA70"/>
      <c r="QBB70"/>
      <c r="QBC70"/>
      <c r="QBD70"/>
      <c r="QBE70"/>
      <c r="QBF70"/>
      <c r="QBG70"/>
      <c r="QBH70"/>
      <c r="QBI70"/>
      <c r="QBJ70"/>
      <c r="QBK70"/>
      <c r="QBL70"/>
      <c r="QBM70"/>
      <c r="QBN70"/>
      <c r="QBO70"/>
      <c r="QBP70"/>
      <c r="QBQ70"/>
      <c r="QBR70"/>
      <c r="QBS70"/>
      <c r="QBT70"/>
      <c r="QBU70"/>
      <c r="QBV70"/>
      <c r="QBW70"/>
      <c r="QBX70"/>
      <c r="QBY70"/>
      <c r="QBZ70"/>
      <c r="QCA70"/>
      <c r="QCB70"/>
      <c r="QCC70"/>
      <c r="QCD70"/>
      <c r="QCE70"/>
      <c r="QCF70"/>
      <c r="QCG70"/>
      <c r="QCH70"/>
      <c r="QCI70"/>
      <c r="QCJ70"/>
      <c r="QCK70"/>
      <c r="QCL70"/>
      <c r="QCM70"/>
      <c r="QCN70"/>
      <c r="QCO70"/>
      <c r="QCP70"/>
      <c r="QCQ70"/>
      <c r="QCR70"/>
      <c r="QCS70"/>
      <c r="QCT70"/>
      <c r="QCU70"/>
      <c r="QCV70"/>
      <c r="QCW70"/>
      <c r="QCX70"/>
      <c r="QCY70"/>
      <c r="QCZ70"/>
      <c r="QDA70"/>
      <c r="QDB70"/>
      <c r="QDC70"/>
      <c r="QDD70"/>
      <c r="QDE70"/>
      <c r="QDF70"/>
      <c r="QDG70"/>
      <c r="QDH70"/>
      <c r="QDI70"/>
      <c r="QDJ70"/>
      <c r="QDK70"/>
      <c r="QDL70"/>
      <c r="QDM70"/>
      <c r="QDN70"/>
      <c r="QDO70"/>
      <c r="QDP70"/>
      <c r="QDQ70"/>
      <c r="QDR70"/>
      <c r="QDS70"/>
      <c r="QDT70"/>
      <c r="QDU70"/>
      <c r="QDV70"/>
      <c r="QDW70"/>
      <c r="QDX70"/>
      <c r="QDY70"/>
      <c r="QDZ70"/>
      <c r="QEA70"/>
      <c r="QEB70"/>
      <c r="QEC70"/>
      <c r="QED70"/>
      <c r="QEE70"/>
      <c r="QEF70"/>
      <c r="QEG70"/>
      <c r="QEH70"/>
      <c r="QEI70"/>
      <c r="QEJ70"/>
      <c r="QEK70"/>
      <c r="QEL70"/>
      <c r="QEM70"/>
      <c r="QEN70"/>
      <c r="QEO70"/>
      <c r="QEP70"/>
      <c r="QEQ70"/>
      <c r="QER70"/>
      <c r="QES70"/>
      <c r="QET70"/>
      <c r="QEU70"/>
      <c r="QEV70"/>
      <c r="QEW70"/>
      <c r="QEX70"/>
      <c r="QEY70"/>
      <c r="QEZ70"/>
      <c r="QFA70"/>
      <c r="QFB70"/>
      <c r="QFC70"/>
      <c r="QFD70"/>
      <c r="QFE70"/>
      <c r="QFF70"/>
      <c r="QFG70"/>
      <c r="QFH70"/>
      <c r="QFI70"/>
      <c r="QFJ70"/>
      <c r="QFK70"/>
      <c r="QFL70"/>
      <c r="QFM70"/>
      <c r="QFN70"/>
      <c r="QFO70"/>
      <c r="QFP70"/>
      <c r="QFQ70"/>
      <c r="QFR70"/>
      <c r="QFS70"/>
      <c r="QFT70"/>
      <c r="QFU70"/>
      <c r="QFV70"/>
      <c r="QFW70"/>
      <c r="QFX70"/>
      <c r="QFY70"/>
      <c r="QFZ70"/>
      <c r="QGA70"/>
      <c r="QGB70"/>
      <c r="QGC70"/>
      <c r="QGD70"/>
      <c r="QGE70"/>
      <c r="QGF70"/>
      <c r="QGG70"/>
      <c r="QGH70"/>
      <c r="QGI70"/>
      <c r="QGJ70"/>
      <c r="QGK70"/>
      <c r="QGL70"/>
      <c r="QGM70"/>
      <c r="QGN70"/>
      <c r="QGO70"/>
      <c r="QGP70"/>
      <c r="QGQ70"/>
      <c r="QGR70"/>
      <c r="QGS70"/>
      <c r="QGT70"/>
      <c r="QGU70"/>
      <c r="QGV70"/>
      <c r="QGW70"/>
      <c r="QGX70"/>
      <c r="QGY70"/>
      <c r="QGZ70"/>
      <c r="QHA70"/>
      <c r="QHB70"/>
      <c r="QHC70"/>
      <c r="QHD70"/>
      <c r="QHE70"/>
      <c r="QHF70"/>
      <c r="QHG70"/>
      <c r="QHH70"/>
      <c r="QHI70"/>
      <c r="QHJ70"/>
      <c r="QHK70"/>
      <c r="QHL70"/>
      <c r="QHM70"/>
      <c r="QHN70"/>
      <c r="QHO70"/>
      <c r="QHP70"/>
      <c r="QHQ70"/>
      <c r="QHR70"/>
      <c r="QHS70"/>
      <c r="QHT70"/>
      <c r="QHU70"/>
      <c r="QHV70"/>
      <c r="QHW70"/>
      <c r="QHX70"/>
      <c r="QHY70"/>
      <c r="QHZ70"/>
      <c r="QIA70"/>
      <c r="QIB70"/>
      <c r="QIC70"/>
      <c r="QID70"/>
      <c r="QIE70"/>
      <c r="QIF70"/>
      <c r="QIG70"/>
      <c r="QIH70"/>
      <c r="QII70"/>
      <c r="QIJ70"/>
      <c r="QIK70"/>
      <c r="QIL70"/>
      <c r="QIM70"/>
      <c r="QIN70"/>
      <c r="QIO70"/>
      <c r="QIP70"/>
      <c r="QIQ70"/>
      <c r="QIR70"/>
      <c r="QIS70"/>
      <c r="QIT70"/>
      <c r="QIU70"/>
      <c r="QIV70"/>
      <c r="QIW70"/>
      <c r="QIX70"/>
      <c r="QIY70"/>
      <c r="QIZ70"/>
      <c r="QJA70"/>
      <c r="QJB70"/>
      <c r="QJC70"/>
      <c r="QJD70"/>
      <c r="QJE70"/>
      <c r="QJF70"/>
      <c r="QJG70"/>
      <c r="QJH70"/>
      <c r="QJI70"/>
      <c r="QJJ70"/>
      <c r="QJK70"/>
      <c r="QJL70"/>
      <c r="QJM70"/>
      <c r="QJN70"/>
      <c r="QJO70"/>
      <c r="QJP70"/>
      <c r="QJQ70"/>
      <c r="QJR70"/>
      <c r="QJS70"/>
      <c r="QJT70"/>
      <c r="QJU70"/>
      <c r="QJV70"/>
      <c r="QJW70"/>
      <c r="QJX70"/>
      <c r="QJY70"/>
      <c r="QJZ70"/>
      <c r="QKA70"/>
      <c r="QKB70"/>
      <c r="QKC70"/>
      <c r="QKD70"/>
      <c r="QKE70"/>
      <c r="QKF70"/>
      <c r="QKG70"/>
      <c r="QKH70"/>
      <c r="QKI70"/>
      <c r="QKJ70"/>
      <c r="QKK70"/>
      <c r="QKL70"/>
      <c r="QKM70"/>
      <c r="QKN70"/>
      <c r="QKO70"/>
      <c r="QKP70"/>
      <c r="QKQ70"/>
      <c r="QKR70"/>
      <c r="QKS70"/>
      <c r="QKT70"/>
      <c r="QKU70"/>
      <c r="QKV70"/>
      <c r="QKW70"/>
      <c r="QKX70"/>
      <c r="QKY70"/>
      <c r="QKZ70"/>
      <c r="QLA70"/>
      <c r="QLB70"/>
      <c r="QLC70"/>
      <c r="QLD70"/>
      <c r="QLE70"/>
      <c r="QLF70"/>
      <c r="QLG70"/>
      <c r="QLH70"/>
      <c r="QLI70"/>
      <c r="QLJ70"/>
      <c r="QLK70"/>
      <c r="QLL70"/>
      <c r="QLM70"/>
      <c r="QLN70"/>
      <c r="QLO70"/>
      <c r="QLP70"/>
      <c r="QLQ70"/>
      <c r="QLR70"/>
      <c r="QLS70"/>
      <c r="QLT70"/>
      <c r="QLU70"/>
      <c r="QLV70"/>
      <c r="QLW70"/>
      <c r="QLX70"/>
      <c r="QLY70"/>
      <c r="QLZ70"/>
      <c r="QMA70"/>
      <c r="QMB70"/>
      <c r="QMC70"/>
      <c r="QMD70"/>
      <c r="QME70"/>
      <c r="QMF70"/>
      <c r="QMG70"/>
      <c r="QMH70"/>
      <c r="QMI70"/>
      <c r="QMJ70"/>
      <c r="QMK70"/>
      <c r="QML70"/>
      <c r="QMM70"/>
      <c r="QMN70"/>
      <c r="QMO70"/>
      <c r="QMP70"/>
      <c r="QMQ70"/>
      <c r="QMR70"/>
      <c r="QMS70"/>
      <c r="QMT70"/>
      <c r="QMU70"/>
      <c r="QMV70"/>
      <c r="QMW70"/>
      <c r="QMX70"/>
      <c r="QMY70"/>
      <c r="QMZ70"/>
      <c r="QNA70"/>
      <c r="QNB70"/>
      <c r="QNC70"/>
      <c r="QND70"/>
      <c r="QNE70"/>
      <c r="QNF70"/>
      <c r="QNG70"/>
      <c r="QNH70"/>
      <c r="QNI70"/>
      <c r="QNJ70"/>
      <c r="QNK70"/>
      <c r="QNL70"/>
      <c r="QNM70"/>
      <c r="QNN70"/>
      <c r="QNO70"/>
      <c r="QNP70"/>
      <c r="QNQ70"/>
      <c r="QNR70"/>
      <c r="QNS70"/>
      <c r="QNT70"/>
      <c r="QNU70"/>
      <c r="QNV70"/>
      <c r="QNW70"/>
      <c r="QNX70"/>
      <c r="QNY70"/>
      <c r="QNZ70"/>
      <c r="QOA70"/>
      <c r="QOB70"/>
      <c r="QOC70"/>
      <c r="QOD70"/>
      <c r="QOE70"/>
      <c r="QOF70"/>
      <c r="QOG70"/>
      <c r="QOH70"/>
      <c r="QOI70"/>
      <c r="QOJ70"/>
      <c r="QOK70"/>
      <c r="QOL70"/>
      <c r="QOM70"/>
      <c r="QON70"/>
      <c r="QOO70"/>
      <c r="QOP70"/>
      <c r="QOQ70"/>
      <c r="QOR70"/>
      <c r="QOS70"/>
      <c r="QOT70"/>
      <c r="QOU70"/>
      <c r="QOV70"/>
      <c r="QOW70"/>
      <c r="QOX70"/>
      <c r="QOY70"/>
      <c r="QOZ70"/>
      <c r="QPA70"/>
      <c r="QPB70"/>
      <c r="QPC70"/>
      <c r="QPD70"/>
      <c r="QPE70"/>
      <c r="QPF70"/>
      <c r="QPG70"/>
      <c r="QPH70"/>
      <c r="QPI70"/>
      <c r="QPJ70"/>
      <c r="QPK70"/>
      <c r="QPL70"/>
      <c r="QPM70"/>
      <c r="QPN70"/>
      <c r="QPO70"/>
      <c r="QPP70"/>
      <c r="QPQ70"/>
      <c r="QPR70"/>
      <c r="QPS70"/>
      <c r="QPT70"/>
      <c r="QPU70"/>
      <c r="QPV70"/>
      <c r="QPW70"/>
      <c r="QPX70"/>
      <c r="QPY70"/>
      <c r="QPZ70"/>
      <c r="QQA70"/>
      <c r="QQB70"/>
      <c r="QQC70"/>
      <c r="QQD70"/>
      <c r="QQE70"/>
      <c r="QQF70"/>
      <c r="QQG70"/>
      <c r="QQH70"/>
      <c r="QQI70"/>
      <c r="QQJ70"/>
      <c r="QQK70"/>
      <c r="QQL70"/>
      <c r="QQM70"/>
      <c r="QQN70"/>
      <c r="QQO70"/>
      <c r="QQP70"/>
      <c r="QQQ70"/>
      <c r="QQR70"/>
      <c r="QQS70"/>
      <c r="QQT70"/>
      <c r="QQU70"/>
      <c r="QQV70"/>
      <c r="QQW70"/>
      <c r="QQX70"/>
      <c r="QQY70"/>
      <c r="QQZ70"/>
      <c r="QRA70"/>
      <c r="QRB70"/>
      <c r="QRC70"/>
      <c r="QRD70"/>
      <c r="QRE70"/>
      <c r="QRF70"/>
      <c r="QRG70"/>
      <c r="QRH70"/>
      <c r="QRI70"/>
      <c r="QRJ70"/>
      <c r="QRK70"/>
      <c r="QRL70"/>
      <c r="QRM70"/>
      <c r="QRN70"/>
      <c r="QRO70"/>
      <c r="QRP70"/>
      <c r="QRQ70"/>
      <c r="QRR70"/>
      <c r="QRS70"/>
      <c r="QRT70"/>
      <c r="QRU70"/>
      <c r="QRV70"/>
      <c r="QRW70"/>
      <c r="QRX70"/>
      <c r="QRY70"/>
      <c r="QRZ70"/>
      <c r="QSA70"/>
      <c r="QSB70"/>
      <c r="QSC70"/>
      <c r="QSD70"/>
      <c r="QSE70"/>
      <c r="QSF70"/>
      <c r="QSG70"/>
      <c r="QSH70"/>
      <c r="QSI70"/>
      <c r="QSJ70"/>
      <c r="QSK70"/>
      <c r="QSL70"/>
      <c r="QSM70"/>
      <c r="QSN70"/>
      <c r="QSO70"/>
      <c r="QSP70"/>
      <c r="QSQ70"/>
      <c r="QSR70"/>
      <c r="QSS70"/>
      <c r="QST70"/>
      <c r="QSU70"/>
      <c r="QSV70"/>
      <c r="QSW70"/>
      <c r="QSX70"/>
      <c r="QSY70"/>
      <c r="QSZ70"/>
      <c r="QTA70"/>
      <c r="QTB70"/>
      <c r="QTC70"/>
      <c r="QTD70"/>
      <c r="QTE70"/>
      <c r="QTF70"/>
      <c r="QTG70"/>
      <c r="QTH70"/>
      <c r="QTI70"/>
      <c r="QTJ70"/>
      <c r="QTK70"/>
      <c r="QTL70"/>
      <c r="QTM70"/>
      <c r="QTN70"/>
      <c r="QTO70"/>
      <c r="QTP70"/>
      <c r="QTQ70"/>
      <c r="QTR70"/>
      <c r="QTS70"/>
      <c r="QTT70"/>
      <c r="QTU70"/>
      <c r="QTV70"/>
      <c r="QTW70"/>
      <c r="QTX70"/>
      <c r="QTY70"/>
      <c r="QTZ70"/>
      <c r="QUA70"/>
      <c r="QUB70"/>
      <c r="QUC70"/>
      <c r="QUD70"/>
      <c r="QUE70"/>
      <c r="QUF70"/>
      <c r="QUG70"/>
      <c r="QUH70"/>
      <c r="QUI70"/>
      <c r="QUJ70"/>
      <c r="QUK70"/>
      <c r="QUL70"/>
      <c r="QUM70"/>
      <c r="QUN70"/>
      <c r="QUO70"/>
      <c r="QUP70"/>
      <c r="QUQ70"/>
      <c r="QUR70"/>
      <c r="QUS70"/>
      <c r="QUT70"/>
      <c r="QUU70"/>
      <c r="QUV70"/>
      <c r="QUW70"/>
      <c r="QUX70"/>
      <c r="QUY70"/>
      <c r="QUZ70"/>
      <c r="QVA70"/>
      <c r="QVB70"/>
      <c r="QVC70"/>
      <c r="QVD70"/>
      <c r="QVE70"/>
      <c r="QVF70"/>
      <c r="QVG70"/>
      <c r="QVH70"/>
      <c r="QVI70"/>
      <c r="QVJ70"/>
      <c r="QVK70"/>
      <c r="QVL70"/>
      <c r="QVM70"/>
      <c r="QVN70"/>
      <c r="QVO70"/>
      <c r="QVP70"/>
      <c r="QVQ70"/>
      <c r="QVR70"/>
      <c r="QVS70"/>
      <c r="QVT70"/>
      <c r="QVU70"/>
      <c r="QVV70"/>
      <c r="QVW70"/>
      <c r="QVX70"/>
      <c r="QVY70"/>
      <c r="QVZ70"/>
      <c r="QWA70"/>
      <c r="QWB70"/>
      <c r="QWC70"/>
      <c r="QWD70"/>
      <c r="QWE70"/>
      <c r="QWF70"/>
      <c r="QWG70"/>
      <c r="QWH70"/>
      <c r="QWI70"/>
      <c r="QWJ70"/>
      <c r="QWK70"/>
      <c r="QWL70"/>
      <c r="QWM70"/>
      <c r="QWN70"/>
      <c r="QWO70"/>
      <c r="QWP70"/>
      <c r="QWQ70"/>
      <c r="QWR70"/>
      <c r="QWS70"/>
      <c r="QWT70"/>
      <c r="QWU70"/>
      <c r="QWV70"/>
      <c r="QWW70"/>
      <c r="QWX70"/>
      <c r="QWY70"/>
      <c r="QWZ70"/>
      <c r="QXA70"/>
      <c r="QXB70"/>
      <c r="QXC70"/>
      <c r="QXD70"/>
      <c r="QXE70"/>
      <c r="QXF70"/>
      <c r="QXG70"/>
      <c r="QXH70"/>
      <c r="QXI70"/>
      <c r="QXJ70"/>
      <c r="QXK70"/>
      <c r="QXL70"/>
      <c r="QXM70"/>
      <c r="QXN70"/>
      <c r="QXO70"/>
      <c r="QXP70"/>
      <c r="QXQ70"/>
      <c r="QXR70"/>
      <c r="QXS70"/>
      <c r="QXT70"/>
      <c r="QXU70"/>
      <c r="QXV70"/>
      <c r="QXW70"/>
      <c r="QXX70"/>
      <c r="QXY70"/>
      <c r="QXZ70"/>
      <c r="QYA70"/>
      <c r="QYB70"/>
      <c r="QYC70"/>
      <c r="QYD70"/>
      <c r="QYE70"/>
      <c r="QYF70"/>
      <c r="QYG70"/>
      <c r="QYH70"/>
      <c r="QYI70"/>
      <c r="QYJ70"/>
      <c r="QYK70"/>
      <c r="QYL70"/>
      <c r="QYM70"/>
      <c r="QYN70"/>
      <c r="QYO70"/>
      <c r="QYP70"/>
      <c r="QYQ70"/>
      <c r="QYR70"/>
      <c r="QYS70"/>
      <c r="QYT70"/>
      <c r="QYU70"/>
      <c r="QYV70"/>
      <c r="QYW70"/>
      <c r="QYX70"/>
      <c r="QYY70"/>
      <c r="QYZ70"/>
      <c r="QZA70"/>
      <c r="QZB70"/>
      <c r="QZC70"/>
      <c r="QZD70"/>
      <c r="QZE70"/>
      <c r="QZF70"/>
      <c r="QZG70"/>
      <c r="QZH70"/>
      <c r="QZI70"/>
      <c r="QZJ70"/>
      <c r="QZK70"/>
      <c r="QZL70"/>
      <c r="QZM70"/>
      <c r="QZN70"/>
      <c r="QZO70"/>
      <c r="QZP70"/>
      <c r="QZQ70"/>
      <c r="QZR70"/>
      <c r="QZS70"/>
      <c r="QZT70"/>
      <c r="QZU70"/>
      <c r="QZV70"/>
      <c r="QZW70"/>
      <c r="QZX70"/>
      <c r="QZY70"/>
      <c r="QZZ70"/>
      <c r="RAA70"/>
      <c r="RAB70"/>
      <c r="RAC70"/>
      <c r="RAD70"/>
      <c r="RAE70"/>
      <c r="RAF70"/>
      <c r="RAG70"/>
      <c r="RAH70"/>
      <c r="RAI70"/>
      <c r="RAJ70"/>
      <c r="RAK70"/>
      <c r="RAL70"/>
      <c r="RAM70"/>
      <c r="RAN70"/>
      <c r="RAO70"/>
      <c r="RAP70"/>
      <c r="RAQ70"/>
      <c r="RAR70"/>
      <c r="RAS70"/>
      <c r="RAT70"/>
      <c r="RAU70"/>
      <c r="RAV70"/>
      <c r="RAW70"/>
      <c r="RAX70"/>
      <c r="RAY70"/>
      <c r="RAZ70"/>
      <c r="RBA70"/>
      <c r="RBB70"/>
      <c r="RBC70"/>
      <c r="RBD70"/>
      <c r="RBE70"/>
      <c r="RBF70"/>
      <c r="RBG70"/>
      <c r="RBH70"/>
      <c r="RBI70"/>
      <c r="RBJ70"/>
      <c r="RBK70"/>
      <c r="RBL70"/>
      <c r="RBM70"/>
      <c r="RBN70"/>
      <c r="RBO70"/>
      <c r="RBP70"/>
      <c r="RBQ70"/>
      <c r="RBR70"/>
      <c r="RBS70"/>
      <c r="RBT70"/>
      <c r="RBU70"/>
      <c r="RBV70"/>
      <c r="RBW70"/>
      <c r="RBX70"/>
      <c r="RBY70"/>
      <c r="RBZ70"/>
      <c r="RCA70"/>
      <c r="RCB70"/>
      <c r="RCC70"/>
      <c r="RCD70"/>
      <c r="RCE70"/>
      <c r="RCF70"/>
      <c r="RCG70"/>
      <c r="RCH70"/>
      <c r="RCI70"/>
      <c r="RCJ70"/>
      <c r="RCK70"/>
      <c r="RCL70"/>
      <c r="RCM70"/>
      <c r="RCN70"/>
      <c r="RCO70"/>
      <c r="RCP70"/>
      <c r="RCQ70"/>
      <c r="RCR70"/>
      <c r="RCS70"/>
      <c r="RCT70"/>
      <c r="RCU70"/>
      <c r="RCV70"/>
      <c r="RCW70"/>
      <c r="RCX70"/>
      <c r="RCY70"/>
      <c r="RCZ70"/>
      <c r="RDA70"/>
      <c r="RDB70"/>
      <c r="RDC70"/>
      <c r="RDD70"/>
      <c r="RDE70"/>
      <c r="RDF70"/>
      <c r="RDG70"/>
      <c r="RDH70"/>
      <c r="RDI70"/>
      <c r="RDJ70"/>
      <c r="RDK70"/>
      <c r="RDL70"/>
      <c r="RDM70"/>
      <c r="RDN70"/>
      <c r="RDO70"/>
      <c r="RDP70"/>
      <c r="RDQ70"/>
      <c r="RDR70"/>
      <c r="RDS70"/>
      <c r="RDT70"/>
      <c r="RDU70"/>
      <c r="RDV70"/>
      <c r="RDW70"/>
      <c r="RDX70"/>
      <c r="RDY70"/>
      <c r="RDZ70"/>
      <c r="REA70"/>
      <c r="REB70"/>
      <c r="REC70"/>
      <c r="RED70"/>
      <c r="REE70"/>
      <c r="REF70"/>
      <c r="REG70"/>
      <c r="REH70"/>
      <c r="REI70"/>
      <c r="REJ70"/>
      <c r="REK70"/>
      <c r="REL70"/>
      <c r="REM70"/>
      <c r="REN70"/>
      <c r="REO70"/>
      <c r="REP70"/>
      <c r="REQ70"/>
      <c r="RER70"/>
      <c r="RES70"/>
      <c r="RET70"/>
      <c r="REU70"/>
      <c r="REV70"/>
      <c r="REW70"/>
      <c r="REX70"/>
      <c r="REY70"/>
      <c r="REZ70"/>
      <c r="RFA70"/>
      <c r="RFB70"/>
      <c r="RFC70"/>
      <c r="RFD70"/>
      <c r="RFE70"/>
      <c r="RFF70"/>
      <c r="RFG70"/>
      <c r="RFH70"/>
      <c r="RFI70"/>
      <c r="RFJ70"/>
      <c r="RFK70"/>
      <c r="RFL70"/>
      <c r="RFM70"/>
      <c r="RFN70"/>
      <c r="RFO70"/>
      <c r="RFP70"/>
      <c r="RFQ70"/>
      <c r="RFR70"/>
      <c r="RFS70"/>
      <c r="RFT70"/>
      <c r="RFU70"/>
      <c r="RFV70"/>
      <c r="RFW70"/>
      <c r="RFX70"/>
      <c r="RFY70"/>
      <c r="RFZ70"/>
      <c r="RGA70"/>
      <c r="RGB70"/>
      <c r="RGC70"/>
      <c r="RGD70"/>
      <c r="RGE70"/>
      <c r="RGF70"/>
      <c r="RGG70"/>
      <c r="RGH70"/>
      <c r="RGI70"/>
      <c r="RGJ70"/>
      <c r="RGK70"/>
      <c r="RGL70"/>
      <c r="RGM70"/>
      <c r="RGN70"/>
      <c r="RGO70"/>
      <c r="RGP70"/>
      <c r="RGQ70"/>
      <c r="RGR70"/>
      <c r="RGS70"/>
      <c r="RGT70"/>
      <c r="RGU70"/>
      <c r="RGV70"/>
      <c r="RGW70"/>
      <c r="RGX70"/>
      <c r="RGY70"/>
      <c r="RGZ70"/>
      <c r="RHA70"/>
      <c r="RHB70"/>
      <c r="RHC70"/>
      <c r="RHD70"/>
      <c r="RHE70"/>
      <c r="RHF70"/>
      <c r="RHG70"/>
      <c r="RHH70"/>
      <c r="RHI70"/>
      <c r="RHJ70"/>
      <c r="RHK70"/>
      <c r="RHL70"/>
      <c r="RHM70"/>
      <c r="RHN70"/>
      <c r="RHO70"/>
      <c r="RHP70"/>
      <c r="RHQ70"/>
      <c r="RHR70"/>
      <c r="RHS70"/>
      <c r="RHT70"/>
      <c r="RHU70"/>
      <c r="RHV70"/>
      <c r="RHW70"/>
      <c r="RHX70"/>
      <c r="RHY70"/>
      <c r="RHZ70"/>
      <c r="RIA70"/>
      <c r="RIB70"/>
      <c r="RIC70"/>
      <c r="RID70"/>
      <c r="RIE70"/>
      <c r="RIF70"/>
      <c r="RIG70"/>
      <c r="RIH70"/>
      <c r="RII70"/>
      <c r="RIJ70"/>
      <c r="RIK70"/>
      <c r="RIL70"/>
      <c r="RIM70"/>
      <c r="RIN70"/>
      <c r="RIO70"/>
      <c r="RIP70"/>
      <c r="RIQ70"/>
      <c r="RIR70"/>
      <c r="RIS70"/>
      <c r="RIT70"/>
      <c r="RIU70"/>
      <c r="RIV70"/>
      <c r="RIW70"/>
      <c r="RIX70"/>
      <c r="RIY70"/>
      <c r="RIZ70"/>
      <c r="RJA70"/>
      <c r="RJB70"/>
      <c r="RJC70"/>
      <c r="RJD70"/>
      <c r="RJE70"/>
      <c r="RJF70"/>
      <c r="RJG70"/>
      <c r="RJH70"/>
      <c r="RJI70"/>
      <c r="RJJ70"/>
      <c r="RJK70"/>
      <c r="RJL70"/>
      <c r="RJM70"/>
      <c r="RJN70"/>
      <c r="RJO70"/>
      <c r="RJP70"/>
      <c r="RJQ70"/>
      <c r="RJR70"/>
      <c r="RJS70"/>
      <c r="RJT70"/>
      <c r="RJU70"/>
      <c r="RJV70"/>
      <c r="RJW70"/>
      <c r="RJX70"/>
      <c r="RJY70"/>
      <c r="RJZ70"/>
      <c r="RKA70"/>
      <c r="RKB70"/>
      <c r="RKC70"/>
      <c r="RKD70"/>
      <c r="RKE70"/>
      <c r="RKF70"/>
      <c r="RKG70"/>
      <c r="RKH70"/>
      <c r="RKI70"/>
      <c r="RKJ70"/>
      <c r="RKK70"/>
      <c r="RKL70"/>
      <c r="RKM70"/>
      <c r="RKN70"/>
      <c r="RKO70"/>
      <c r="RKP70"/>
      <c r="RKQ70"/>
      <c r="RKR70"/>
      <c r="RKS70"/>
      <c r="RKT70"/>
      <c r="RKU70"/>
      <c r="RKV70"/>
      <c r="RKW70"/>
      <c r="RKX70"/>
      <c r="RKY70"/>
      <c r="RKZ70"/>
      <c r="RLA70"/>
      <c r="RLB70"/>
      <c r="RLC70"/>
      <c r="RLD70"/>
      <c r="RLE70"/>
      <c r="RLF70"/>
      <c r="RLG70"/>
      <c r="RLH70"/>
      <c r="RLI70"/>
      <c r="RLJ70"/>
      <c r="RLK70"/>
      <c r="RLL70"/>
      <c r="RLM70"/>
      <c r="RLN70"/>
      <c r="RLO70"/>
      <c r="RLP70"/>
      <c r="RLQ70"/>
      <c r="RLR70"/>
      <c r="RLS70"/>
      <c r="RLT70"/>
      <c r="RLU70"/>
      <c r="RLV70"/>
      <c r="RLW70"/>
      <c r="RLX70"/>
      <c r="RLY70"/>
      <c r="RLZ70"/>
      <c r="RMA70"/>
      <c r="RMB70"/>
      <c r="RMC70"/>
      <c r="RMD70"/>
      <c r="RME70"/>
      <c r="RMF70"/>
      <c r="RMG70"/>
      <c r="RMH70"/>
      <c r="RMI70"/>
      <c r="RMJ70"/>
      <c r="RMK70"/>
      <c r="RML70"/>
      <c r="RMM70"/>
      <c r="RMN70"/>
      <c r="RMO70"/>
      <c r="RMP70"/>
      <c r="RMQ70"/>
      <c r="RMR70"/>
      <c r="RMS70"/>
      <c r="RMT70"/>
      <c r="RMU70"/>
      <c r="RMV70"/>
      <c r="RMW70"/>
      <c r="RMX70"/>
      <c r="RMY70"/>
      <c r="RMZ70"/>
      <c r="RNA70"/>
      <c r="RNB70"/>
      <c r="RNC70"/>
      <c r="RND70"/>
      <c r="RNE70"/>
      <c r="RNF70"/>
      <c r="RNG70"/>
      <c r="RNH70"/>
      <c r="RNI70"/>
      <c r="RNJ70"/>
      <c r="RNK70"/>
      <c r="RNL70"/>
      <c r="RNM70"/>
      <c r="RNN70"/>
      <c r="RNO70"/>
      <c r="RNP70"/>
      <c r="RNQ70"/>
      <c r="RNR70"/>
      <c r="RNS70"/>
      <c r="RNT70"/>
      <c r="RNU70"/>
      <c r="RNV70"/>
      <c r="RNW70"/>
      <c r="RNX70"/>
      <c r="RNY70"/>
      <c r="RNZ70"/>
      <c r="ROA70"/>
      <c r="ROB70"/>
      <c r="ROC70"/>
      <c r="ROD70"/>
      <c r="ROE70"/>
      <c r="ROF70"/>
      <c r="ROG70"/>
      <c r="ROH70"/>
      <c r="ROI70"/>
      <c r="ROJ70"/>
      <c r="ROK70"/>
      <c r="ROL70"/>
      <c r="ROM70"/>
      <c r="RON70"/>
      <c r="ROO70"/>
      <c r="ROP70"/>
      <c r="ROQ70"/>
      <c r="ROR70"/>
      <c r="ROS70"/>
      <c r="ROT70"/>
      <c r="ROU70"/>
      <c r="ROV70"/>
      <c r="ROW70"/>
      <c r="ROX70"/>
      <c r="ROY70"/>
      <c r="ROZ70"/>
      <c r="RPA70"/>
      <c r="RPB70"/>
      <c r="RPC70"/>
      <c r="RPD70"/>
      <c r="RPE70"/>
      <c r="RPF70"/>
      <c r="RPG70"/>
      <c r="RPH70"/>
      <c r="RPI70"/>
      <c r="RPJ70"/>
      <c r="RPK70"/>
      <c r="RPL70"/>
      <c r="RPM70"/>
      <c r="RPN70"/>
      <c r="RPO70"/>
      <c r="RPP70"/>
      <c r="RPQ70"/>
      <c r="RPR70"/>
      <c r="RPS70"/>
      <c r="RPT70"/>
      <c r="RPU70"/>
      <c r="RPV70"/>
      <c r="RPW70"/>
      <c r="RPX70"/>
      <c r="RPY70"/>
      <c r="RPZ70"/>
      <c r="RQA70"/>
      <c r="RQB70"/>
      <c r="RQC70"/>
      <c r="RQD70"/>
      <c r="RQE70"/>
      <c r="RQF70"/>
      <c r="RQG70"/>
      <c r="RQH70"/>
      <c r="RQI70"/>
      <c r="RQJ70"/>
      <c r="RQK70"/>
      <c r="RQL70"/>
      <c r="RQM70"/>
      <c r="RQN70"/>
      <c r="RQO70"/>
      <c r="RQP70"/>
      <c r="RQQ70"/>
      <c r="RQR70"/>
      <c r="RQS70"/>
      <c r="RQT70"/>
      <c r="RQU70"/>
      <c r="RQV70"/>
      <c r="RQW70"/>
      <c r="RQX70"/>
      <c r="RQY70"/>
      <c r="RQZ70"/>
      <c r="RRA70"/>
      <c r="RRB70"/>
      <c r="RRC70"/>
      <c r="RRD70"/>
      <c r="RRE70"/>
      <c r="RRF70"/>
      <c r="RRG70"/>
      <c r="RRH70"/>
      <c r="RRI70"/>
      <c r="RRJ70"/>
      <c r="RRK70"/>
      <c r="RRL70"/>
      <c r="RRM70"/>
      <c r="RRN70"/>
      <c r="RRO70"/>
      <c r="RRP70"/>
      <c r="RRQ70"/>
      <c r="RRR70"/>
      <c r="RRS70"/>
      <c r="RRT70"/>
      <c r="RRU70"/>
      <c r="RRV70"/>
      <c r="RRW70"/>
      <c r="RRX70"/>
      <c r="RRY70"/>
      <c r="RRZ70"/>
      <c r="RSA70"/>
      <c r="RSB70"/>
      <c r="RSC70"/>
      <c r="RSD70"/>
      <c r="RSE70"/>
      <c r="RSF70"/>
      <c r="RSG70"/>
      <c r="RSH70"/>
      <c r="RSI70"/>
      <c r="RSJ70"/>
      <c r="RSK70"/>
      <c r="RSL70"/>
      <c r="RSM70"/>
      <c r="RSN70"/>
      <c r="RSO70"/>
      <c r="RSP70"/>
      <c r="RSQ70"/>
      <c r="RSR70"/>
      <c r="RSS70"/>
      <c r="RST70"/>
      <c r="RSU70"/>
      <c r="RSV70"/>
      <c r="RSW70"/>
      <c r="RSX70"/>
      <c r="RSY70"/>
      <c r="RSZ70"/>
      <c r="RTA70"/>
      <c r="RTB70"/>
      <c r="RTC70"/>
      <c r="RTD70"/>
      <c r="RTE70"/>
      <c r="RTF70"/>
      <c r="RTG70"/>
      <c r="RTH70"/>
      <c r="RTI70"/>
      <c r="RTJ70"/>
      <c r="RTK70"/>
      <c r="RTL70"/>
      <c r="RTM70"/>
      <c r="RTN70"/>
      <c r="RTO70"/>
      <c r="RTP70"/>
      <c r="RTQ70"/>
      <c r="RTR70"/>
      <c r="RTS70"/>
      <c r="RTT70"/>
      <c r="RTU70"/>
      <c r="RTV70"/>
      <c r="RTW70"/>
      <c r="RTX70"/>
      <c r="RTY70"/>
      <c r="RTZ70"/>
      <c r="RUA70"/>
      <c r="RUB70"/>
      <c r="RUC70"/>
      <c r="RUD70"/>
      <c r="RUE70"/>
      <c r="RUF70"/>
      <c r="RUG70"/>
      <c r="RUH70"/>
      <c r="RUI70"/>
      <c r="RUJ70"/>
      <c r="RUK70"/>
      <c r="RUL70"/>
      <c r="RUM70"/>
      <c r="RUN70"/>
      <c r="RUO70"/>
      <c r="RUP70"/>
      <c r="RUQ70"/>
      <c r="RUR70"/>
      <c r="RUS70"/>
      <c r="RUT70"/>
      <c r="RUU70"/>
      <c r="RUV70"/>
      <c r="RUW70"/>
      <c r="RUX70"/>
      <c r="RUY70"/>
      <c r="RUZ70"/>
      <c r="RVA70"/>
      <c r="RVB70"/>
      <c r="RVC70"/>
      <c r="RVD70"/>
      <c r="RVE70"/>
      <c r="RVF70"/>
      <c r="RVG70"/>
      <c r="RVH70"/>
      <c r="RVI70"/>
      <c r="RVJ70"/>
      <c r="RVK70"/>
      <c r="RVL70"/>
      <c r="RVM70"/>
      <c r="RVN70"/>
      <c r="RVO70"/>
      <c r="RVP70"/>
      <c r="RVQ70"/>
      <c r="RVR70"/>
      <c r="RVS70"/>
      <c r="RVT70"/>
      <c r="RVU70"/>
      <c r="RVV70"/>
      <c r="RVW70"/>
      <c r="RVX70"/>
      <c r="RVY70"/>
      <c r="RVZ70"/>
      <c r="RWA70"/>
      <c r="RWB70"/>
      <c r="RWC70"/>
      <c r="RWD70"/>
      <c r="RWE70"/>
      <c r="RWF70"/>
      <c r="RWG70"/>
      <c r="RWH70"/>
      <c r="RWI70"/>
      <c r="RWJ70"/>
      <c r="RWK70"/>
      <c r="RWL70"/>
      <c r="RWM70"/>
      <c r="RWN70"/>
      <c r="RWO70"/>
      <c r="RWP70"/>
      <c r="RWQ70"/>
      <c r="RWR70"/>
      <c r="RWS70"/>
      <c r="RWT70"/>
      <c r="RWU70"/>
      <c r="RWV70"/>
      <c r="RWW70"/>
      <c r="RWX70"/>
      <c r="RWY70"/>
      <c r="RWZ70"/>
      <c r="RXA70"/>
      <c r="RXB70"/>
      <c r="RXC70"/>
      <c r="RXD70"/>
      <c r="RXE70"/>
      <c r="RXF70"/>
      <c r="RXG70"/>
      <c r="RXH70"/>
      <c r="RXI70"/>
      <c r="RXJ70"/>
      <c r="RXK70"/>
      <c r="RXL70"/>
      <c r="RXM70"/>
      <c r="RXN70"/>
      <c r="RXO70"/>
      <c r="RXP70"/>
      <c r="RXQ70"/>
      <c r="RXR70"/>
      <c r="RXS70"/>
      <c r="RXT70"/>
      <c r="RXU70"/>
      <c r="RXV70"/>
      <c r="RXW70"/>
      <c r="RXX70"/>
      <c r="RXY70"/>
      <c r="RXZ70"/>
      <c r="RYA70"/>
      <c r="RYB70"/>
      <c r="RYC70"/>
      <c r="RYD70"/>
      <c r="RYE70"/>
      <c r="RYF70"/>
      <c r="RYG70"/>
      <c r="RYH70"/>
      <c r="RYI70"/>
      <c r="RYJ70"/>
      <c r="RYK70"/>
      <c r="RYL70"/>
      <c r="RYM70"/>
      <c r="RYN70"/>
      <c r="RYO70"/>
      <c r="RYP70"/>
      <c r="RYQ70"/>
      <c r="RYR70"/>
      <c r="RYS70"/>
      <c r="RYT70"/>
      <c r="RYU70"/>
      <c r="RYV70"/>
      <c r="RYW70"/>
      <c r="RYX70"/>
      <c r="RYY70"/>
      <c r="RYZ70"/>
      <c r="RZA70"/>
      <c r="RZB70"/>
      <c r="RZC70"/>
      <c r="RZD70"/>
      <c r="RZE70"/>
      <c r="RZF70"/>
      <c r="RZG70"/>
      <c r="RZH70"/>
      <c r="RZI70"/>
      <c r="RZJ70"/>
      <c r="RZK70"/>
      <c r="RZL70"/>
      <c r="RZM70"/>
      <c r="RZN70"/>
      <c r="RZO70"/>
      <c r="RZP70"/>
      <c r="RZQ70"/>
      <c r="RZR70"/>
      <c r="RZS70"/>
      <c r="RZT70"/>
      <c r="RZU70"/>
      <c r="RZV70"/>
      <c r="RZW70"/>
      <c r="RZX70"/>
      <c r="RZY70"/>
      <c r="RZZ70"/>
      <c r="SAA70"/>
      <c r="SAB70"/>
      <c r="SAC70"/>
      <c r="SAD70"/>
      <c r="SAE70"/>
      <c r="SAF70"/>
      <c r="SAG70"/>
      <c r="SAH70"/>
      <c r="SAI70"/>
      <c r="SAJ70"/>
      <c r="SAK70"/>
      <c r="SAL70"/>
      <c r="SAM70"/>
      <c r="SAN70"/>
      <c r="SAO70"/>
      <c r="SAP70"/>
      <c r="SAQ70"/>
      <c r="SAR70"/>
      <c r="SAS70"/>
      <c r="SAT70"/>
      <c r="SAU70"/>
      <c r="SAV70"/>
      <c r="SAW70"/>
      <c r="SAX70"/>
      <c r="SAY70"/>
      <c r="SAZ70"/>
      <c r="SBA70"/>
      <c r="SBB70"/>
      <c r="SBC70"/>
      <c r="SBD70"/>
      <c r="SBE70"/>
      <c r="SBF70"/>
      <c r="SBG70"/>
      <c r="SBH70"/>
      <c r="SBI70"/>
      <c r="SBJ70"/>
      <c r="SBK70"/>
      <c r="SBL70"/>
      <c r="SBM70"/>
      <c r="SBN70"/>
      <c r="SBO70"/>
      <c r="SBP70"/>
      <c r="SBQ70"/>
      <c r="SBR70"/>
      <c r="SBS70"/>
      <c r="SBT70"/>
      <c r="SBU70"/>
      <c r="SBV70"/>
      <c r="SBW70"/>
      <c r="SBX70"/>
      <c r="SBY70"/>
      <c r="SBZ70"/>
      <c r="SCA70"/>
      <c r="SCB70"/>
      <c r="SCC70"/>
      <c r="SCD70"/>
      <c r="SCE70"/>
      <c r="SCF70"/>
      <c r="SCG70"/>
      <c r="SCH70"/>
      <c r="SCI70"/>
      <c r="SCJ70"/>
      <c r="SCK70"/>
      <c r="SCL70"/>
      <c r="SCM70"/>
      <c r="SCN70"/>
      <c r="SCO70"/>
      <c r="SCP70"/>
      <c r="SCQ70"/>
      <c r="SCR70"/>
      <c r="SCS70"/>
      <c r="SCT70"/>
      <c r="SCU70"/>
      <c r="SCV70"/>
      <c r="SCW70"/>
      <c r="SCX70"/>
      <c r="SCY70"/>
      <c r="SCZ70"/>
      <c r="SDA70"/>
      <c r="SDB70"/>
      <c r="SDC70"/>
      <c r="SDD70"/>
      <c r="SDE70"/>
      <c r="SDF70"/>
      <c r="SDG70"/>
      <c r="SDH70"/>
      <c r="SDI70"/>
      <c r="SDJ70"/>
      <c r="SDK70"/>
      <c r="SDL70"/>
      <c r="SDM70"/>
      <c r="SDN70"/>
      <c r="SDO70"/>
      <c r="SDP70"/>
      <c r="SDQ70"/>
      <c r="SDR70"/>
      <c r="SDS70"/>
      <c r="SDT70"/>
      <c r="SDU70"/>
      <c r="SDV70"/>
      <c r="SDW70"/>
      <c r="SDX70"/>
      <c r="SDY70"/>
      <c r="SDZ70"/>
      <c r="SEA70"/>
      <c r="SEB70"/>
      <c r="SEC70"/>
      <c r="SED70"/>
      <c r="SEE70"/>
      <c r="SEF70"/>
      <c r="SEG70"/>
      <c r="SEH70"/>
      <c r="SEI70"/>
      <c r="SEJ70"/>
      <c r="SEK70"/>
      <c r="SEL70"/>
      <c r="SEM70"/>
      <c r="SEN70"/>
      <c r="SEO70"/>
      <c r="SEP70"/>
      <c r="SEQ70"/>
      <c r="SER70"/>
      <c r="SES70"/>
      <c r="SET70"/>
      <c r="SEU70"/>
      <c r="SEV70"/>
      <c r="SEW70"/>
      <c r="SEX70"/>
      <c r="SEY70"/>
      <c r="SEZ70"/>
      <c r="SFA70"/>
      <c r="SFB70"/>
      <c r="SFC70"/>
      <c r="SFD70"/>
      <c r="SFE70"/>
      <c r="SFF70"/>
      <c r="SFG70"/>
      <c r="SFH70"/>
      <c r="SFI70"/>
      <c r="SFJ70"/>
      <c r="SFK70"/>
      <c r="SFL70"/>
      <c r="SFM70"/>
      <c r="SFN70"/>
      <c r="SFO70"/>
      <c r="SFP70"/>
      <c r="SFQ70"/>
      <c r="SFR70"/>
      <c r="SFS70"/>
      <c r="SFT70"/>
      <c r="SFU70"/>
      <c r="SFV70"/>
      <c r="SFW70"/>
      <c r="SFX70"/>
      <c r="SFY70"/>
      <c r="SFZ70"/>
      <c r="SGA70"/>
      <c r="SGB70"/>
      <c r="SGC70"/>
      <c r="SGD70"/>
      <c r="SGE70"/>
      <c r="SGF70"/>
      <c r="SGG70"/>
      <c r="SGH70"/>
      <c r="SGI70"/>
      <c r="SGJ70"/>
      <c r="SGK70"/>
      <c r="SGL70"/>
      <c r="SGM70"/>
      <c r="SGN70"/>
      <c r="SGO70"/>
      <c r="SGP70"/>
      <c r="SGQ70"/>
      <c r="SGR70"/>
      <c r="SGS70"/>
      <c r="SGT70"/>
      <c r="SGU70"/>
      <c r="SGV70"/>
      <c r="SGW70"/>
      <c r="SGX70"/>
      <c r="SGY70"/>
      <c r="SGZ70"/>
      <c r="SHA70"/>
      <c r="SHB70"/>
      <c r="SHC70"/>
      <c r="SHD70"/>
      <c r="SHE70"/>
      <c r="SHF70"/>
      <c r="SHG70"/>
      <c r="SHH70"/>
      <c r="SHI70"/>
      <c r="SHJ70"/>
      <c r="SHK70"/>
      <c r="SHL70"/>
      <c r="SHM70"/>
      <c r="SHN70"/>
      <c r="SHO70"/>
      <c r="SHP70"/>
      <c r="SHQ70"/>
      <c r="SHR70"/>
      <c r="SHS70"/>
      <c r="SHT70"/>
      <c r="SHU70"/>
      <c r="SHV70"/>
      <c r="SHW70"/>
      <c r="SHX70"/>
      <c r="SHY70"/>
      <c r="SHZ70"/>
      <c r="SIA70"/>
      <c r="SIB70"/>
      <c r="SIC70"/>
      <c r="SID70"/>
      <c r="SIE70"/>
      <c r="SIF70"/>
      <c r="SIG70"/>
      <c r="SIH70"/>
      <c r="SII70"/>
      <c r="SIJ70"/>
      <c r="SIK70"/>
      <c r="SIL70"/>
      <c r="SIM70"/>
      <c r="SIN70"/>
      <c r="SIO70"/>
      <c r="SIP70"/>
      <c r="SIQ70"/>
      <c r="SIR70"/>
      <c r="SIS70"/>
      <c r="SIT70"/>
      <c r="SIU70"/>
      <c r="SIV70"/>
      <c r="SIW70"/>
      <c r="SIX70"/>
      <c r="SIY70"/>
      <c r="SIZ70"/>
      <c r="SJA70"/>
      <c r="SJB70"/>
      <c r="SJC70"/>
      <c r="SJD70"/>
      <c r="SJE70"/>
      <c r="SJF70"/>
      <c r="SJG70"/>
      <c r="SJH70"/>
      <c r="SJI70"/>
      <c r="SJJ70"/>
      <c r="SJK70"/>
      <c r="SJL70"/>
      <c r="SJM70"/>
      <c r="SJN70"/>
      <c r="SJO70"/>
      <c r="SJP70"/>
      <c r="SJQ70"/>
      <c r="SJR70"/>
      <c r="SJS70"/>
      <c r="SJT70"/>
      <c r="SJU70"/>
      <c r="SJV70"/>
      <c r="SJW70"/>
      <c r="SJX70"/>
      <c r="SJY70"/>
      <c r="SJZ70"/>
      <c r="SKA70"/>
      <c r="SKB70"/>
      <c r="SKC70"/>
      <c r="SKD70"/>
      <c r="SKE70"/>
      <c r="SKF70"/>
      <c r="SKG70"/>
      <c r="SKH70"/>
      <c r="SKI70"/>
      <c r="SKJ70"/>
      <c r="SKK70"/>
      <c r="SKL70"/>
      <c r="SKM70"/>
      <c r="SKN70"/>
      <c r="SKO70"/>
      <c r="SKP70"/>
      <c r="SKQ70"/>
      <c r="SKR70"/>
      <c r="SKS70"/>
      <c r="SKT70"/>
      <c r="SKU70"/>
      <c r="SKV70"/>
      <c r="SKW70"/>
      <c r="SKX70"/>
      <c r="SKY70"/>
      <c r="SKZ70"/>
      <c r="SLA70"/>
      <c r="SLB70"/>
      <c r="SLC70"/>
      <c r="SLD70"/>
      <c r="SLE70"/>
      <c r="SLF70"/>
      <c r="SLG70"/>
      <c r="SLH70"/>
      <c r="SLI70"/>
      <c r="SLJ70"/>
      <c r="SLK70"/>
      <c r="SLL70"/>
      <c r="SLM70"/>
      <c r="SLN70"/>
      <c r="SLO70"/>
      <c r="SLP70"/>
      <c r="SLQ70"/>
      <c r="SLR70"/>
      <c r="SLS70"/>
      <c r="SLT70"/>
      <c r="SLU70"/>
      <c r="SLV70"/>
      <c r="SLW70"/>
      <c r="SLX70"/>
      <c r="SLY70"/>
      <c r="SLZ70"/>
      <c r="SMA70"/>
      <c r="SMB70"/>
      <c r="SMC70"/>
      <c r="SMD70"/>
      <c r="SME70"/>
      <c r="SMF70"/>
      <c r="SMG70"/>
      <c r="SMH70"/>
      <c r="SMI70"/>
      <c r="SMJ70"/>
      <c r="SMK70"/>
      <c r="SML70"/>
      <c r="SMM70"/>
      <c r="SMN70"/>
      <c r="SMO70"/>
      <c r="SMP70"/>
      <c r="SMQ70"/>
      <c r="SMR70"/>
      <c r="SMS70"/>
      <c r="SMT70"/>
      <c r="SMU70"/>
      <c r="SMV70"/>
      <c r="SMW70"/>
      <c r="SMX70"/>
      <c r="SMY70"/>
      <c r="SMZ70"/>
      <c r="SNA70"/>
      <c r="SNB70"/>
      <c r="SNC70"/>
      <c r="SND70"/>
      <c r="SNE70"/>
      <c r="SNF70"/>
      <c r="SNG70"/>
      <c r="SNH70"/>
      <c r="SNI70"/>
      <c r="SNJ70"/>
      <c r="SNK70"/>
      <c r="SNL70"/>
      <c r="SNM70"/>
      <c r="SNN70"/>
      <c r="SNO70"/>
      <c r="SNP70"/>
      <c r="SNQ70"/>
      <c r="SNR70"/>
      <c r="SNS70"/>
      <c r="SNT70"/>
      <c r="SNU70"/>
      <c r="SNV70"/>
      <c r="SNW70"/>
      <c r="SNX70"/>
      <c r="SNY70"/>
      <c r="SNZ70"/>
      <c r="SOA70"/>
      <c r="SOB70"/>
      <c r="SOC70"/>
      <c r="SOD70"/>
      <c r="SOE70"/>
      <c r="SOF70"/>
      <c r="SOG70"/>
      <c r="SOH70"/>
      <c r="SOI70"/>
      <c r="SOJ70"/>
      <c r="SOK70"/>
      <c r="SOL70"/>
      <c r="SOM70"/>
      <c r="SON70"/>
      <c r="SOO70"/>
      <c r="SOP70"/>
      <c r="SOQ70"/>
      <c r="SOR70"/>
      <c r="SOS70"/>
      <c r="SOT70"/>
      <c r="SOU70"/>
      <c r="SOV70"/>
      <c r="SOW70"/>
      <c r="SOX70"/>
      <c r="SOY70"/>
      <c r="SOZ70"/>
      <c r="SPA70"/>
      <c r="SPB70"/>
      <c r="SPC70"/>
      <c r="SPD70"/>
      <c r="SPE70"/>
      <c r="SPF70"/>
      <c r="SPG70"/>
      <c r="SPH70"/>
      <c r="SPI70"/>
      <c r="SPJ70"/>
      <c r="SPK70"/>
      <c r="SPL70"/>
      <c r="SPM70"/>
      <c r="SPN70"/>
      <c r="SPO70"/>
      <c r="SPP70"/>
      <c r="SPQ70"/>
      <c r="SPR70"/>
      <c r="SPS70"/>
      <c r="SPT70"/>
      <c r="SPU70"/>
      <c r="SPV70"/>
      <c r="SPW70"/>
      <c r="SPX70"/>
      <c r="SPY70"/>
      <c r="SPZ70"/>
      <c r="SQA70"/>
      <c r="SQB70"/>
      <c r="SQC70"/>
      <c r="SQD70"/>
      <c r="SQE70"/>
      <c r="SQF70"/>
      <c r="SQG70"/>
      <c r="SQH70"/>
      <c r="SQI70"/>
      <c r="SQJ70"/>
      <c r="SQK70"/>
      <c r="SQL70"/>
      <c r="SQM70"/>
      <c r="SQN70"/>
      <c r="SQO70"/>
      <c r="SQP70"/>
      <c r="SQQ70"/>
      <c r="SQR70"/>
      <c r="SQS70"/>
      <c r="SQT70"/>
      <c r="SQU70"/>
      <c r="SQV70"/>
      <c r="SQW70"/>
      <c r="SQX70"/>
      <c r="SQY70"/>
      <c r="SQZ70"/>
      <c r="SRA70"/>
      <c r="SRB70"/>
      <c r="SRC70"/>
      <c r="SRD70"/>
      <c r="SRE70"/>
      <c r="SRF70"/>
      <c r="SRG70"/>
      <c r="SRH70"/>
      <c r="SRI70"/>
      <c r="SRJ70"/>
      <c r="SRK70"/>
      <c r="SRL70"/>
      <c r="SRM70"/>
      <c r="SRN70"/>
      <c r="SRO70"/>
      <c r="SRP70"/>
      <c r="SRQ70"/>
      <c r="SRR70"/>
      <c r="SRS70"/>
      <c r="SRT70"/>
      <c r="SRU70"/>
      <c r="SRV70"/>
      <c r="SRW70"/>
      <c r="SRX70"/>
      <c r="SRY70"/>
      <c r="SRZ70"/>
      <c r="SSA70"/>
      <c r="SSB70"/>
      <c r="SSC70"/>
      <c r="SSD70"/>
      <c r="SSE70"/>
      <c r="SSF70"/>
      <c r="SSG70"/>
      <c r="SSH70"/>
      <c r="SSI70"/>
      <c r="SSJ70"/>
      <c r="SSK70"/>
      <c r="SSL70"/>
      <c r="SSM70"/>
      <c r="SSN70"/>
      <c r="SSO70"/>
      <c r="SSP70"/>
      <c r="SSQ70"/>
      <c r="SSR70"/>
      <c r="SSS70"/>
      <c r="SST70"/>
      <c r="SSU70"/>
      <c r="SSV70"/>
      <c r="SSW70"/>
      <c r="SSX70"/>
      <c r="SSY70"/>
      <c r="SSZ70"/>
      <c r="STA70"/>
      <c r="STB70"/>
      <c r="STC70"/>
      <c r="STD70"/>
      <c r="STE70"/>
      <c r="STF70"/>
      <c r="STG70"/>
      <c r="STH70"/>
      <c r="STI70"/>
      <c r="STJ70"/>
      <c r="STK70"/>
      <c r="STL70"/>
      <c r="STM70"/>
      <c r="STN70"/>
      <c r="STO70"/>
      <c r="STP70"/>
      <c r="STQ70"/>
      <c r="STR70"/>
      <c r="STS70"/>
      <c r="STT70"/>
      <c r="STU70"/>
      <c r="STV70"/>
      <c r="STW70"/>
      <c r="STX70"/>
      <c r="STY70"/>
      <c r="STZ70"/>
      <c r="SUA70"/>
      <c r="SUB70"/>
      <c r="SUC70"/>
      <c r="SUD70"/>
      <c r="SUE70"/>
      <c r="SUF70"/>
      <c r="SUG70"/>
      <c r="SUH70"/>
      <c r="SUI70"/>
      <c r="SUJ70"/>
      <c r="SUK70"/>
      <c r="SUL70"/>
      <c r="SUM70"/>
      <c r="SUN70"/>
      <c r="SUO70"/>
      <c r="SUP70"/>
      <c r="SUQ70"/>
      <c r="SUR70"/>
      <c r="SUS70"/>
      <c r="SUT70"/>
      <c r="SUU70"/>
      <c r="SUV70"/>
      <c r="SUW70"/>
      <c r="SUX70"/>
      <c r="SUY70"/>
      <c r="SUZ70"/>
      <c r="SVA70"/>
      <c r="SVB70"/>
      <c r="SVC70"/>
      <c r="SVD70"/>
      <c r="SVE70"/>
      <c r="SVF70"/>
      <c r="SVG70"/>
      <c r="SVH70"/>
      <c r="SVI70"/>
      <c r="SVJ70"/>
      <c r="SVK70"/>
      <c r="SVL70"/>
      <c r="SVM70"/>
      <c r="SVN70"/>
      <c r="SVO70"/>
      <c r="SVP70"/>
      <c r="SVQ70"/>
      <c r="SVR70"/>
      <c r="SVS70"/>
      <c r="SVT70"/>
      <c r="SVU70"/>
      <c r="SVV70"/>
      <c r="SVW70"/>
      <c r="SVX70"/>
      <c r="SVY70"/>
      <c r="SVZ70"/>
      <c r="SWA70"/>
      <c r="SWB70"/>
      <c r="SWC70"/>
      <c r="SWD70"/>
      <c r="SWE70"/>
      <c r="SWF70"/>
      <c r="SWG70"/>
      <c r="SWH70"/>
      <c r="SWI70"/>
      <c r="SWJ70"/>
      <c r="SWK70"/>
      <c r="SWL70"/>
      <c r="SWM70"/>
      <c r="SWN70"/>
      <c r="SWO70"/>
      <c r="SWP70"/>
      <c r="SWQ70"/>
      <c r="SWR70"/>
      <c r="SWS70"/>
      <c r="SWT70"/>
      <c r="SWU70"/>
      <c r="SWV70"/>
      <c r="SWW70"/>
      <c r="SWX70"/>
      <c r="SWY70"/>
      <c r="SWZ70"/>
      <c r="SXA70"/>
      <c r="SXB70"/>
      <c r="SXC70"/>
      <c r="SXD70"/>
      <c r="SXE70"/>
      <c r="SXF70"/>
      <c r="SXG70"/>
      <c r="SXH70"/>
      <c r="SXI70"/>
      <c r="SXJ70"/>
      <c r="SXK70"/>
      <c r="SXL70"/>
      <c r="SXM70"/>
      <c r="SXN70"/>
      <c r="SXO70"/>
      <c r="SXP70"/>
      <c r="SXQ70"/>
      <c r="SXR70"/>
      <c r="SXS70"/>
      <c r="SXT70"/>
      <c r="SXU70"/>
      <c r="SXV70"/>
      <c r="SXW70"/>
      <c r="SXX70"/>
      <c r="SXY70"/>
      <c r="SXZ70"/>
      <c r="SYA70"/>
      <c r="SYB70"/>
      <c r="SYC70"/>
      <c r="SYD70"/>
      <c r="SYE70"/>
      <c r="SYF70"/>
      <c r="SYG70"/>
      <c r="SYH70"/>
      <c r="SYI70"/>
      <c r="SYJ70"/>
      <c r="SYK70"/>
      <c r="SYL70"/>
      <c r="SYM70"/>
      <c r="SYN70"/>
      <c r="SYO70"/>
      <c r="SYP70"/>
      <c r="SYQ70"/>
      <c r="SYR70"/>
      <c r="SYS70"/>
      <c r="SYT70"/>
      <c r="SYU70"/>
      <c r="SYV70"/>
      <c r="SYW70"/>
      <c r="SYX70"/>
      <c r="SYY70"/>
      <c r="SYZ70"/>
      <c r="SZA70"/>
      <c r="SZB70"/>
      <c r="SZC70"/>
      <c r="SZD70"/>
      <c r="SZE70"/>
      <c r="SZF70"/>
      <c r="SZG70"/>
      <c r="SZH70"/>
      <c r="SZI70"/>
      <c r="SZJ70"/>
      <c r="SZK70"/>
      <c r="SZL70"/>
      <c r="SZM70"/>
      <c r="SZN70"/>
      <c r="SZO70"/>
      <c r="SZP70"/>
      <c r="SZQ70"/>
      <c r="SZR70"/>
      <c r="SZS70"/>
      <c r="SZT70"/>
      <c r="SZU70"/>
      <c r="SZV70"/>
      <c r="SZW70"/>
      <c r="SZX70"/>
      <c r="SZY70"/>
      <c r="SZZ70"/>
      <c r="TAA70"/>
      <c r="TAB70"/>
      <c r="TAC70"/>
      <c r="TAD70"/>
      <c r="TAE70"/>
      <c r="TAF70"/>
      <c r="TAG70"/>
      <c r="TAH70"/>
      <c r="TAI70"/>
      <c r="TAJ70"/>
      <c r="TAK70"/>
      <c r="TAL70"/>
      <c r="TAM70"/>
      <c r="TAN70"/>
      <c r="TAO70"/>
      <c r="TAP70"/>
      <c r="TAQ70"/>
      <c r="TAR70"/>
      <c r="TAS70"/>
      <c r="TAT70"/>
      <c r="TAU70"/>
      <c r="TAV70"/>
      <c r="TAW70"/>
      <c r="TAX70"/>
      <c r="TAY70"/>
      <c r="TAZ70"/>
      <c r="TBA70"/>
      <c r="TBB70"/>
      <c r="TBC70"/>
      <c r="TBD70"/>
      <c r="TBE70"/>
      <c r="TBF70"/>
      <c r="TBG70"/>
      <c r="TBH70"/>
      <c r="TBI70"/>
      <c r="TBJ70"/>
      <c r="TBK70"/>
      <c r="TBL70"/>
      <c r="TBM70"/>
      <c r="TBN70"/>
      <c r="TBO70"/>
      <c r="TBP70"/>
      <c r="TBQ70"/>
      <c r="TBR70"/>
      <c r="TBS70"/>
      <c r="TBT70"/>
      <c r="TBU70"/>
      <c r="TBV70"/>
      <c r="TBW70"/>
      <c r="TBX70"/>
      <c r="TBY70"/>
      <c r="TBZ70"/>
      <c r="TCA70"/>
      <c r="TCB70"/>
      <c r="TCC70"/>
      <c r="TCD70"/>
      <c r="TCE70"/>
      <c r="TCF70"/>
      <c r="TCG70"/>
      <c r="TCH70"/>
      <c r="TCI70"/>
      <c r="TCJ70"/>
      <c r="TCK70"/>
      <c r="TCL70"/>
      <c r="TCM70"/>
      <c r="TCN70"/>
      <c r="TCO70"/>
      <c r="TCP70"/>
      <c r="TCQ70"/>
      <c r="TCR70"/>
      <c r="TCS70"/>
      <c r="TCT70"/>
      <c r="TCU70"/>
      <c r="TCV70"/>
      <c r="TCW70"/>
      <c r="TCX70"/>
      <c r="TCY70"/>
      <c r="TCZ70"/>
      <c r="TDA70"/>
      <c r="TDB70"/>
      <c r="TDC70"/>
      <c r="TDD70"/>
      <c r="TDE70"/>
      <c r="TDF70"/>
      <c r="TDG70"/>
      <c r="TDH70"/>
      <c r="TDI70"/>
      <c r="TDJ70"/>
      <c r="TDK70"/>
      <c r="TDL70"/>
      <c r="TDM70"/>
      <c r="TDN70"/>
      <c r="TDO70"/>
      <c r="TDP70"/>
      <c r="TDQ70"/>
      <c r="TDR70"/>
      <c r="TDS70"/>
      <c r="TDT70"/>
      <c r="TDU70"/>
      <c r="TDV70"/>
      <c r="TDW70"/>
      <c r="TDX70"/>
      <c r="TDY70"/>
      <c r="TDZ70"/>
      <c r="TEA70"/>
      <c r="TEB70"/>
      <c r="TEC70"/>
      <c r="TED70"/>
      <c r="TEE70"/>
      <c r="TEF70"/>
      <c r="TEG70"/>
      <c r="TEH70"/>
      <c r="TEI70"/>
      <c r="TEJ70"/>
      <c r="TEK70"/>
      <c r="TEL70"/>
      <c r="TEM70"/>
      <c r="TEN70"/>
      <c r="TEO70"/>
      <c r="TEP70"/>
      <c r="TEQ70"/>
      <c r="TER70"/>
      <c r="TES70"/>
      <c r="TET70"/>
      <c r="TEU70"/>
      <c r="TEV70"/>
      <c r="TEW70"/>
      <c r="TEX70"/>
      <c r="TEY70"/>
      <c r="TEZ70"/>
      <c r="TFA70"/>
      <c r="TFB70"/>
      <c r="TFC70"/>
      <c r="TFD70"/>
      <c r="TFE70"/>
      <c r="TFF70"/>
      <c r="TFG70"/>
      <c r="TFH70"/>
      <c r="TFI70"/>
      <c r="TFJ70"/>
      <c r="TFK70"/>
      <c r="TFL70"/>
      <c r="TFM70"/>
      <c r="TFN70"/>
      <c r="TFO70"/>
      <c r="TFP70"/>
      <c r="TFQ70"/>
      <c r="TFR70"/>
      <c r="TFS70"/>
      <c r="TFT70"/>
      <c r="TFU70"/>
      <c r="TFV70"/>
      <c r="TFW70"/>
      <c r="TFX70"/>
      <c r="TFY70"/>
      <c r="TFZ70"/>
      <c r="TGA70"/>
      <c r="TGB70"/>
      <c r="TGC70"/>
      <c r="TGD70"/>
      <c r="TGE70"/>
      <c r="TGF70"/>
      <c r="TGG70"/>
      <c r="TGH70"/>
      <c r="TGI70"/>
      <c r="TGJ70"/>
      <c r="TGK70"/>
      <c r="TGL70"/>
      <c r="TGM70"/>
      <c r="TGN70"/>
      <c r="TGO70"/>
      <c r="TGP70"/>
      <c r="TGQ70"/>
      <c r="TGR70"/>
      <c r="TGS70"/>
      <c r="TGT70"/>
      <c r="TGU70"/>
      <c r="TGV70"/>
      <c r="TGW70"/>
      <c r="TGX70"/>
      <c r="TGY70"/>
      <c r="TGZ70"/>
      <c r="THA70"/>
      <c r="THB70"/>
      <c r="THC70"/>
      <c r="THD70"/>
      <c r="THE70"/>
      <c r="THF70"/>
      <c r="THG70"/>
      <c r="THH70"/>
      <c r="THI70"/>
      <c r="THJ70"/>
      <c r="THK70"/>
      <c r="THL70"/>
      <c r="THM70"/>
      <c r="THN70"/>
      <c r="THO70"/>
      <c r="THP70"/>
      <c r="THQ70"/>
      <c r="THR70"/>
      <c r="THS70"/>
      <c r="THT70"/>
      <c r="THU70"/>
      <c r="THV70"/>
      <c r="THW70"/>
      <c r="THX70"/>
      <c r="THY70"/>
      <c r="THZ70"/>
      <c r="TIA70"/>
      <c r="TIB70"/>
      <c r="TIC70"/>
      <c r="TID70"/>
      <c r="TIE70"/>
      <c r="TIF70"/>
      <c r="TIG70"/>
      <c r="TIH70"/>
      <c r="TII70"/>
      <c r="TIJ70"/>
      <c r="TIK70"/>
      <c r="TIL70"/>
      <c r="TIM70"/>
      <c r="TIN70"/>
      <c r="TIO70"/>
      <c r="TIP70"/>
      <c r="TIQ70"/>
      <c r="TIR70"/>
      <c r="TIS70"/>
      <c r="TIT70"/>
      <c r="TIU70"/>
      <c r="TIV70"/>
      <c r="TIW70"/>
      <c r="TIX70"/>
      <c r="TIY70"/>
      <c r="TIZ70"/>
      <c r="TJA70"/>
      <c r="TJB70"/>
      <c r="TJC70"/>
      <c r="TJD70"/>
      <c r="TJE70"/>
      <c r="TJF70"/>
      <c r="TJG70"/>
      <c r="TJH70"/>
      <c r="TJI70"/>
      <c r="TJJ70"/>
      <c r="TJK70"/>
      <c r="TJL70"/>
      <c r="TJM70"/>
      <c r="TJN70"/>
      <c r="TJO70"/>
      <c r="TJP70"/>
      <c r="TJQ70"/>
      <c r="TJR70"/>
      <c r="TJS70"/>
      <c r="TJT70"/>
      <c r="TJU70"/>
      <c r="TJV70"/>
      <c r="TJW70"/>
      <c r="TJX70"/>
      <c r="TJY70"/>
      <c r="TJZ70"/>
      <c r="TKA70"/>
      <c r="TKB70"/>
      <c r="TKC70"/>
      <c r="TKD70"/>
      <c r="TKE70"/>
      <c r="TKF70"/>
      <c r="TKG70"/>
      <c r="TKH70"/>
      <c r="TKI70"/>
      <c r="TKJ70"/>
      <c r="TKK70"/>
      <c r="TKL70"/>
      <c r="TKM70"/>
      <c r="TKN70"/>
      <c r="TKO70"/>
      <c r="TKP70"/>
      <c r="TKQ70"/>
      <c r="TKR70"/>
      <c r="TKS70"/>
      <c r="TKT70"/>
      <c r="TKU70"/>
      <c r="TKV70"/>
      <c r="TKW70"/>
      <c r="TKX70"/>
      <c r="TKY70"/>
      <c r="TKZ70"/>
      <c r="TLA70"/>
      <c r="TLB70"/>
      <c r="TLC70"/>
      <c r="TLD70"/>
      <c r="TLE70"/>
      <c r="TLF70"/>
      <c r="TLG70"/>
      <c r="TLH70"/>
      <c r="TLI70"/>
      <c r="TLJ70"/>
      <c r="TLK70"/>
      <c r="TLL70"/>
      <c r="TLM70"/>
      <c r="TLN70"/>
      <c r="TLO70"/>
      <c r="TLP70"/>
      <c r="TLQ70"/>
      <c r="TLR70"/>
      <c r="TLS70"/>
      <c r="TLT70"/>
      <c r="TLU70"/>
      <c r="TLV70"/>
      <c r="TLW70"/>
      <c r="TLX70"/>
      <c r="TLY70"/>
      <c r="TLZ70"/>
      <c r="TMA70"/>
      <c r="TMB70"/>
      <c r="TMC70"/>
      <c r="TMD70"/>
      <c r="TME70"/>
      <c r="TMF70"/>
      <c r="TMG70"/>
      <c r="TMH70"/>
      <c r="TMI70"/>
      <c r="TMJ70"/>
      <c r="TMK70"/>
      <c r="TML70"/>
      <c r="TMM70"/>
      <c r="TMN70"/>
      <c r="TMO70"/>
      <c r="TMP70"/>
      <c r="TMQ70"/>
      <c r="TMR70"/>
      <c r="TMS70"/>
      <c r="TMT70"/>
      <c r="TMU70"/>
      <c r="TMV70"/>
      <c r="TMW70"/>
      <c r="TMX70"/>
      <c r="TMY70"/>
      <c r="TMZ70"/>
      <c r="TNA70"/>
      <c r="TNB70"/>
      <c r="TNC70"/>
      <c r="TND70"/>
      <c r="TNE70"/>
      <c r="TNF70"/>
      <c r="TNG70"/>
      <c r="TNH70"/>
      <c r="TNI70"/>
      <c r="TNJ70"/>
      <c r="TNK70"/>
      <c r="TNL70"/>
      <c r="TNM70"/>
      <c r="TNN70"/>
      <c r="TNO70"/>
      <c r="TNP70"/>
      <c r="TNQ70"/>
      <c r="TNR70"/>
      <c r="TNS70"/>
      <c r="TNT70"/>
      <c r="TNU70"/>
      <c r="TNV70"/>
      <c r="TNW70"/>
      <c r="TNX70"/>
      <c r="TNY70"/>
      <c r="TNZ70"/>
      <c r="TOA70"/>
      <c r="TOB70"/>
      <c r="TOC70"/>
      <c r="TOD70"/>
      <c r="TOE70"/>
      <c r="TOF70"/>
      <c r="TOG70"/>
      <c r="TOH70"/>
      <c r="TOI70"/>
      <c r="TOJ70"/>
      <c r="TOK70"/>
      <c r="TOL70"/>
      <c r="TOM70"/>
      <c r="TON70"/>
      <c r="TOO70"/>
      <c r="TOP70"/>
      <c r="TOQ70"/>
      <c r="TOR70"/>
      <c r="TOS70"/>
      <c r="TOT70"/>
      <c r="TOU70"/>
      <c r="TOV70"/>
      <c r="TOW70"/>
      <c r="TOX70"/>
      <c r="TOY70"/>
      <c r="TOZ70"/>
      <c r="TPA70"/>
      <c r="TPB70"/>
      <c r="TPC70"/>
      <c r="TPD70"/>
      <c r="TPE70"/>
      <c r="TPF70"/>
      <c r="TPG70"/>
      <c r="TPH70"/>
      <c r="TPI70"/>
      <c r="TPJ70"/>
      <c r="TPK70"/>
      <c r="TPL70"/>
      <c r="TPM70"/>
      <c r="TPN70"/>
      <c r="TPO70"/>
      <c r="TPP70"/>
      <c r="TPQ70"/>
      <c r="TPR70"/>
      <c r="TPS70"/>
      <c r="TPT70"/>
      <c r="TPU70"/>
      <c r="TPV70"/>
      <c r="TPW70"/>
      <c r="TPX70"/>
      <c r="TPY70"/>
      <c r="TPZ70"/>
      <c r="TQA70"/>
      <c r="TQB70"/>
      <c r="TQC70"/>
      <c r="TQD70"/>
      <c r="TQE70"/>
      <c r="TQF70"/>
      <c r="TQG70"/>
      <c r="TQH70"/>
      <c r="TQI70"/>
      <c r="TQJ70"/>
      <c r="TQK70"/>
      <c r="TQL70"/>
      <c r="TQM70"/>
      <c r="TQN70"/>
      <c r="TQO70"/>
      <c r="TQP70"/>
      <c r="TQQ70"/>
      <c r="TQR70"/>
      <c r="TQS70"/>
      <c r="TQT70"/>
      <c r="TQU70"/>
      <c r="TQV70"/>
      <c r="TQW70"/>
      <c r="TQX70"/>
      <c r="TQY70"/>
      <c r="TQZ70"/>
      <c r="TRA70"/>
      <c r="TRB70"/>
      <c r="TRC70"/>
      <c r="TRD70"/>
      <c r="TRE70"/>
      <c r="TRF70"/>
      <c r="TRG70"/>
      <c r="TRH70"/>
      <c r="TRI70"/>
      <c r="TRJ70"/>
      <c r="TRK70"/>
      <c r="TRL70"/>
      <c r="TRM70"/>
      <c r="TRN70"/>
      <c r="TRO70"/>
      <c r="TRP70"/>
      <c r="TRQ70"/>
      <c r="TRR70"/>
      <c r="TRS70"/>
      <c r="TRT70"/>
      <c r="TRU70"/>
      <c r="TRV70"/>
      <c r="TRW70"/>
      <c r="TRX70"/>
      <c r="TRY70"/>
      <c r="TRZ70"/>
      <c r="TSA70"/>
      <c r="TSB70"/>
      <c r="TSC70"/>
      <c r="TSD70"/>
      <c r="TSE70"/>
      <c r="TSF70"/>
      <c r="TSG70"/>
      <c r="TSH70"/>
      <c r="TSI70"/>
      <c r="TSJ70"/>
      <c r="TSK70"/>
      <c r="TSL70"/>
      <c r="TSM70"/>
      <c r="TSN70"/>
      <c r="TSO70"/>
      <c r="TSP70"/>
      <c r="TSQ70"/>
      <c r="TSR70"/>
      <c r="TSS70"/>
      <c r="TST70"/>
      <c r="TSU70"/>
      <c r="TSV70"/>
      <c r="TSW70"/>
      <c r="TSX70"/>
      <c r="TSY70"/>
      <c r="TSZ70"/>
      <c r="TTA70"/>
      <c r="TTB70"/>
      <c r="TTC70"/>
      <c r="TTD70"/>
      <c r="TTE70"/>
      <c r="TTF70"/>
      <c r="TTG70"/>
      <c r="TTH70"/>
      <c r="TTI70"/>
      <c r="TTJ70"/>
      <c r="TTK70"/>
      <c r="TTL70"/>
      <c r="TTM70"/>
      <c r="TTN70"/>
      <c r="TTO70"/>
      <c r="TTP70"/>
      <c r="TTQ70"/>
      <c r="TTR70"/>
      <c r="TTS70"/>
      <c r="TTT70"/>
      <c r="TTU70"/>
      <c r="TTV70"/>
      <c r="TTW70"/>
      <c r="TTX70"/>
      <c r="TTY70"/>
      <c r="TTZ70"/>
      <c r="TUA70"/>
      <c r="TUB70"/>
      <c r="TUC70"/>
      <c r="TUD70"/>
      <c r="TUE70"/>
      <c r="TUF70"/>
      <c r="TUG70"/>
      <c r="TUH70"/>
      <c r="TUI70"/>
      <c r="TUJ70"/>
      <c r="TUK70"/>
      <c r="TUL70"/>
      <c r="TUM70"/>
      <c r="TUN70"/>
      <c r="TUO70"/>
      <c r="TUP70"/>
      <c r="TUQ70"/>
      <c r="TUR70"/>
      <c r="TUS70"/>
      <c r="TUT70"/>
      <c r="TUU70"/>
      <c r="TUV70"/>
      <c r="TUW70"/>
      <c r="TUX70"/>
      <c r="TUY70"/>
      <c r="TUZ70"/>
      <c r="TVA70"/>
      <c r="TVB70"/>
      <c r="TVC70"/>
      <c r="TVD70"/>
      <c r="TVE70"/>
      <c r="TVF70"/>
      <c r="TVG70"/>
      <c r="TVH70"/>
      <c r="TVI70"/>
      <c r="TVJ70"/>
      <c r="TVK70"/>
      <c r="TVL70"/>
      <c r="TVM70"/>
      <c r="TVN70"/>
      <c r="TVO70"/>
      <c r="TVP70"/>
      <c r="TVQ70"/>
      <c r="TVR70"/>
      <c r="TVS70"/>
      <c r="TVT70"/>
      <c r="TVU70"/>
      <c r="TVV70"/>
      <c r="TVW70"/>
      <c r="TVX70"/>
      <c r="TVY70"/>
      <c r="TVZ70"/>
      <c r="TWA70"/>
      <c r="TWB70"/>
      <c r="TWC70"/>
      <c r="TWD70"/>
      <c r="TWE70"/>
      <c r="TWF70"/>
      <c r="TWG70"/>
      <c r="TWH70"/>
      <c r="TWI70"/>
      <c r="TWJ70"/>
      <c r="TWK70"/>
      <c r="TWL70"/>
      <c r="TWM70"/>
      <c r="TWN70"/>
      <c r="TWO70"/>
      <c r="TWP70"/>
      <c r="TWQ70"/>
      <c r="TWR70"/>
      <c r="TWS70"/>
      <c r="TWT70"/>
      <c r="TWU70"/>
      <c r="TWV70"/>
      <c r="TWW70"/>
      <c r="TWX70"/>
      <c r="TWY70"/>
      <c r="TWZ70"/>
      <c r="TXA70"/>
      <c r="TXB70"/>
      <c r="TXC70"/>
      <c r="TXD70"/>
      <c r="TXE70"/>
      <c r="TXF70"/>
      <c r="TXG70"/>
      <c r="TXH70"/>
      <c r="TXI70"/>
      <c r="TXJ70"/>
      <c r="TXK70"/>
      <c r="TXL70"/>
      <c r="TXM70"/>
      <c r="TXN70"/>
      <c r="TXO70"/>
      <c r="TXP70"/>
      <c r="TXQ70"/>
      <c r="TXR70"/>
      <c r="TXS70"/>
      <c r="TXT70"/>
      <c r="TXU70"/>
      <c r="TXV70"/>
      <c r="TXW70"/>
      <c r="TXX70"/>
      <c r="TXY70"/>
      <c r="TXZ70"/>
      <c r="TYA70"/>
      <c r="TYB70"/>
      <c r="TYC70"/>
      <c r="TYD70"/>
      <c r="TYE70"/>
      <c r="TYF70"/>
      <c r="TYG70"/>
      <c r="TYH70"/>
      <c r="TYI70"/>
      <c r="TYJ70"/>
      <c r="TYK70"/>
      <c r="TYL70"/>
      <c r="TYM70"/>
      <c r="TYN70"/>
      <c r="TYO70"/>
      <c r="TYP70"/>
      <c r="TYQ70"/>
      <c r="TYR70"/>
      <c r="TYS70"/>
      <c r="TYT70"/>
      <c r="TYU70"/>
      <c r="TYV70"/>
      <c r="TYW70"/>
      <c r="TYX70"/>
      <c r="TYY70"/>
      <c r="TYZ70"/>
      <c r="TZA70"/>
      <c r="TZB70"/>
      <c r="TZC70"/>
      <c r="TZD70"/>
      <c r="TZE70"/>
      <c r="TZF70"/>
      <c r="TZG70"/>
      <c r="TZH70"/>
      <c r="TZI70"/>
      <c r="TZJ70"/>
      <c r="TZK70"/>
      <c r="TZL70"/>
      <c r="TZM70"/>
      <c r="TZN70"/>
      <c r="TZO70"/>
      <c r="TZP70"/>
      <c r="TZQ70"/>
      <c r="TZR70"/>
      <c r="TZS70"/>
      <c r="TZT70"/>
      <c r="TZU70"/>
      <c r="TZV70"/>
      <c r="TZW70"/>
      <c r="TZX70"/>
      <c r="TZY70"/>
      <c r="TZZ70"/>
      <c r="UAA70"/>
      <c r="UAB70"/>
      <c r="UAC70"/>
      <c r="UAD70"/>
      <c r="UAE70"/>
      <c r="UAF70"/>
      <c r="UAG70"/>
      <c r="UAH70"/>
      <c r="UAI70"/>
      <c r="UAJ70"/>
      <c r="UAK70"/>
      <c r="UAL70"/>
      <c r="UAM70"/>
      <c r="UAN70"/>
      <c r="UAO70"/>
      <c r="UAP70"/>
      <c r="UAQ70"/>
      <c r="UAR70"/>
      <c r="UAS70"/>
      <c r="UAT70"/>
      <c r="UAU70"/>
      <c r="UAV70"/>
      <c r="UAW70"/>
      <c r="UAX70"/>
      <c r="UAY70"/>
      <c r="UAZ70"/>
      <c r="UBA70"/>
      <c r="UBB70"/>
      <c r="UBC70"/>
      <c r="UBD70"/>
      <c r="UBE70"/>
      <c r="UBF70"/>
      <c r="UBG70"/>
      <c r="UBH70"/>
      <c r="UBI70"/>
      <c r="UBJ70"/>
      <c r="UBK70"/>
      <c r="UBL70"/>
      <c r="UBM70"/>
      <c r="UBN70"/>
      <c r="UBO70"/>
      <c r="UBP70"/>
      <c r="UBQ70"/>
      <c r="UBR70"/>
      <c r="UBS70"/>
      <c r="UBT70"/>
      <c r="UBU70"/>
      <c r="UBV70"/>
      <c r="UBW70"/>
      <c r="UBX70"/>
      <c r="UBY70"/>
      <c r="UBZ70"/>
      <c r="UCA70"/>
      <c r="UCB70"/>
      <c r="UCC70"/>
      <c r="UCD70"/>
      <c r="UCE70"/>
      <c r="UCF70"/>
      <c r="UCG70"/>
      <c r="UCH70"/>
      <c r="UCI70"/>
      <c r="UCJ70"/>
      <c r="UCK70"/>
      <c r="UCL70"/>
      <c r="UCM70"/>
      <c r="UCN70"/>
      <c r="UCO70"/>
      <c r="UCP70"/>
      <c r="UCQ70"/>
      <c r="UCR70"/>
      <c r="UCS70"/>
      <c r="UCT70"/>
      <c r="UCU70"/>
      <c r="UCV70"/>
      <c r="UCW70"/>
      <c r="UCX70"/>
      <c r="UCY70"/>
      <c r="UCZ70"/>
      <c r="UDA70"/>
      <c r="UDB70"/>
      <c r="UDC70"/>
      <c r="UDD70"/>
      <c r="UDE70"/>
      <c r="UDF70"/>
      <c r="UDG70"/>
      <c r="UDH70"/>
      <c r="UDI70"/>
      <c r="UDJ70"/>
      <c r="UDK70"/>
      <c r="UDL70"/>
      <c r="UDM70"/>
      <c r="UDN70"/>
      <c r="UDO70"/>
      <c r="UDP70"/>
      <c r="UDQ70"/>
      <c r="UDR70"/>
      <c r="UDS70"/>
      <c r="UDT70"/>
      <c r="UDU70"/>
      <c r="UDV70"/>
      <c r="UDW70"/>
      <c r="UDX70"/>
      <c r="UDY70"/>
      <c r="UDZ70"/>
      <c r="UEA70"/>
      <c r="UEB70"/>
      <c r="UEC70"/>
      <c r="UED70"/>
      <c r="UEE70"/>
      <c r="UEF70"/>
      <c r="UEG70"/>
      <c r="UEH70"/>
      <c r="UEI70"/>
      <c r="UEJ70"/>
      <c r="UEK70"/>
      <c r="UEL70"/>
      <c r="UEM70"/>
      <c r="UEN70"/>
      <c r="UEO70"/>
      <c r="UEP70"/>
      <c r="UEQ70"/>
      <c r="UER70"/>
      <c r="UES70"/>
      <c r="UET70"/>
      <c r="UEU70"/>
      <c r="UEV70"/>
      <c r="UEW70"/>
      <c r="UEX70"/>
      <c r="UEY70"/>
      <c r="UEZ70"/>
      <c r="UFA70"/>
      <c r="UFB70"/>
      <c r="UFC70"/>
      <c r="UFD70"/>
      <c r="UFE70"/>
      <c r="UFF70"/>
      <c r="UFG70"/>
      <c r="UFH70"/>
      <c r="UFI70"/>
      <c r="UFJ70"/>
      <c r="UFK70"/>
      <c r="UFL70"/>
      <c r="UFM70"/>
      <c r="UFN70"/>
      <c r="UFO70"/>
      <c r="UFP70"/>
      <c r="UFQ70"/>
      <c r="UFR70"/>
      <c r="UFS70"/>
      <c r="UFT70"/>
      <c r="UFU70"/>
      <c r="UFV70"/>
      <c r="UFW70"/>
      <c r="UFX70"/>
      <c r="UFY70"/>
      <c r="UFZ70"/>
      <c r="UGA70"/>
      <c r="UGB70"/>
      <c r="UGC70"/>
      <c r="UGD70"/>
      <c r="UGE70"/>
      <c r="UGF70"/>
      <c r="UGG70"/>
      <c r="UGH70"/>
      <c r="UGI70"/>
      <c r="UGJ70"/>
      <c r="UGK70"/>
      <c r="UGL70"/>
      <c r="UGM70"/>
      <c r="UGN70"/>
      <c r="UGO70"/>
      <c r="UGP70"/>
      <c r="UGQ70"/>
      <c r="UGR70"/>
      <c r="UGS70"/>
      <c r="UGT70"/>
      <c r="UGU70"/>
      <c r="UGV70"/>
      <c r="UGW70"/>
      <c r="UGX70"/>
      <c r="UGY70"/>
      <c r="UGZ70"/>
      <c r="UHA70"/>
      <c r="UHB70"/>
      <c r="UHC70"/>
      <c r="UHD70"/>
      <c r="UHE70"/>
      <c r="UHF70"/>
      <c r="UHG70"/>
      <c r="UHH70"/>
      <c r="UHI70"/>
      <c r="UHJ70"/>
      <c r="UHK70"/>
      <c r="UHL70"/>
      <c r="UHM70"/>
      <c r="UHN70"/>
      <c r="UHO70"/>
      <c r="UHP70"/>
      <c r="UHQ70"/>
      <c r="UHR70"/>
      <c r="UHS70"/>
      <c r="UHT70"/>
      <c r="UHU70"/>
      <c r="UHV70"/>
      <c r="UHW70"/>
      <c r="UHX70"/>
      <c r="UHY70"/>
      <c r="UHZ70"/>
      <c r="UIA70"/>
      <c r="UIB70"/>
      <c r="UIC70"/>
      <c r="UID70"/>
      <c r="UIE70"/>
      <c r="UIF70"/>
      <c r="UIG70"/>
      <c r="UIH70"/>
      <c r="UII70"/>
      <c r="UIJ70"/>
      <c r="UIK70"/>
      <c r="UIL70"/>
      <c r="UIM70"/>
      <c r="UIN70"/>
      <c r="UIO70"/>
      <c r="UIP70"/>
      <c r="UIQ70"/>
      <c r="UIR70"/>
      <c r="UIS70"/>
      <c r="UIT70"/>
      <c r="UIU70"/>
      <c r="UIV70"/>
      <c r="UIW70"/>
      <c r="UIX70"/>
      <c r="UIY70"/>
      <c r="UIZ70"/>
      <c r="UJA70"/>
      <c r="UJB70"/>
      <c r="UJC70"/>
      <c r="UJD70"/>
      <c r="UJE70"/>
      <c r="UJF70"/>
      <c r="UJG70"/>
      <c r="UJH70"/>
      <c r="UJI70"/>
      <c r="UJJ70"/>
      <c r="UJK70"/>
      <c r="UJL70"/>
      <c r="UJM70"/>
      <c r="UJN70"/>
      <c r="UJO70"/>
      <c r="UJP70"/>
      <c r="UJQ70"/>
      <c r="UJR70"/>
      <c r="UJS70"/>
      <c r="UJT70"/>
      <c r="UJU70"/>
      <c r="UJV70"/>
      <c r="UJW70"/>
      <c r="UJX70"/>
      <c r="UJY70"/>
      <c r="UJZ70"/>
      <c r="UKA70"/>
      <c r="UKB70"/>
      <c r="UKC70"/>
      <c r="UKD70"/>
      <c r="UKE70"/>
      <c r="UKF70"/>
      <c r="UKG70"/>
      <c r="UKH70"/>
      <c r="UKI70"/>
      <c r="UKJ70"/>
      <c r="UKK70"/>
      <c r="UKL70"/>
      <c r="UKM70"/>
      <c r="UKN70"/>
      <c r="UKO70"/>
      <c r="UKP70"/>
      <c r="UKQ70"/>
      <c r="UKR70"/>
      <c r="UKS70"/>
      <c r="UKT70"/>
      <c r="UKU70"/>
      <c r="UKV70"/>
      <c r="UKW70"/>
      <c r="UKX70"/>
      <c r="UKY70"/>
      <c r="UKZ70"/>
      <c r="ULA70"/>
      <c r="ULB70"/>
      <c r="ULC70"/>
      <c r="ULD70"/>
      <c r="ULE70"/>
      <c r="ULF70"/>
      <c r="ULG70"/>
      <c r="ULH70"/>
      <c r="ULI70"/>
      <c r="ULJ70"/>
      <c r="ULK70"/>
      <c r="ULL70"/>
      <c r="ULM70"/>
      <c r="ULN70"/>
      <c r="ULO70"/>
      <c r="ULP70"/>
      <c r="ULQ70"/>
      <c r="ULR70"/>
      <c r="ULS70"/>
      <c r="ULT70"/>
      <c r="ULU70"/>
      <c r="ULV70"/>
      <c r="ULW70"/>
      <c r="ULX70"/>
      <c r="ULY70"/>
      <c r="ULZ70"/>
      <c r="UMA70"/>
      <c r="UMB70"/>
      <c r="UMC70"/>
      <c r="UMD70"/>
      <c r="UME70"/>
      <c r="UMF70"/>
      <c r="UMG70"/>
      <c r="UMH70"/>
      <c r="UMI70"/>
      <c r="UMJ70"/>
      <c r="UMK70"/>
      <c r="UML70"/>
      <c r="UMM70"/>
      <c r="UMN70"/>
      <c r="UMO70"/>
      <c r="UMP70"/>
      <c r="UMQ70"/>
      <c r="UMR70"/>
      <c r="UMS70"/>
      <c r="UMT70"/>
      <c r="UMU70"/>
      <c r="UMV70"/>
      <c r="UMW70"/>
      <c r="UMX70"/>
      <c r="UMY70"/>
      <c r="UMZ70"/>
      <c r="UNA70"/>
      <c r="UNB70"/>
      <c r="UNC70"/>
      <c r="UND70"/>
      <c r="UNE70"/>
      <c r="UNF70"/>
      <c r="UNG70"/>
      <c r="UNH70"/>
      <c r="UNI70"/>
      <c r="UNJ70"/>
      <c r="UNK70"/>
      <c r="UNL70"/>
      <c r="UNM70"/>
      <c r="UNN70"/>
      <c r="UNO70"/>
      <c r="UNP70"/>
      <c r="UNQ70"/>
      <c r="UNR70"/>
      <c r="UNS70"/>
      <c r="UNT70"/>
      <c r="UNU70"/>
      <c r="UNV70"/>
      <c r="UNW70"/>
      <c r="UNX70"/>
      <c r="UNY70"/>
      <c r="UNZ70"/>
      <c r="UOA70"/>
      <c r="UOB70"/>
      <c r="UOC70"/>
      <c r="UOD70"/>
      <c r="UOE70"/>
      <c r="UOF70"/>
      <c r="UOG70"/>
      <c r="UOH70"/>
      <c r="UOI70"/>
      <c r="UOJ70"/>
      <c r="UOK70"/>
      <c r="UOL70"/>
      <c r="UOM70"/>
      <c r="UON70"/>
      <c r="UOO70"/>
      <c r="UOP70"/>
      <c r="UOQ70"/>
      <c r="UOR70"/>
      <c r="UOS70"/>
      <c r="UOT70"/>
      <c r="UOU70"/>
      <c r="UOV70"/>
      <c r="UOW70"/>
      <c r="UOX70"/>
      <c r="UOY70"/>
      <c r="UOZ70"/>
      <c r="UPA70"/>
      <c r="UPB70"/>
      <c r="UPC70"/>
      <c r="UPD70"/>
      <c r="UPE70"/>
      <c r="UPF70"/>
      <c r="UPG70"/>
      <c r="UPH70"/>
      <c r="UPI70"/>
      <c r="UPJ70"/>
      <c r="UPK70"/>
      <c r="UPL70"/>
      <c r="UPM70"/>
      <c r="UPN70"/>
      <c r="UPO70"/>
      <c r="UPP70"/>
      <c r="UPQ70"/>
      <c r="UPR70"/>
      <c r="UPS70"/>
      <c r="UPT70"/>
      <c r="UPU70"/>
      <c r="UPV70"/>
      <c r="UPW70"/>
      <c r="UPX70"/>
      <c r="UPY70"/>
      <c r="UPZ70"/>
      <c r="UQA70"/>
      <c r="UQB70"/>
      <c r="UQC70"/>
      <c r="UQD70"/>
      <c r="UQE70"/>
      <c r="UQF70"/>
      <c r="UQG70"/>
      <c r="UQH70"/>
      <c r="UQI70"/>
      <c r="UQJ70"/>
      <c r="UQK70"/>
      <c r="UQL70"/>
      <c r="UQM70"/>
      <c r="UQN70"/>
      <c r="UQO70"/>
      <c r="UQP70"/>
      <c r="UQQ70"/>
      <c r="UQR70"/>
      <c r="UQS70"/>
      <c r="UQT70"/>
      <c r="UQU70"/>
      <c r="UQV70"/>
      <c r="UQW70"/>
      <c r="UQX70"/>
      <c r="UQY70"/>
      <c r="UQZ70"/>
      <c r="URA70"/>
      <c r="URB70"/>
      <c r="URC70"/>
      <c r="URD70"/>
      <c r="URE70"/>
      <c r="URF70"/>
      <c r="URG70"/>
      <c r="URH70"/>
      <c r="URI70"/>
      <c r="URJ70"/>
      <c r="URK70"/>
      <c r="URL70"/>
      <c r="URM70"/>
      <c r="URN70"/>
      <c r="URO70"/>
      <c r="URP70"/>
      <c r="URQ70"/>
      <c r="URR70"/>
      <c r="URS70"/>
      <c r="URT70"/>
      <c r="URU70"/>
      <c r="URV70"/>
      <c r="URW70"/>
      <c r="URX70"/>
      <c r="URY70"/>
      <c r="URZ70"/>
      <c r="USA70"/>
      <c r="USB70"/>
      <c r="USC70"/>
      <c r="USD70"/>
      <c r="USE70"/>
      <c r="USF70"/>
      <c r="USG70"/>
      <c r="USH70"/>
      <c r="USI70"/>
      <c r="USJ70"/>
      <c r="USK70"/>
      <c r="USL70"/>
      <c r="USM70"/>
      <c r="USN70"/>
      <c r="USO70"/>
      <c r="USP70"/>
      <c r="USQ70"/>
      <c r="USR70"/>
      <c r="USS70"/>
      <c r="UST70"/>
      <c r="USU70"/>
      <c r="USV70"/>
      <c r="USW70"/>
      <c r="USX70"/>
      <c r="USY70"/>
      <c r="USZ70"/>
      <c r="UTA70"/>
      <c r="UTB70"/>
      <c r="UTC70"/>
      <c r="UTD70"/>
      <c r="UTE70"/>
      <c r="UTF70"/>
      <c r="UTG70"/>
      <c r="UTH70"/>
      <c r="UTI70"/>
      <c r="UTJ70"/>
      <c r="UTK70"/>
      <c r="UTL70"/>
      <c r="UTM70"/>
      <c r="UTN70"/>
      <c r="UTO70"/>
      <c r="UTP70"/>
      <c r="UTQ70"/>
      <c r="UTR70"/>
      <c r="UTS70"/>
      <c r="UTT70"/>
      <c r="UTU70"/>
      <c r="UTV70"/>
      <c r="UTW70"/>
      <c r="UTX70"/>
      <c r="UTY70"/>
      <c r="UTZ70"/>
      <c r="UUA70"/>
      <c r="UUB70"/>
      <c r="UUC70"/>
      <c r="UUD70"/>
      <c r="UUE70"/>
      <c r="UUF70"/>
      <c r="UUG70"/>
      <c r="UUH70"/>
      <c r="UUI70"/>
      <c r="UUJ70"/>
      <c r="UUK70"/>
      <c r="UUL70"/>
      <c r="UUM70"/>
      <c r="UUN70"/>
      <c r="UUO70"/>
      <c r="UUP70"/>
      <c r="UUQ70"/>
      <c r="UUR70"/>
      <c r="UUS70"/>
      <c r="UUT70"/>
      <c r="UUU70"/>
      <c r="UUV70"/>
      <c r="UUW70"/>
      <c r="UUX70"/>
      <c r="UUY70"/>
      <c r="UUZ70"/>
      <c r="UVA70"/>
      <c r="UVB70"/>
      <c r="UVC70"/>
      <c r="UVD70"/>
      <c r="UVE70"/>
      <c r="UVF70"/>
      <c r="UVG70"/>
      <c r="UVH70"/>
      <c r="UVI70"/>
      <c r="UVJ70"/>
      <c r="UVK70"/>
      <c r="UVL70"/>
      <c r="UVM70"/>
      <c r="UVN70"/>
      <c r="UVO70"/>
      <c r="UVP70"/>
      <c r="UVQ70"/>
      <c r="UVR70"/>
      <c r="UVS70"/>
      <c r="UVT70"/>
      <c r="UVU70"/>
      <c r="UVV70"/>
      <c r="UVW70"/>
      <c r="UVX70"/>
      <c r="UVY70"/>
      <c r="UVZ70"/>
      <c r="UWA70"/>
      <c r="UWB70"/>
      <c r="UWC70"/>
      <c r="UWD70"/>
      <c r="UWE70"/>
      <c r="UWF70"/>
      <c r="UWG70"/>
      <c r="UWH70"/>
      <c r="UWI70"/>
      <c r="UWJ70"/>
      <c r="UWK70"/>
      <c r="UWL70"/>
      <c r="UWM70"/>
      <c r="UWN70"/>
      <c r="UWO70"/>
      <c r="UWP70"/>
      <c r="UWQ70"/>
      <c r="UWR70"/>
      <c r="UWS70"/>
      <c r="UWT70"/>
      <c r="UWU70"/>
      <c r="UWV70"/>
      <c r="UWW70"/>
      <c r="UWX70"/>
      <c r="UWY70"/>
      <c r="UWZ70"/>
      <c r="UXA70"/>
      <c r="UXB70"/>
      <c r="UXC70"/>
      <c r="UXD70"/>
      <c r="UXE70"/>
      <c r="UXF70"/>
      <c r="UXG70"/>
      <c r="UXH70"/>
      <c r="UXI70"/>
      <c r="UXJ70"/>
      <c r="UXK70"/>
      <c r="UXL70"/>
      <c r="UXM70"/>
      <c r="UXN70"/>
      <c r="UXO70"/>
      <c r="UXP70"/>
      <c r="UXQ70"/>
      <c r="UXR70"/>
      <c r="UXS70"/>
      <c r="UXT70"/>
      <c r="UXU70"/>
      <c r="UXV70"/>
      <c r="UXW70"/>
      <c r="UXX70"/>
      <c r="UXY70"/>
      <c r="UXZ70"/>
      <c r="UYA70"/>
      <c r="UYB70"/>
      <c r="UYC70"/>
      <c r="UYD70"/>
      <c r="UYE70"/>
      <c r="UYF70"/>
      <c r="UYG70"/>
      <c r="UYH70"/>
      <c r="UYI70"/>
      <c r="UYJ70"/>
      <c r="UYK70"/>
      <c r="UYL70"/>
      <c r="UYM70"/>
      <c r="UYN70"/>
      <c r="UYO70"/>
      <c r="UYP70"/>
      <c r="UYQ70"/>
      <c r="UYR70"/>
      <c r="UYS70"/>
      <c r="UYT70"/>
      <c r="UYU70"/>
      <c r="UYV70"/>
      <c r="UYW70"/>
      <c r="UYX70"/>
      <c r="UYY70"/>
      <c r="UYZ70"/>
      <c r="UZA70"/>
      <c r="UZB70"/>
      <c r="UZC70"/>
      <c r="UZD70"/>
      <c r="UZE70"/>
      <c r="UZF70"/>
      <c r="UZG70"/>
      <c r="UZH70"/>
      <c r="UZI70"/>
      <c r="UZJ70"/>
      <c r="UZK70"/>
      <c r="UZL70"/>
      <c r="UZM70"/>
      <c r="UZN70"/>
      <c r="UZO70"/>
      <c r="UZP70"/>
      <c r="UZQ70"/>
      <c r="UZR70"/>
      <c r="UZS70"/>
      <c r="UZT70"/>
      <c r="UZU70"/>
      <c r="UZV70"/>
      <c r="UZW70"/>
      <c r="UZX70"/>
      <c r="UZY70"/>
      <c r="UZZ70"/>
      <c r="VAA70"/>
      <c r="VAB70"/>
      <c r="VAC70"/>
      <c r="VAD70"/>
      <c r="VAE70"/>
      <c r="VAF70"/>
      <c r="VAG70"/>
      <c r="VAH70"/>
      <c r="VAI70"/>
      <c r="VAJ70"/>
      <c r="VAK70"/>
      <c r="VAL70"/>
      <c r="VAM70"/>
      <c r="VAN70"/>
      <c r="VAO70"/>
      <c r="VAP70"/>
      <c r="VAQ70"/>
      <c r="VAR70"/>
      <c r="VAS70"/>
      <c r="VAT70"/>
      <c r="VAU70"/>
      <c r="VAV70"/>
      <c r="VAW70"/>
      <c r="VAX70"/>
      <c r="VAY70"/>
      <c r="VAZ70"/>
      <c r="VBA70"/>
      <c r="VBB70"/>
      <c r="VBC70"/>
      <c r="VBD70"/>
      <c r="VBE70"/>
      <c r="VBF70"/>
      <c r="VBG70"/>
      <c r="VBH70"/>
      <c r="VBI70"/>
      <c r="VBJ70"/>
      <c r="VBK70"/>
      <c r="VBL70"/>
      <c r="VBM70"/>
      <c r="VBN70"/>
      <c r="VBO70"/>
      <c r="VBP70"/>
      <c r="VBQ70"/>
      <c r="VBR70"/>
      <c r="VBS70"/>
      <c r="VBT70"/>
      <c r="VBU70"/>
      <c r="VBV70"/>
      <c r="VBW70"/>
      <c r="VBX70"/>
      <c r="VBY70"/>
      <c r="VBZ70"/>
      <c r="VCA70"/>
      <c r="VCB70"/>
      <c r="VCC70"/>
      <c r="VCD70"/>
      <c r="VCE70"/>
      <c r="VCF70"/>
      <c r="VCG70"/>
      <c r="VCH70"/>
      <c r="VCI70"/>
      <c r="VCJ70"/>
      <c r="VCK70"/>
      <c r="VCL70"/>
      <c r="VCM70"/>
      <c r="VCN70"/>
      <c r="VCO70"/>
      <c r="VCP70"/>
      <c r="VCQ70"/>
      <c r="VCR70"/>
      <c r="VCS70"/>
      <c r="VCT70"/>
      <c r="VCU70"/>
      <c r="VCV70"/>
      <c r="VCW70"/>
      <c r="VCX70"/>
      <c r="VCY70"/>
      <c r="VCZ70"/>
      <c r="VDA70"/>
      <c r="VDB70"/>
      <c r="VDC70"/>
      <c r="VDD70"/>
      <c r="VDE70"/>
      <c r="VDF70"/>
      <c r="VDG70"/>
      <c r="VDH70"/>
      <c r="VDI70"/>
      <c r="VDJ70"/>
      <c r="VDK70"/>
      <c r="VDL70"/>
      <c r="VDM70"/>
      <c r="VDN70"/>
      <c r="VDO70"/>
      <c r="VDP70"/>
      <c r="VDQ70"/>
      <c r="VDR70"/>
      <c r="VDS70"/>
      <c r="VDT70"/>
      <c r="VDU70"/>
      <c r="VDV70"/>
      <c r="VDW70"/>
      <c r="VDX70"/>
      <c r="VDY70"/>
      <c r="VDZ70"/>
      <c r="VEA70"/>
      <c r="VEB70"/>
      <c r="VEC70"/>
      <c r="VED70"/>
      <c r="VEE70"/>
      <c r="VEF70"/>
      <c r="VEG70"/>
      <c r="VEH70"/>
      <c r="VEI70"/>
      <c r="VEJ70"/>
      <c r="VEK70"/>
      <c r="VEL70"/>
      <c r="VEM70"/>
      <c r="VEN70"/>
      <c r="VEO70"/>
      <c r="VEP70"/>
      <c r="VEQ70"/>
      <c r="VER70"/>
      <c r="VES70"/>
      <c r="VET70"/>
      <c r="VEU70"/>
      <c r="VEV70"/>
      <c r="VEW70"/>
      <c r="VEX70"/>
      <c r="VEY70"/>
      <c r="VEZ70"/>
      <c r="VFA70"/>
      <c r="VFB70"/>
      <c r="VFC70"/>
      <c r="VFD70"/>
      <c r="VFE70"/>
      <c r="VFF70"/>
      <c r="VFG70"/>
      <c r="VFH70"/>
      <c r="VFI70"/>
      <c r="VFJ70"/>
      <c r="VFK70"/>
      <c r="VFL70"/>
      <c r="VFM70"/>
      <c r="VFN70"/>
      <c r="VFO70"/>
      <c r="VFP70"/>
      <c r="VFQ70"/>
      <c r="VFR70"/>
      <c r="VFS70"/>
      <c r="VFT70"/>
      <c r="VFU70"/>
      <c r="VFV70"/>
      <c r="VFW70"/>
      <c r="VFX70"/>
      <c r="VFY70"/>
      <c r="VFZ70"/>
      <c r="VGA70"/>
      <c r="VGB70"/>
      <c r="VGC70"/>
      <c r="VGD70"/>
      <c r="VGE70"/>
      <c r="VGF70"/>
      <c r="VGG70"/>
      <c r="VGH70"/>
      <c r="VGI70"/>
      <c r="VGJ70"/>
      <c r="VGK70"/>
      <c r="VGL70"/>
      <c r="VGM70"/>
      <c r="VGN70"/>
      <c r="VGO70"/>
      <c r="VGP70"/>
      <c r="VGQ70"/>
      <c r="VGR70"/>
      <c r="VGS70"/>
      <c r="VGT70"/>
      <c r="VGU70"/>
      <c r="VGV70"/>
      <c r="VGW70"/>
      <c r="VGX70"/>
      <c r="VGY70"/>
      <c r="VGZ70"/>
      <c r="VHA70"/>
      <c r="VHB70"/>
      <c r="VHC70"/>
      <c r="VHD70"/>
      <c r="VHE70"/>
      <c r="VHF70"/>
      <c r="VHG70"/>
      <c r="VHH70"/>
      <c r="VHI70"/>
      <c r="VHJ70"/>
      <c r="VHK70"/>
      <c r="VHL70"/>
      <c r="VHM70"/>
      <c r="VHN70"/>
      <c r="VHO70"/>
      <c r="VHP70"/>
      <c r="VHQ70"/>
      <c r="VHR70"/>
      <c r="VHS70"/>
      <c r="VHT70"/>
      <c r="VHU70"/>
      <c r="VHV70"/>
      <c r="VHW70"/>
      <c r="VHX70"/>
      <c r="VHY70"/>
      <c r="VHZ70"/>
      <c r="VIA70"/>
      <c r="VIB70"/>
      <c r="VIC70"/>
      <c r="VID70"/>
      <c r="VIE70"/>
      <c r="VIF70"/>
      <c r="VIG70"/>
      <c r="VIH70"/>
      <c r="VII70"/>
      <c r="VIJ70"/>
      <c r="VIK70"/>
      <c r="VIL70"/>
      <c r="VIM70"/>
      <c r="VIN70"/>
      <c r="VIO70"/>
      <c r="VIP70"/>
      <c r="VIQ70"/>
      <c r="VIR70"/>
      <c r="VIS70"/>
      <c r="VIT70"/>
      <c r="VIU70"/>
      <c r="VIV70"/>
      <c r="VIW70"/>
      <c r="VIX70"/>
      <c r="VIY70"/>
      <c r="VIZ70"/>
      <c r="VJA70"/>
      <c r="VJB70"/>
      <c r="VJC70"/>
      <c r="VJD70"/>
      <c r="VJE70"/>
      <c r="VJF70"/>
      <c r="VJG70"/>
      <c r="VJH70"/>
      <c r="VJI70"/>
      <c r="VJJ70"/>
      <c r="VJK70"/>
      <c r="VJL70"/>
      <c r="VJM70"/>
      <c r="VJN70"/>
      <c r="VJO70"/>
      <c r="VJP70"/>
      <c r="VJQ70"/>
      <c r="VJR70"/>
      <c r="VJS70"/>
      <c r="VJT70"/>
      <c r="VJU70"/>
      <c r="VJV70"/>
      <c r="VJW70"/>
      <c r="VJX70"/>
      <c r="VJY70"/>
      <c r="VJZ70"/>
      <c r="VKA70"/>
      <c r="VKB70"/>
      <c r="VKC70"/>
      <c r="VKD70"/>
      <c r="VKE70"/>
      <c r="VKF70"/>
      <c r="VKG70"/>
      <c r="VKH70"/>
      <c r="VKI70"/>
      <c r="VKJ70"/>
      <c r="VKK70"/>
      <c r="VKL70"/>
      <c r="VKM70"/>
      <c r="VKN70"/>
      <c r="VKO70"/>
      <c r="VKP70"/>
      <c r="VKQ70"/>
      <c r="VKR70"/>
      <c r="VKS70"/>
      <c r="VKT70"/>
      <c r="VKU70"/>
      <c r="VKV70"/>
      <c r="VKW70"/>
      <c r="VKX70"/>
      <c r="VKY70"/>
      <c r="VKZ70"/>
      <c r="VLA70"/>
      <c r="VLB70"/>
      <c r="VLC70"/>
      <c r="VLD70"/>
      <c r="VLE70"/>
      <c r="VLF70"/>
      <c r="VLG70"/>
      <c r="VLH70"/>
      <c r="VLI70"/>
      <c r="VLJ70"/>
      <c r="VLK70"/>
      <c r="VLL70"/>
      <c r="VLM70"/>
      <c r="VLN70"/>
      <c r="VLO70"/>
      <c r="VLP70"/>
      <c r="VLQ70"/>
      <c r="VLR70"/>
      <c r="VLS70"/>
      <c r="VLT70"/>
      <c r="VLU70"/>
      <c r="VLV70"/>
      <c r="VLW70"/>
      <c r="VLX70"/>
      <c r="VLY70"/>
      <c r="VLZ70"/>
      <c r="VMA70"/>
      <c r="VMB70"/>
      <c r="VMC70"/>
      <c r="VMD70"/>
      <c r="VME70"/>
      <c r="VMF70"/>
      <c r="VMG70"/>
      <c r="VMH70"/>
      <c r="VMI70"/>
      <c r="VMJ70"/>
      <c r="VMK70"/>
      <c r="VML70"/>
      <c r="VMM70"/>
      <c r="VMN70"/>
      <c r="VMO70"/>
      <c r="VMP70"/>
      <c r="VMQ70"/>
      <c r="VMR70"/>
      <c r="VMS70"/>
      <c r="VMT70"/>
      <c r="VMU70"/>
      <c r="VMV70"/>
      <c r="VMW70"/>
      <c r="VMX70"/>
      <c r="VMY70"/>
      <c r="VMZ70"/>
      <c r="VNA70"/>
      <c r="VNB70"/>
      <c r="VNC70"/>
      <c r="VND70"/>
      <c r="VNE70"/>
      <c r="VNF70"/>
      <c r="VNG70"/>
      <c r="VNH70"/>
      <c r="VNI70"/>
      <c r="VNJ70"/>
      <c r="VNK70"/>
      <c r="VNL70"/>
      <c r="VNM70"/>
      <c r="VNN70"/>
      <c r="VNO70"/>
      <c r="VNP70"/>
      <c r="VNQ70"/>
      <c r="VNR70"/>
      <c r="VNS70"/>
      <c r="VNT70"/>
      <c r="VNU70"/>
      <c r="VNV70"/>
      <c r="VNW70"/>
      <c r="VNX70"/>
      <c r="VNY70"/>
      <c r="VNZ70"/>
      <c r="VOA70"/>
      <c r="VOB70"/>
      <c r="VOC70"/>
      <c r="VOD70"/>
      <c r="VOE70"/>
      <c r="VOF70"/>
      <c r="VOG70"/>
      <c r="VOH70"/>
      <c r="VOI70"/>
      <c r="VOJ70"/>
      <c r="VOK70"/>
      <c r="VOL70"/>
      <c r="VOM70"/>
      <c r="VON70"/>
      <c r="VOO70"/>
      <c r="VOP70"/>
      <c r="VOQ70"/>
      <c r="VOR70"/>
      <c r="VOS70"/>
      <c r="VOT70"/>
      <c r="VOU70"/>
      <c r="VOV70"/>
      <c r="VOW70"/>
      <c r="VOX70"/>
      <c r="VOY70"/>
      <c r="VOZ70"/>
      <c r="VPA70"/>
      <c r="VPB70"/>
      <c r="VPC70"/>
      <c r="VPD70"/>
      <c r="VPE70"/>
      <c r="VPF70"/>
      <c r="VPG70"/>
      <c r="VPH70"/>
      <c r="VPI70"/>
      <c r="VPJ70"/>
      <c r="VPK70"/>
      <c r="VPL70"/>
      <c r="VPM70"/>
      <c r="VPN70"/>
      <c r="VPO70"/>
      <c r="VPP70"/>
      <c r="VPQ70"/>
      <c r="VPR70"/>
      <c r="VPS70"/>
      <c r="VPT70"/>
      <c r="VPU70"/>
      <c r="VPV70"/>
      <c r="VPW70"/>
      <c r="VPX70"/>
      <c r="VPY70"/>
      <c r="VPZ70"/>
      <c r="VQA70"/>
      <c r="VQB70"/>
      <c r="VQC70"/>
      <c r="VQD70"/>
      <c r="VQE70"/>
      <c r="VQF70"/>
      <c r="VQG70"/>
      <c r="VQH70"/>
      <c r="VQI70"/>
      <c r="VQJ70"/>
      <c r="VQK70"/>
      <c r="VQL70"/>
      <c r="VQM70"/>
      <c r="VQN70"/>
      <c r="VQO70"/>
      <c r="VQP70"/>
      <c r="VQQ70"/>
      <c r="VQR70"/>
      <c r="VQS70"/>
      <c r="VQT70"/>
      <c r="VQU70"/>
      <c r="VQV70"/>
      <c r="VQW70"/>
      <c r="VQX70"/>
      <c r="VQY70"/>
      <c r="VQZ70"/>
      <c r="VRA70"/>
      <c r="VRB70"/>
      <c r="VRC70"/>
      <c r="VRD70"/>
      <c r="VRE70"/>
      <c r="VRF70"/>
      <c r="VRG70"/>
      <c r="VRH70"/>
      <c r="VRI70"/>
      <c r="VRJ70"/>
      <c r="VRK70"/>
      <c r="VRL70"/>
      <c r="VRM70"/>
      <c r="VRN70"/>
      <c r="VRO70"/>
      <c r="VRP70"/>
      <c r="VRQ70"/>
      <c r="VRR70"/>
      <c r="VRS70"/>
      <c r="VRT70"/>
      <c r="VRU70"/>
      <c r="VRV70"/>
      <c r="VRW70"/>
      <c r="VRX70"/>
      <c r="VRY70"/>
      <c r="VRZ70"/>
      <c r="VSA70"/>
      <c r="VSB70"/>
      <c r="VSC70"/>
      <c r="VSD70"/>
      <c r="VSE70"/>
      <c r="VSF70"/>
      <c r="VSG70"/>
      <c r="VSH70"/>
      <c r="VSI70"/>
      <c r="VSJ70"/>
      <c r="VSK70"/>
      <c r="VSL70"/>
      <c r="VSM70"/>
      <c r="VSN70"/>
      <c r="VSO70"/>
      <c r="VSP70"/>
      <c r="VSQ70"/>
      <c r="VSR70"/>
      <c r="VSS70"/>
      <c r="VST70"/>
      <c r="VSU70"/>
      <c r="VSV70"/>
      <c r="VSW70"/>
      <c r="VSX70"/>
      <c r="VSY70"/>
      <c r="VSZ70"/>
      <c r="VTA70"/>
      <c r="VTB70"/>
      <c r="VTC70"/>
      <c r="VTD70"/>
      <c r="VTE70"/>
      <c r="VTF70"/>
      <c r="VTG70"/>
      <c r="VTH70"/>
      <c r="VTI70"/>
      <c r="VTJ70"/>
      <c r="VTK70"/>
      <c r="VTL70"/>
      <c r="VTM70"/>
      <c r="VTN70"/>
      <c r="VTO70"/>
      <c r="VTP70"/>
      <c r="VTQ70"/>
      <c r="VTR70"/>
      <c r="VTS70"/>
      <c r="VTT70"/>
      <c r="VTU70"/>
      <c r="VTV70"/>
      <c r="VTW70"/>
      <c r="VTX70"/>
      <c r="VTY70"/>
      <c r="VTZ70"/>
      <c r="VUA70"/>
      <c r="VUB70"/>
      <c r="VUC70"/>
      <c r="VUD70"/>
      <c r="VUE70"/>
      <c r="VUF70"/>
      <c r="VUG70"/>
      <c r="VUH70"/>
      <c r="VUI70"/>
      <c r="VUJ70"/>
      <c r="VUK70"/>
      <c r="VUL70"/>
      <c r="VUM70"/>
      <c r="VUN70"/>
      <c r="VUO70"/>
      <c r="VUP70"/>
      <c r="VUQ70"/>
      <c r="VUR70"/>
      <c r="VUS70"/>
      <c r="VUT70"/>
      <c r="VUU70"/>
      <c r="VUV70"/>
      <c r="VUW70"/>
      <c r="VUX70"/>
      <c r="VUY70"/>
      <c r="VUZ70"/>
      <c r="VVA70"/>
      <c r="VVB70"/>
      <c r="VVC70"/>
      <c r="VVD70"/>
      <c r="VVE70"/>
      <c r="VVF70"/>
      <c r="VVG70"/>
      <c r="VVH70"/>
      <c r="VVI70"/>
      <c r="VVJ70"/>
      <c r="VVK70"/>
      <c r="VVL70"/>
      <c r="VVM70"/>
      <c r="VVN70"/>
      <c r="VVO70"/>
      <c r="VVP70"/>
      <c r="VVQ70"/>
      <c r="VVR70"/>
      <c r="VVS70"/>
      <c r="VVT70"/>
      <c r="VVU70"/>
      <c r="VVV70"/>
      <c r="VVW70"/>
      <c r="VVX70"/>
      <c r="VVY70"/>
      <c r="VVZ70"/>
      <c r="VWA70"/>
      <c r="VWB70"/>
      <c r="VWC70"/>
      <c r="VWD70"/>
      <c r="VWE70"/>
      <c r="VWF70"/>
      <c r="VWG70"/>
      <c r="VWH70"/>
      <c r="VWI70"/>
      <c r="VWJ70"/>
      <c r="VWK70"/>
      <c r="VWL70"/>
      <c r="VWM70"/>
      <c r="VWN70"/>
      <c r="VWO70"/>
      <c r="VWP70"/>
      <c r="VWQ70"/>
      <c r="VWR70"/>
      <c r="VWS70"/>
      <c r="VWT70"/>
      <c r="VWU70"/>
      <c r="VWV70"/>
      <c r="VWW70"/>
      <c r="VWX70"/>
      <c r="VWY70"/>
      <c r="VWZ70"/>
      <c r="VXA70"/>
      <c r="VXB70"/>
      <c r="VXC70"/>
      <c r="VXD70"/>
      <c r="VXE70"/>
      <c r="VXF70"/>
      <c r="VXG70"/>
      <c r="VXH70"/>
      <c r="VXI70"/>
      <c r="VXJ70"/>
      <c r="VXK70"/>
      <c r="VXL70"/>
      <c r="VXM70"/>
      <c r="VXN70"/>
      <c r="VXO70"/>
      <c r="VXP70"/>
      <c r="VXQ70"/>
      <c r="VXR70"/>
      <c r="VXS70"/>
      <c r="VXT70"/>
      <c r="VXU70"/>
      <c r="VXV70"/>
      <c r="VXW70"/>
      <c r="VXX70"/>
      <c r="VXY70"/>
      <c r="VXZ70"/>
      <c r="VYA70"/>
      <c r="VYB70"/>
      <c r="VYC70"/>
      <c r="VYD70"/>
      <c r="VYE70"/>
      <c r="VYF70"/>
      <c r="VYG70"/>
      <c r="VYH70"/>
      <c r="VYI70"/>
      <c r="VYJ70"/>
      <c r="VYK70"/>
      <c r="VYL70"/>
      <c r="VYM70"/>
      <c r="VYN70"/>
      <c r="VYO70"/>
      <c r="VYP70"/>
      <c r="VYQ70"/>
      <c r="VYR70"/>
      <c r="VYS70"/>
      <c r="VYT70"/>
      <c r="VYU70"/>
      <c r="VYV70"/>
      <c r="VYW70"/>
      <c r="VYX70"/>
      <c r="VYY70"/>
      <c r="VYZ70"/>
      <c r="VZA70"/>
      <c r="VZB70"/>
      <c r="VZC70"/>
      <c r="VZD70"/>
      <c r="VZE70"/>
      <c r="VZF70"/>
      <c r="VZG70"/>
      <c r="VZH70"/>
      <c r="VZI70"/>
      <c r="VZJ70"/>
      <c r="VZK70"/>
      <c r="VZL70"/>
      <c r="VZM70"/>
      <c r="VZN70"/>
      <c r="VZO70"/>
      <c r="VZP70"/>
      <c r="VZQ70"/>
      <c r="VZR70"/>
      <c r="VZS70"/>
      <c r="VZT70"/>
      <c r="VZU70"/>
      <c r="VZV70"/>
      <c r="VZW70"/>
      <c r="VZX70"/>
      <c r="VZY70"/>
      <c r="VZZ70"/>
      <c r="WAA70"/>
      <c r="WAB70"/>
      <c r="WAC70"/>
      <c r="WAD70"/>
      <c r="WAE70"/>
      <c r="WAF70"/>
      <c r="WAG70"/>
      <c r="WAH70"/>
      <c r="WAI70"/>
      <c r="WAJ70"/>
      <c r="WAK70"/>
      <c r="WAL70"/>
      <c r="WAM70"/>
      <c r="WAN70"/>
      <c r="WAO70"/>
      <c r="WAP70"/>
      <c r="WAQ70"/>
      <c r="WAR70"/>
      <c r="WAS70"/>
      <c r="WAT70"/>
      <c r="WAU70"/>
      <c r="WAV70"/>
      <c r="WAW70"/>
      <c r="WAX70"/>
      <c r="WAY70"/>
      <c r="WAZ70"/>
      <c r="WBA70"/>
      <c r="WBB70"/>
      <c r="WBC70"/>
      <c r="WBD70"/>
      <c r="WBE70"/>
      <c r="WBF70"/>
      <c r="WBG70"/>
      <c r="WBH70"/>
      <c r="WBI70"/>
      <c r="WBJ70"/>
      <c r="WBK70"/>
      <c r="WBL70"/>
      <c r="WBM70"/>
      <c r="WBN70"/>
      <c r="WBO70"/>
      <c r="WBP70"/>
      <c r="WBQ70"/>
      <c r="WBR70"/>
      <c r="WBS70"/>
      <c r="WBT70"/>
      <c r="WBU70"/>
      <c r="WBV70"/>
      <c r="WBW70"/>
      <c r="WBX70"/>
      <c r="WBY70"/>
      <c r="WBZ70"/>
      <c r="WCA70"/>
      <c r="WCB70"/>
      <c r="WCC70"/>
      <c r="WCD70"/>
      <c r="WCE70"/>
      <c r="WCF70"/>
      <c r="WCG70"/>
      <c r="WCH70"/>
      <c r="WCI70"/>
      <c r="WCJ70"/>
      <c r="WCK70"/>
      <c r="WCL70"/>
      <c r="WCM70"/>
      <c r="WCN70"/>
      <c r="WCO70"/>
      <c r="WCP70"/>
      <c r="WCQ70"/>
      <c r="WCR70"/>
      <c r="WCS70"/>
      <c r="WCT70"/>
      <c r="WCU70"/>
      <c r="WCV70"/>
      <c r="WCW70"/>
      <c r="WCX70"/>
      <c r="WCY70"/>
      <c r="WCZ70"/>
      <c r="WDA70"/>
      <c r="WDB70"/>
      <c r="WDC70"/>
      <c r="WDD70"/>
      <c r="WDE70"/>
      <c r="WDF70"/>
      <c r="WDG70"/>
      <c r="WDH70"/>
      <c r="WDI70"/>
      <c r="WDJ70"/>
      <c r="WDK70"/>
      <c r="WDL70"/>
      <c r="WDM70"/>
      <c r="WDN70"/>
      <c r="WDO70"/>
      <c r="WDP70"/>
      <c r="WDQ70"/>
      <c r="WDR70"/>
      <c r="WDS70"/>
      <c r="WDT70"/>
      <c r="WDU70"/>
      <c r="WDV70"/>
      <c r="WDW70"/>
      <c r="WDX70"/>
      <c r="WDY70"/>
      <c r="WDZ70"/>
      <c r="WEA70"/>
      <c r="WEB70"/>
      <c r="WEC70"/>
      <c r="WED70"/>
      <c r="WEE70"/>
      <c r="WEF70"/>
      <c r="WEG70"/>
      <c r="WEH70"/>
      <c r="WEI70"/>
      <c r="WEJ70"/>
      <c r="WEK70"/>
      <c r="WEL70"/>
      <c r="WEM70"/>
      <c r="WEN70"/>
      <c r="WEO70"/>
      <c r="WEP70"/>
      <c r="WEQ70"/>
      <c r="WER70"/>
      <c r="WES70"/>
      <c r="WET70"/>
      <c r="WEU70"/>
      <c r="WEV70"/>
      <c r="WEW70"/>
      <c r="WEX70"/>
      <c r="WEY70"/>
      <c r="WEZ70"/>
      <c r="WFA70"/>
      <c r="WFB70"/>
      <c r="WFC70"/>
      <c r="WFD70"/>
      <c r="WFE70"/>
      <c r="WFF70"/>
      <c r="WFG70"/>
      <c r="WFH70"/>
      <c r="WFI70"/>
      <c r="WFJ70"/>
      <c r="WFK70"/>
      <c r="WFL70"/>
      <c r="WFM70"/>
      <c r="WFN70"/>
      <c r="WFO70"/>
      <c r="WFP70"/>
      <c r="WFQ70"/>
      <c r="WFR70"/>
      <c r="WFS70"/>
      <c r="WFT70"/>
      <c r="WFU70"/>
      <c r="WFV70"/>
      <c r="WFW70"/>
      <c r="WFX70"/>
      <c r="WFY70"/>
      <c r="WFZ70"/>
      <c r="WGA70"/>
      <c r="WGB70"/>
      <c r="WGC70"/>
      <c r="WGD70"/>
      <c r="WGE70"/>
      <c r="WGF70"/>
      <c r="WGG70"/>
      <c r="WGH70"/>
      <c r="WGI70"/>
      <c r="WGJ70"/>
      <c r="WGK70"/>
      <c r="WGL70"/>
      <c r="WGM70"/>
      <c r="WGN70"/>
      <c r="WGO70"/>
      <c r="WGP70"/>
      <c r="WGQ70"/>
      <c r="WGR70"/>
      <c r="WGS70"/>
      <c r="WGT70"/>
      <c r="WGU70"/>
      <c r="WGV70"/>
      <c r="WGW70"/>
      <c r="WGX70"/>
      <c r="WGY70"/>
      <c r="WGZ70"/>
      <c r="WHA70"/>
      <c r="WHB70"/>
      <c r="WHC70"/>
      <c r="WHD70"/>
      <c r="WHE70"/>
      <c r="WHF70"/>
      <c r="WHG70"/>
      <c r="WHH70"/>
      <c r="WHI70"/>
      <c r="WHJ70"/>
      <c r="WHK70"/>
      <c r="WHL70"/>
      <c r="WHM70"/>
      <c r="WHN70"/>
      <c r="WHO70"/>
      <c r="WHP70"/>
      <c r="WHQ70"/>
      <c r="WHR70"/>
      <c r="WHS70"/>
      <c r="WHT70"/>
      <c r="WHU70"/>
      <c r="WHV70"/>
      <c r="WHW70"/>
      <c r="WHX70"/>
      <c r="WHY70"/>
      <c r="WHZ70"/>
      <c r="WIA70"/>
      <c r="WIB70"/>
      <c r="WIC70"/>
      <c r="WID70"/>
      <c r="WIE70"/>
      <c r="WIF70"/>
      <c r="WIG70"/>
      <c r="WIH70"/>
      <c r="WII70"/>
      <c r="WIJ70"/>
      <c r="WIK70"/>
      <c r="WIL70"/>
      <c r="WIM70"/>
      <c r="WIN70"/>
      <c r="WIO70"/>
      <c r="WIP70"/>
      <c r="WIQ70"/>
      <c r="WIR70"/>
      <c r="WIS70"/>
      <c r="WIT70"/>
      <c r="WIU70"/>
      <c r="WIV70"/>
      <c r="WIW70"/>
      <c r="WIX70"/>
      <c r="WIY70"/>
      <c r="WIZ70"/>
      <c r="WJA70"/>
      <c r="WJB70"/>
      <c r="WJC70"/>
      <c r="WJD70"/>
      <c r="WJE70"/>
      <c r="WJF70"/>
      <c r="WJG70"/>
      <c r="WJH70"/>
      <c r="WJI70"/>
      <c r="WJJ70"/>
      <c r="WJK70"/>
      <c r="WJL70"/>
      <c r="WJM70"/>
      <c r="WJN70"/>
      <c r="WJO70"/>
      <c r="WJP70"/>
      <c r="WJQ70"/>
      <c r="WJR70"/>
      <c r="WJS70"/>
      <c r="WJT70"/>
      <c r="WJU70"/>
      <c r="WJV70"/>
      <c r="WJW70"/>
      <c r="WJX70"/>
      <c r="WJY70"/>
      <c r="WJZ70"/>
      <c r="WKA70"/>
      <c r="WKB70"/>
      <c r="WKC70"/>
      <c r="WKD70"/>
      <c r="WKE70"/>
      <c r="WKF70"/>
      <c r="WKG70"/>
      <c r="WKH70"/>
      <c r="WKI70"/>
      <c r="WKJ70"/>
      <c r="WKK70"/>
      <c r="WKL70"/>
      <c r="WKM70"/>
      <c r="WKN70"/>
      <c r="WKO70"/>
      <c r="WKP70"/>
      <c r="WKQ70"/>
      <c r="WKR70"/>
      <c r="WKS70"/>
      <c r="WKT70"/>
      <c r="WKU70"/>
      <c r="WKV70"/>
      <c r="WKW70"/>
      <c r="WKX70"/>
      <c r="WKY70"/>
      <c r="WKZ70"/>
      <c r="WLA70"/>
      <c r="WLB70"/>
      <c r="WLC70"/>
      <c r="WLD70"/>
      <c r="WLE70"/>
      <c r="WLF70"/>
      <c r="WLG70"/>
      <c r="WLH70"/>
      <c r="WLI70"/>
      <c r="WLJ70"/>
      <c r="WLK70"/>
      <c r="WLL70"/>
      <c r="WLM70"/>
      <c r="WLN70"/>
      <c r="WLO70"/>
      <c r="WLP70"/>
      <c r="WLQ70"/>
      <c r="WLR70"/>
      <c r="WLS70"/>
      <c r="WLT70"/>
      <c r="WLU70"/>
      <c r="WLV70"/>
      <c r="WLW70"/>
      <c r="WLX70"/>
      <c r="WLY70"/>
      <c r="WLZ70"/>
      <c r="WMA70"/>
      <c r="WMB70"/>
      <c r="WMC70"/>
      <c r="WMD70"/>
      <c r="WME70"/>
      <c r="WMF70"/>
      <c r="WMG70"/>
      <c r="WMH70"/>
      <c r="WMI70"/>
      <c r="WMJ70"/>
      <c r="WMK70"/>
      <c r="WML70"/>
      <c r="WMM70"/>
      <c r="WMN70"/>
      <c r="WMO70"/>
      <c r="WMP70"/>
      <c r="WMQ70"/>
      <c r="WMR70"/>
      <c r="WMS70"/>
      <c r="WMT70"/>
      <c r="WMU70"/>
      <c r="WMV70"/>
      <c r="WMW70"/>
      <c r="WMX70"/>
      <c r="WMY70"/>
      <c r="WMZ70"/>
      <c r="WNA70"/>
      <c r="WNB70"/>
      <c r="WNC70"/>
      <c r="WND70"/>
      <c r="WNE70"/>
      <c r="WNF70"/>
      <c r="WNG70"/>
      <c r="WNH70"/>
      <c r="WNI70"/>
      <c r="WNJ70"/>
      <c r="WNK70"/>
      <c r="WNL70"/>
      <c r="WNM70"/>
      <c r="WNN70"/>
      <c r="WNO70"/>
      <c r="WNP70"/>
      <c r="WNQ70"/>
      <c r="WNR70"/>
      <c r="WNS70"/>
      <c r="WNT70"/>
      <c r="WNU70"/>
      <c r="WNV70"/>
      <c r="WNW70"/>
      <c r="WNX70"/>
      <c r="WNY70"/>
      <c r="WNZ70"/>
      <c r="WOA70"/>
      <c r="WOB70"/>
      <c r="WOC70"/>
      <c r="WOD70"/>
      <c r="WOE70"/>
      <c r="WOF70"/>
      <c r="WOG70"/>
      <c r="WOH70"/>
      <c r="WOI70"/>
      <c r="WOJ70"/>
      <c r="WOK70"/>
      <c r="WOL70"/>
      <c r="WOM70"/>
      <c r="WON70"/>
      <c r="WOO70"/>
      <c r="WOP70"/>
      <c r="WOQ70"/>
      <c r="WOR70"/>
      <c r="WOS70"/>
      <c r="WOT70"/>
      <c r="WOU70"/>
      <c r="WOV70"/>
      <c r="WOW70"/>
      <c r="WOX70"/>
      <c r="WOY70"/>
      <c r="WOZ70"/>
      <c r="WPA70"/>
      <c r="WPB70"/>
      <c r="WPC70"/>
      <c r="WPD70"/>
      <c r="WPE70"/>
      <c r="WPF70"/>
      <c r="WPG70"/>
      <c r="WPH70"/>
      <c r="WPI70"/>
      <c r="WPJ70"/>
      <c r="WPK70"/>
      <c r="WPL70"/>
      <c r="WPM70"/>
      <c r="WPN70"/>
      <c r="WPO70"/>
      <c r="WPP70"/>
      <c r="WPQ70"/>
      <c r="WPR70"/>
      <c r="WPS70"/>
      <c r="WPT70"/>
      <c r="WPU70"/>
      <c r="WPV70"/>
      <c r="WPW70"/>
      <c r="WPX70"/>
      <c r="WPY70"/>
      <c r="WPZ70"/>
      <c r="WQA70"/>
      <c r="WQB70"/>
      <c r="WQC70"/>
      <c r="WQD70"/>
      <c r="WQE70"/>
      <c r="WQF70"/>
      <c r="WQG70"/>
      <c r="WQH70"/>
      <c r="WQI70"/>
      <c r="WQJ70"/>
      <c r="WQK70"/>
      <c r="WQL70"/>
      <c r="WQM70"/>
      <c r="WQN70"/>
      <c r="WQO70"/>
      <c r="WQP70"/>
      <c r="WQQ70"/>
      <c r="WQR70"/>
      <c r="WQS70"/>
      <c r="WQT70"/>
      <c r="WQU70"/>
      <c r="WQV70"/>
      <c r="WQW70"/>
      <c r="WQX70"/>
      <c r="WQY70"/>
      <c r="WQZ70"/>
      <c r="WRA70"/>
      <c r="WRB70"/>
      <c r="WRC70"/>
      <c r="WRD70"/>
      <c r="WRE70"/>
      <c r="WRF70"/>
      <c r="WRG70"/>
      <c r="WRH70"/>
      <c r="WRI70"/>
      <c r="WRJ70"/>
      <c r="WRK70"/>
      <c r="WRL70"/>
      <c r="WRM70"/>
      <c r="WRN70"/>
      <c r="WRO70"/>
      <c r="WRP70"/>
      <c r="WRQ70"/>
      <c r="WRR70"/>
      <c r="WRS70"/>
      <c r="WRT70"/>
      <c r="WRU70"/>
      <c r="WRV70"/>
      <c r="WRW70"/>
      <c r="WRX70"/>
      <c r="WRY70"/>
      <c r="WRZ70"/>
      <c r="WSA70"/>
      <c r="WSB70"/>
      <c r="WSC70"/>
      <c r="WSD70"/>
      <c r="WSE70"/>
      <c r="WSF70"/>
      <c r="WSG70"/>
      <c r="WSH70"/>
      <c r="WSI70"/>
      <c r="WSJ70"/>
      <c r="WSK70"/>
      <c r="WSL70"/>
      <c r="WSM70"/>
      <c r="WSN70"/>
      <c r="WSO70"/>
      <c r="WSP70"/>
      <c r="WSQ70"/>
      <c r="WSR70"/>
      <c r="WSS70"/>
      <c r="WST70"/>
      <c r="WSU70"/>
      <c r="WSV70"/>
      <c r="WSW70"/>
      <c r="WSX70"/>
      <c r="WSY70"/>
      <c r="WSZ70"/>
      <c r="WTA70"/>
      <c r="WTB70"/>
      <c r="WTC70"/>
      <c r="WTD70"/>
      <c r="WTE70"/>
      <c r="WTF70"/>
      <c r="WTG70"/>
      <c r="WTH70"/>
      <c r="WTI70"/>
      <c r="WTJ70"/>
      <c r="WTK70"/>
      <c r="WTL70"/>
      <c r="WTM70"/>
      <c r="WTN70"/>
      <c r="WTO70"/>
      <c r="WTP70"/>
      <c r="WTQ70"/>
      <c r="WTR70"/>
      <c r="WTS70"/>
      <c r="WTT70"/>
      <c r="WTU70"/>
      <c r="WTV70"/>
      <c r="WTW70"/>
      <c r="WTX70"/>
      <c r="WTY70"/>
      <c r="WTZ70"/>
      <c r="WUA70"/>
      <c r="WUB70"/>
      <c r="WUC70"/>
      <c r="WUD70"/>
      <c r="WUE70"/>
      <c r="WUF70"/>
      <c r="WUG70"/>
      <c r="WUH70"/>
      <c r="WUI70"/>
      <c r="WUJ70"/>
      <c r="WUK70"/>
      <c r="WUL70"/>
      <c r="WUM70"/>
      <c r="WUN70"/>
      <c r="WUO70"/>
      <c r="WUP70"/>
      <c r="WUQ70"/>
      <c r="WUR70"/>
      <c r="WUS70"/>
      <c r="WUT70"/>
      <c r="WUU70"/>
      <c r="WUV70"/>
      <c r="WUW70"/>
      <c r="WUX70"/>
      <c r="WUY70"/>
      <c r="WUZ70"/>
      <c r="WVA70"/>
      <c r="WVB70"/>
      <c r="WVC70"/>
      <c r="WVD70"/>
      <c r="WVE70"/>
      <c r="WVF70"/>
      <c r="WVG70"/>
      <c r="WVH70"/>
      <c r="WVI70"/>
      <c r="WVJ70"/>
      <c r="WVK70"/>
      <c r="WVL70"/>
      <c r="WVM70"/>
      <c r="WVN70"/>
      <c r="WVO70"/>
      <c r="WVP70"/>
      <c r="WVQ70"/>
      <c r="WVR70"/>
      <c r="WVS70"/>
      <c r="WVT70"/>
      <c r="WVU70"/>
      <c r="WVV70"/>
      <c r="WVW70"/>
      <c r="WVX70"/>
      <c r="WVY70"/>
      <c r="WVZ70"/>
      <c r="WWA70"/>
      <c r="WWB70"/>
      <c r="WWC70"/>
      <c r="WWD70"/>
      <c r="WWE70"/>
      <c r="WWF70"/>
      <c r="WWG70"/>
      <c r="WWH70"/>
      <c r="WWI70"/>
      <c r="WWJ70"/>
      <c r="WWK70"/>
      <c r="WWL70"/>
      <c r="WWM70"/>
      <c r="WWN70"/>
      <c r="WWO70"/>
      <c r="WWP70"/>
      <c r="WWQ70"/>
      <c r="WWR70"/>
      <c r="WWS70"/>
      <c r="WWT70"/>
      <c r="WWU70"/>
      <c r="WWV70"/>
      <c r="WWW70"/>
      <c r="WWX70"/>
      <c r="WWY70"/>
      <c r="WWZ70"/>
      <c r="WXA70"/>
      <c r="WXB70"/>
      <c r="WXC70"/>
      <c r="WXD70"/>
      <c r="WXE70"/>
      <c r="WXF70"/>
      <c r="WXG70"/>
      <c r="WXH70"/>
      <c r="WXI70"/>
      <c r="WXJ70"/>
      <c r="WXK70"/>
      <c r="WXL70"/>
      <c r="WXM70"/>
      <c r="WXN70"/>
      <c r="WXO70"/>
      <c r="WXP70"/>
      <c r="WXQ70"/>
      <c r="WXR70"/>
      <c r="WXS70"/>
      <c r="WXT70"/>
      <c r="WXU70"/>
      <c r="WXV70"/>
      <c r="WXW70"/>
      <c r="WXX70"/>
      <c r="WXY70"/>
      <c r="WXZ70"/>
      <c r="WYA70"/>
      <c r="WYB70"/>
      <c r="WYC70"/>
      <c r="WYD70"/>
      <c r="WYE70"/>
      <c r="WYF70"/>
      <c r="WYG70"/>
      <c r="WYH70"/>
      <c r="WYI70"/>
      <c r="WYJ70"/>
      <c r="WYK70"/>
      <c r="WYL70"/>
      <c r="WYM70"/>
      <c r="WYN70"/>
      <c r="WYO70"/>
      <c r="WYP70"/>
      <c r="WYQ70"/>
      <c r="WYR70"/>
      <c r="WYS70"/>
      <c r="WYT70"/>
      <c r="WYU70"/>
      <c r="WYV70"/>
      <c r="WYW70"/>
      <c r="WYX70"/>
      <c r="WYY70"/>
      <c r="WYZ70"/>
      <c r="WZA70"/>
      <c r="WZB70"/>
      <c r="WZC70"/>
      <c r="WZD70"/>
      <c r="WZE70"/>
      <c r="WZF70"/>
      <c r="WZG70"/>
      <c r="WZH70"/>
      <c r="WZI70"/>
      <c r="WZJ70"/>
      <c r="WZK70"/>
      <c r="WZL70"/>
      <c r="WZM70"/>
      <c r="WZN70"/>
      <c r="WZO70"/>
      <c r="WZP70"/>
      <c r="WZQ70"/>
      <c r="WZR70"/>
      <c r="WZS70"/>
      <c r="WZT70"/>
      <c r="WZU70"/>
      <c r="WZV70"/>
      <c r="WZW70"/>
      <c r="WZX70"/>
      <c r="WZY70"/>
      <c r="WZZ70"/>
      <c r="XAA70"/>
      <c r="XAB70"/>
      <c r="XAC70"/>
      <c r="XAD70"/>
      <c r="XAE70"/>
      <c r="XAF70"/>
      <c r="XAG70"/>
      <c r="XAH70"/>
      <c r="XAI70"/>
      <c r="XAJ70"/>
      <c r="XAK70"/>
      <c r="XAL70"/>
      <c r="XAM70"/>
      <c r="XAN70"/>
      <c r="XAO70"/>
      <c r="XAP70"/>
      <c r="XAQ70"/>
      <c r="XAR70"/>
      <c r="XAS70"/>
      <c r="XAT70"/>
      <c r="XAU70"/>
      <c r="XAV70"/>
      <c r="XAW70"/>
      <c r="XAX70"/>
      <c r="XAY70"/>
      <c r="XAZ70"/>
      <c r="XBA70"/>
      <c r="XBB70"/>
      <c r="XBC70"/>
      <c r="XBD70"/>
      <c r="XBE70"/>
      <c r="XBF70"/>
      <c r="XBG70"/>
      <c r="XBH70"/>
      <c r="XBI70"/>
      <c r="XBJ70"/>
      <c r="XBK70"/>
      <c r="XBL70"/>
      <c r="XBM70"/>
      <c r="XBN70"/>
      <c r="XBO70"/>
      <c r="XBP70"/>
      <c r="XBQ70"/>
      <c r="XBR70"/>
      <c r="XBS70"/>
      <c r="XBT70"/>
      <c r="XBU70"/>
      <c r="XBV70"/>
      <c r="XBW70"/>
      <c r="XBX70"/>
      <c r="XBY70"/>
      <c r="XBZ70"/>
      <c r="XCA70"/>
      <c r="XCB70"/>
      <c r="XCC70"/>
      <c r="XCD70"/>
      <c r="XCE70"/>
      <c r="XCF70"/>
      <c r="XCG70"/>
      <c r="XCH70"/>
      <c r="XCI70"/>
      <c r="XCJ70"/>
      <c r="XCK70"/>
      <c r="XCL70"/>
      <c r="XCM70"/>
      <c r="XCN70"/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1" spans="1:16384" x14ac:dyDescent="0.2">
      <c r="A71" t="s">
        <v>79</v>
      </c>
      <c r="B71" t="str">
        <f>B2</f>
        <v xml:space="preserve">  bm_expr_all_mod</v>
      </c>
      <c r="C71" t="str">
        <f t="shared" ref="C71:BN72" si="0">C2</f>
        <v xml:space="preserve">  common</v>
      </c>
      <c r="D71">
        <f t="shared" si="0"/>
        <v>12.75</v>
      </c>
      <c r="E71" t="str">
        <f t="shared" si="0"/>
        <v xml:space="preserve">  </v>
      </c>
      <c r="F71">
        <f t="shared" si="0"/>
        <v>0.02</v>
      </c>
      <c r="G71">
        <f t="shared" si="0"/>
        <v>17196</v>
      </c>
      <c r="H71">
        <f t="shared" si="0"/>
        <v>5</v>
      </c>
      <c r="I71">
        <f t="shared" si="0"/>
        <v>0.1</v>
      </c>
      <c r="J71">
        <f t="shared" si="0"/>
        <v>-1</v>
      </c>
      <c r="K71">
        <f t="shared" si="0"/>
        <v>-1</v>
      </c>
      <c r="L71">
        <f t="shared" si="0"/>
        <v>37736</v>
      </c>
      <c r="M71">
        <f t="shared" si="0"/>
        <v>-1</v>
      </c>
      <c r="N71">
        <f t="shared" si="0"/>
        <v>-1</v>
      </c>
      <c r="O71">
        <f t="shared" si="0"/>
        <v>169</v>
      </c>
      <c r="P71">
        <f t="shared" si="0"/>
        <v>162</v>
      </c>
      <c r="Q71">
        <f t="shared" si="0"/>
        <v>0</v>
      </c>
      <c r="R71">
        <f t="shared" si="0"/>
        <v>0</v>
      </c>
      <c r="S71" t="str">
        <f t="shared" si="0"/>
        <v xml:space="preserve">  success</v>
      </c>
      <c r="T71" t="str">
        <f t="shared" si="0"/>
        <v xml:space="preserve">  v8.0.0-rc2-4609-g18c329690-dirty</v>
      </c>
      <c r="U71" t="str">
        <f t="shared" si="0"/>
        <v xml:space="preserve">  Release VTR_ASSERT_LEVEL=2</v>
      </c>
      <c r="V71" t="str">
        <f t="shared" si="0"/>
        <v xml:space="preserve">  GNU 9.3.0 on Linux-5.11.0-36-generic x86_64</v>
      </c>
      <c r="W71" t="str">
        <f t="shared" si="0"/>
        <v xml:space="preserve">  2021-09-28T14:39:25</v>
      </c>
      <c r="X71" t="str">
        <f t="shared" si="0"/>
        <v xml:space="preserve">  CASA44</v>
      </c>
      <c r="Y71" t="str">
        <f t="shared" si="0"/>
        <v xml:space="preserve">  /home/casauser/Desktop/Repos/sdamghan</v>
      </c>
      <c r="Z71">
        <f t="shared" si="0"/>
        <v>59492</v>
      </c>
      <c r="AA71">
        <f t="shared" si="0"/>
        <v>162</v>
      </c>
      <c r="AB71">
        <f t="shared" si="0"/>
        <v>555</v>
      </c>
      <c r="AC71">
        <f t="shared" si="0"/>
        <v>1296</v>
      </c>
      <c r="AD71">
        <f t="shared" si="0"/>
        <v>1728</v>
      </c>
      <c r="AE71">
        <f t="shared" si="0"/>
        <v>1</v>
      </c>
      <c r="AF71">
        <f t="shared" si="0"/>
        <v>741</v>
      </c>
      <c r="AG71">
        <f t="shared" si="0"/>
        <v>886</v>
      </c>
      <c r="AH71">
        <f t="shared" si="0"/>
        <v>25</v>
      </c>
      <c r="AI71">
        <f t="shared" si="0"/>
        <v>25</v>
      </c>
      <c r="AJ71">
        <f t="shared" si="0"/>
        <v>625</v>
      </c>
      <c r="AK71" t="str">
        <f t="shared" si="0"/>
        <v xml:space="preserve">  io</v>
      </c>
      <c r="AL71" t="str">
        <f t="shared" si="0"/>
        <v xml:space="preserve">  auto</v>
      </c>
      <c r="AM71">
        <f t="shared" si="0"/>
        <v>0.61</v>
      </c>
      <c r="AN71">
        <f t="shared" si="0"/>
        <v>6013</v>
      </c>
      <c r="AO71">
        <f t="shared" si="0"/>
        <v>1.28</v>
      </c>
      <c r="AP71">
        <f t="shared" si="0"/>
        <v>0.02</v>
      </c>
      <c r="AQ71">
        <f t="shared" si="0"/>
        <v>3.7559399999999998</v>
      </c>
      <c r="AR71">
        <f t="shared" si="0"/>
        <v>-803.59199999999998</v>
      </c>
      <c r="AS71">
        <f t="shared" si="0"/>
        <v>-3.7559399999999998</v>
      </c>
      <c r="AT71">
        <f t="shared" si="0"/>
        <v>3.7559399999999998</v>
      </c>
      <c r="AU71">
        <f t="shared" si="0"/>
        <v>1</v>
      </c>
      <c r="AV71">
        <f t="shared" si="0"/>
        <v>2.4707000000000002E-3</v>
      </c>
      <c r="AW71">
        <f t="shared" si="0"/>
        <v>2.3441899999999999E-3</v>
      </c>
      <c r="AX71">
        <f t="shared" si="0"/>
        <v>0.42360599999999998</v>
      </c>
      <c r="AY71">
        <f t="shared" si="0"/>
        <v>0.40221899999999999</v>
      </c>
      <c r="AZ71">
        <f t="shared" si="0"/>
        <v>50</v>
      </c>
      <c r="BA71">
        <f t="shared" si="0"/>
        <v>10763</v>
      </c>
      <c r="BB71">
        <f t="shared" si="0"/>
        <v>26</v>
      </c>
      <c r="BC71">
        <f t="shared" si="0"/>
        <v>31944600</v>
      </c>
      <c r="BD71">
        <f t="shared" si="0"/>
        <v>9108090</v>
      </c>
      <c r="BE71">
        <f t="shared" si="0"/>
        <v>2034770</v>
      </c>
      <c r="BF71">
        <f t="shared" si="0"/>
        <v>3255.63</v>
      </c>
      <c r="BG71">
        <f t="shared" si="0"/>
        <v>7.31</v>
      </c>
      <c r="BH71">
        <f t="shared" si="0"/>
        <v>1.4325300000000001</v>
      </c>
      <c r="BI71">
        <f t="shared" si="0"/>
        <v>1.37148</v>
      </c>
      <c r="BJ71">
        <f t="shared" si="0"/>
        <v>10170</v>
      </c>
      <c r="BK71">
        <f t="shared" si="0"/>
        <v>22</v>
      </c>
      <c r="BL71">
        <f t="shared" si="0"/>
        <v>2727</v>
      </c>
      <c r="BM71">
        <f t="shared" si="0"/>
        <v>7407</v>
      </c>
      <c r="BN71">
        <f t="shared" si="0"/>
        <v>560499</v>
      </c>
      <c r="BO71">
        <f t="shared" ref="BO71:CA75" si="1">BO2</f>
        <v>117566</v>
      </c>
      <c r="BP71">
        <f t="shared" si="1"/>
        <v>4.1922300000000003</v>
      </c>
      <c r="BQ71">
        <f t="shared" si="1"/>
        <v>4.1922300000000003</v>
      </c>
      <c r="BR71">
        <f t="shared" si="1"/>
        <v>-985.76</v>
      </c>
      <c r="BS71">
        <f t="shared" si="1"/>
        <v>-4.1922300000000003</v>
      </c>
      <c r="BT71">
        <f t="shared" si="1"/>
        <v>0</v>
      </c>
      <c r="BU71">
        <f t="shared" si="1"/>
        <v>0</v>
      </c>
      <c r="BV71">
        <f t="shared" si="1"/>
        <v>2618630</v>
      </c>
      <c r="BW71">
        <f t="shared" si="1"/>
        <v>4189.8</v>
      </c>
      <c r="BX71">
        <f t="shared" si="1"/>
        <v>0.43</v>
      </c>
      <c r="BY71">
        <f t="shared" si="1"/>
        <v>0.2</v>
      </c>
      <c r="BZ71">
        <f t="shared" si="1"/>
        <v>0.134321</v>
      </c>
      <c r="CA71">
        <f t="shared" si="1"/>
        <v>0.129776</v>
      </c>
      <c r="CB71" t="str">
        <f t="shared" ref="CB71:CD71" si="2">CB2</f>
        <v xml:space="preserve"> </v>
      </c>
      <c r="CC71">
        <f t="shared" si="2"/>
        <v>0</v>
      </c>
      <c r="CD71">
        <f t="shared" si="2"/>
        <v>1671</v>
      </c>
    </row>
    <row r="72" spans="1:16384" x14ac:dyDescent="0.2">
      <c r="A72" t="s">
        <v>79</v>
      </c>
      <c r="B72" t="str">
        <f t="shared" ref="B72:Q82" si="3">B3</f>
        <v xml:space="preserve">  bm_match1_str_arch</v>
      </c>
      <c r="C72" t="str">
        <f t="shared" si="3"/>
        <v xml:space="preserve">  common</v>
      </c>
      <c r="D72">
        <f t="shared" si="3"/>
        <v>2.72</v>
      </c>
      <c r="E72" t="str">
        <f t="shared" si="3"/>
        <v xml:space="preserve">  </v>
      </c>
      <c r="F72">
        <f t="shared" si="3"/>
        <v>0.01</v>
      </c>
      <c r="G72">
        <f t="shared" si="3"/>
        <v>13468</v>
      </c>
      <c r="H72">
        <f t="shared" si="3"/>
        <v>1</v>
      </c>
      <c r="I72">
        <f t="shared" si="3"/>
        <v>0</v>
      </c>
      <c r="J72">
        <f t="shared" si="3"/>
        <v>-1</v>
      </c>
      <c r="K72">
        <f t="shared" si="3"/>
        <v>-1</v>
      </c>
      <c r="L72">
        <f t="shared" si="3"/>
        <v>33704</v>
      </c>
      <c r="M72">
        <f t="shared" si="3"/>
        <v>-1</v>
      </c>
      <c r="N72">
        <f t="shared" si="3"/>
        <v>-1</v>
      </c>
      <c r="O72">
        <f t="shared" si="3"/>
        <v>8</v>
      </c>
      <c r="P72">
        <f t="shared" si="3"/>
        <v>89</v>
      </c>
      <c r="Q72">
        <f t="shared" si="3"/>
        <v>0</v>
      </c>
      <c r="R72">
        <f t="shared" si="0"/>
        <v>3</v>
      </c>
      <c r="S72" t="str">
        <f t="shared" si="0"/>
        <v xml:space="preserve">  success</v>
      </c>
      <c r="T72" t="str">
        <f t="shared" si="0"/>
        <v xml:space="preserve">  v8.0.0-rc2-4609-g18c329690-dirty</v>
      </c>
      <c r="U72" t="str">
        <f t="shared" si="0"/>
        <v xml:space="preserve">  Release VTR_ASSERT_LEVEL=2</v>
      </c>
      <c r="V72" t="str">
        <f t="shared" si="0"/>
        <v xml:space="preserve">  GNU 9.3.0 on Linux-5.11.0-36-generic x86_64</v>
      </c>
      <c r="W72" t="str">
        <f t="shared" si="0"/>
        <v xml:space="preserve">  2021-09-28T14:39:25</v>
      </c>
      <c r="X72" t="str">
        <f t="shared" si="0"/>
        <v xml:space="preserve">  CASA44</v>
      </c>
      <c r="Y72" t="str">
        <f t="shared" si="0"/>
        <v xml:space="preserve">  /home/casauser/Desktop/Repos/sdamghan</v>
      </c>
      <c r="Z72">
        <f t="shared" si="0"/>
        <v>34432</v>
      </c>
      <c r="AA72">
        <f t="shared" si="0"/>
        <v>89</v>
      </c>
      <c r="AB72">
        <f t="shared" si="0"/>
        <v>144</v>
      </c>
      <c r="AC72">
        <f t="shared" si="0"/>
        <v>235</v>
      </c>
      <c r="AD72">
        <f t="shared" si="0"/>
        <v>312</v>
      </c>
      <c r="AE72">
        <f t="shared" si="0"/>
        <v>1</v>
      </c>
      <c r="AF72">
        <f t="shared" si="0"/>
        <v>233</v>
      </c>
      <c r="AG72">
        <f t="shared" si="0"/>
        <v>244</v>
      </c>
      <c r="AH72">
        <f t="shared" si="0"/>
        <v>14</v>
      </c>
      <c r="AI72">
        <f t="shared" si="0"/>
        <v>14</v>
      </c>
      <c r="AJ72">
        <f t="shared" si="0"/>
        <v>196</v>
      </c>
      <c r="AK72" t="str">
        <f t="shared" si="0"/>
        <v xml:space="preserve">  mult_36</v>
      </c>
      <c r="AL72" t="str">
        <f t="shared" si="0"/>
        <v xml:space="preserve">  auto</v>
      </c>
      <c r="AM72">
        <f t="shared" si="0"/>
        <v>0.03</v>
      </c>
      <c r="AN72">
        <f t="shared" si="0"/>
        <v>1600</v>
      </c>
      <c r="AO72">
        <f t="shared" si="0"/>
        <v>0.14000000000000001</v>
      </c>
      <c r="AP72">
        <f t="shared" si="0"/>
        <v>0</v>
      </c>
      <c r="AQ72">
        <f t="shared" si="0"/>
        <v>4.56595</v>
      </c>
      <c r="AR72">
        <f t="shared" si="0"/>
        <v>-606.29999999999995</v>
      </c>
      <c r="AS72">
        <f t="shared" si="0"/>
        <v>-4.56595</v>
      </c>
      <c r="AT72">
        <f t="shared" si="0"/>
        <v>4.56595</v>
      </c>
      <c r="AU72">
        <f t="shared" si="0"/>
        <v>0.26</v>
      </c>
      <c r="AV72">
        <f t="shared" si="0"/>
        <v>4.2528299999999999E-4</v>
      </c>
      <c r="AW72">
        <f t="shared" si="0"/>
        <v>3.9952500000000002E-4</v>
      </c>
      <c r="AX72">
        <f t="shared" si="0"/>
        <v>5.1277700000000002E-2</v>
      </c>
      <c r="AY72">
        <f t="shared" si="0"/>
        <v>4.8423000000000001E-2</v>
      </c>
      <c r="AZ72">
        <f t="shared" si="0"/>
        <v>36</v>
      </c>
      <c r="BA72">
        <f t="shared" si="0"/>
        <v>4018</v>
      </c>
      <c r="BB72">
        <f t="shared" si="0"/>
        <v>17</v>
      </c>
      <c r="BC72">
        <f t="shared" si="0"/>
        <v>9200550</v>
      </c>
      <c r="BD72">
        <f t="shared" si="0"/>
        <v>1619150</v>
      </c>
      <c r="BE72">
        <f t="shared" si="0"/>
        <v>447080</v>
      </c>
      <c r="BF72">
        <f t="shared" si="0"/>
        <v>2281.02</v>
      </c>
      <c r="BG72">
        <f t="shared" si="0"/>
        <v>1.54</v>
      </c>
      <c r="BH72">
        <f t="shared" si="0"/>
        <v>0.21197199999999999</v>
      </c>
      <c r="BI72">
        <f t="shared" si="0"/>
        <v>0.202872</v>
      </c>
      <c r="BJ72">
        <f t="shared" si="0"/>
        <v>3419</v>
      </c>
      <c r="BK72">
        <f t="shared" si="0"/>
        <v>21</v>
      </c>
      <c r="BL72">
        <f t="shared" si="0"/>
        <v>1064</v>
      </c>
      <c r="BM72">
        <f t="shared" si="0"/>
        <v>1522</v>
      </c>
      <c r="BN72">
        <f t="shared" si="0"/>
        <v>533009</v>
      </c>
      <c r="BO72">
        <f t="shared" si="1"/>
        <v>132140</v>
      </c>
      <c r="BP72">
        <f t="shared" si="1"/>
        <v>5.3975099999999996</v>
      </c>
      <c r="BQ72">
        <f t="shared" si="1"/>
        <v>5.3975099999999996</v>
      </c>
      <c r="BR72">
        <f t="shared" si="1"/>
        <v>-711.33799999999997</v>
      </c>
      <c r="BS72">
        <f t="shared" si="1"/>
        <v>-5.3975099999999996</v>
      </c>
      <c r="BT72">
        <f t="shared" si="1"/>
        <v>0</v>
      </c>
      <c r="BU72">
        <f t="shared" si="1"/>
        <v>0</v>
      </c>
      <c r="BV72">
        <f t="shared" si="1"/>
        <v>553089</v>
      </c>
      <c r="BW72">
        <f t="shared" si="1"/>
        <v>2821.88</v>
      </c>
      <c r="BX72">
        <f t="shared" si="1"/>
        <v>0.09</v>
      </c>
      <c r="BY72">
        <f t="shared" si="1"/>
        <v>0.08</v>
      </c>
      <c r="BZ72">
        <f t="shared" si="1"/>
        <v>2.14652E-2</v>
      </c>
      <c r="CA72">
        <f t="shared" si="1"/>
        <v>2.0694199999999999E-2</v>
      </c>
      <c r="CB72" t="str">
        <f t="shared" ref="CB72:CD72" si="4">CB3</f>
        <v xml:space="preserve"> </v>
      </c>
      <c r="CC72">
        <f t="shared" si="4"/>
        <v>0</v>
      </c>
      <c r="CD72">
        <f t="shared" si="4"/>
        <v>1191</v>
      </c>
    </row>
    <row r="73" spans="1:16384" x14ac:dyDescent="0.2">
      <c r="A73" t="s">
        <v>79</v>
      </c>
      <c r="B73" t="str">
        <f t="shared" si="3"/>
        <v xml:space="preserve">  bm_arithmetic_unused_bits</v>
      </c>
      <c r="C73" t="str">
        <f t="shared" ref="C73:BN76" si="5">C4</f>
        <v xml:space="preserve">  common</v>
      </c>
      <c r="D73">
        <f t="shared" si="5"/>
        <v>10.31</v>
      </c>
      <c r="E73" t="str">
        <f t="shared" si="5"/>
        <v xml:space="preserve">  </v>
      </c>
      <c r="F73">
        <f t="shared" si="5"/>
        <v>0.02</v>
      </c>
      <c r="G73">
        <f t="shared" si="5"/>
        <v>15952</v>
      </c>
      <c r="H73">
        <f t="shared" si="5"/>
        <v>1</v>
      </c>
      <c r="I73">
        <f t="shared" si="5"/>
        <v>0.03</v>
      </c>
      <c r="J73">
        <f t="shared" si="5"/>
        <v>-1</v>
      </c>
      <c r="K73">
        <f t="shared" si="5"/>
        <v>-1</v>
      </c>
      <c r="L73">
        <f t="shared" si="5"/>
        <v>34928</v>
      </c>
      <c r="M73">
        <f t="shared" si="5"/>
        <v>-1</v>
      </c>
      <c r="N73">
        <f t="shared" si="5"/>
        <v>-1</v>
      </c>
      <c r="O73">
        <f t="shared" si="5"/>
        <v>16</v>
      </c>
      <c r="P73">
        <f t="shared" si="5"/>
        <v>609</v>
      </c>
      <c r="Q73">
        <f t="shared" si="5"/>
        <v>0</v>
      </c>
      <c r="R73">
        <f t="shared" si="5"/>
        <v>4</v>
      </c>
      <c r="S73" t="str">
        <f t="shared" si="5"/>
        <v xml:space="preserve">  success</v>
      </c>
      <c r="T73" t="str">
        <f t="shared" si="5"/>
        <v xml:space="preserve">  v8.0.0-rc2-4609-g18c329690-dirty</v>
      </c>
      <c r="U73" t="str">
        <f t="shared" si="5"/>
        <v xml:space="preserve">  Release VTR_ASSERT_LEVEL=2</v>
      </c>
      <c r="V73" t="str">
        <f t="shared" si="5"/>
        <v xml:space="preserve">  GNU 9.3.0 on Linux-5.11.0-36-generic x86_64</v>
      </c>
      <c r="W73" t="str">
        <f t="shared" si="5"/>
        <v xml:space="preserve">  2021-09-28T14:39:25</v>
      </c>
      <c r="X73" t="str">
        <f t="shared" si="5"/>
        <v xml:space="preserve">  CASA44</v>
      </c>
      <c r="Y73" t="str">
        <f t="shared" si="5"/>
        <v xml:space="preserve">  /home/casauser/Desktop/Repos/sdamghan</v>
      </c>
      <c r="Z73">
        <f t="shared" si="5"/>
        <v>59616</v>
      </c>
      <c r="AA73">
        <f t="shared" si="5"/>
        <v>609</v>
      </c>
      <c r="AB73">
        <f t="shared" si="5"/>
        <v>144</v>
      </c>
      <c r="AC73">
        <f t="shared" si="5"/>
        <v>1163</v>
      </c>
      <c r="AD73">
        <f t="shared" si="5"/>
        <v>1175</v>
      </c>
      <c r="AE73">
        <f t="shared" si="5"/>
        <v>1</v>
      </c>
      <c r="AF73">
        <f t="shared" si="5"/>
        <v>807</v>
      </c>
      <c r="AG73">
        <f t="shared" si="5"/>
        <v>773</v>
      </c>
      <c r="AH73">
        <f t="shared" si="5"/>
        <v>26</v>
      </c>
      <c r="AI73">
        <f t="shared" si="5"/>
        <v>26</v>
      </c>
      <c r="AJ73">
        <f t="shared" si="5"/>
        <v>676</v>
      </c>
      <c r="AK73" t="str">
        <f t="shared" si="5"/>
        <v xml:space="preserve">  io</v>
      </c>
      <c r="AL73" t="str">
        <f t="shared" si="5"/>
        <v xml:space="preserve">  auto</v>
      </c>
      <c r="AM73">
        <f t="shared" si="5"/>
        <v>0.16</v>
      </c>
      <c r="AN73">
        <f t="shared" si="5"/>
        <v>4489</v>
      </c>
      <c r="AO73">
        <f t="shared" si="5"/>
        <v>0.77</v>
      </c>
      <c r="AP73">
        <f t="shared" si="5"/>
        <v>0.01</v>
      </c>
      <c r="AQ73">
        <f t="shared" si="5"/>
        <v>4.7595099999999997</v>
      </c>
      <c r="AR73">
        <f t="shared" si="5"/>
        <v>-439.63299999999998</v>
      </c>
      <c r="AS73">
        <f t="shared" si="5"/>
        <v>-4.7595099999999997</v>
      </c>
      <c r="AT73">
        <f t="shared" si="5"/>
        <v>4.7595099999999997</v>
      </c>
      <c r="AU73">
        <f t="shared" si="5"/>
        <v>1.1299999999999999</v>
      </c>
      <c r="AV73">
        <f t="shared" si="5"/>
        <v>2.2622599999999999E-3</v>
      </c>
      <c r="AW73">
        <f t="shared" si="5"/>
        <v>2.1803299999999999E-3</v>
      </c>
      <c r="AX73">
        <f t="shared" si="5"/>
        <v>0.29307699999999998</v>
      </c>
      <c r="AY73">
        <f t="shared" si="5"/>
        <v>0.28326499999999999</v>
      </c>
      <c r="AZ73">
        <f t="shared" si="5"/>
        <v>48</v>
      </c>
      <c r="BA73">
        <f t="shared" si="5"/>
        <v>7748</v>
      </c>
      <c r="BB73">
        <f t="shared" si="5"/>
        <v>16</v>
      </c>
      <c r="BC73">
        <f t="shared" si="5"/>
        <v>36986300</v>
      </c>
      <c r="BD73">
        <f t="shared" si="5"/>
        <v>2446300</v>
      </c>
      <c r="BE73">
        <f t="shared" si="5"/>
        <v>2171800</v>
      </c>
      <c r="BF73">
        <f t="shared" si="5"/>
        <v>3212.72</v>
      </c>
      <c r="BG73">
        <f t="shared" si="5"/>
        <v>5.86</v>
      </c>
      <c r="BH73">
        <f t="shared" si="5"/>
        <v>1.3636900000000001</v>
      </c>
      <c r="BI73">
        <f t="shared" si="5"/>
        <v>1.32836</v>
      </c>
      <c r="BJ73">
        <f t="shared" si="5"/>
        <v>7421</v>
      </c>
      <c r="BK73">
        <f t="shared" si="5"/>
        <v>13</v>
      </c>
      <c r="BL73">
        <f t="shared" si="5"/>
        <v>2790</v>
      </c>
      <c r="BM73">
        <f t="shared" si="5"/>
        <v>2790</v>
      </c>
      <c r="BN73">
        <f t="shared" si="5"/>
        <v>918947</v>
      </c>
      <c r="BO73">
        <f t="shared" si="1"/>
        <v>231189</v>
      </c>
      <c r="BP73">
        <f t="shared" si="1"/>
        <v>5.37418</v>
      </c>
      <c r="BQ73">
        <f t="shared" si="1"/>
        <v>5.37418</v>
      </c>
      <c r="BR73">
        <f t="shared" si="1"/>
        <v>-506.2</v>
      </c>
      <c r="BS73">
        <f t="shared" si="1"/>
        <v>-5.37418</v>
      </c>
      <c r="BT73">
        <f t="shared" si="1"/>
        <v>0</v>
      </c>
      <c r="BU73">
        <f t="shared" si="1"/>
        <v>0</v>
      </c>
      <c r="BV73">
        <f t="shared" si="1"/>
        <v>2782230</v>
      </c>
      <c r="BW73">
        <f t="shared" si="1"/>
        <v>4115.7299999999996</v>
      </c>
      <c r="BX73">
        <f t="shared" si="1"/>
        <v>0.45</v>
      </c>
      <c r="BY73">
        <f t="shared" si="1"/>
        <v>0.17</v>
      </c>
      <c r="BZ73">
        <f t="shared" si="1"/>
        <v>7.7021999999999993E-2</v>
      </c>
      <c r="CA73">
        <f t="shared" si="1"/>
        <v>7.5372999999999996E-2</v>
      </c>
      <c r="CB73" t="str">
        <f t="shared" ref="CB73:CD73" si="6">CB4</f>
        <v xml:space="preserve"> </v>
      </c>
      <c r="CC73">
        <f t="shared" si="6"/>
        <v>0</v>
      </c>
      <c r="CD73">
        <f t="shared" si="6"/>
        <v>1171</v>
      </c>
    </row>
    <row r="74" spans="1:16384" x14ac:dyDescent="0.2">
      <c r="B74" t="str">
        <f t="shared" si="3"/>
        <v xml:space="preserve">  bm_lpm_all</v>
      </c>
      <c r="C74" t="str">
        <f t="shared" si="5"/>
        <v xml:space="preserve">  common</v>
      </c>
      <c r="D74">
        <f t="shared" si="5"/>
        <v>4.0599999999999996</v>
      </c>
      <c r="E74" t="str">
        <f t="shared" si="5"/>
        <v xml:space="preserve">  </v>
      </c>
      <c r="F74">
        <f t="shared" si="5"/>
        <v>0.01</v>
      </c>
      <c r="G74">
        <f t="shared" si="5"/>
        <v>14504</v>
      </c>
      <c r="H74">
        <f t="shared" si="5"/>
        <v>5</v>
      </c>
      <c r="I74">
        <f t="shared" si="5"/>
        <v>0.24</v>
      </c>
      <c r="J74">
        <f t="shared" si="5"/>
        <v>-1</v>
      </c>
      <c r="K74">
        <f t="shared" si="5"/>
        <v>-1</v>
      </c>
      <c r="L74">
        <f t="shared" si="5"/>
        <v>37120</v>
      </c>
      <c r="M74">
        <f t="shared" si="5"/>
        <v>-1</v>
      </c>
      <c r="N74">
        <f t="shared" si="5"/>
        <v>-1</v>
      </c>
      <c r="O74">
        <f t="shared" si="5"/>
        <v>24</v>
      </c>
      <c r="P74">
        <f t="shared" si="5"/>
        <v>64</v>
      </c>
      <c r="Q74">
        <f t="shared" si="5"/>
        <v>0</v>
      </c>
      <c r="R74">
        <f t="shared" si="5"/>
        <v>0</v>
      </c>
      <c r="S74" t="str">
        <f t="shared" si="5"/>
        <v xml:space="preserve">  success</v>
      </c>
      <c r="T74" t="str">
        <f t="shared" si="5"/>
        <v xml:space="preserve">  v8.0.0-rc2-4609-g18c329690-dirty</v>
      </c>
      <c r="U74" t="str">
        <f t="shared" si="5"/>
        <v xml:space="preserve">  Release VTR_ASSERT_LEVEL=2</v>
      </c>
      <c r="V74" t="str">
        <f t="shared" si="5"/>
        <v xml:space="preserve">  GNU 9.3.0 on Linux-5.11.0-36-generic x86_64</v>
      </c>
      <c r="W74" t="str">
        <f t="shared" si="5"/>
        <v xml:space="preserve">  2021-09-28T14:39:25</v>
      </c>
      <c r="X74" t="str">
        <f t="shared" si="5"/>
        <v xml:space="preserve">  CASA44</v>
      </c>
      <c r="Y74" t="str">
        <f t="shared" si="5"/>
        <v xml:space="preserve">  /home/casauser/Desktop/Repos/sdamghan</v>
      </c>
      <c r="Z74">
        <f t="shared" si="5"/>
        <v>35348</v>
      </c>
      <c r="AA74">
        <f t="shared" si="5"/>
        <v>64</v>
      </c>
      <c r="AB74">
        <f t="shared" si="5"/>
        <v>256</v>
      </c>
      <c r="AC74">
        <f t="shared" si="5"/>
        <v>576</v>
      </c>
      <c r="AD74">
        <f t="shared" si="5"/>
        <v>739</v>
      </c>
      <c r="AE74">
        <f t="shared" si="5"/>
        <v>0</v>
      </c>
      <c r="AF74">
        <f t="shared" si="5"/>
        <v>376</v>
      </c>
      <c r="AG74">
        <f t="shared" si="5"/>
        <v>344</v>
      </c>
      <c r="AH74">
        <f t="shared" si="5"/>
        <v>12</v>
      </c>
      <c r="AI74">
        <f t="shared" si="5"/>
        <v>12</v>
      </c>
      <c r="AJ74">
        <f t="shared" si="5"/>
        <v>144</v>
      </c>
      <c r="AK74" t="str">
        <f t="shared" si="5"/>
        <v xml:space="preserve">  io</v>
      </c>
      <c r="AL74" t="str">
        <f t="shared" si="5"/>
        <v xml:space="preserve">  auto</v>
      </c>
      <c r="AM74">
        <f t="shared" si="5"/>
        <v>0.53</v>
      </c>
      <c r="AN74">
        <f t="shared" si="5"/>
        <v>2716</v>
      </c>
      <c r="AO74">
        <f t="shared" si="5"/>
        <v>0.28000000000000003</v>
      </c>
      <c r="AP74">
        <f t="shared" si="5"/>
        <v>0</v>
      </c>
      <c r="AQ74">
        <f t="shared" si="5"/>
        <v>3.6715</v>
      </c>
      <c r="AR74">
        <f t="shared" si="5"/>
        <v>-661.65800000000002</v>
      </c>
      <c r="AS74">
        <f t="shared" si="5"/>
        <v>-3.6715</v>
      </c>
      <c r="AT74" t="str">
        <f t="shared" si="5"/>
        <v xml:space="preserve">  nan</v>
      </c>
      <c r="AU74">
        <f t="shared" si="5"/>
        <v>0.18</v>
      </c>
      <c r="AV74">
        <f t="shared" si="5"/>
        <v>6.9921200000000005E-4</v>
      </c>
      <c r="AW74">
        <f t="shared" si="5"/>
        <v>6.2760699999999997E-4</v>
      </c>
      <c r="AX74">
        <f t="shared" si="5"/>
        <v>7.7659099999999995E-2</v>
      </c>
      <c r="AY74">
        <f t="shared" si="5"/>
        <v>7.0753700000000003E-2</v>
      </c>
      <c r="AZ74">
        <f t="shared" si="5"/>
        <v>46</v>
      </c>
      <c r="BA74">
        <f t="shared" si="5"/>
        <v>6328</v>
      </c>
      <c r="BB74">
        <f t="shared" si="5"/>
        <v>31</v>
      </c>
      <c r="BC74">
        <f t="shared" si="5"/>
        <v>5660580</v>
      </c>
      <c r="BD74">
        <f t="shared" si="5"/>
        <v>1293460</v>
      </c>
      <c r="BE74">
        <f t="shared" si="5"/>
        <v>378966</v>
      </c>
      <c r="BF74">
        <f t="shared" si="5"/>
        <v>2631.71</v>
      </c>
      <c r="BG74">
        <f t="shared" si="5"/>
        <v>2.0499999999999998</v>
      </c>
      <c r="BH74">
        <f t="shared" si="5"/>
        <v>0.37332799999999999</v>
      </c>
      <c r="BI74">
        <f t="shared" si="5"/>
        <v>0.34468300000000002</v>
      </c>
      <c r="BJ74">
        <f t="shared" si="5"/>
        <v>5576</v>
      </c>
      <c r="BK74">
        <f t="shared" si="5"/>
        <v>15</v>
      </c>
      <c r="BL74">
        <f t="shared" si="5"/>
        <v>1986</v>
      </c>
      <c r="BM74">
        <f t="shared" si="5"/>
        <v>6435</v>
      </c>
      <c r="BN74">
        <f t="shared" si="5"/>
        <v>388939</v>
      </c>
      <c r="BO74">
        <f t="shared" si="1"/>
        <v>89529</v>
      </c>
      <c r="BP74">
        <f t="shared" si="1"/>
        <v>4.5058699999999998</v>
      </c>
      <c r="BQ74" t="str">
        <f t="shared" si="1"/>
        <v xml:space="preserve">  nan</v>
      </c>
      <c r="BR74">
        <f t="shared" si="1"/>
        <v>-815.45899999999995</v>
      </c>
      <c r="BS74">
        <f t="shared" si="1"/>
        <v>-4.5058699999999998</v>
      </c>
      <c r="BT74">
        <f t="shared" si="1"/>
        <v>0</v>
      </c>
      <c r="BU74">
        <f t="shared" si="1"/>
        <v>0</v>
      </c>
      <c r="BV74">
        <f t="shared" si="1"/>
        <v>486261</v>
      </c>
      <c r="BW74">
        <f t="shared" si="1"/>
        <v>3376.82</v>
      </c>
      <c r="BX74">
        <f t="shared" si="1"/>
        <v>7.0000000000000007E-2</v>
      </c>
      <c r="BY74">
        <f t="shared" si="1"/>
        <v>0.09</v>
      </c>
      <c r="BZ74">
        <f t="shared" si="1"/>
        <v>4.0508700000000002E-2</v>
      </c>
      <c r="CA74">
        <f t="shared" si="1"/>
        <v>3.8432899999999999E-2</v>
      </c>
      <c r="CB74" t="str">
        <f t="shared" ref="CB74:CD74" si="7">CB5</f>
        <v xml:space="preserve"> </v>
      </c>
      <c r="CC74">
        <f t="shared" si="7"/>
        <v>0</v>
      </c>
      <c r="CD74">
        <f t="shared" si="7"/>
        <v>562</v>
      </c>
    </row>
    <row r="75" spans="1:16384" x14ac:dyDescent="0.2">
      <c r="B75" t="str">
        <f t="shared" si="3"/>
        <v xml:space="preserve">  bm_match4_str_arch</v>
      </c>
      <c r="C75" t="str">
        <f t="shared" si="5"/>
        <v xml:space="preserve">  common</v>
      </c>
      <c r="D75">
        <f t="shared" si="5"/>
        <v>3.67</v>
      </c>
      <c r="E75" t="str">
        <f t="shared" si="5"/>
        <v xml:space="preserve">  </v>
      </c>
      <c r="F75">
        <f t="shared" si="5"/>
        <v>0.01</v>
      </c>
      <c r="G75">
        <f t="shared" si="5"/>
        <v>13908</v>
      </c>
      <c r="H75">
        <f t="shared" si="5"/>
        <v>1</v>
      </c>
      <c r="I75">
        <f t="shared" si="5"/>
        <v>0.01</v>
      </c>
      <c r="J75">
        <f t="shared" si="5"/>
        <v>-1</v>
      </c>
      <c r="K75">
        <f t="shared" si="5"/>
        <v>-1</v>
      </c>
      <c r="L75">
        <f t="shared" si="5"/>
        <v>34508</v>
      </c>
      <c r="M75">
        <f t="shared" si="5"/>
        <v>-1</v>
      </c>
      <c r="N75">
        <f t="shared" si="5"/>
        <v>-1</v>
      </c>
      <c r="O75">
        <f t="shared" si="5"/>
        <v>103</v>
      </c>
      <c r="P75">
        <f t="shared" si="5"/>
        <v>52</v>
      </c>
      <c r="Q75">
        <f t="shared" si="5"/>
        <v>0</v>
      </c>
      <c r="R75">
        <f t="shared" si="5"/>
        <v>2</v>
      </c>
      <c r="S75" t="str">
        <f t="shared" si="5"/>
        <v xml:space="preserve">  success</v>
      </c>
      <c r="T75" t="str">
        <f t="shared" si="5"/>
        <v xml:space="preserve">  v8.0.0-rc2-4609-g18c329690-dirty</v>
      </c>
      <c r="U75" t="str">
        <f t="shared" si="5"/>
        <v xml:space="preserve">  Release VTR_ASSERT_LEVEL=2</v>
      </c>
      <c r="V75" t="str">
        <f t="shared" si="5"/>
        <v xml:space="preserve">  GNU 9.3.0 on Linux-5.11.0-36-generic x86_64</v>
      </c>
      <c r="W75" t="str">
        <f t="shared" si="5"/>
        <v xml:space="preserve">  2021-09-28T14:39:25</v>
      </c>
      <c r="X75" t="str">
        <f t="shared" si="5"/>
        <v xml:space="preserve">  CASA44</v>
      </c>
      <c r="Y75" t="str">
        <f t="shared" si="5"/>
        <v xml:space="preserve">  /home/casauser/Desktop/Repos/sdamghan</v>
      </c>
      <c r="Z75">
        <f t="shared" si="5"/>
        <v>35988</v>
      </c>
      <c r="AA75">
        <f t="shared" si="5"/>
        <v>52</v>
      </c>
      <c r="AB75">
        <f t="shared" si="5"/>
        <v>216</v>
      </c>
      <c r="AC75">
        <f t="shared" si="5"/>
        <v>453</v>
      </c>
      <c r="AD75">
        <f t="shared" si="5"/>
        <v>551</v>
      </c>
      <c r="AE75">
        <f t="shared" si="5"/>
        <v>1</v>
      </c>
      <c r="AF75">
        <f t="shared" si="5"/>
        <v>308</v>
      </c>
      <c r="AG75">
        <f t="shared" si="5"/>
        <v>373</v>
      </c>
      <c r="AH75">
        <f t="shared" si="5"/>
        <v>14</v>
      </c>
      <c r="AI75">
        <f t="shared" si="5"/>
        <v>14</v>
      </c>
      <c r="AJ75">
        <f t="shared" si="5"/>
        <v>196</v>
      </c>
      <c r="AK75" t="str">
        <f t="shared" si="5"/>
        <v xml:space="preserve">  clb</v>
      </c>
      <c r="AL75" t="str">
        <f t="shared" si="5"/>
        <v xml:space="preserve">  auto</v>
      </c>
      <c r="AM75">
        <f t="shared" si="5"/>
        <v>0.09</v>
      </c>
      <c r="AN75">
        <f t="shared" si="5"/>
        <v>1247</v>
      </c>
      <c r="AO75">
        <f t="shared" si="5"/>
        <v>0.32</v>
      </c>
      <c r="AP75">
        <f t="shared" si="5"/>
        <v>0</v>
      </c>
      <c r="AQ75">
        <f t="shared" si="5"/>
        <v>5.76511</v>
      </c>
      <c r="AR75">
        <f t="shared" si="5"/>
        <v>-530.71199999999999</v>
      </c>
      <c r="AS75">
        <f t="shared" si="5"/>
        <v>-5.76511</v>
      </c>
      <c r="AT75">
        <f t="shared" si="5"/>
        <v>5.76511</v>
      </c>
      <c r="AU75">
        <f t="shared" si="5"/>
        <v>0.26</v>
      </c>
      <c r="AV75">
        <f t="shared" si="5"/>
        <v>4.7341499999999998E-4</v>
      </c>
      <c r="AW75">
        <f t="shared" si="5"/>
        <v>4.3830300000000002E-4</v>
      </c>
      <c r="AX75">
        <f t="shared" si="5"/>
        <v>8.6779400000000007E-2</v>
      </c>
      <c r="AY75">
        <f t="shared" si="5"/>
        <v>8.0227400000000004E-2</v>
      </c>
      <c r="AZ75">
        <f t="shared" si="5"/>
        <v>52</v>
      </c>
      <c r="BA75">
        <f t="shared" si="5"/>
        <v>2974</v>
      </c>
      <c r="BB75">
        <f t="shared" si="5"/>
        <v>37</v>
      </c>
      <c r="BC75">
        <f t="shared" si="5"/>
        <v>9200550</v>
      </c>
      <c r="BD75">
        <f t="shared" si="5"/>
        <v>6343080</v>
      </c>
      <c r="BE75">
        <f t="shared" si="5"/>
        <v>612638</v>
      </c>
      <c r="BF75">
        <f t="shared" si="5"/>
        <v>3125.7</v>
      </c>
      <c r="BG75">
        <f t="shared" si="5"/>
        <v>2.15</v>
      </c>
      <c r="BH75">
        <f t="shared" si="5"/>
        <v>0.33227200000000001</v>
      </c>
      <c r="BI75">
        <f t="shared" si="5"/>
        <v>0.31136599999999998</v>
      </c>
      <c r="BJ75">
        <f t="shared" si="5"/>
        <v>2788</v>
      </c>
      <c r="BK75">
        <f t="shared" si="5"/>
        <v>22</v>
      </c>
      <c r="BL75">
        <f t="shared" si="5"/>
        <v>1104</v>
      </c>
      <c r="BM75">
        <f t="shared" si="5"/>
        <v>1844</v>
      </c>
      <c r="BN75">
        <f t="shared" si="5"/>
        <v>297417</v>
      </c>
      <c r="BO75">
        <f t="shared" si="1"/>
        <v>76223</v>
      </c>
      <c r="BP75">
        <f t="shared" si="1"/>
        <v>6.9592200000000002</v>
      </c>
      <c r="BQ75">
        <f t="shared" si="1"/>
        <v>6.9592200000000002</v>
      </c>
      <c r="BR75">
        <f t="shared" si="1"/>
        <v>-648.46900000000005</v>
      </c>
      <c r="BS75">
        <f t="shared" si="1"/>
        <v>-6.9592200000000002</v>
      </c>
      <c r="BT75">
        <f t="shared" si="1"/>
        <v>0</v>
      </c>
      <c r="BU75">
        <f t="shared" si="1"/>
        <v>0</v>
      </c>
      <c r="BV75">
        <f t="shared" si="1"/>
        <v>806220</v>
      </c>
      <c r="BW75">
        <f t="shared" si="1"/>
        <v>4113.37</v>
      </c>
      <c r="BX75">
        <f t="shared" si="1"/>
        <v>0.12</v>
      </c>
      <c r="BY75">
        <f t="shared" si="1"/>
        <v>0.06</v>
      </c>
      <c r="BZ75">
        <f t="shared" si="1"/>
        <v>2.6759999999999999E-2</v>
      </c>
      <c r="CA75">
        <f t="shared" si="1"/>
        <v>2.5388399999999998E-2</v>
      </c>
      <c r="CB75" t="str">
        <f t="shared" ref="CB75:CD75" si="8">CB6</f>
        <v xml:space="preserve"> </v>
      </c>
      <c r="CC75">
        <f t="shared" si="8"/>
        <v>0</v>
      </c>
      <c r="CD75">
        <f t="shared" si="8"/>
        <v>425</v>
      </c>
    </row>
    <row r="76" spans="1:16384" x14ac:dyDescent="0.2">
      <c r="B76" t="str">
        <f t="shared" si="3"/>
        <v xml:space="preserve">  bm_lpm_concat</v>
      </c>
      <c r="C76" t="str">
        <f t="shared" si="5"/>
        <v xml:space="preserve">  common</v>
      </c>
      <c r="D76">
        <f t="shared" si="5"/>
        <v>2.67</v>
      </c>
      <c r="E76" t="str">
        <f t="shared" si="5"/>
        <v xml:space="preserve">  </v>
      </c>
      <c r="F76">
        <f t="shared" si="5"/>
        <v>0.01</v>
      </c>
      <c r="G76">
        <f t="shared" si="5"/>
        <v>13224</v>
      </c>
      <c r="H76">
        <f t="shared" si="5"/>
        <v>1</v>
      </c>
      <c r="I76">
        <f t="shared" si="5"/>
        <v>0.01</v>
      </c>
      <c r="J76">
        <f t="shared" si="5"/>
        <v>-1</v>
      </c>
      <c r="K76">
        <f t="shared" si="5"/>
        <v>-1</v>
      </c>
      <c r="L76">
        <f t="shared" si="5"/>
        <v>33896</v>
      </c>
      <c r="M76">
        <f t="shared" si="5"/>
        <v>-1</v>
      </c>
      <c r="N76">
        <f t="shared" si="5"/>
        <v>-1</v>
      </c>
      <c r="O76">
        <f t="shared" si="5"/>
        <v>36</v>
      </c>
      <c r="P76">
        <f t="shared" si="5"/>
        <v>48</v>
      </c>
      <c r="Q76">
        <f t="shared" si="5"/>
        <v>0</v>
      </c>
      <c r="R76">
        <f t="shared" si="5"/>
        <v>0</v>
      </c>
      <c r="S76" t="str">
        <f t="shared" si="5"/>
        <v xml:space="preserve">  success</v>
      </c>
      <c r="T76" t="str">
        <f t="shared" si="5"/>
        <v xml:space="preserve">  v8.0.0-rc2-4609-g18c329690-dirty</v>
      </c>
      <c r="U76" t="str">
        <f t="shared" si="5"/>
        <v xml:space="preserve">  Release VTR_ASSERT_LEVEL=2</v>
      </c>
      <c r="V76" t="str">
        <f t="shared" si="5"/>
        <v xml:space="preserve">  GNU 9.3.0 on Linux-5.11.0-36-generic x86_64</v>
      </c>
      <c r="W76" t="str">
        <f t="shared" si="5"/>
        <v xml:space="preserve">  2021-09-28T14:39:25</v>
      </c>
      <c r="X76" t="str">
        <f t="shared" si="5"/>
        <v xml:space="preserve">  CASA44</v>
      </c>
      <c r="Y76" t="str">
        <f t="shared" si="5"/>
        <v xml:space="preserve">  /home/casauser/Desktop/Repos/sdamghan</v>
      </c>
      <c r="Z76">
        <f t="shared" si="5"/>
        <v>30724</v>
      </c>
      <c r="AA76">
        <f t="shared" si="5"/>
        <v>48</v>
      </c>
      <c r="AB76">
        <f t="shared" si="5"/>
        <v>228</v>
      </c>
      <c r="AC76">
        <f t="shared" si="5"/>
        <v>84</v>
      </c>
      <c r="AD76">
        <f t="shared" si="5"/>
        <v>312</v>
      </c>
      <c r="AE76">
        <f t="shared" si="5"/>
        <v>0</v>
      </c>
      <c r="AF76">
        <f t="shared" si="5"/>
        <v>84</v>
      </c>
      <c r="AG76">
        <f t="shared" si="5"/>
        <v>312</v>
      </c>
      <c r="AH76">
        <f t="shared" si="5"/>
        <v>11</v>
      </c>
      <c r="AI76">
        <f t="shared" si="5"/>
        <v>11</v>
      </c>
      <c r="AJ76">
        <f t="shared" si="5"/>
        <v>121</v>
      </c>
      <c r="AK76" t="str">
        <f t="shared" si="5"/>
        <v xml:space="preserve">  io</v>
      </c>
      <c r="AL76" t="str">
        <f t="shared" si="5"/>
        <v xml:space="preserve">  auto</v>
      </c>
      <c r="AM76">
        <f t="shared" si="5"/>
        <v>0.02</v>
      </c>
      <c r="AN76">
        <f t="shared" si="5"/>
        <v>131</v>
      </c>
      <c r="AO76">
        <f t="shared" si="5"/>
        <v>0.16</v>
      </c>
      <c r="AP76">
        <f t="shared" si="5"/>
        <v>0</v>
      </c>
      <c r="AQ76">
        <f t="shared" si="5"/>
        <v>0.20677999999999999</v>
      </c>
      <c r="AR76">
        <f t="shared" si="5"/>
        <v>-39.560200000000002</v>
      </c>
      <c r="AS76">
        <f t="shared" si="5"/>
        <v>-0.20677999999999999</v>
      </c>
      <c r="AT76" t="str">
        <f t="shared" si="5"/>
        <v xml:space="preserve">  nan</v>
      </c>
      <c r="AU76">
        <f t="shared" si="5"/>
        <v>0.14000000000000001</v>
      </c>
      <c r="AV76">
        <f t="shared" si="5"/>
        <v>2.24019E-4</v>
      </c>
      <c r="AW76">
        <f t="shared" si="5"/>
        <v>2.09266E-4</v>
      </c>
      <c r="AX76">
        <f t="shared" si="5"/>
        <v>3.3392999999999999E-2</v>
      </c>
      <c r="AY76">
        <f t="shared" si="5"/>
        <v>3.1152099999999999E-2</v>
      </c>
      <c r="AZ76">
        <f t="shared" si="5"/>
        <v>22</v>
      </c>
      <c r="BA76">
        <f t="shared" si="5"/>
        <v>1365</v>
      </c>
      <c r="BB76">
        <f t="shared" si="5"/>
        <v>27</v>
      </c>
      <c r="BC76">
        <f t="shared" si="5"/>
        <v>4735320</v>
      </c>
      <c r="BD76">
        <f t="shared" si="5"/>
        <v>1940180</v>
      </c>
      <c r="BE76">
        <f t="shared" si="5"/>
        <v>171153</v>
      </c>
      <c r="BF76">
        <f t="shared" si="5"/>
        <v>1414.48</v>
      </c>
      <c r="BG76">
        <f t="shared" si="5"/>
        <v>1.87</v>
      </c>
      <c r="BH76">
        <f t="shared" si="5"/>
        <v>0.116017</v>
      </c>
      <c r="BI76">
        <f t="shared" si="5"/>
        <v>0.109801</v>
      </c>
      <c r="BJ76">
        <f t="shared" si="5"/>
        <v>1319</v>
      </c>
      <c r="BK76">
        <f t="shared" si="5"/>
        <v>13</v>
      </c>
      <c r="BL76">
        <f t="shared" si="5"/>
        <v>277</v>
      </c>
      <c r="BM76">
        <f t="shared" si="5"/>
        <v>1483</v>
      </c>
      <c r="BN76">
        <f t="shared" ref="BN76:CA79" si="9">BN7</f>
        <v>285511</v>
      </c>
      <c r="BO76">
        <f t="shared" si="9"/>
        <v>92565</v>
      </c>
      <c r="BP76">
        <f t="shared" si="9"/>
        <v>1.1560600000000001</v>
      </c>
      <c r="BQ76" t="str">
        <f t="shared" si="9"/>
        <v xml:space="preserve">  nan</v>
      </c>
      <c r="BR76">
        <f t="shared" si="9"/>
        <v>-106.196</v>
      </c>
      <c r="BS76">
        <f t="shared" si="9"/>
        <v>-1.1560600000000001</v>
      </c>
      <c r="BT76">
        <f t="shared" si="9"/>
        <v>0</v>
      </c>
      <c r="BU76">
        <f t="shared" si="9"/>
        <v>0</v>
      </c>
      <c r="BV76">
        <f t="shared" si="9"/>
        <v>215842</v>
      </c>
      <c r="BW76">
        <f t="shared" si="9"/>
        <v>1783.82</v>
      </c>
      <c r="BX76">
        <f t="shared" si="9"/>
        <v>0.04</v>
      </c>
      <c r="BY76">
        <f t="shared" si="9"/>
        <v>0.04</v>
      </c>
      <c r="BZ76">
        <f t="shared" si="9"/>
        <v>7.0219899999999997E-3</v>
      </c>
      <c r="CA76">
        <f t="shared" si="9"/>
        <v>6.6859800000000002E-3</v>
      </c>
      <c r="CB76" t="str">
        <f t="shared" ref="CB76:CD76" si="10">CB7</f>
        <v xml:space="preserve"> </v>
      </c>
      <c r="CC76">
        <f t="shared" si="10"/>
        <v>0</v>
      </c>
      <c r="CD76">
        <f t="shared" si="10"/>
        <v>312</v>
      </c>
    </row>
    <row r="77" spans="1:16384" x14ac:dyDescent="0.2">
      <c r="B77" t="str">
        <f t="shared" si="3"/>
        <v xml:space="preserve">  bm_match5_str_arch</v>
      </c>
      <c r="C77" t="str">
        <f t="shared" ref="C77:BN80" si="11">C8</f>
        <v xml:space="preserve">  common</v>
      </c>
      <c r="D77">
        <f t="shared" si="11"/>
        <v>5.14</v>
      </c>
      <c r="E77" t="str">
        <f t="shared" si="11"/>
        <v xml:space="preserve">  </v>
      </c>
      <c r="F77">
        <f t="shared" si="11"/>
        <v>0.01</v>
      </c>
      <c r="G77">
        <f t="shared" si="11"/>
        <v>13604</v>
      </c>
      <c r="H77">
        <f t="shared" si="11"/>
        <v>1</v>
      </c>
      <c r="I77">
        <f t="shared" si="11"/>
        <v>0.02</v>
      </c>
      <c r="J77">
        <f t="shared" si="11"/>
        <v>-1</v>
      </c>
      <c r="K77">
        <f t="shared" si="11"/>
        <v>-1</v>
      </c>
      <c r="L77">
        <f t="shared" si="11"/>
        <v>34180</v>
      </c>
      <c r="M77">
        <f t="shared" si="11"/>
        <v>-1</v>
      </c>
      <c r="N77">
        <f t="shared" si="11"/>
        <v>-1</v>
      </c>
      <c r="O77">
        <f t="shared" si="11"/>
        <v>15</v>
      </c>
      <c r="P77">
        <f t="shared" si="11"/>
        <v>91</v>
      </c>
      <c r="Q77">
        <f t="shared" si="11"/>
        <v>0</v>
      </c>
      <c r="R77">
        <f t="shared" si="11"/>
        <v>4</v>
      </c>
      <c r="S77" t="str">
        <f t="shared" si="11"/>
        <v xml:space="preserve">  success</v>
      </c>
      <c r="T77" t="str">
        <f t="shared" si="11"/>
        <v xml:space="preserve">  v8.0.0-rc2-4609-g18c329690-dirty</v>
      </c>
      <c r="U77" t="str">
        <f t="shared" si="11"/>
        <v xml:space="preserve">  Release VTR_ASSERT_LEVEL=2</v>
      </c>
      <c r="V77" t="str">
        <f t="shared" si="11"/>
        <v xml:space="preserve">  GNU 9.3.0 on Linux-5.11.0-36-generic x86_64</v>
      </c>
      <c r="W77" t="str">
        <f t="shared" si="11"/>
        <v xml:space="preserve">  2021-09-28T14:39:25</v>
      </c>
      <c r="X77" t="str">
        <f t="shared" si="11"/>
        <v xml:space="preserve">  CASA44</v>
      </c>
      <c r="Y77" t="str">
        <f t="shared" si="11"/>
        <v xml:space="preserve">  /home/casauser/Desktop/Repos/sdamghan</v>
      </c>
      <c r="Z77">
        <f t="shared" si="11"/>
        <v>37552</v>
      </c>
      <c r="AA77">
        <f t="shared" si="11"/>
        <v>91</v>
      </c>
      <c r="AB77">
        <f t="shared" si="11"/>
        <v>54</v>
      </c>
      <c r="AC77">
        <f t="shared" si="11"/>
        <v>499</v>
      </c>
      <c r="AD77">
        <f t="shared" si="11"/>
        <v>340</v>
      </c>
      <c r="AE77">
        <f t="shared" si="11"/>
        <v>1</v>
      </c>
      <c r="AF77">
        <f t="shared" si="11"/>
        <v>327</v>
      </c>
      <c r="AG77">
        <f t="shared" si="11"/>
        <v>164</v>
      </c>
      <c r="AH77">
        <f t="shared" si="11"/>
        <v>16</v>
      </c>
      <c r="AI77">
        <f t="shared" si="11"/>
        <v>16</v>
      </c>
      <c r="AJ77">
        <f t="shared" si="11"/>
        <v>256</v>
      </c>
      <c r="AK77" t="str">
        <f t="shared" si="11"/>
        <v xml:space="preserve">  mult_36</v>
      </c>
      <c r="AL77" t="str">
        <f t="shared" si="11"/>
        <v xml:space="preserve">  auto</v>
      </c>
      <c r="AM77">
        <f t="shared" si="11"/>
        <v>0.05</v>
      </c>
      <c r="AN77">
        <f t="shared" si="11"/>
        <v>1890</v>
      </c>
      <c r="AO77">
        <f t="shared" si="11"/>
        <v>0.15</v>
      </c>
      <c r="AP77">
        <f t="shared" si="11"/>
        <v>0</v>
      </c>
      <c r="AQ77">
        <f t="shared" si="11"/>
        <v>8.7691400000000002</v>
      </c>
      <c r="AR77">
        <f t="shared" si="11"/>
        <v>-273.916</v>
      </c>
      <c r="AS77">
        <f t="shared" si="11"/>
        <v>-8.7691400000000002</v>
      </c>
      <c r="AT77">
        <f t="shared" si="11"/>
        <v>8.7691400000000002</v>
      </c>
      <c r="AU77">
        <f t="shared" si="11"/>
        <v>0.35</v>
      </c>
      <c r="AV77">
        <f t="shared" si="11"/>
        <v>4.1006499999999998E-4</v>
      </c>
      <c r="AW77">
        <f t="shared" si="11"/>
        <v>3.7681800000000001E-4</v>
      </c>
      <c r="AX77">
        <f t="shared" si="11"/>
        <v>6.3152899999999998E-2</v>
      </c>
      <c r="AY77">
        <f t="shared" si="11"/>
        <v>5.8301899999999997E-2</v>
      </c>
      <c r="AZ77">
        <f t="shared" si="11"/>
        <v>46</v>
      </c>
      <c r="BA77">
        <f t="shared" si="11"/>
        <v>4055</v>
      </c>
      <c r="BB77">
        <f t="shared" si="11"/>
        <v>25</v>
      </c>
      <c r="BC77">
        <f t="shared" si="11"/>
        <v>12113200</v>
      </c>
      <c r="BD77">
        <f t="shared" si="11"/>
        <v>2392410</v>
      </c>
      <c r="BE77">
        <f t="shared" si="11"/>
        <v>727244</v>
      </c>
      <c r="BF77">
        <f t="shared" si="11"/>
        <v>2840.79</v>
      </c>
      <c r="BG77">
        <f t="shared" si="11"/>
        <v>3.6</v>
      </c>
      <c r="BH77">
        <f t="shared" si="11"/>
        <v>0.25188199999999999</v>
      </c>
      <c r="BI77">
        <f t="shared" si="11"/>
        <v>0.23499300000000001</v>
      </c>
      <c r="BJ77">
        <f t="shared" si="11"/>
        <v>3855</v>
      </c>
      <c r="BK77">
        <f t="shared" si="11"/>
        <v>22</v>
      </c>
      <c r="BL77">
        <f t="shared" si="11"/>
        <v>1897</v>
      </c>
      <c r="BM77">
        <f t="shared" si="11"/>
        <v>2582</v>
      </c>
      <c r="BN77">
        <f t="shared" si="11"/>
        <v>749947</v>
      </c>
      <c r="BO77">
        <f t="shared" si="9"/>
        <v>182791</v>
      </c>
      <c r="BP77">
        <f t="shared" si="9"/>
        <v>10.755699999999999</v>
      </c>
      <c r="BQ77">
        <f t="shared" si="9"/>
        <v>10.755699999999999</v>
      </c>
      <c r="BR77">
        <f t="shared" si="9"/>
        <v>-330.73599999999999</v>
      </c>
      <c r="BS77">
        <f t="shared" si="9"/>
        <v>-10.755699999999999</v>
      </c>
      <c r="BT77">
        <f t="shared" si="9"/>
        <v>0</v>
      </c>
      <c r="BU77">
        <f t="shared" si="9"/>
        <v>0</v>
      </c>
      <c r="BV77">
        <f t="shared" si="9"/>
        <v>934704</v>
      </c>
      <c r="BW77">
        <f t="shared" si="9"/>
        <v>3651.19</v>
      </c>
      <c r="BX77">
        <f t="shared" si="9"/>
        <v>0.14000000000000001</v>
      </c>
      <c r="BY77">
        <f t="shared" si="9"/>
        <v>0.11</v>
      </c>
      <c r="BZ77">
        <f t="shared" si="9"/>
        <v>2.4849699999999999E-2</v>
      </c>
      <c r="CA77">
        <f t="shared" si="9"/>
        <v>2.3572699999999999E-2</v>
      </c>
      <c r="CB77" t="str">
        <f t="shared" ref="CB77:CD77" si="12">CB8</f>
        <v xml:space="preserve"> </v>
      </c>
      <c r="CC77">
        <f t="shared" si="12"/>
        <v>0</v>
      </c>
      <c r="CD77">
        <f t="shared" si="12"/>
        <v>306</v>
      </c>
    </row>
    <row r="78" spans="1:16384" x14ac:dyDescent="0.2">
      <c r="A78" t="s">
        <v>79</v>
      </c>
      <c r="B78" t="str">
        <f t="shared" si="3"/>
        <v xml:space="preserve">  bm_functional_test</v>
      </c>
      <c r="C78" t="str">
        <f t="shared" si="11"/>
        <v xml:space="preserve">  common</v>
      </c>
      <c r="D78">
        <f t="shared" si="11"/>
        <v>1.89</v>
      </c>
      <c r="E78" t="str">
        <f t="shared" si="11"/>
        <v xml:space="preserve">  </v>
      </c>
      <c r="F78">
        <f t="shared" si="11"/>
        <v>0.01</v>
      </c>
      <c r="G78">
        <f t="shared" si="11"/>
        <v>13796</v>
      </c>
      <c r="H78">
        <f t="shared" si="11"/>
        <v>4</v>
      </c>
      <c r="I78">
        <f t="shared" si="11"/>
        <v>7.0000000000000007E-2</v>
      </c>
      <c r="J78">
        <f t="shared" si="11"/>
        <v>-1</v>
      </c>
      <c r="K78">
        <f t="shared" si="11"/>
        <v>-1</v>
      </c>
      <c r="L78">
        <f t="shared" si="11"/>
        <v>36232</v>
      </c>
      <c r="M78">
        <f t="shared" si="11"/>
        <v>-1</v>
      </c>
      <c r="N78">
        <f t="shared" si="11"/>
        <v>-1</v>
      </c>
      <c r="O78">
        <f t="shared" si="11"/>
        <v>27</v>
      </c>
      <c r="P78">
        <f t="shared" si="11"/>
        <v>34</v>
      </c>
      <c r="Q78">
        <f t="shared" si="11"/>
        <v>0</v>
      </c>
      <c r="R78">
        <f t="shared" si="11"/>
        <v>2</v>
      </c>
      <c r="S78" t="str">
        <f t="shared" si="11"/>
        <v xml:space="preserve">  success</v>
      </c>
      <c r="T78" t="str">
        <f t="shared" si="11"/>
        <v xml:space="preserve">  v8.0.0-rc2-4609-g18c329690-dirty</v>
      </c>
      <c r="U78" t="str">
        <f t="shared" si="11"/>
        <v xml:space="preserve">  Release VTR_ASSERT_LEVEL=2</v>
      </c>
      <c r="V78" t="str">
        <f t="shared" si="11"/>
        <v xml:space="preserve">  GNU 9.3.0 on Linux-5.11.0-36-generic x86_64</v>
      </c>
      <c r="W78" t="str">
        <f t="shared" si="11"/>
        <v xml:space="preserve">  2021-09-28T14:39:25</v>
      </c>
      <c r="X78" t="str">
        <f t="shared" si="11"/>
        <v xml:space="preserve">  CASA44</v>
      </c>
      <c r="Y78" t="str">
        <f t="shared" si="11"/>
        <v xml:space="preserve">  /home/casauser/Desktop/Repos/sdamghan</v>
      </c>
      <c r="Z78">
        <f t="shared" si="11"/>
        <v>30776</v>
      </c>
      <c r="AA78">
        <f t="shared" si="11"/>
        <v>34</v>
      </c>
      <c r="AB78">
        <f t="shared" si="11"/>
        <v>40</v>
      </c>
      <c r="AC78">
        <f t="shared" si="11"/>
        <v>304</v>
      </c>
      <c r="AD78">
        <f t="shared" si="11"/>
        <v>277</v>
      </c>
      <c r="AE78">
        <f t="shared" si="11"/>
        <v>1</v>
      </c>
      <c r="AF78">
        <f t="shared" si="11"/>
        <v>172</v>
      </c>
      <c r="AG78">
        <f t="shared" si="11"/>
        <v>103</v>
      </c>
      <c r="AH78">
        <f t="shared" si="11"/>
        <v>10</v>
      </c>
      <c r="AI78">
        <f t="shared" si="11"/>
        <v>10</v>
      </c>
      <c r="AJ78">
        <f t="shared" si="11"/>
        <v>100</v>
      </c>
      <c r="AK78" t="str">
        <f t="shared" si="11"/>
        <v xml:space="preserve">  mult_36</v>
      </c>
      <c r="AL78" t="str">
        <f t="shared" si="11"/>
        <v xml:space="preserve">  auto</v>
      </c>
      <c r="AM78">
        <f t="shared" si="11"/>
        <v>0.27</v>
      </c>
      <c r="AN78">
        <f t="shared" si="11"/>
        <v>955</v>
      </c>
      <c r="AO78">
        <f t="shared" si="11"/>
        <v>0.1</v>
      </c>
      <c r="AP78">
        <f t="shared" si="11"/>
        <v>0</v>
      </c>
      <c r="AQ78">
        <f t="shared" si="11"/>
        <v>5.1458199999999996</v>
      </c>
      <c r="AR78">
        <f t="shared" si="11"/>
        <v>-97.985600000000005</v>
      </c>
      <c r="AS78">
        <f t="shared" si="11"/>
        <v>-5.1458199999999996</v>
      </c>
      <c r="AT78">
        <f t="shared" si="11"/>
        <v>5.1458199999999996</v>
      </c>
      <c r="AU78">
        <f t="shared" si="11"/>
        <v>0.11</v>
      </c>
      <c r="AV78">
        <f t="shared" si="11"/>
        <v>2.6058800000000002E-4</v>
      </c>
      <c r="AW78">
        <f t="shared" si="11"/>
        <v>2.3323699999999999E-4</v>
      </c>
      <c r="AX78">
        <f t="shared" si="11"/>
        <v>4.3054299999999997E-2</v>
      </c>
      <c r="AY78">
        <f t="shared" si="11"/>
        <v>3.87674E-2</v>
      </c>
      <c r="AZ78">
        <f t="shared" si="11"/>
        <v>36</v>
      </c>
      <c r="BA78">
        <f t="shared" si="11"/>
        <v>2328</v>
      </c>
      <c r="BB78">
        <f t="shared" si="11"/>
        <v>20</v>
      </c>
      <c r="BC78">
        <f t="shared" si="11"/>
        <v>3926910</v>
      </c>
      <c r="BD78">
        <f t="shared" si="11"/>
        <v>2247140</v>
      </c>
      <c r="BE78">
        <f t="shared" si="11"/>
        <v>209299</v>
      </c>
      <c r="BF78">
        <f t="shared" si="11"/>
        <v>2092.9899999999998</v>
      </c>
      <c r="BG78">
        <f t="shared" si="11"/>
        <v>0.81</v>
      </c>
      <c r="BH78">
        <f t="shared" si="11"/>
        <v>0.13830000000000001</v>
      </c>
      <c r="BI78">
        <f t="shared" si="11"/>
        <v>0.12576000000000001</v>
      </c>
      <c r="BJ78">
        <f t="shared" si="11"/>
        <v>2029</v>
      </c>
      <c r="BK78">
        <f t="shared" si="11"/>
        <v>12</v>
      </c>
      <c r="BL78">
        <f t="shared" si="11"/>
        <v>761</v>
      </c>
      <c r="BM78">
        <f t="shared" si="11"/>
        <v>2206</v>
      </c>
      <c r="BN78">
        <f t="shared" si="11"/>
        <v>202754</v>
      </c>
      <c r="BO78">
        <f t="shared" si="9"/>
        <v>58477</v>
      </c>
      <c r="BP78">
        <f t="shared" si="9"/>
        <v>5.9720800000000001</v>
      </c>
      <c r="BQ78">
        <f t="shared" si="9"/>
        <v>5.9720800000000001</v>
      </c>
      <c r="BR78">
        <f t="shared" si="9"/>
        <v>-119.74</v>
      </c>
      <c r="BS78">
        <f t="shared" si="9"/>
        <v>-5.9720800000000001</v>
      </c>
      <c r="BT78">
        <f t="shared" si="9"/>
        <v>0</v>
      </c>
      <c r="BU78">
        <f t="shared" si="9"/>
        <v>0</v>
      </c>
      <c r="BV78">
        <f t="shared" si="9"/>
        <v>259806</v>
      </c>
      <c r="BW78">
        <f t="shared" si="9"/>
        <v>2598.06</v>
      </c>
      <c r="BX78">
        <f t="shared" si="9"/>
        <v>0.04</v>
      </c>
      <c r="BY78">
        <f t="shared" si="9"/>
        <v>0.04</v>
      </c>
      <c r="BZ78">
        <f t="shared" si="9"/>
        <v>1.4382499999999999E-2</v>
      </c>
      <c r="CA78">
        <f t="shared" si="9"/>
        <v>1.36886E-2</v>
      </c>
      <c r="CB78" t="str">
        <f t="shared" ref="CB78:CD78" si="13">CB9</f>
        <v xml:space="preserve"> </v>
      </c>
      <c r="CC78">
        <f t="shared" si="13"/>
        <v>0</v>
      </c>
      <c r="CD78">
        <f t="shared" si="13"/>
        <v>287</v>
      </c>
    </row>
    <row r="79" spans="1:16384" x14ac:dyDescent="0.2">
      <c r="A79" t="s">
        <v>79</v>
      </c>
      <c r="B79" t="str">
        <f t="shared" si="3"/>
        <v xml:space="preserve">  bm_base_multiply</v>
      </c>
      <c r="C79" t="str">
        <f t="shared" si="11"/>
        <v xml:space="preserve">  common</v>
      </c>
      <c r="D79">
        <f t="shared" si="11"/>
        <v>2.2400000000000002</v>
      </c>
      <c r="E79" t="str">
        <f t="shared" si="11"/>
        <v xml:space="preserve">  </v>
      </c>
      <c r="F79">
        <f t="shared" si="11"/>
        <v>0.01</v>
      </c>
      <c r="G79">
        <f t="shared" si="11"/>
        <v>13236</v>
      </c>
      <c r="H79">
        <f t="shared" si="11"/>
        <v>1</v>
      </c>
      <c r="I79">
        <f t="shared" si="11"/>
        <v>0.02</v>
      </c>
      <c r="J79">
        <f t="shared" si="11"/>
        <v>-1</v>
      </c>
      <c r="K79">
        <f t="shared" si="11"/>
        <v>-1</v>
      </c>
      <c r="L79">
        <f t="shared" si="11"/>
        <v>34112</v>
      </c>
      <c r="M79">
        <f t="shared" si="11"/>
        <v>-1</v>
      </c>
      <c r="N79">
        <f t="shared" si="11"/>
        <v>-1</v>
      </c>
      <c r="O79">
        <f t="shared" si="11"/>
        <v>12</v>
      </c>
      <c r="P79">
        <f t="shared" si="11"/>
        <v>48</v>
      </c>
      <c r="Q79">
        <f t="shared" si="11"/>
        <v>0</v>
      </c>
      <c r="R79">
        <f t="shared" si="11"/>
        <v>3</v>
      </c>
      <c r="S79" t="str">
        <f t="shared" si="11"/>
        <v xml:space="preserve">  success</v>
      </c>
      <c r="T79" t="str">
        <f t="shared" si="11"/>
        <v xml:space="preserve">  v8.0.0-rc2-4609-g18c329690-dirty</v>
      </c>
      <c r="U79" t="str">
        <f t="shared" si="11"/>
        <v xml:space="preserve">  Release VTR_ASSERT_LEVEL=2</v>
      </c>
      <c r="V79" t="str">
        <f t="shared" si="11"/>
        <v xml:space="preserve">  GNU 9.3.0 on Linux-5.11.0-36-generic x86_64</v>
      </c>
      <c r="W79" t="str">
        <f t="shared" si="11"/>
        <v xml:space="preserve">  2021-09-28T14:39:25</v>
      </c>
      <c r="X79" t="str">
        <f t="shared" si="11"/>
        <v xml:space="preserve">  CASA44</v>
      </c>
      <c r="Y79" t="str">
        <f t="shared" si="11"/>
        <v xml:space="preserve">  /home/casauser/Desktop/Repos/sdamghan</v>
      </c>
      <c r="Z79">
        <f t="shared" si="11"/>
        <v>33932</v>
      </c>
      <c r="AA79">
        <f t="shared" si="11"/>
        <v>48</v>
      </c>
      <c r="AB79">
        <f t="shared" si="11"/>
        <v>78</v>
      </c>
      <c r="AC79">
        <f t="shared" si="11"/>
        <v>182</v>
      </c>
      <c r="AD79">
        <f t="shared" si="11"/>
        <v>216</v>
      </c>
      <c r="AE79">
        <f t="shared" si="11"/>
        <v>1</v>
      </c>
      <c r="AF79">
        <f t="shared" si="11"/>
        <v>144</v>
      </c>
      <c r="AG79">
        <f t="shared" si="11"/>
        <v>141</v>
      </c>
      <c r="AH79">
        <f t="shared" si="11"/>
        <v>14</v>
      </c>
      <c r="AI79">
        <f t="shared" si="11"/>
        <v>14</v>
      </c>
      <c r="AJ79">
        <f t="shared" si="11"/>
        <v>196</v>
      </c>
      <c r="AK79" t="str">
        <f t="shared" si="11"/>
        <v xml:space="preserve">  mult_36</v>
      </c>
      <c r="AL79" t="str">
        <f t="shared" si="11"/>
        <v xml:space="preserve">  auto</v>
      </c>
      <c r="AM79">
        <f t="shared" si="11"/>
        <v>0.02</v>
      </c>
      <c r="AN79">
        <f t="shared" si="11"/>
        <v>707</v>
      </c>
      <c r="AO79">
        <f t="shared" si="11"/>
        <v>0.08</v>
      </c>
      <c r="AP79">
        <f t="shared" si="11"/>
        <v>0</v>
      </c>
      <c r="AQ79">
        <f t="shared" si="11"/>
        <v>3.6781899999999998</v>
      </c>
      <c r="AR79">
        <f t="shared" si="11"/>
        <v>-246.29300000000001</v>
      </c>
      <c r="AS79">
        <f t="shared" si="11"/>
        <v>-3.6781899999999998</v>
      </c>
      <c r="AT79">
        <f t="shared" si="11"/>
        <v>3.6781899999999998</v>
      </c>
      <c r="AU79">
        <f t="shared" si="11"/>
        <v>0.27</v>
      </c>
      <c r="AV79">
        <f t="shared" si="11"/>
        <v>1.8032899999999999E-4</v>
      </c>
      <c r="AW79">
        <f t="shared" si="11"/>
        <v>1.6134999999999999E-4</v>
      </c>
      <c r="AX79">
        <f t="shared" si="11"/>
        <v>2.5751699999999999E-2</v>
      </c>
      <c r="AY79">
        <f t="shared" si="11"/>
        <v>2.3167E-2</v>
      </c>
      <c r="AZ79">
        <f t="shared" si="11"/>
        <v>36</v>
      </c>
      <c r="BA79">
        <f t="shared" si="11"/>
        <v>2021</v>
      </c>
      <c r="BB79">
        <f t="shared" si="11"/>
        <v>39</v>
      </c>
      <c r="BC79">
        <f t="shared" si="11"/>
        <v>9200550</v>
      </c>
      <c r="BD79">
        <f t="shared" si="11"/>
        <v>1834730</v>
      </c>
      <c r="BE79">
        <f t="shared" si="11"/>
        <v>447080</v>
      </c>
      <c r="BF79">
        <f t="shared" si="11"/>
        <v>2281.02</v>
      </c>
      <c r="BG79">
        <f t="shared" si="11"/>
        <v>1.18</v>
      </c>
      <c r="BH79">
        <f t="shared" si="11"/>
        <v>9.5092999999999997E-2</v>
      </c>
      <c r="BI79">
        <f t="shared" si="11"/>
        <v>8.7631399999999998E-2</v>
      </c>
      <c r="BJ79">
        <f t="shared" si="11"/>
        <v>1753</v>
      </c>
      <c r="BK79">
        <f t="shared" si="11"/>
        <v>16</v>
      </c>
      <c r="BL79">
        <f t="shared" si="11"/>
        <v>595</v>
      </c>
      <c r="BM79">
        <f t="shared" si="11"/>
        <v>784</v>
      </c>
      <c r="BN79">
        <f t="shared" si="11"/>
        <v>230453</v>
      </c>
      <c r="BO79">
        <f t="shared" si="9"/>
        <v>64793</v>
      </c>
      <c r="BP79">
        <f t="shared" si="9"/>
        <v>4.4172000000000002</v>
      </c>
      <c r="BQ79">
        <f t="shared" si="9"/>
        <v>4.4172000000000002</v>
      </c>
      <c r="BR79">
        <f t="shared" si="9"/>
        <v>-306.44299999999998</v>
      </c>
      <c r="BS79">
        <f t="shared" si="9"/>
        <v>-4.4172000000000002</v>
      </c>
      <c r="BT79">
        <f t="shared" si="9"/>
        <v>0</v>
      </c>
      <c r="BU79">
        <f t="shared" si="9"/>
        <v>0</v>
      </c>
      <c r="BV79">
        <f t="shared" si="9"/>
        <v>553089</v>
      </c>
      <c r="BW79">
        <f t="shared" si="9"/>
        <v>2821.88</v>
      </c>
      <c r="BX79">
        <f t="shared" si="9"/>
        <v>0.09</v>
      </c>
      <c r="BY79">
        <f t="shared" si="9"/>
        <v>0.04</v>
      </c>
      <c r="BZ79">
        <f t="shared" si="9"/>
        <v>8.1296000000000007E-3</v>
      </c>
      <c r="CA79">
        <f t="shared" si="9"/>
        <v>7.6646800000000001E-3</v>
      </c>
      <c r="CB79" t="str">
        <f t="shared" ref="CB79:CD79" si="14">CB10</f>
        <v xml:space="preserve"> </v>
      </c>
      <c r="CC79">
        <f t="shared" si="14"/>
        <v>0</v>
      </c>
      <c r="CD79">
        <f t="shared" si="14"/>
        <v>269</v>
      </c>
    </row>
    <row r="80" spans="1:16384" x14ac:dyDescent="0.2">
      <c r="A80" t="s">
        <v>79</v>
      </c>
      <c r="B80" t="str">
        <f t="shared" si="3"/>
        <v xml:space="preserve">  bm_match2_str_arch</v>
      </c>
      <c r="C80" t="str">
        <f t="shared" si="11"/>
        <v xml:space="preserve">  common</v>
      </c>
      <c r="D80">
        <f t="shared" si="11"/>
        <v>3.07</v>
      </c>
      <c r="E80" t="str">
        <f t="shared" si="11"/>
        <v xml:space="preserve">  </v>
      </c>
      <c r="F80">
        <f t="shared" si="11"/>
        <v>0.01</v>
      </c>
      <c r="G80">
        <f t="shared" si="11"/>
        <v>13672</v>
      </c>
      <c r="H80">
        <f t="shared" si="11"/>
        <v>1</v>
      </c>
      <c r="I80">
        <f t="shared" si="11"/>
        <v>0.01</v>
      </c>
      <c r="J80">
        <f t="shared" si="11"/>
        <v>-1</v>
      </c>
      <c r="K80">
        <f t="shared" si="11"/>
        <v>-1</v>
      </c>
      <c r="L80">
        <f t="shared" si="11"/>
        <v>34292</v>
      </c>
      <c r="M80">
        <f t="shared" si="11"/>
        <v>-1</v>
      </c>
      <c r="N80">
        <f t="shared" si="11"/>
        <v>-1</v>
      </c>
      <c r="O80">
        <f t="shared" si="11"/>
        <v>18</v>
      </c>
      <c r="P80">
        <f t="shared" si="11"/>
        <v>55</v>
      </c>
      <c r="Q80">
        <f t="shared" si="11"/>
        <v>0</v>
      </c>
      <c r="R80">
        <f t="shared" si="11"/>
        <v>2</v>
      </c>
      <c r="S80" t="str">
        <f t="shared" si="11"/>
        <v xml:space="preserve">  success</v>
      </c>
      <c r="T80" t="str">
        <f t="shared" si="11"/>
        <v xml:space="preserve">  v8.0.0-rc2-4609-g18c329690-dirty</v>
      </c>
      <c r="U80" t="str">
        <f t="shared" si="11"/>
        <v xml:space="preserve">  Release VTR_ASSERT_LEVEL=2</v>
      </c>
      <c r="V80" t="str">
        <f t="shared" si="11"/>
        <v xml:space="preserve">  GNU 9.3.0 on Linux-5.11.0-36-generic x86_64</v>
      </c>
      <c r="W80" t="str">
        <f t="shared" si="11"/>
        <v xml:space="preserve">  2021-09-28T14:39:25</v>
      </c>
      <c r="X80" t="str">
        <f t="shared" si="11"/>
        <v xml:space="preserve">  CASA44</v>
      </c>
      <c r="Y80" t="str">
        <f t="shared" si="11"/>
        <v xml:space="preserve">  /home/casauser/Desktop/Repos/sdamghan</v>
      </c>
      <c r="Z80">
        <f t="shared" si="11"/>
        <v>32292</v>
      </c>
      <c r="AA80">
        <f t="shared" si="11"/>
        <v>55</v>
      </c>
      <c r="AB80">
        <f t="shared" si="11"/>
        <v>99</v>
      </c>
      <c r="AC80">
        <f t="shared" si="11"/>
        <v>517</v>
      </c>
      <c r="AD80">
        <f t="shared" si="11"/>
        <v>395</v>
      </c>
      <c r="AE80">
        <f t="shared" si="11"/>
        <v>1</v>
      </c>
      <c r="AF80">
        <f t="shared" si="11"/>
        <v>300</v>
      </c>
      <c r="AG80">
        <f t="shared" si="11"/>
        <v>174</v>
      </c>
      <c r="AH80">
        <f t="shared" si="11"/>
        <v>10</v>
      </c>
      <c r="AI80">
        <f t="shared" si="11"/>
        <v>10</v>
      </c>
      <c r="AJ80">
        <f t="shared" si="11"/>
        <v>100</v>
      </c>
      <c r="AK80" t="str">
        <f t="shared" si="11"/>
        <v xml:space="preserve">  mult_36</v>
      </c>
      <c r="AL80" t="str">
        <f t="shared" si="11"/>
        <v xml:space="preserve">  auto</v>
      </c>
      <c r="AM80">
        <f t="shared" si="11"/>
        <v>7.0000000000000007E-2</v>
      </c>
      <c r="AN80">
        <f t="shared" si="11"/>
        <v>1366</v>
      </c>
      <c r="AO80">
        <f t="shared" si="11"/>
        <v>0.16</v>
      </c>
      <c r="AP80">
        <f t="shared" si="11"/>
        <v>0</v>
      </c>
      <c r="AQ80">
        <f t="shared" si="11"/>
        <v>6.53634</v>
      </c>
      <c r="AR80">
        <f t="shared" si="11"/>
        <v>-427.81900000000002</v>
      </c>
      <c r="AS80">
        <f t="shared" si="11"/>
        <v>-6.53634</v>
      </c>
      <c r="AT80">
        <f t="shared" si="11"/>
        <v>6.53634</v>
      </c>
      <c r="AU80">
        <f t="shared" si="11"/>
        <v>0.11</v>
      </c>
      <c r="AV80">
        <f t="shared" si="11"/>
        <v>4.2428300000000002E-4</v>
      </c>
      <c r="AW80">
        <f t="shared" si="11"/>
        <v>3.78484E-4</v>
      </c>
      <c r="AX80">
        <f t="shared" si="11"/>
        <v>6.55945E-2</v>
      </c>
      <c r="AY80">
        <f t="shared" si="11"/>
        <v>5.9566500000000001E-2</v>
      </c>
      <c r="AZ80">
        <f t="shared" si="11"/>
        <v>56</v>
      </c>
      <c r="BA80">
        <f t="shared" si="11"/>
        <v>4727</v>
      </c>
      <c r="BB80">
        <f t="shared" si="11"/>
        <v>47</v>
      </c>
      <c r="BC80">
        <f t="shared" si="11"/>
        <v>3926910</v>
      </c>
      <c r="BD80">
        <f t="shared" si="11"/>
        <v>1762090</v>
      </c>
      <c r="BE80">
        <f t="shared" si="11"/>
        <v>309557</v>
      </c>
      <c r="BF80">
        <f t="shared" si="11"/>
        <v>3095.57</v>
      </c>
      <c r="BG80">
        <f t="shared" si="11"/>
        <v>2.0499999999999998</v>
      </c>
      <c r="BH80">
        <f t="shared" si="11"/>
        <v>0.27099800000000002</v>
      </c>
      <c r="BI80">
        <f t="shared" si="11"/>
        <v>0.24992700000000001</v>
      </c>
      <c r="BJ80">
        <f t="shared" si="11"/>
        <v>3657</v>
      </c>
      <c r="BK80">
        <f t="shared" si="11"/>
        <v>25</v>
      </c>
      <c r="BL80">
        <f t="shared" si="11"/>
        <v>2547</v>
      </c>
      <c r="BM80">
        <f t="shared" si="11"/>
        <v>5751</v>
      </c>
      <c r="BN80">
        <f t="shared" ref="BN80:CA82" si="15">BN11</f>
        <v>645882</v>
      </c>
      <c r="BO80">
        <f t="shared" si="15"/>
        <v>185328</v>
      </c>
      <c r="BP80">
        <f t="shared" si="15"/>
        <v>8.8194999999999997</v>
      </c>
      <c r="BQ80">
        <f t="shared" si="15"/>
        <v>8.8194999999999997</v>
      </c>
      <c r="BR80">
        <f t="shared" si="15"/>
        <v>-559.01199999999994</v>
      </c>
      <c r="BS80">
        <f t="shared" si="15"/>
        <v>-8.8194999999999997</v>
      </c>
      <c r="BT80">
        <f t="shared" si="15"/>
        <v>0</v>
      </c>
      <c r="BU80">
        <f t="shared" si="15"/>
        <v>0</v>
      </c>
      <c r="BV80">
        <f t="shared" si="15"/>
        <v>396053</v>
      </c>
      <c r="BW80">
        <f t="shared" si="15"/>
        <v>3960.53</v>
      </c>
      <c r="BX80">
        <f t="shared" si="15"/>
        <v>0.05</v>
      </c>
      <c r="BY80">
        <f t="shared" si="15"/>
        <v>0.11</v>
      </c>
      <c r="BZ80">
        <f t="shared" si="15"/>
        <v>2.9137799999999998E-2</v>
      </c>
      <c r="CA80">
        <f t="shared" si="15"/>
        <v>2.73837E-2</v>
      </c>
      <c r="CB80" t="str">
        <f t="shared" ref="CB80:CD80" si="16">CB11</f>
        <v xml:space="preserve"> </v>
      </c>
      <c r="CC80">
        <f t="shared" si="16"/>
        <v>0</v>
      </c>
      <c r="CD80">
        <f t="shared" si="16"/>
        <v>232</v>
      </c>
    </row>
    <row r="81" spans="1:16384" x14ac:dyDescent="0.2">
      <c r="A81" t="s">
        <v>79</v>
      </c>
      <c r="B81" t="str">
        <f t="shared" si="3"/>
        <v xml:space="preserve">  bm_mod</v>
      </c>
      <c r="C81" t="str">
        <f t="shared" ref="C81:BN82" si="17">C12</f>
        <v xml:space="preserve">  common</v>
      </c>
      <c r="D81">
        <f t="shared" si="17"/>
        <v>0.81</v>
      </c>
      <c r="E81" t="str">
        <f t="shared" si="17"/>
        <v xml:space="preserve">  </v>
      </c>
      <c r="F81">
        <f t="shared" si="17"/>
        <v>0.01</v>
      </c>
      <c r="G81">
        <f t="shared" si="17"/>
        <v>12728</v>
      </c>
      <c r="H81">
        <f t="shared" si="17"/>
        <v>1</v>
      </c>
      <c r="I81">
        <f t="shared" si="17"/>
        <v>0</v>
      </c>
      <c r="J81">
        <f t="shared" si="17"/>
        <v>-1</v>
      </c>
      <c r="K81">
        <f t="shared" si="17"/>
        <v>-1</v>
      </c>
      <c r="L81">
        <f t="shared" si="17"/>
        <v>33656</v>
      </c>
      <c r="M81">
        <f t="shared" si="17"/>
        <v>-1</v>
      </c>
      <c r="N81">
        <f t="shared" si="17"/>
        <v>-1</v>
      </c>
      <c r="O81">
        <f t="shared" si="17"/>
        <v>33</v>
      </c>
      <c r="P81">
        <f t="shared" si="17"/>
        <v>67</v>
      </c>
      <c r="Q81">
        <f t="shared" si="17"/>
        <v>0</v>
      </c>
      <c r="R81">
        <f t="shared" si="17"/>
        <v>0</v>
      </c>
      <c r="S81" t="str">
        <f t="shared" si="17"/>
        <v xml:space="preserve">  success</v>
      </c>
      <c r="T81" t="str">
        <f t="shared" si="17"/>
        <v xml:space="preserve">  v8.0.0-rc2-4609-g18c329690-dirty</v>
      </c>
      <c r="U81" t="str">
        <f t="shared" si="17"/>
        <v xml:space="preserve">  Release VTR_ASSERT_LEVEL=2</v>
      </c>
      <c r="V81" t="str">
        <f t="shared" si="17"/>
        <v xml:space="preserve">  GNU 9.3.0 on Linux-5.11.0-36-generic x86_64</v>
      </c>
      <c r="W81" t="str">
        <f t="shared" si="17"/>
        <v xml:space="preserve">  2021-09-28T14:39:25</v>
      </c>
      <c r="X81" t="str">
        <f t="shared" si="17"/>
        <v xml:space="preserve">  CASA44</v>
      </c>
      <c r="Y81" t="str">
        <f t="shared" si="17"/>
        <v xml:space="preserve">  /home/casauser/Desktop/Repos/sdamghan</v>
      </c>
      <c r="Z81">
        <f t="shared" si="17"/>
        <v>29020</v>
      </c>
      <c r="AA81">
        <f t="shared" si="17"/>
        <v>67</v>
      </c>
      <c r="AB81">
        <f t="shared" si="17"/>
        <v>33</v>
      </c>
      <c r="AC81">
        <f t="shared" si="17"/>
        <v>133</v>
      </c>
      <c r="AD81">
        <f t="shared" si="17"/>
        <v>166</v>
      </c>
      <c r="AE81">
        <f t="shared" si="17"/>
        <v>1</v>
      </c>
      <c r="AF81">
        <f t="shared" si="17"/>
        <v>100</v>
      </c>
      <c r="AG81">
        <f t="shared" si="17"/>
        <v>133</v>
      </c>
      <c r="AH81">
        <f t="shared" si="17"/>
        <v>9</v>
      </c>
      <c r="AI81">
        <f t="shared" si="17"/>
        <v>9</v>
      </c>
      <c r="AJ81">
        <f t="shared" si="17"/>
        <v>81</v>
      </c>
      <c r="AK81" t="str">
        <f t="shared" si="17"/>
        <v xml:space="preserve">  clb</v>
      </c>
      <c r="AL81" t="str">
        <f t="shared" si="17"/>
        <v xml:space="preserve">  auto</v>
      </c>
      <c r="AM81">
        <f t="shared" si="17"/>
        <v>0.02</v>
      </c>
      <c r="AN81">
        <f t="shared" si="17"/>
        <v>281</v>
      </c>
      <c r="AO81">
        <f t="shared" si="17"/>
        <v>0.04</v>
      </c>
      <c r="AP81">
        <f t="shared" si="17"/>
        <v>0</v>
      </c>
      <c r="AQ81">
        <f t="shared" si="17"/>
        <v>0.68548200000000004</v>
      </c>
      <c r="AR81">
        <f t="shared" si="17"/>
        <v>-32.403199999999998</v>
      </c>
      <c r="AS81">
        <f t="shared" si="17"/>
        <v>-0.68548200000000004</v>
      </c>
      <c r="AT81">
        <f t="shared" si="17"/>
        <v>0.68548200000000004</v>
      </c>
      <c r="AU81">
        <f t="shared" si="17"/>
        <v>0.08</v>
      </c>
      <c r="AV81">
        <f t="shared" si="17"/>
        <v>7.8666999999999997E-5</v>
      </c>
      <c r="AW81">
        <f t="shared" si="17"/>
        <v>6.7781999999999996E-5</v>
      </c>
      <c r="AX81">
        <f t="shared" si="17"/>
        <v>8.1838599999999994E-3</v>
      </c>
      <c r="AY81">
        <f t="shared" si="17"/>
        <v>7.1111300000000002E-3</v>
      </c>
      <c r="AZ81">
        <f t="shared" si="17"/>
        <v>38</v>
      </c>
      <c r="BA81">
        <f t="shared" si="17"/>
        <v>668</v>
      </c>
      <c r="BB81">
        <f t="shared" si="17"/>
        <v>11</v>
      </c>
      <c r="BC81">
        <f t="shared" si="17"/>
        <v>2830290</v>
      </c>
      <c r="BD81">
        <f t="shared" si="17"/>
        <v>1778500</v>
      </c>
      <c r="BE81">
        <f t="shared" si="17"/>
        <v>167668</v>
      </c>
      <c r="BF81">
        <f t="shared" si="17"/>
        <v>2069.98</v>
      </c>
      <c r="BG81">
        <f t="shared" si="17"/>
        <v>0.31</v>
      </c>
      <c r="BH81">
        <f t="shared" si="17"/>
        <v>2.9051799999999999E-2</v>
      </c>
      <c r="BI81">
        <f t="shared" si="17"/>
        <v>2.5860600000000001E-2</v>
      </c>
      <c r="BJ81">
        <f t="shared" si="17"/>
        <v>606</v>
      </c>
      <c r="BK81">
        <f t="shared" si="17"/>
        <v>6</v>
      </c>
      <c r="BL81">
        <f t="shared" si="17"/>
        <v>153</v>
      </c>
      <c r="BM81">
        <f t="shared" si="17"/>
        <v>153</v>
      </c>
      <c r="BN81">
        <f t="shared" si="17"/>
        <v>10581</v>
      </c>
      <c r="BO81">
        <f t="shared" si="15"/>
        <v>3164</v>
      </c>
      <c r="BP81">
        <f t="shared" si="15"/>
        <v>0.93496199999999996</v>
      </c>
      <c r="BQ81">
        <f t="shared" si="15"/>
        <v>0.93496199999999996</v>
      </c>
      <c r="BR81">
        <f t="shared" si="15"/>
        <v>-44.0824</v>
      </c>
      <c r="BS81">
        <f t="shared" si="15"/>
        <v>-0.93496199999999996</v>
      </c>
      <c r="BT81">
        <f t="shared" si="15"/>
        <v>0</v>
      </c>
      <c r="BU81">
        <f t="shared" si="15"/>
        <v>0</v>
      </c>
      <c r="BV81">
        <f t="shared" si="15"/>
        <v>213763</v>
      </c>
      <c r="BW81">
        <f t="shared" si="15"/>
        <v>2639.05</v>
      </c>
      <c r="BX81">
        <f t="shared" si="15"/>
        <v>0.03</v>
      </c>
      <c r="BY81">
        <f t="shared" si="15"/>
        <v>0</v>
      </c>
      <c r="BZ81">
        <f t="shared" si="15"/>
        <v>1.56354E-3</v>
      </c>
      <c r="CA81">
        <f t="shared" si="15"/>
        <v>1.42639E-3</v>
      </c>
      <c r="CB81" t="str">
        <f t="shared" ref="CB81:CD81" si="18">CB12</f>
        <v xml:space="preserve"> </v>
      </c>
      <c r="CC81">
        <f t="shared" si="18"/>
        <v>0</v>
      </c>
      <c r="CD81">
        <f t="shared" si="18"/>
        <v>166</v>
      </c>
    </row>
    <row r="82" spans="1:16384" x14ac:dyDescent="0.2">
      <c r="A82" t="s">
        <v>79</v>
      </c>
      <c r="B82" t="str">
        <f t="shared" si="3"/>
        <v xml:space="preserve">  bm_match3_str_arch</v>
      </c>
      <c r="C82" t="str">
        <f t="shared" si="17"/>
        <v xml:space="preserve">  common</v>
      </c>
      <c r="D82">
        <f t="shared" si="17"/>
        <v>0.96</v>
      </c>
      <c r="E82" t="str">
        <f t="shared" si="17"/>
        <v xml:space="preserve">  </v>
      </c>
      <c r="F82">
        <f t="shared" si="17"/>
        <v>0.01</v>
      </c>
      <c r="G82">
        <f t="shared" si="17"/>
        <v>12892</v>
      </c>
      <c r="H82">
        <f t="shared" si="17"/>
        <v>1</v>
      </c>
      <c r="I82">
        <f t="shared" si="17"/>
        <v>0.01</v>
      </c>
      <c r="J82">
        <f t="shared" si="17"/>
        <v>-1</v>
      </c>
      <c r="K82">
        <f t="shared" si="17"/>
        <v>-1</v>
      </c>
      <c r="L82">
        <f t="shared" si="17"/>
        <v>33804</v>
      </c>
      <c r="M82">
        <f t="shared" si="17"/>
        <v>-1</v>
      </c>
      <c r="N82">
        <f t="shared" si="17"/>
        <v>-1</v>
      </c>
      <c r="O82">
        <f t="shared" si="17"/>
        <v>13</v>
      </c>
      <c r="P82">
        <f t="shared" si="17"/>
        <v>55</v>
      </c>
      <c r="Q82">
        <f t="shared" si="17"/>
        <v>0</v>
      </c>
      <c r="R82">
        <f t="shared" si="17"/>
        <v>1</v>
      </c>
      <c r="S82" t="str">
        <f t="shared" si="17"/>
        <v xml:space="preserve">  success</v>
      </c>
      <c r="T82" t="str">
        <f t="shared" si="17"/>
        <v xml:space="preserve">  v8.0.0-rc2-4609-g18c329690-dirty</v>
      </c>
      <c r="U82" t="str">
        <f t="shared" si="17"/>
        <v xml:space="preserve">  Release VTR_ASSERT_LEVEL=2</v>
      </c>
      <c r="V82" t="str">
        <f t="shared" si="17"/>
        <v xml:space="preserve">  GNU 9.3.0 on Linux-5.11.0-36-generic x86_64</v>
      </c>
      <c r="W82" t="str">
        <f t="shared" si="17"/>
        <v xml:space="preserve">  2021-09-28T14:39:25</v>
      </c>
      <c r="X82" t="str">
        <f t="shared" si="17"/>
        <v xml:space="preserve">  CASA44</v>
      </c>
      <c r="Y82" t="str">
        <f t="shared" si="17"/>
        <v xml:space="preserve">  /home/casauser/Desktop/Repos/sdamghan</v>
      </c>
      <c r="Z82">
        <f t="shared" si="17"/>
        <v>29128</v>
      </c>
      <c r="AA82">
        <f t="shared" si="17"/>
        <v>55</v>
      </c>
      <c r="AB82">
        <f t="shared" si="17"/>
        <v>54</v>
      </c>
      <c r="AC82">
        <f t="shared" si="17"/>
        <v>229</v>
      </c>
      <c r="AD82">
        <f t="shared" si="17"/>
        <v>224</v>
      </c>
      <c r="AE82">
        <f t="shared" si="17"/>
        <v>1</v>
      </c>
      <c r="AF82">
        <f t="shared" si="17"/>
        <v>146</v>
      </c>
      <c r="AG82">
        <f t="shared" si="17"/>
        <v>123</v>
      </c>
      <c r="AH82">
        <f t="shared" si="17"/>
        <v>8</v>
      </c>
      <c r="AI82">
        <f t="shared" si="17"/>
        <v>8</v>
      </c>
      <c r="AJ82">
        <f t="shared" si="17"/>
        <v>64</v>
      </c>
      <c r="AK82" t="str">
        <f t="shared" si="17"/>
        <v xml:space="preserve">  mult_36</v>
      </c>
      <c r="AL82" t="str">
        <f t="shared" si="17"/>
        <v xml:space="preserve">  auto</v>
      </c>
      <c r="AM82">
        <f t="shared" si="17"/>
        <v>0.03</v>
      </c>
      <c r="AN82">
        <f t="shared" si="17"/>
        <v>439</v>
      </c>
      <c r="AO82">
        <f t="shared" si="17"/>
        <v>7.0000000000000007E-2</v>
      </c>
      <c r="AP82">
        <f t="shared" si="17"/>
        <v>0</v>
      </c>
      <c r="AQ82">
        <f t="shared" si="17"/>
        <v>4.2032600000000002</v>
      </c>
      <c r="AR82">
        <f t="shared" si="17"/>
        <v>-135.21700000000001</v>
      </c>
      <c r="AS82">
        <f t="shared" si="17"/>
        <v>-4.2032600000000002</v>
      </c>
      <c r="AT82">
        <f t="shared" si="17"/>
        <v>4.2032600000000002</v>
      </c>
      <c r="AU82">
        <f t="shared" si="17"/>
        <v>0.06</v>
      </c>
      <c r="AV82">
        <f t="shared" si="17"/>
        <v>1.63843E-4</v>
      </c>
      <c r="AW82">
        <f t="shared" si="17"/>
        <v>1.44029E-4</v>
      </c>
      <c r="AX82">
        <f t="shared" si="17"/>
        <v>2.6573800000000002E-2</v>
      </c>
      <c r="AY82">
        <f t="shared" si="17"/>
        <v>2.3857099999999999E-2</v>
      </c>
      <c r="AZ82">
        <f t="shared" si="17"/>
        <v>36</v>
      </c>
      <c r="BA82">
        <f t="shared" si="17"/>
        <v>1341</v>
      </c>
      <c r="BB82">
        <f t="shared" si="17"/>
        <v>26</v>
      </c>
      <c r="BC82">
        <f t="shared" si="17"/>
        <v>2237460</v>
      </c>
      <c r="BD82">
        <f t="shared" si="17"/>
        <v>1096620</v>
      </c>
      <c r="BE82">
        <f t="shared" si="17"/>
        <v>120626</v>
      </c>
      <c r="BF82">
        <f t="shared" si="17"/>
        <v>1884.79</v>
      </c>
      <c r="BG82">
        <f t="shared" si="17"/>
        <v>0.43</v>
      </c>
      <c r="BH82">
        <f t="shared" si="17"/>
        <v>8.6566400000000002E-2</v>
      </c>
      <c r="BI82">
        <f t="shared" si="17"/>
        <v>7.8751399999999999E-2</v>
      </c>
      <c r="BJ82">
        <f t="shared" si="17"/>
        <v>1033</v>
      </c>
      <c r="BK82">
        <f t="shared" si="17"/>
        <v>16</v>
      </c>
      <c r="BL82">
        <f t="shared" si="17"/>
        <v>473</v>
      </c>
      <c r="BM82">
        <f t="shared" si="17"/>
        <v>571</v>
      </c>
      <c r="BN82">
        <f t="shared" si="17"/>
        <v>68912</v>
      </c>
      <c r="BO82">
        <f t="shared" si="15"/>
        <v>27034</v>
      </c>
      <c r="BP82">
        <f t="shared" si="15"/>
        <v>4.8053499999999998</v>
      </c>
      <c r="BQ82">
        <f t="shared" si="15"/>
        <v>4.8053499999999998</v>
      </c>
      <c r="BR82">
        <f t="shared" si="15"/>
        <v>-169.70500000000001</v>
      </c>
      <c r="BS82">
        <f t="shared" si="15"/>
        <v>-4.8053499999999998</v>
      </c>
      <c r="BT82">
        <f t="shared" si="15"/>
        <v>0</v>
      </c>
      <c r="BU82">
        <f t="shared" si="15"/>
        <v>0</v>
      </c>
      <c r="BV82">
        <f t="shared" si="15"/>
        <v>150441</v>
      </c>
      <c r="BW82">
        <f t="shared" si="15"/>
        <v>2350.63</v>
      </c>
      <c r="BX82">
        <f t="shared" si="15"/>
        <v>0.02</v>
      </c>
      <c r="BY82">
        <f t="shared" si="15"/>
        <v>0.02</v>
      </c>
      <c r="BZ82">
        <f t="shared" si="15"/>
        <v>8.4255400000000005E-3</v>
      </c>
      <c r="CA82">
        <f t="shared" si="15"/>
        <v>7.8873899999999993E-3</v>
      </c>
      <c r="CB82" t="str">
        <f t="shared" ref="CB82:CD82" si="19">CB13</f>
        <v xml:space="preserve"> </v>
      </c>
      <c r="CC82">
        <f t="shared" si="19"/>
        <v>0</v>
      </c>
      <c r="CD82">
        <f t="shared" si="19"/>
        <v>157</v>
      </c>
    </row>
    <row r="83" spans="1:16384" x14ac:dyDescent="0.2">
      <c r="A83" t="s">
        <v>79</v>
      </c>
      <c r="B83" t="str">
        <f t="shared" ref="B83:BM83" si="20">B14</f>
        <v xml:space="preserve">  bm_match6_str_arch</v>
      </c>
      <c r="C83" t="str">
        <f t="shared" si="20"/>
        <v xml:space="preserve">  common</v>
      </c>
      <c r="D83">
        <f t="shared" si="20"/>
        <v>1.36</v>
      </c>
      <c r="E83" t="str">
        <f t="shared" si="20"/>
        <v xml:space="preserve">  </v>
      </c>
      <c r="F83">
        <f t="shared" si="20"/>
        <v>0.01</v>
      </c>
      <c r="G83">
        <f t="shared" si="20"/>
        <v>13044</v>
      </c>
      <c r="H83">
        <f t="shared" si="20"/>
        <v>1</v>
      </c>
      <c r="I83">
        <f t="shared" si="20"/>
        <v>0.01</v>
      </c>
      <c r="J83">
        <f t="shared" si="20"/>
        <v>-1</v>
      </c>
      <c r="K83">
        <f t="shared" si="20"/>
        <v>-1</v>
      </c>
      <c r="L83">
        <f t="shared" si="20"/>
        <v>33760</v>
      </c>
      <c r="M83">
        <f t="shared" si="20"/>
        <v>-1</v>
      </c>
      <c r="N83">
        <f t="shared" si="20"/>
        <v>-1</v>
      </c>
      <c r="O83">
        <f t="shared" si="20"/>
        <v>11</v>
      </c>
      <c r="P83">
        <f t="shared" si="20"/>
        <v>55</v>
      </c>
      <c r="Q83">
        <f t="shared" si="20"/>
        <v>0</v>
      </c>
      <c r="R83">
        <f t="shared" si="20"/>
        <v>2</v>
      </c>
      <c r="S83" t="str">
        <f t="shared" si="20"/>
        <v xml:space="preserve">  success</v>
      </c>
      <c r="T83" t="str">
        <f t="shared" si="20"/>
        <v xml:space="preserve">  v8.0.0-rc2-4609-g18c329690-dirty</v>
      </c>
      <c r="U83" t="str">
        <f t="shared" si="20"/>
        <v xml:space="preserve">  Release VTR_ASSERT_LEVEL=2</v>
      </c>
      <c r="V83" t="str">
        <f t="shared" si="20"/>
        <v xml:space="preserve">  GNU 9.3.0 on Linux-5.11.0-36-generic x86_64</v>
      </c>
      <c r="W83" t="str">
        <f t="shared" si="20"/>
        <v xml:space="preserve">  2021-09-28T14:39:25</v>
      </c>
      <c r="X83" t="str">
        <f t="shared" si="20"/>
        <v xml:space="preserve">  CASA44</v>
      </c>
      <c r="Y83" t="str">
        <f t="shared" si="20"/>
        <v xml:space="preserve">  /home/casauser/Desktop/Repos/sdamghan</v>
      </c>
      <c r="Z83">
        <f t="shared" si="20"/>
        <v>29772</v>
      </c>
      <c r="AA83">
        <f t="shared" si="20"/>
        <v>55</v>
      </c>
      <c r="AB83">
        <f t="shared" si="20"/>
        <v>54</v>
      </c>
      <c r="AC83">
        <f t="shared" si="20"/>
        <v>229</v>
      </c>
      <c r="AD83">
        <f t="shared" si="20"/>
        <v>206</v>
      </c>
      <c r="AE83">
        <f t="shared" si="20"/>
        <v>1</v>
      </c>
      <c r="AF83">
        <f t="shared" si="20"/>
        <v>147</v>
      </c>
      <c r="AG83">
        <f t="shared" si="20"/>
        <v>122</v>
      </c>
      <c r="AH83">
        <f t="shared" si="20"/>
        <v>10</v>
      </c>
      <c r="AI83">
        <f t="shared" si="20"/>
        <v>10</v>
      </c>
      <c r="AJ83">
        <f t="shared" si="20"/>
        <v>100</v>
      </c>
      <c r="AK83" t="str">
        <f t="shared" si="20"/>
        <v xml:space="preserve">  mult_36</v>
      </c>
      <c r="AL83" t="str">
        <f t="shared" si="20"/>
        <v xml:space="preserve">  auto</v>
      </c>
      <c r="AM83">
        <f t="shared" si="20"/>
        <v>0.03</v>
      </c>
      <c r="AN83">
        <f t="shared" si="20"/>
        <v>570</v>
      </c>
      <c r="AO83">
        <f t="shared" si="20"/>
        <v>0.08</v>
      </c>
      <c r="AP83">
        <f t="shared" si="20"/>
        <v>0</v>
      </c>
      <c r="AQ83">
        <f t="shared" si="20"/>
        <v>4.5317999999999996</v>
      </c>
      <c r="AR83">
        <f t="shared" si="20"/>
        <v>-179.49700000000001</v>
      </c>
      <c r="AS83">
        <f t="shared" si="20"/>
        <v>-4.5317999999999996</v>
      </c>
      <c r="AT83">
        <f t="shared" si="20"/>
        <v>4.5317999999999996</v>
      </c>
      <c r="AU83">
        <f t="shared" si="20"/>
        <v>0.11</v>
      </c>
      <c r="AV83">
        <f t="shared" si="20"/>
        <v>1.7891200000000001E-4</v>
      </c>
      <c r="AW83">
        <f t="shared" si="20"/>
        <v>1.6130800000000001E-4</v>
      </c>
      <c r="AX83">
        <f t="shared" si="20"/>
        <v>3.1815599999999999E-2</v>
      </c>
      <c r="AY83">
        <f t="shared" si="20"/>
        <v>2.8914700000000002E-2</v>
      </c>
      <c r="AZ83">
        <f t="shared" si="20"/>
        <v>42</v>
      </c>
      <c r="BA83">
        <f t="shared" si="20"/>
        <v>1472</v>
      </c>
      <c r="BB83">
        <f t="shared" si="20"/>
        <v>15</v>
      </c>
      <c r="BC83">
        <f t="shared" si="20"/>
        <v>3926910</v>
      </c>
      <c r="BD83">
        <f t="shared" si="20"/>
        <v>1384830</v>
      </c>
      <c r="BE83">
        <f t="shared" si="20"/>
        <v>236661</v>
      </c>
      <c r="BF83">
        <f t="shared" si="20"/>
        <v>2366.61</v>
      </c>
      <c r="BG83">
        <f t="shared" si="20"/>
        <v>0.66</v>
      </c>
      <c r="BH83">
        <f t="shared" si="20"/>
        <v>9.56872E-2</v>
      </c>
      <c r="BI83">
        <f t="shared" si="20"/>
        <v>8.8135199999999997E-2</v>
      </c>
      <c r="BJ83">
        <f t="shared" si="20"/>
        <v>1216</v>
      </c>
      <c r="BK83">
        <f t="shared" si="20"/>
        <v>13</v>
      </c>
      <c r="BL83">
        <f t="shared" si="20"/>
        <v>588</v>
      </c>
      <c r="BM83">
        <f t="shared" si="20"/>
        <v>743</v>
      </c>
      <c r="BN83">
        <f t="shared" ref="BN83:CD83" si="21">BN14</f>
        <v>228888</v>
      </c>
      <c r="BO83">
        <f t="shared" si="21"/>
        <v>68503</v>
      </c>
      <c r="BP83">
        <f t="shared" si="21"/>
        <v>5.5869299999999997</v>
      </c>
      <c r="BQ83">
        <f t="shared" si="21"/>
        <v>5.5869299999999997</v>
      </c>
      <c r="BR83">
        <f t="shared" si="21"/>
        <v>-215.63800000000001</v>
      </c>
      <c r="BS83">
        <f t="shared" si="21"/>
        <v>-5.5869299999999997</v>
      </c>
      <c r="BT83">
        <f t="shared" si="21"/>
        <v>0</v>
      </c>
      <c r="BU83">
        <f t="shared" si="21"/>
        <v>0</v>
      </c>
      <c r="BV83">
        <f t="shared" si="21"/>
        <v>297577</v>
      </c>
      <c r="BW83">
        <f t="shared" si="21"/>
        <v>2975.77</v>
      </c>
      <c r="BX83">
        <f t="shared" si="21"/>
        <v>0.05</v>
      </c>
      <c r="BY83">
        <f t="shared" si="21"/>
        <v>0.04</v>
      </c>
      <c r="BZ83">
        <f t="shared" si="21"/>
        <v>7.9249799999999999E-3</v>
      </c>
      <c r="CA83">
        <f t="shared" si="21"/>
        <v>7.4854400000000003E-3</v>
      </c>
      <c r="CB83" t="str">
        <f t="shared" si="21"/>
        <v xml:space="preserve"> </v>
      </c>
      <c r="CC83">
        <f t="shared" si="21"/>
        <v>0</v>
      </c>
      <c r="CD83">
        <f t="shared" si="21"/>
        <v>139</v>
      </c>
    </row>
    <row r="84" spans="1:16384" x14ac:dyDescent="0.2">
      <c r="A84" t="s">
        <v>79</v>
      </c>
      <c r="B84" t="str">
        <f t="shared" ref="B84:BM84" si="22">B15</f>
        <v xml:space="preserve">  bm_and_log</v>
      </c>
      <c r="C84" t="str">
        <f t="shared" si="22"/>
        <v xml:space="preserve">  common</v>
      </c>
      <c r="D84">
        <f t="shared" si="22"/>
        <v>0.79</v>
      </c>
      <c r="E84" t="str">
        <f t="shared" si="22"/>
        <v xml:space="preserve">  </v>
      </c>
      <c r="F84">
        <f t="shared" si="22"/>
        <v>0.01</v>
      </c>
      <c r="G84">
        <f t="shared" si="22"/>
        <v>12892</v>
      </c>
      <c r="H84">
        <f t="shared" si="22"/>
        <v>1</v>
      </c>
      <c r="I84">
        <f t="shared" si="22"/>
        <v>0.01</v>
      </c>
      <c r="J84">
        <f t="shared" si="22"/>
        <v>-1</v>
      </c>
      <c r="K84">
        <f t="shared" si="22"/>
        <v>-1</v>
      </c>
      <c r="L84">
        <f t="shared" si="22"/>
        <v>33040</v>
      </c>
      <c r="M84">
        <f t="shared" si="22"/>
        <v>-1</v>
      </c>
      <c r="N84">
        <f t="shared" si="22"/>
        <v>-1</v>
      </c>
      <c r="O84">
        <f t="shared" si="22"/>
        <v>32</v>
      </c>
      <c r="P84">
        <f t="shared" si="22"/>
        <v>64</v>
      </c>
      <c r="Q84">
        <f t="shared" si="22"/>
        <v>0</v>
      </c>
      <c r="R84">
        <f t="shared" si="22"/>
        <v>0</v>
      </c>
      <c r="S84" t="str">
        <f t="shared" si="22"/>
        <v xml:space="preserve">  success</v>
      </c>
      <c r="T84" t="str">
        <f t="shared" si="22"/>
        <v xml:space="preserve">  v8.0.0-rc2-4609-g18c329690-dirty</v>
      </c>
      <c r="U84" t="str">
        <f t="shared" si="22"/>
        <v xml:space="preserve">  Release VTR_ASSERT_LEVEL=2</v>
      </c>
      <c r="V84" t="str">
        <f t="shared" si="22"/>
        <v xml:space="preserve">  GNU 9.3.0 on Linux-5.11.0-36-generic x86_64</v>
      </c>
      <c r="W84" t="str">
        <f t="shared" si="22"/>
        <v xml:space="preserve">  2021-09-28T14:39:25</v>
      </c>
      <c r="X84" t="str">
        <f t="shared" si="22"/>
        <v xml:space="preserve">  CASA44</v>
      </c>
      <c r="Y84" t="str">
        <f t="shared" si="22"/>
        <v xml:space="preserve">  /home/casauser/Desktop/Repos/sdamghan</v>
      </c>
      <c r="Z84">
        <f t="shared" si="22"/>
        <v>28684</v>
      </c>
      <c r="AA84">
        <f t="shared" si="22"/>
        <v>64</v>
      </c>
      <c r="AB84">
        <f t="shared" si="22"/>
        <v>32</v>
      </c>
      <c r="AC84">
        <f t="shared" si="22"/>
        <v>96</v>
      </c>
      <c r="AD84">
        <f t="shared" si="22"/>
        <v>128</v>
      </c>
      <c r="AE84">
        <f t="shared" si="22"/>
        <v>0</v>
      </c>
      <c r="AF84">
        <f t="shared" si="22"/>
        <v>96</v>
      </c>
      <c r="AG84">
        <f t="shared" si="22"/>
        <v>128</v>
      </c>
      <c r="AH84">
        <f t="shared" si="22"/>
        <v>9</v>
      </c>
      <c r="AI84">
        <f t="shared" si="22"/>
        <v>9</v>
      </c>
      <c r="AJ84">
        <f t="shared" si="22"/>
        <v>81</v>
      </c>
      <c r="AK84" t="str">
        <f t="shared" si="22"/>
        <v xml:space="preserve">  clb</v>
      </c>
      <c r="AL84" t="str">
        <f t="shared" si="22"/>
        <v xml:space="preserve">  auto</v>
      </c>
      <c r="AM84">
        <f t="shared" si="22"/>
        <v>0.02</v>
      </c>
      <c r="AN84">
        <f t="shared" si="22"/>
        <v>273</v>
      </c>
      <c r="AO84">
        <f t="shared" si="22"/>
        <v>0.03</v>
      </c>
      <c r="AP84">
        <f t="shared" si="22"/>
        <v>0</v>
      </c>
      <c r="AQ84">
        <f t="shared" si="22"/>
        <v>0.99476200000000004</v>
      </c>
      <c r="AR84">
        <f t="shared" si="22"/>
        <v>-24.3916</v>
      </c>
      <c r="AS84">
        <f t="shared" si="22"/>
        <v>-0.99476200000000004</v>
      </c>
      <c r="AT84" t="str">
        <f t="shared" si="22"/>
        <v xml:space="preserve">  nan</v>
      </c>
      <c r="AU84">
        <f t="shared" si="22"/>
        <v>0.08</v>
      </c>
      <c r="AV84">
        <f t="shared" si="22"/>
        <v>6.1112999999999996E-5</v>
      </c>
      <c r="AW84">
        <f t="shared" si="22"/>
        <v>5.2459E-5</v>
      </c>
      <c r="AX84">
        <f t="shared" si="22"/>
        <v>5.6710900000000002E-3</v>
      </c>
      <c r="AY84">
        <f t="shared" si="22"/>
        <v>4.90845E-3</v>
      </c>
      <c r="AZ84">
        <f t="shared" si="22"/>
        <v>34</v>
      </c>
      <c r="BA84">
        <f t="shared" si="22"/>
        <v>655</v>
      </c>
      <c r="BB84">
        <f t="shared" si="22"/>
        <v>15</v>
      </c>
      <c r="BC84">
        <f t="shared" si="22"/>
        <v>2830290</v>
      </c>
      <c r="BD84">
        <f t="shared" si="22"/>
        <v>1724610</v>
      </c>
      <c r="BE84">
        <f t="shared" si="22"/>
        <v>154062</v>
      </c>
      <c r="BF84">
        <f t="shared" si="22"/>
        <v>1902</v>
      </c>
      <c r="BG84">
        <f t="shared" si="22"/>
        <v>0.28999999999999998</v>
      </c>
      <c r="BH84">
        <f t="shared" si="22"/>
        <v>1.7935E-2</v>
      </c>
      <c r="BI84">
        <f t="shared" si="22"/>
        <v>1.5995700000000002E-2</v>
      </c>
      <c r="BJ84">
        <f t="shared" si="22"/>
        <v>602</v>
      </c>
      <c r="BK84">
        <f t="shared" si="22"/>
        <v>8</v>
      </c>
      <c r="BL84">
        <f t="shared" si="22"/>
        <v>166</v>
      </c>
      <c r="BM84">
        <f t="shared" si="22"/>
        <v>166</v>
      </c>
      <c r="BN84">
        <f t="shared" ref="BN84:CD84" si="23">BN15</f>
        <v>9302</v>
      </c>
      <c r="BO84">
        <f t="shared" si="23"/>
        <v>2929</v>
      </c>
      <c r="BP84">
        <f t="shared" si="23"/>
        <v>1.4724600000000001</v>
      </c>
      <c r="BQ84" t="str">
        <f t="shared" si="23"/>
        <v xml:space="preserve">  nan</v>
      </c>
      <c r="BR84">
        <f t="shared" si="23"/>
        <v>-36.636000000000003</v>
      </c>
      <c r="BS84">
        <f t="shared" si="23"/>
        <v>-1.4724600000000001</v>
      </c>
      <c r="BT84">
        <f t="shared" si="23"/>
        <v>0</v>
      </c>
      <c r="BU84">
        <f t="shared" si="23"/>
        <v>0</v>
      </c>
      <c r="BV84">
        <f t="shared" si="23"/>
        <v>189549</v>
      </c>
      <c r="BW84">
        <f t="shared" si="23"/>
        <v>2340.12</v>
      </c>
      <c r="BX84">
        <f t="shared" si="23"/>
        <v>0.03</v>
      </c>
      <c r="BY84">
        <f t="shared" si="23"/>
        <v>0</v>
      </c>
      <c r="BZ84">
        <f t="shared" si="23"/>
        <v>1.3845299999999999E-3</v>
      </c>
      <c r="CA84">
        <f t="shared" si="23"/>
        <v>1.26914E-3</v>
      </c>
      <c r="CB84" t="str">
        <f t="shared" si="23"/>
        <v xml:space="preserve"> </v>
      </c>
      <c r="CC84">
        <f t="shared" si="23"/>
        <v>0</v>
      </c>
      <c r="CD84">
        <f t="shared" si="23"/>
        <v>128</v>
      </c>
    </row>
    <row r="85" spans="1:16384" s="3" customFormat="1" x14ac:dyDescent="0.2">
      <c r="B85" s="3" t="s">
        <v>195</v>
      </c>
      <c r="D85" s="2" cm="1">
        <f t="array" ref="D85">GEOMEAN(IF(D$71:D$84&gt;0,D$71:D$84))</f>
        <v>2.6388364679585217</v>
      </c>
      <c r="E85" s="2"/>
      <c r="F85" s="2" cm="1">
        <f t="array" ref="F85">GEOMEAN(IF(F$71:F$84&gt;0,F$71:F$84))</f>
        <v>1.1040895136738125E-2</v>
      </c>
      <c r="G85" s="2"/>
      <c r="H85" s="2" cm="1">
        <f t="array" ref="H85">GEOMEAN(IF(H$71:H$84&gt;0,H$71:H$84))</f>
        <v>1.3894954943731377</v>
      </c>
      <c r="I85" s="2" cm="1">
        <f t="array" ref="I85">GEOMEAN(IF(I$71:I$84&gt;0,I$71:I$84))</f>
        <v>2.2840601881253402E-2</v>
      </c>
      <c r="J85" s="2"/>
      <c r="K85" s="2"/>
      <c r="L85" s="2"/>
      <c r="M85" s="2"/>
      <c r="N85" s="2"/>
      <c r="O85" s="2" cm="1">
        <f t="array" ref="O85">GEOMEAN(IF(O$71:O$84&gt;0,O$71:O$84))</f>
        <v>24.327466527463205</v>
      </c>
      <c r="P85" s="2" cm="1">
        <f t="array" ref="P85">GEOMEAN(IF(P$71:P$84&gt;0,P$71:P$84))</f>
        <v>74.034173588728265</v>
      </c>
      <c r="Q85" s="2" t="e" cm="1">
        <f t="array" ref="Q85">GEOMEAN(IF(Q$71:Q$84&gt;0,Q$71:Q$84))</f>
        <v>#NUM!</v>
      </c>
      <c r="R85" s="2" cm="1">
        <f t="array" ref="R85">GEOMEAN(IF(R$71:R$84&gt;0,R$71:R$84))</f>
        <v>2.3637914849384538</v>
      </c>
      <c r="S85" s="2"/>
      <c r="T85" s="2"/>
      <c r="U85" s="2"/>
      <c r="V85" s="2"/>
      <c r="W85" s="2"/>
      <c r="X85" s="2"/>
      <c r="Y85" s="2"/>
      <c r="Z85" s="2" cm="1">
        <f t="array" ref="Z85">GEOMEAN(IF(Z$71:Z$84&gt;0,Z$71:Z$84))</f>
        <v>35131.706328201515</v>
      </c>
      <c r="AA85" s="2"/>
      <c r="AB85" s="2"/>
      <c r="AC85" s="2"/>
      <c r="AD85" s="2" cm="1">
        <f t="array" ref="AD85">GEOMEAN(IF(AD$71:AD$84&gt;0,AD$71:AD$84))</f>
        <v>360.82363359478586</v>
      </c>
      <c r="AE85" s="2"/>
      <c r="AF85" s="2"/>
      <c r="AG85" s="2"/>
      <c r="AH85" s="2"/>
      <c r="AI85" s="2"/>
      <c r="AJ85" s="2"/>
      <c r="AK85" s="2"/>
      <c r="AL85" s="2"/>
      <c r="AM85" s="2" cm="1">
        <f t="array" ref="AM85">GEOMEAN(IF(AM$71:AM$84&gt;0,AM$71:AM$84))</f>
        <v>6.3919674349174588E-2</v>
      </c>
      <c r="AN85" s="2"/>
      <c r="AO85" s="2" cm="1">
        <f t="array" ref="AO85">GEOMEAN(IF(AO$71:AO$84&gt;0,AO$71:AO$84))</f>
        <v>0.14856734872800767</v>
      </c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 cm="1">
        <f t="array" ref="AZ85">GEOMEAN(IF(AZ$71:AZ$84&gt;0,AZ$71:AZ$84))</f>
        <v>40.285368469103005</v>
      </c>
      <c r="BA85" s="2" cm="1">
        <f t="array" ref="BA85">GEOMEAN(IF(BA$71:BA$84&gt;0,BA$71:BA$84))</f>
        <v>2607.1623540293649</v>
      </c>
      <c r="BB85" s="2"/>
      <c r="BC85" s="2"/>
      <c r="BD85" s="2"/>
      <c r="BE85" s="2"/>
      <c r="BF85" s="2"/>
      <c r="BG85" s="2" cm="1">
        <f t="array" ref="BG85">GEOMEAN(IF(BG$71:BG$84&gt;0,BG$71:BG$84))</f>
        <v>1.38734100369256</v>
      </c>
      <c r="BH85" s="2"/>
      <c r="BI85" s="2"/>
      <c r="BJ85" s="2"/>
      <c r="BK85" s="2"/>
      <c r="BL85" s="2"/>
      <c r="BM85" s="2"/>
      <c r="BN85" s="2"/>
      <c r="BO85" s="2"/>
      <c r="BP85" s="2" cm="1">
        <f t="array" ref="BP85">GEOMEAN(IF(BP$71:BP$84&gt;0,BP$71:BP$84))</f>
        <v>4.1212201541180624</v>
      </c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  <c r="AMM85"/>
      <c r="AMN85"/>
      <c r="AMO85"/>
      <c r="AMP85"/>
      <c r="AMQ85"/>
      <c r="AMR85"/>
      <c r="AMS85"/>
      <c r="AMT85"/>
      <c r="AMU85"/>
      <c r="AMV85"/>
      <c r="AMW85"/>
      <c r="AMX85"/>
      <c r="AMY85"/>
      <c r="AMZ85"/>
      <c r="ANA85"/>
      <c r="ANB85"/>
      <c r="ANC85"/>
      <c r="AND85"/>
      <c r="ANE85"/>
      <c r="ANF85"/>
      <c r="ANG85"/>
      <c r="ANH85"/>
      <c r="ANI85"/>
      <c r="ANJ85"/>
      <c r="ANK85"/>
      <c r="ANL85"/>
      <c r="ANM85"/>
      <c r="ANN85"/>
      <c r="ANO85"/>
      <c r="ANP85"/>
      <c r="ANQ85"/>
      <c r="ANR85"/>
      <c r="ANS85"/>
      <c r="ANT85"/>
      <c r="ANU85"/>
      <c r="ANV85"/>
      <c r="ANW85"/>
      <c r="ANX85"/>
      <c r="ANY85"/>
      <c r="ANZ85"/>
      <c r="AOA85"/>
      <c r="AOB85"/>
      <c r="AOC85"/>
      <c r="AOD85"/>
      <c r="AOE85"/>
      <c r="AOF85"/>
      <c r="AOG85"/>
      <c r="AOH85"/>
      <c r="AOI85"/>
      <c r="AOJ85"/>
      <c r="AOK85"/>
      <c r="AOL85"/>
      <c r="AOM85"/>
      <c r="AON85"/>
      <c r="AOO85"/>
      <c r="AOP85"/>
      <c r="AOQ85"/>
      <c r="AOR85"/>
      <c r="AOS85"/>
      <c r="AOT85"/>
      <c r="AOU85"/>
      <c r="AOV85"/>
      <c r="AOW85"/>
      <c r="AOX85"/>
      <c r="AOY85"/>
      <c r="AOZ85"/>
      <c r="APA85"/>
      <c r="APB85"/>
      <c r="APC85"/>
      <c r="APD85"/>
      <c r="APE85"/>
      <c r="APF85"/>
      <c r="APG85"/>
      <c r="APH85"/>
      <c r="API85"/>
      <c r="APJ85"/>
      <c r="APK85"/>
      <c r="APL85"/>
      <c r="APM85"/>
      <c r="APN85"/>
      <c r="APO85"/>
      <c r="APP85"/>
      <c r="APQ85"/>
      <c r="APR85"/>
      <c r="APS85"/>
      <c r="APT85"/>
      <c r="APU85"/>
      <c r="APV85"/>
      <c r="APW85"/>
      <c r="APX85"/>
      <c r="APY85"/>
      <c r="APZ85"/>
      <c r="AQA85"/>
      <c r="AQB85"/>
      <c r="AQC85"/>
      <c r="AQD85"/>
      <c r="AQE85"/>
      <c r="AQF85"/>
      <c r="AQG85"/>
      <c r="AQH85"/>
      <c r="AQI85"/>
      <c r="AQJ85"/>
      <c r="AQK85"/>
      <c r="AQL85"/>
      <c r="AQM85"/>
      <c r="AQN85"/>
      <c r="AQO85"/>
      <c r="AQP85"/>
      <c r="AQQ85"/>
      <c r="AQR85"/>
      <c r="AQS85"/>
      <c r="AQT85"/>
      <c r="AQU85"/>
      <c r="AQV85"/>
      <c r="AQW85"/>
      <c r="AQX85"/>
      <c r="AQY85"/>
      <c r="AQZ85"/>
      <c r="ARA85"/>
      <c r="ARB85"/>
      <c r="ARC85"/>
      <c r="ARD85"/>
      <c r="ARE85"/>
      <c r="ARF85"/>
      <c r="ARG85"/>
      <c r="ARH85"/>
      <c r="ARI85"/>
      <c r="ARJ85"/>
      <c r="ARK85"/>
      <c r="ARL85"/>
      <c r="ARM85"/>
      <c r="ARN85"/>
      <c r="ARO85"/>
      <c r="ARP85"/>
      <c r="ARQ85"/>
      <c r="ARR85"/>
      <c r="ARS85"/>
      <c r="ART85"/>
      <c r="ARU85"/>
      <c r="ARV85"/>
      <c r="ARW85"/>
      <c r="ARX85"/>
      <c r="ARY85"/>
      <c r="ARZ85"/>
      <c r="ASA85"/>
      <c r="ASB85"/>
      <c r="ASC85"/>
      <c r="ASD85"/>
      <c r="ASE85"/>
      <c r="ASF85"/>
      <c r="ASG85"/>
      <c r="ASH85"/>
      <c r="ASI85"/>
      <c r="ASJ85"/>
      <c r="ASK85"/>
      <c r="ASL85"/>
      <c r="ASM85"/>
      <c r="ASN85"/>
      <c r="ASO85"/>
      <c r="ASP85"/>
      <c r="ASQ85"/>
      <c r="ASR85"/>
      <c r="ASS85"/>
      <c r="AST85"/>
      <c r="ASU85"/>
      <c r="ASV85"/>
      <c r="ASW85"/>
      <c r="ASX85"/>
      <c r="ASY85"/>
      <c r="ASZ85"/>
      <c r="ATA85"/>
      <c r="ATB85"/>
      <c r="ATC85"/>
      <c r="ATD85"/>
      <c r="ATE85"/>
      <c r="ATF85"/>
      <c r="ATG85"/>
      <c r="ATH85"/>
      <c r="ATI85"/>
      <c r="ATJ85"/>
      <c r="ATK85"/>
      <c r="ATL85"/>
      <c r="ATM85"/>
      <c r="ATN85"/>
      <c r="ATO85"/>
      <c r="ATP85"/>
      <c r="ATQ85"/>
      <c r="ATR85"/>
      <c r="ATS85"/>
      <c r="ATT85"/>
      <c r="ATU85"/>
      <c r="ATV85"/>
      <c r="ATW85"/>
      <c r="ATX85"/>
      <c r="ATY85"/>
      <c r="ATZ85"/>
      <c r="AUA85"/>
      <c r="AUB85"/>
      <c r="AUC85"/>
      <c r="AUD85"/>
      <c r="AUE85"/>
      <c r="AUF85"/>
      <c r="AUG85"/>
      <c r="AUH85"/>
      <c r="AUI85"/>
      <c r="AUJ85"/>
      <c r="AUK85"/>
      <c r="AUL85"/>
      <c r="AUM85"/>
      <c r="AUN85"/>
      <c r="AUO85"/>
      <c r="AUP85"/>
      <c r="AUQ85"/>
      <c r="AUR85"/>
      <c r="AUS85"/>
      <c r="AUT85"/>
      <c r="AUU85"/>
      <c r="AUV85"/>
      <c r="AUW85"/>
      <c r="AUX85"/>
      <c r="AUY85"/>
      <c r="AUZ85"/>
      <c r="AVA85"/>
      <c r="AVB85"/>
      <c r="AVC85"/>
      <c r="AVD85"/>
      <c r="AVE85"/>
      <c r="AVF85"/>
      <c r="AVG85"/>
      <c r="AVH85"/>
      <c r="AVI85"/>
      <c r="AVJ85"/>
      <c r="AVK85"/>
      <c r="AVL85"/>
      <c r="AVM85"/>
      <c r="AVN85"/>
      <c r="AVO85"/>
      <c r="AVP85"/>
      <c r="AVQ85"/>
      <c r="AVR85"/>
      <c r="AVS85"/>
      <c r="AVT85"/>
      <c r="AVU85"/>
      <c r="AVV85"/>
      <c r="AVW85"/>
      <c r="AVX85"/>
      <c r="AVY85"/>
      <c r="AVZ85"/>
      <c r="AWA85"/>
      <c r="AWB85"/>
      <c r="AWC85"/>
      <c r="AWD85"/>
      <c r="AWE85"/>
      <c r="AWF85"/>
      <c r="AWG85"/>
      <c r="AWH85"/>
      <c r="AWI85"/>
      <c r="AWJ85"/>
      <c r="AWK85"/>
      <c r="AWL85"/>
      <c r="AWM85"/>
      <c r="AWN85"/>
      <c r="AWO85"/>
      <c r="AWP85"/>
      <c r="AWQ85"/>
      <c r="AWR85"/>
      <c r="AWS85"/>
      <c r="AWT85"/>
      <c r="AWU85"/>
      <c r="AWV85"/>
      <c r="AWW85"/>
      <c r="AWX85"/>
      <c r="AWY85"/>
      <c r="AWZ85"/>
      <c r="AXA85"/>
      <c r="AXB85"/>
      <c r="AXC85"/>
      <c r="AXD85"/>
      <c r="AXE85"/>
      <c r="AXF85"/>
      <c r="AXG85"/>
      <c r="AXH85"/>
      <c r="AXI85"/>
      <c r="AXJ85"/>
      <c r="AXK85"/>
      <c r="AXL85"/>
      <c r="AXM85"/>
      <c r="AXN85"/>
      <c r="AXO85"/>
      <c r="AXP85"/>
      <c r="AXQ85"/>
      <c r="AXR85"/>
      <c r="AXS85"/>
      <c r="AXT85"/>
      <c r="AXU85"/>
      <c r="AXV85"/>
      <c r="AXW85"/>
      <c r="AXX85"/>
      <c r="AXY85"/>
      <c r="AXZ85"/>
      <c r="AYA85"/>
      <c r="AYB85"/>
      <c r="AYC85"/>
      <c r="AYD85"/>
      <c r="AYE85"/>
      <c r="AYF85"/>
      <c r="AYG85"/>
      <c r="AYH85"/>
      <c r="AYI85"/>
      <c r="AYJ85"/>
      <c r="AYK85"/>
      <c r="AYL85"/>
      <c r="AYM85"/>
      <c r="AYN85"/>
      <c r="AYO85"/>
      <c r="AYP85"/>
      <c r="AYQ85"/>
      <c r="AYR85"/>
      <c r="AYS85"/>
      <c r="AYT85"/>
      <c r="AYU85"/>
      <c r="AYV85"/>
      <c r="AYW85"/>
      <c r="AYX85"/>
      <c r="AYY85"/>
      <c r="AYZ85"/>
      <c r="AZA85"/>
      <c r="AZB85"/>
      <c r="AZC85"/>
      <c r="AZD85"/>
      <c r="AZE85"/>
      <c r="AZF85"/>
      <c r="AZG85"/>
      <c r="AZH85"/>
      <c r="AZI85"/>
      <c r="AZJ85"/>
      <c r="AZK85"/>
      <c r="AZL85"/>
      <c r="AZM85"/>
      <c r="AZN85"/>
      <c r="AZO85"/>
      <c r="AZP85"/>
      <c r="AZQ85"/>
      <c r="AZR85"/>
      <c r="AZS85"/>
      <c r="AZT85"/>
      <c r="AZU85"/>
      <c r="AZV85"/>
      <c r="AZW85"/>
      <c r="AZX85"/>
      <c r="AZY85"/>
      <c r="AZZ85"/>
      <c r="BAA85"/>
      <c r="BAB85"/>
      <c r="BAC85"/>
      <c r="BAD85"/>
      <c r="BAE85"/>
      <c r="BAF85"/>
      <c r="BAG85"/>
      <c r="BAH85"/>
      <c r="BAI85"/>
      <c r="BAJ85"/>
      <c r="BAK85"/>
      <c r="BAL85"/>
      <c r="BAM85"/>
      <c r="BAN85"/>
      <c r="BAO85"/>
      <c r="BAP85"/>
      <c r="BAQ85"/>
      <c r="BAR85"/>
      <c r="BAS85"/>
      <c r="BAT85"/>
      <c r="BAU85"/>
      <c r="BAV85"/>
      <c r="BAW85"/>
      <c r="BAX85"/>
      <c r="BAY85"/>
      <c r="BAZ85"/>
      <c r="BBA85"/>
      <c r="BBB85"/>
      <c r="BBC85"/>
      <c r="BBD85"/>
      <c r="BBE85"/>
      <c r="BBF85"/>
      <c r="BBG85"/>
      <c r="BBH85"/>
      <c r="BBI85"/>
      <c r="BBJ85"/>
      <c r="BBK85"/>
      <c r="BBL85"/>
      <c r="BBM85"/>
      <c r="BBN85"/>
      <c r="BBO85"/>
      <c r="BBP85"/>
      <c r="BBQ85"/>
      <c r="BBR85"/>
      <c r="BBS85"/>
      <c r="BBT85"/>
      <c r="BBU85"/>
      <c r="BBV85"/>
      <c r="BBW85"/>
      <c r="BBX85"/>
      <c r="BBY85"/>
      <c r="BBZ85"/>
      <c r="BCA85"/>
      <c r="BCB85"/>
      <c r="BCC85"/>
      <c r="BCD85"/>
      <c r="BCE85"/>
      <c r="BCF85"/>
      <c r="BCG85"/>
      <c r="BCH85"/>
      <c r="BCI85"/>
      <c r="BCJ85"/>
      <c r="BCK85"/>
      <c r="BCL85"/>
      <c r="BCM85"/>
      <c r="BCN85"/>
      <c r="BCO85"/>
      <c r="BCP85"/>
      <c r="BCQ85"/>
      <c r="BCR85"/>
      <c r="BCS85"/>
      <c r="BCT85"/>
      <c r="BCU85"/>
      <c r="BCV85"/>
      <c r="BCW85"/>
      <c r="BCX85"/>
      <c r="BCY85"/>
      <c r="BCZ85"/>
      <c r="BDA85"/>
      <c r="BDB85"/>
      <c r="BDC85"/>
      <c r="BDD85"/>
      <c r="BDE85"/>
      <c r="BDF85"/>
      <c r="BDG85"/>
      <c r="BDH85"/>
      <c r="BDI85"/>
      <c r="BDJ85"/>
      <c r="BDK85"/>
      <c r="BDL85"/>
      <c r="BDM85"/>
      <c r="BDN85"/>
      <c r="BDO85"/>
      <c r="BDP85"/>
      <c r="BDQ85"/>
      <c r="BDR85"/>
      <c r="BDS85"/>
      <c r="BDT85"/>
      <c r="BDU85"/>
      <c r="BDV85"/>
      <c r="BDW85"/>
      <c r="BDX85"/>
      <c r="BDY85"/>
      <c r="BDZ85"/>
      <c r="BEA85"/>
      <c r="BEB85"/>
      <c r="BEC85"/>
      <c r="BED85"/>
      <c r="BEE85"/>
      <c r="BEF85"/>
      <c r="BEG85"/>
      <c r="BEH85"/>
      <c r="BEI85"/>
      <c r="BEJ85"/>
      <c r="BEK85"/>
      <c r="BEL85"/>
      <c r="BEM85"/>
      <c r="BEN85"/>
      <c r="BEO85"/>
      <c r="BEP85"/>
      <c r="BEQ85"/>
      <c r="BER85"/>
      <c r="BES85"/>
      <c r="BET85"/>
      <c r="BEU85"/>
      <c r="BEV85"/>
      <c r="BEW85"/>
      <c r="BEX85"/>
      <c r="BEY85"/>
      <c r="BEZ85"/>
      <c r="BFA85"/>
      <c r="BFB85"/>
      <c r="BFC85"/>
      <c r="BFD85"/>
      <c r="BFE85"/>
      <c r="BFF85"/>
      <c r="BFG85"/>
      <c r="BFH85"/>
      <c r="BFI85"/>
      <c r="BFJ85"/>
      <c r="BFK85"/>
      <c r="BFL85"/>
      <c r="BFM85"/>
      <c r="BFN85"/>
      <c r="BFO85"/>
      <c r="BFP85"/>
      <c r="BFQ85"/>
      <c r="BFR85"/>
      <c r="BFS85"/>
      <c r="BFT85"/>
      <c r="BFU85"/>
      <c r="BFV85"/>
      <c r="BFW85"/>
      <c r="BFX85"/>
      <c r="BFY85"/>
      <c r="BFZ85"/>
      <c r="BGA85"/>
      <c r="BGB85"/>
      <c r="BGC85"/>
      <c r="BGD85"/>
      <c r="BGE85"/>
      <c r="BGF85"/>
      <c r="BGG85"/>
      <c r="BGH85"/>
      <c r="BGI85"/>
      <c r="BGJ85"/>
      <c r="BGK85"/>
      <c r="BGL85"/>
      <c r="BGM85"/>
      <c r="BGN85"/>
      <c r="BGO85"/>
      <c r="BGP85"/>
      <c r="BGQ85"/>
      <c r="BGR85"/>
      <c r="BGS85"/>
      <c r="BGT85"/>
      <c r="BGU85"/>
      <c r="BGV85"/>
      <c r="BGW85"/>
      <c r="BGX85"/>
      <c r="BGY85"/>
      <c r="BGZ85"/>
      <c r="BHA85"/>
      <c r="BHB85"/>
      <c r="BHC85"/>
      <c r="BHD85"/>
      <c r="BHE85"/>
      <c r="BHF85"/>
      <c r="BHG85"/>
      <c r="BHH85"/>
      <c r="BHI85"/>
      <c r="BHJ85"/>
      <c r="BHK85"/>
      <c r="BHL85"/>
      <c r="BHM85"/>
      <c r="BHN85"/>
      <c r="BHO85"/>
      <c r="BHP85"/>
      <c r="BHQ85"/>
      <c r="BHR85"/>
      <c r="BHS85"/>
      <c r="BHT85"/>
      <c r="BHU85"/>
      <c r="BHV85"/>
      <c r="BHW85"/>
      <c r="BHX85"/>
      <c r="BHY85"/>
      <c r="BHZ85"/>
      <c r="BIA85"/>
      <c r="BIB85"/>
      <c r="BIC85"/>
      <c r="BID85"/>
      <c r="BIE85"/>
      <c r="BIF85"/>
      <c r="BIG85"/>
      <c r="BIH85"/>
      <c r="BII85"/>
      <c r="BIJ85"/>
      <c r="BIK85"/>
      <c r="BIL85"/>
      <c r="BIM85"/>
      <c r="BIN85"/>
      <c r="BIO85"/>
      <c r="BIP85"/>
      <c r="BIQ85"/>
      <c r="BIR85"/>
      <c r="BIS85"/>
      <c r="BIT85"/>
      <c r="BIU85"/>
      <c r="BIV85"/>
      <c r="BIW85"/>
      <c r="BIX85"/>
      <c r="BIY85"/>
      <c r="BIZ85"/>
      <c r="BJA85"/>
      <c r="BJB85"/>
      <c r="BJC85"/>
      <c r="BJD85"/>
      <c r="BJE85"/>
      <c r="BJF85"/>
      <c r="BJG85"/>
      <c r="BJH85"/>
      <c r="BJI85"/>
      <c r="BJJ85"/>
      <c r="BJK85"/>
      <c r="BJL85"/>
      <c r="BJM85"/>
      <c r="BJN85"/>
      <c r="BJO85"/>
      <c r="BJP85"/>
      <c r="BJQ85"/>
      <c r="BJR85"/>
      <c r="BJS85"/>
      <c r="BJT85"/>
      <c r="BJU85"/>
      <c r="BJV85"/>
      <c r="BJW85"/>
      <c r="BJX85"/>
      <c r="BJY85"/>
      <c r="BJZ85"/>
      <c r="BKA85"/>
      <c r="BKB85"/>
      <c r="BKC85"/>
      <c r="BKD85"/>
      <c r="BKE85"/>
      <c r="BKF85"/>
      <c r="BKG85"/>
      <c r="BKH85"/>
      <c r="BKI85"/>
      <c r="BKJ85"/>
      <c r="BKK85"/>
      <c r="BKL85"/>
      <c r="BKM85"/>
      <c r="BKN85"/>
      <c r="BKO85"/>
      <c r="BKP85"/>
      <c r="BKQ85"/>
      <c r="BKR85"/>
      <c r="BKS85"/>
      <c r="BKT85"/>
      <c r="BKU85"/>
      <c r="BKV85"/>
      <c r="BKW85"/>
      <c r="BKX85"/>
      <c r="BKY85"/>
      <c r="BKZ85"/>
      <c r="BLA85"/>
      <c r="BLB85"/>
      <c r="BLC85"/>
      <c r="BLD85"/>
      <c r="BLE85"/>
      <c r="BLF85"/>
      <c r="BLG85"/>
      <c r="BLH85"/>
      <c r="BLI85"/>
      <c r="BLJ85"/>
      <c r="BLK85"/>
      <c r="BLL85"/>
      <c r="BLM85"/>
      <c r="BLN85"/>
      <c r="BLO85"/>
      <c r="BLP85"/>
      <c r="BLQ85"/>
      <c r="BLR85"/>
      <c r="BLS85"/>
      <c r="BLT85"/>
      <c r="BLU85"/>
      <c r="BLV85"/>
      <c r="BLW85"/>
      <c r="BLX85"/>
      <c r="BLY85"/>
      <c r="BLZ85"/>
      <c r="BMA85"/>
      <c r="BMB85"/>
      <c r="BMC85"/>
      <c r="BMD85"/>
      <c r="BME85"/>
      <c r="BMF85"/>
      <c r="BMG85"/>
      <c r="BMH85"/>
      <c r="BMI85"/>
      <c r="BMJ85"/>
      <c r="BMK85"/>
      <c r="BML85"/>
      <c r="BMM85"/>
      <c r="BMN85"/>
      <c r="BMO85"/>
      <c r="BMP85"/>
      <c r="BMQ85"/>
      <c r="BMR85"/>
      <c r="BMS85"/>
      <c r="BMT85"/>
      <c r="BMU85"/>
      <c r="BMV85"/>
      <c r="BMW85"/>
      <c r="BMX85"/>
      <c r="BMY85"/>
      <c r="BMZ85"/>
      <c r="BNA85"/>
      <c r="BNB85"/>
      <c r="BNC85"/>
      <c r="BND85"/>
      <c r="BNE85"/>
      <c r="BNF85"/>
      <c r="BNG85"/>
      <c r="BNH85"/>
      <c r="BNI85"/>
      <c r="BNJ85"/>
      <c r="BNK85"/>
      <c r="BNL85"/>
      <c r="BNM85"/>
      <c r="BNN85"/>
      <c r="BNO85"/>
      <c r="BNP85"/>
      <c r="BNQ85"/>
      <c r="BNR85"/>
      <c r="BNS85"/>
      <c r="BNT85"/>
      <c r="BNU85"/>
      <c r="BNV85"/>
      <c r="BNW85"/>
      <c r="BNX85"/>
      <c r="BNY85"/>
      <c r="BNZ85"/>
      <c r="BOA85"/>
      <c r="BOB85"/>
      <c r="BOC85"/>
      <c r="BOD85"/>
      <c r="BOE85"/>
      <c r="BOF85"/>
      <c r="BOG85"/>
      <c r="BOH85"/>
      <c r="BOI85"/>
      <c r="BOJ85"/>
      <c r="BOK85"/>
      <c r="BOL85"/>
      <c r="BOM85"/>
      <c r="BON85"/>
      <c r="BOO85"/>
      <c r="BOP85"/>
      <c r="BOQ85"/>
      <c r="BOR85"/>
      <c r="BOS85"/>
      <c r="BOT85"/>
      <c r="BOU85"/>
      <c r="BOV85"/>
      <c r="BOW85"/>
      <c r="BOX85"/>
      <c r="BOY85"/>
      <c r="BOZ85"/>
      <c r="BPA85"/>
      <c r="BPB85"/>
      <c r="BPC85"/>
      <c r="BPD85"/>
      <c r="BPE85"/>
      <c r="BPF85"/>
      <c r="BPG85"/>
      <c r="BPH85"/>
      <c r="BPI85"/>
      <c r="BPJ85"/>
      <c r="BPK85"/>
      <c r="BPL85"/>
      <c r="BPM85"/>
      <c r="BPN85"/>
      <c r="BPO85"/>
      <c r="BPP85"/>
      <c r="BPQ85"/>
      <c r="BPR85"/>
      <c r="BPS85"/>
      <c r="BPT85"/>
      <c r="BPU85"/>
      <c r="BPV85"/>
      <c r="BPW85"/>
      <c r="BPX85"/>
      <c r="BPY85"/>
      <c r="BPZ85"/>
      <c r="BQA85"/>
      <c r="BQB85"/>
      <c r="BQC85"/>
      <c r="BQD85"/>
      <c r="BQE85"/>
      <c r="BQF85"/>
      <c r="BQG85"/>
      <c r="BQH85"/>
      <c r="BQI85"/>
      <c r="BQJ85"/>
      <c r="BQK85"/>
      <c r="BQL85"/>
      <c r="BQM85"/>
      <c r="BQN85"/>
      <c r="BQO85"/>
      <c r="BQP85"/>
      <c r="BQQ85"/>
      <c r="BQR85"/>
      <c r="BQS85"/>
      <c r="BQT85"/>
      <c r="BQU85"/>
      <c r="BQV85"/>
      <c r="BQW85"/>
      <c r="BQX85"/>
      <c r="BQY85"/>
      <c r="BQZ85"/>
      <c r="BRA85"/>
      <c r="BRB85"/>
      <c r="BRC85"/>
      <c r="BRD85"/>
      <c r="BRE85"/>
      <c r="BRF85"/>
      <c r="BRG85"/>
      <c r="BRH85"/>
      <c r="BRI85"/>
      <c r="BRJ85"/>
      <c r="BRK85"/>
      <c r="BRL85"/>
      <c r="BRM85"/>
      <c r="BRN85"/>
      <c r="BRO85"/>
      <c r="BRP85"/>
      <c r="BRQ85"/>
      <c r="BRR85"/>
      <c r="BRS85"/>
      <c r="BRT85"/>
      <c r="BRU85"/>
      <c r="BRV85"/>
      <c r="BRW85"/>
      <c r="BRX85"/>
      <c r="BRY85"/>
      <c r="BRZ85"/>
      <c r="BSA85"/>
      <c r="BSB85"/>
      <c r="BSC85"/>
      <c r="BSD85"/>
      <c r="BSE85"/>
      <c r="BSF85"/>
      <c r="BSG85"/>
      <c r="BSH85"/>
      <c r="BSI85"/>
      <c r="BSJ85"/>
      <c r="BSK85"/>
      <c r="BSL85"/>
      <c r="BSM85"/>
      <c r="BSN85"/>
      <c r="BSO85"/>
      <c r="BSP85"/>
      <c r="BSQ85"/>
      <c r="BSR85"/>
      <c r="BSS85"/>
      <c r="BST85"/>
      <c r="BSU85"/>
      <c r="BSV85"/>
      <c r="BSW85"/>
      <c r="BSX85"/>
      <c r="BSY85"/>
      <c r="BSZ85"/>
      <c r="BTA85"/>
      <c r="BTB85"/>
      <c r="BTC85"/>
      <c r="BTD85"/>
      <c r="BTE85"/>
      <c r="BTF85"/>
      <c r="BTG85"/>
      <c r="BTH85"/>
      <c r="BTI85"/>
      <c r="BTJ85"/>
      <c r="BTK85"/>
      <c r="BTL85"/>
      <c r="BTM85"/>
      <c r="BTN85"/>
      <c r="BTO85"/>
      <c r="BTP85"/>
      <c r="BTQ85"/>
      <c r="BTR85"/>
      <c r="BTS85"/>
      <c r="BTT85"/>
      <c r="BTU85"/>
      <c r="BTV85"/>
      <c r="BTW85"/>
      <c r="BTX85"/>
      <c r="BTY85"/>
      <c r="BTZ85"/>
      <c r="BUA85"/>
      <c r="BUB85"/>
      <c r="BUC85"/>
      <c r="BUD85"/>
      <c r="BUE85"/>
      <c r="BUF85"/>
      <c r="BUG85"/>
      <c r="BUH85"/>
      <c r="BUI85"/>
      <c r="BUJ85"/>
      <c r="BUK85"/>
      <c r="BUL85"/>
      <c r="BUM85"/>
      <c r="BUN85"/>
      <c r="BUO85"/>
      <c r="BUP85"/>
      <c r="BUQ85"/>
      <c r="BUR85"/>
      <c r="BUS85"/>
      <c r="BUT85"/>
      <c r="BUU85"/>
      <c r="BUV85"/>
      <c r="BUW85"/>
      <c r="BUX85"/>
      <c r="BUY85"/>
      <c r="BUZ85"/>
      <c r="BVA85"/>
      <c r="BVB85"/>
      <c r="BVC85"/>
      <c r="BVD85"/>
      <c r="BVE85"/>
      <c r="BVF85"/>
      <c r="BVG85"/>
      <c r="BVH85"/>
      <c r="BVI85"/>
      <c r="BVJ85"/>
      <c r="BVK85"/>
      <c r="BVL85"/>
      <c r="BVM85"/>
      <c r="BVN85"/>
      <c r="BVO85"/>
      <c r="BVP85"/>
      <c r="BVQ85"/>
      <c r="BVR85"/>
      <c r="BVS85"/>
      <c r="BVT85"/>
      <c r="BVU85"/>
      <c r="BVV85"/>
      <c r="BVW85"/>
      <c r="BVX85"/>
      <c r="BVY85"/>
      <c r="BVZ85"/>
      <c r="BWA85"/>
      <c r="BWB85"/>
      <c r="BWC85"/>
      <c r="BWD85"/>
      <c r="BWE85"/>
      <c r="BWF85"/>
      <c r="BWG85"/>
      <c r="BWH85"/>
      <c r="BWI85"/>
      <c r="BWJ85"/>
      <c r="BWK85"/>
      <c r="BWL85"/>
      <c r="BWM85"/>
      <c r="BWN85"/>
      <c r="BWO85"/>
      <c r="BWP85"/>
      <c r="BWQ85"/>
      <c r="BWR85"/>
      <c r="BWS85"/>
      <c r="BWT85"/>
      <c r="BWU85"/>
      <c r="BWV85"/>
      <c r="BWW85"/>
      <c r="BWX85"/>
      <c r="BWY85"/>
      <c r="BWZ85"/>
      <c r="BXA85"/>
      <c r="BXB85"/>
      <c r="BXC85"/>
      <c r="BXD85"/>
      <c r="BXE85"/>
      <c r="BXF85"/>
      <c r="BXG85"/>
      <c r="BXH85"/>
      <c r="BXI85"/>
      <c r="BXJ85"/>
      <c r="BXK85"/>
      <c r="BXL85"/>
      <c r="BXM85"/>
      <c r="BXN85"/>
      <c r="BXO85"/>
      <c r="BXP85"/>
      <c r="BXQ85"/>
      <c r="BXR85"/>
      <c r="BXS85"/>
      <c r="BXT85"/>
      <c r="BXU85"/>
      <c r="BXV85"/>
      <c r="BXW85"/>
      <c r="BXX85"/>
      <c r="BXY85"/>
      <c r="BXZ85"/>
      <c r="BYA85"/>
      <c r="BYB85"/>
      <c r="BYC85"/>
      <c r="BYD85"/>
      <c r="BYE85"/>
      <c r="BYF85"/>
      <c r="BYG85"/>
      <c r="BYH85"/>
      <c r="BYI85"/>
      <c r="BYJ85"/>
      <c r="BYK85"/>
      <c r="BYL85"/>
      <c r="BYM85"/>
      <c r="BYN85"/>
      <c r="BYO85"/>
      <c r="BYP85"/>
      <c r="BYQ85"/>
      <c r="BYR85"/>
      <c r="BYS85"/>
      <c r="BYT85"/>
      <c r="BYU85"/>
      <c r="BYV85"/>
      <c r="BYW85"/>
      <c r="BYX85"/>
      <c r="BYY85"/>
      <c r="BYZ85"/>
      <c r="BZA85"/>
      <c r="BZB85"/>
      <c r="BZC85"/>
      <c r="BZD85"/>
      <c r="BZE85"/>
      <c r="BZF85"/>
      <c r="BZG85"/>
      <c r="BZH85"/>
      <c r="BZI85"/>
      <c r="BZJ85"/>
      <c r="BZK85"/>
      <c r="BZL85"/>
      <c r="BZM85"/>
      <c r="BZN85"/>
      <c r="BZO85"/>
      <c r="BZP85"/>
      <c r="BZQ85"/>
      <c r="BZR85"/>
      <c r="BZS85"/>
      <c r="BZT85"/>
      <c r="BZU85"/>
      <c r="BZV85"/>
      <c r="BZW85"/>
      <c r="BZX85"/>
      <c r="BZY85"/>
      <c r="BZZ85"/>
      <c r="CAA85"/>
      <c r="CAB85"/>
      <c r="CAC85"/>
      <c r="CAD85"/>
      <c r="CAE85"/>
      <c r="CAF85"/>
      <c r="CAG85"/>
      <c r="CAH85"/>
      <c r="CAI85"/>
      <c r="CAJ85"/>
      <c r="CAK85"/>
      <c r="CAL85"/>
      <c r="CAM85"/>
      <c r="CAN85"/>
      <c r="CAO85"/>
      <c r="CAP85"/>
      <c r="CAQ85"/>
      <c r="CAR85"/>
      <c r="CAS85"/>
      <c r="CAT85"/>
      <c r="CAU85"/>
      <c r="CAV85"/>
      <c r="CAW85"/>
      <c r="CAX85"/>
      <c r="CAY85"/>
      <c r="CAZ85"/>
      <c r="CBA85"/>
      <c r="CBB85"/>
      <c r="CBC85"/>
      <c r="CBD85"/>
      <c r="CBE85"/>
      <c r="CBF85"/>
      <c r="CBG85"/>
      <c r="CBH85"/>
      <c r="CBI85"/>
      <c r="CBJ85"/>
      <c r="CBK85"/>
      <c r="CBL85"/>
      <c r="CBM85"/>
      <c r="CBN85"/>
      <c r="CBO85"/>
      <c r="CBP85"/>
      <c r="CBQ85"/>
      <c r="CBR85"/>
      <c r="CBS85"/>
      <c r="CBT85"/>
      <c r="CBU85"/>
      <c r="CBV85"/>
      <c r="CBW85"/>
      <c r="CBX85"/>
      <c r="CBY85"/>
      <c r="CBZ85"/>
      <c r="CCA85"/>
      <c r="CCB85"/>
      <c r="CCC85"/>
      <c r="CCD85"/>
      <c r="CCE85"/>
      <c r="CCF85"/>
      <c r="CCG85"/>
      <c r="CCH85"/>
      <c r="CCI85"/>
      <c r="CCJ85"/>
      <c r="CCK85"/>
      <c r="CCL85"/>
      <c r="CCM85"/>
      <c r="CCN85"/>
      <c r="CCO85"/>
      <c r="CCP85"/>
      <c r="CCQ85"/>
      <c r="CCR85"/>
      <c r="CCS85"/>
      <c r="CCT85"/>
      <c r="CCU85"/>
      <c r="CCV85"/>
      <c r="CCW85"/>
      <c r="CCX85"/>
      <c r="CCY85"/>
      <c r="CCZ85"/>
      <c r="CDA85"/>
      <c r="CDB85"/>
      <c r="CDC85"/>
      <c r="CDD85"/>
      <c r="CDE85"/>
      <c r="CDF85"/>
      <c r="CDG85"/>
      <c r="CDH85"/>
      <c r="CDI85"/>
      <c r="CDJ85"/>
      <c r="CDK85"/>
      <c r="CDL85"/>
      <c r="CDM85"/>
      <c r="CDN85"/>
      <c r="CDO85"/>
      <c r="CDP85"/>
      <c r="CDQ85"/>
      <c r="CDR85"/>
      <c r="CDS85"/>
      <c r="CDT85"/>
      <c r="CDU85"/>
      <c r="CDV85"/>
      <c r="CDW85"/>
      <c r="CDX85"/>
      <c r="CDY85"/>
      <c r="CDZ85"/>
      <c r="CEA85"/>
      <c r="CEB85"/>
      <c r="CEC85"/>
      <c r="CED85"/>
      <c r="CEE85"/>
      <c r="CEF85"/>
      <c r="CEG85"/>
      <c r="CEH85"/>
      <c r="CEI85"/>
      <c r="CEJ85"/>
      <c r="CEK85"/>
      <c r="CEL85"/>
      <c r="CEM85"/>
      <c r="CEN85"/>
      <c r="CEO85"/>
      <c r="CEP85"/>
      <c r="CEQ85"/>
      <c r="CER85"/>
      <c r="CES85"/>
      <c r="CET85"/>
      <c r="CEU85"/>
      <c r="CEV85"/>
      <c r="CEW85"/>
      <c r="CEX85"/>
      <c r="CEY85"/>
      <c r="CEZ85"/>
      <c r="CFA85"/>
      <c r="CFB85"/>
      <c r="CFC85"/>
      <c r="CFD85"/>
      <c r="CFE85"/>
      <c r="CFF85"/>
      <c r="CFG85"/>
      <c r="CFH85"/>
      <c r="CFI85"/>
      <c r="CFJ85"/>
      <c r="CFK85"/>
      <c r="CFL85"/>
      <c r="CFM85"/>
      <c r="CFN85"/>
      <c r="CFO85"/>
      <c r="CFP85"/>
      <c r="CFQ85"/>
      <c r="CFR85"/>
      <c r="CFS85"/>
      <c r="CFT85"/>
      <c r="CFU85"/>
      <c r="CFV85"/>
      <c r="CFW85"/>
      <c r="CFX85"/>
      <c r="CFY85"/>
      <c r="CFZ85"/>
      <c r="CGA85"/>
      <c r="CGB85"/>
      <c r="CGC85"/>
      <c r="CGD85"/>
      <c r="CGE85"/>
      <c r="CGF85"/>
      <c r="CGG85"/>
      <c r="CGH85"/>
      <c r="CGI85"/>
      <c r="CGJ85"/>
      <c r="CGK85"/>
      <c r="CGL85"/>
      <c r="CGM85"/>
      <c r="CGN85"/>
      <c r="CGO85"/>
      <c r="CGP85"/>
      <c r="CGQ85"/>
      <c r="CGR85"/>
      <c r="CGS85"/>
      <c r="CGT85"/>
      <c r="CGU85"/>
      <c r="CGV85"/>
      <c r="CGW85"/>
      <c r="CGX85"/>
      <c r="CGY85"/>
      <c r="CGZ85"/>
      <c r="CHA85"/>
      <c r="CHB85"/>
      <c r="CHC85"/>
      <c r="CHD85"/>
      <c r="CHE85"/>
      <c r="CHF85"/>
      <c r="CHG85"/>
      <c r="CHH85"/>
      <c r="CHI85"/>
      <c r="CHJ85"/>
      <c r="CHK85"/>
      <c r="CHL85"/>
      <c r="CHM85"/>
      <c r="CHN85"/>
      <c r="CHO85"/>
      <c r="CHP85"/>
      <c r="CHQ85"/>
      <c r="CHR85"/>
      <c r="CHS85"/>
      <c r="CHT85"/>
      <c r="CHU85"/>
      <c r="CHV85"/>
      <c r="CHW85"/>
      <c r="CHX85"/>
      <c r="CHY85"/>
      <c r="CHZ85"/>
      <c r="CIA85"/>
      <c r="CIB85"/>
      <c r="CIC85"/>
      <c r="CID85"/>
      <c r="CIE85"/>
      <c r="CIF85"/>
      <c r="CIG85"/>
      <c r="CIH85"/>
      <c r="CII85"/>
      <c r="CIJ85"/>
      <c r="CIK85"/>
      <c r="CIL85"/>
      <c r="CIM85"/>
      <c r="CIN85"/>
      <c r="CIO85"/>
      <c r="CIP85"/>
      <c r="CIQ85"/>
      <c r="CIR85"/>
      <c r="CIS85"/>
      <c r="CIT85"/>
      <c r="CIU85"/>
      <c r="CIV85"/>
      <c r="CIW85"/>
      <c r="CIX85"/>
      <c r="CIY85"/>
      <c r="CIZ85"/>
      <c r="CJA85"/>
      <c r="CJB85"/>
      <c r="CJC85"/>
      <c r="CJD85"/>
      <c r="CJE85"/>
      <c r="CJF85"/>
      <c r="CJG85"/>
      <c r="CJH85"/>
      <c r="CJI85"/>
      <c r="CJJ85"/>
      <c r="CJK85"/>
      <c r="CJL85"/>
      <c r="CJM85"/>
      <c r="CJN85"/>
      <c r="CJO85"/>
      <c r="CJP85"/>
      <c r="CJQ85"/>
      <c r="CJR85"/>
      <c r="CJS85"/>
      <c r="CJT85"/>
      <c r="CJU85"/>
      <c r="CJV85"/>
      <c r="CJW85"/>
      <c r="CJX85"/>
      <c r="CJY85"/>
      <c r="CJZ85"/>
      <c r="CKA85"/>
      <c r="CKB85"/>
      <c r="CKC85"/>
      <c r="CKD85"/>
      <c r="CKE85"/>
      <c r="CKF85"/>
      <c r="CKG85"/>
      <c r="CKH85"/>
      <c r="CKI85"/>
      <c r="CKJ85"/>
      <c r="CKK85"/>
      <c r="CKL85"/>
      <c r="CKM85"/>
      <c r="CKN85"/>
      <c r="CKO85"/>
      <c r="CKP85"/>
      <c r="CKQ85"/>
      <c r="CKR85"/>
      <c r="CKS85"/>
      <c r="CKT85"/>
      <c r="CKU85"/>
      <c r="CKV85"/>
      <c r="CKW85"/>
      <c r="CKX85"/>
      <c r="CKY85"/>
      <c r="CKZ85"/>
      <c r="CLA85"/>
      <c r="CLB85"/>
      <c r="CLC85"/>
      <c r="CLD85"/>
      <c r="CLE85"/>
      <c r="CLF85"/>
      <c r="CLG85"/>
      <c r="CLH85"/>
      <c r="CLI85"/>
      <c r="CLJ85"/>
      <c r="CLK85"/>
      <c r="CLL85"/>
      <c r="CLM85"/>
      <c r="CLN85"/>
      <c r="CLO85"/>
      <c r="CLP85"/>
      <c r="CLQ85"/>
      <c r="CLR85"/>
      <c r="CLS85"/>
      <c r="CLT85"/>
      <c r="CLU85"/>
      <c r="CLV85"/>
      <c r="CLW85"/>
      <c r="CLX85"/>
      <c r="CLY85"/>
      <c r="CLZ85"/>
      <c r="CMA85"/>
      <c r="CMB85"/>
      <c r="CMC85"/>
      <c r="CMD85"/>
      <c r="CME85"/>
      <c r="CMF85"/>
      <c r="CMG85"/>
      <c r="CMH85"/>
      <c r="CMI85"/>
      <c r="CMJ85"/>
      <c r="CMK85"/>
      <c r="CML85"/>
      <c r="CMM85"/>
      <c r="CMN85"/>
      <c r="CMO85"/>
      <c r="CMP85"/>
      <c r="CMQ85"/>
      <c r="CMR85"/>
      <c r="CMS85"/>
      <c r="CMT85"/>
      <c r="CMU85"/>
      <c r="CMV85"/>
      <c r="CMW85"/>
      <c r="CMX85"/>
      <c r="CMY85"/>
      <c r="CMZ85"/>
      <c r="CNA85"/>
      <c r="CNB85"/>
      <c r="CNC85"/>
      <c r="CND85"/>
      <c r="CNE85"/>
      <c r="CNF85"/>
      <c r="CNG85"/>
      <c r="CNH85"/>
      <c r="CNI85"/>
      <c r="CNJ85"/>
      <c r="CNK85"/>
      <c r="CNL85"/>
      <c r="CNM85"/>
      <c r="CNN85"/>
      <c r="CNO85"/>
      <c r="CNP85"/>
      <c r="CNQ85"/>
      <c r="CNR85"/>
      <c r="CNS85"/>
      <c r="CNT85"/>
      <c r="CNU85"/>
      <c r="CNV85"/>
      <c r="CNW85"/>
      <c r="CNX85"/>
      <c r="CNY85"/>
      <c r="CNZ85"/>
      <c r="COA85"/>
      <c r="COB85"/>
      <c r="COC85"/>
      <c r="COD85"/>
      <c r="COE85"/>
      <c r="COF85"/>
      <c r="COG85"/>
      <c r="COH85"/>
      <c r="COI85"/>
      <c r="COJ85"/>
      <c r="COK85"/>
      <c r="COL85"/>
      <c r="COM85"/>
      <c r="CON85"/>
      <c r="COO85"/>
      <c r="COP85"/>
      <c r="COQ85"/>
      <c r="COR85"/>
      <c r="COS85"/>
      <c r="COT85"/>
      <c r="COU85"/>
      <c r="COV85"/>
      <c r="COW85"/>
      <c r="COX85"/>
      <c r="COY85"/>
      <c r="COZ85"/>
      <c r="CPA85"/>
      <c r="CPB85"/>
      <c r="CPC85"/>
      <c r="CPD85"/>
      <c r="CPE85"/>
      <c r="CPF85"/>
      <c r="CPG85"/>
      <c r="CPH85"/>
      <c r="CPI85"/>
      <c r="CPJ85"/>
      <c r="CPK85"/>
      <c r="CPL85"/>
      <c r="CPM85"/>
      <c r="CPN85"/>
      <c r="CPO85"/>
      <c r="CPP85"/>
      <c r="CPQ85"/>
      <c r="CPR85"/>
      <c r="CPS85"/>
      <c r="CPT85"/>
      <c r="CPU85"/>
      <c r="CPV85"/>
      <c r="CPW85"/>
      <c r="CPX85"/>
      <c r="CPY85"/>
      <c r="CPZ85"/>
      <c r="CQA85"/>
      <c r="CQB85"/>
      <c r="CQC85"/>
      <c r="CQD85"/>
      <c r="CQE85"/>
      <c r="CQF85"/>
      <c r="CQG85"/>
      <c r="CQH85"/>
      <c r="CQI85"/>
      <c r="CQJ85"/>
      <c r="CQK85"/>
      <c r="CQL85"/>
      <c r="CQM85"/>
      <c r="CQN85"/>
      <c r="CQO85"/>
      <c r="CQP85"/>
      <c r="CQQ85"/>
      <c r="CQR85"/>
      <c r="CQS85"/>
      <c r="CQT85"/>
      <c r="CQU85"/>
      <c r="CQV85"/>
      <c r="CQW85"/>
      <c r="CQX85"/>
      <c r="CQY85"/>
      <c r="CQZ85"/>
      <c r="CRA85"/>
      <c r="CRB85"/>
      <c r="CRC85"/>
      <c r="CRD85"/>
      <c r="CRE85"/>
      <c r="CRF85"/>
      <c r="CRG85"/>
      <c r="CRH85"/>
      <c r="CRI85"/>
      <c r="CRJ85"/>
      <c r="CRK85"/>
      <c r="CRL85"/>
      <c r="CRM85"/>
      <c r="CRN85"/>
      <c r="CRO85"/>
      <c r="CRP85"/>
      <c r="CRQ85"/>
      <c r="CRR85"/>
      <c r="CRS85"/>
      <c r="CRT85"/>
      <c r="CRU85"/>
      <c r="CRV85"/>
      <c r="CRW85"/>
      <c r="CRX85"/>
      <c r="CRY85"/>
      <c r="CRZ85"/>
      <c r="CSA85"/>
      <c r="CSB85"/>
      <c r="CSC85"/>
      <c r="CSD85"/>
      <c r="CSE85"/>
      <c r="CSF85"/>
      <c r="CSG85"/>
      <c r="CSH85"/>
      <c r="CSI85"/>
      <c r="CSJ85"/>
      <c r="CSK85"/>
      <c r="CSL85"/>
      <c r="CSM85"/>
      <c r="CSN85"/>
      <c r="CSO85"/>
      <c r="CSP85"/>
      <c r="CSQ85"/>
      <c r="CSR85"/>
      <c r="CSS85"/>
      <c r="CST85"/>
      <c r="CSU85"/>
      <c r="CSV85"/>
      <c r="CSW85"/>
      <c r="CSX85"/>
      <c r="CSY85"/>
      <c r="CSZ85"/>
      <c r="CTA85"/>
      <c r="CTB85"/>
      <c r="CTC85"/>
      <c r="CTD85"/>
      <c r="CTE85"/>
      <c r="CTF85"/>
      <c r="CTG85"/>
      <c r="CTH85"/>
      <c r="CTI85"/>
      <c r="CTJ85"/>
      <c r="CTK85"/>
      <c r="CTL85"/>
      <c r="CTM85"/>
      <c r="CTN85"/>
      <c r="CTO85"/>
      <c r="CTP85"/>
      <c r="CTQ85"/>
      <c r="CTR85"/>
      <c r="CTS85"/>
      <c r="CTT85"/>
      <c r="CTU85"/>
      <c r="CTV85"/>
      <c r="CTW85"/>
      <c r="CTX85"/>
      <c r="CTY85"/>
      <c r="CTZ85"/>
      <c r="CUA85"/>
      <c r="CUB85"/>
      <c r="CUC85"/>
      <c r="CUD85"/>
      <c r="CUE85"/>
      <c r="CUF85"/>
      <c r="CUG85"/>
      <c r="CUH85"/>
      <c r="CUI85"/>
      <c r="CUJ85"/>
      <c r="CUK85"/>
      <c r="CUL85"/>
      <c r="CUM85"/>
      <c r="CUN85"/>
      <c r="CUO85"/>
      <c r="CUP85"/>
      <c r="CUQ85"/>
      <c r="CUR85"/>
      <c r="CUS85"/>
      <c r="CUT85"/>
      <c r="CUU85"/>
      <c r="CUV85"/>
      <c r="CUW85"/>
      <c r="CUX85"/>
      <c r="CUY85"/>
      <c r="CUZ85"/>
      <c r="CVA85"/>
      <c r="CVB85"/>
      <c r="CVC85"/>
      <c r="CVD85"/>
      <c r="CVE85"/>
      <c r="CVF85"/>
      <c r="CVG85"/>
      <c r="CVH85"/>
      <c r="CVI85"/>
      <c r="CVJ85"/>
      <c r="CVK85"/>
      <c r="CVL85"/>
      <c r="CVM85"/>
      <c r="CVN85"/>
      <c r="CVO85"/>
      <c r="CVP85"/>
      <c r="CVQ85"/>
      <c r="CVR85"/>
      <c r="CVS85"/>
      <c r="CVT85"/>
      <c r="CVU85"/>
      <c r="CVV85"/>
      <c r="CVW85"/>
      <c r="CVX85"/>
      <c r="CVY85"/>
      <c r="CVZ85"/>
      <c r="CWA85"/>
      <c r="CWB85"/>
      <c r="CWC85"/>
      <c r="CWD85"/>
      <c r="CWE85"/>
      <c r="CWF85"/>
      <c r="CWG85"/>
      <c r="CWH85"/>
      <c r="CWI85"/>
      <c r="CWJ85"/>
      <c r="CWK85"/>
      <c r="CWL85"/>
      <c r="CWM85"/>
      <c r="CWN85"/>
      <c r="CWO85"/>
      <c r="CWP85"/>
      <c r="CWQ85"/>
      <c r="CWR85"/>
      <c r="CWS85"/>
      <c r="CWT85"/>
      <c r="CWU85"/>
      <c r="CWV85"/>
      <c r="CWW85"/>
      <c r="CWX85"/>
      <c r="CWY85"/>
      <c r="CWZ85"/>
      <c r="CXA85"/>
      <c r="CXB85"/>
      <c r="CXC85"/>
      <c r="CXD85"/>
      <c r="CXE85"/>
      <c r="CXF85"/>
      <c r="CXG85"/>
      <c r="CXH85"/>
      <c r="CXI85"/>
      <c r="CXJ85"/>
      <c r="CXK85"/>
      <c r="CXL85"/>
      <c r="CXM85"/>
      <c r="CXN85"/>
      <c r="CXO85"/>
      <c r="CXP85"/>
      <c r="CXQ85"/>
      <c r="CXR85"/>
      <c r="CXS85"/>
      <c r="CXT85"/>
      <c r="CXU85"/>
      <c r="CXV85"/>
      <c r="CXW85"/>
      <c r="CXX85"/>
      <c r="CXY85"/>
      <c r="CXZ85"/>
      <c r="CYA85"/>
      <c r="CYB85"/>
      <c r="CYC85"/>
      <c r="CYD85"/>
      <c r="CYE85"/>
      <c r="CYF85"/>
      <c r="CYG85"/>
      <c r="CYH85"/>
      <c r="CYI85"/>
      <c r="CYJ85"/>
      <c r="CYK85"/>
      <c r="CYL85"/>
      <c r="CYM85"/>
      <c r="CYN85"/>
      <c r="CYO85"/>
      <c r="CYP85"/>
      <c r="CYQ85"/>
      <c r="CYR85"/>
      <c r="CYS85"/>
      <c r="CYT85"/>
      <c r="CYU85"/>
      <c r="CYV85"/>
      <c r="CYW85"/>
      <c r="CYX85"/>
      <c r="CYY85"/>
      <c r="CYZ85"/>
      <c r="CZA85"/>
      <c r="CZB85"/>
      <c r="CZC85"/>
      <c r="CZD85"/>
      <c r="CZE85"/>
      <c r="CZF85"/>
      <c r="CZG85"/>
      <c r="CZH85"/>
      <c r="CZI85"/>
      <c r="CZJ85"/>
      <c r="CZK85"/>
      <c r="CZL85"/>
      <c r="CZM85"/>
      <c r="CZN85"/>
      <c r="CZO85"/>
      <c r="CZP85"/>
      <c r="CZQ85"/>
      <c r="CZR85"/>
      <c r="CZS85"/>
      <c r="CZT85"/>
      <c r="CZU85"/>
      <c r="CZV85"/>
      <c r="CZW85"/>
      <c r="CZX85"/>
      <c r="CZY85"/>
      <c r="CZZ85"/>
      <c r="DAA85"/>
      <c r="DAB85"/>
      <c r="DAC85"/>
      <c r="DAD85"/>
      <c r="DAE85"/>
      <c r="DAF85"/>
      <c r="DAG85"/>
      <c r="DAH85"/>
      <c r="DAI85"/>
      <c r="DAJ85"/>
      <c r="DAK85"/>
      <c r="DAL85"/>
      <c r="DAM85"/>
      <c r="DAN85"/>
      <c r="DAO85"/>
      <c r="DAP85"/>
      <c r="DAQ85"/>
      <c r="DAR85"/>
      <c r="DAS85"/>
      <c r="DAT85"/>
      <c r="DAU85"/>
      <c r="DAV85"/>
      <c r="DAW85"/>
      <c r="DAX85"/>
      <c r="DAY85"/>
      <c r="DAZ85"/>
      <c r="DBA85"/>
      <c r="DBB85"/>
      <c r="DBC85"/>
      <c r="DBD85"/>
      <c r="DBE85"/>
      <c r="DBF85"/>
      <c r="DBG85"/>
      <c r="DBH85"/>
      <c r="DBI85"/>
      <c r="DBJ85"/>
      <c r="DBK85"/>
      <c r="DBL85"/>
      <c r="DBM85"/>
      <c r="DBN85"/>
      <c r="DBO85"/>
      <c r="DBP85"/>
      <c r="DBQ85"/>
      <c r="DBR85"/>
      <c r="DBS85"/>
      <c r="DBT85"/>
      <c r="DBU85"/>
      <c r="DBV85"/>
      <c r="DBW85"/>
      <c r="DBX85"/>
      <c r="DBY85"/>
      <c r="DBZ85"/>
      <c r="DCA85"/>
      <c r="DCB85"/>
      <c r="DCC85"/>
      <c r="DCD85"/>
      <c r="DCE85"/>
      <c r="DCF85"/>
      <c r="DCG85"/>
      <c r="DCH85"/>
      <c r="DCI85"/>
      <c r="DCJ85"/>
      <c r="DCK85"/>
      <c r="DCL85"/>
      <c r="DCM85"/>
      <c r="DCN85"/>
      <c r="DCO85"/>
      <c r="DCP85"/>
      <c r="DCQ85"/>
      <c r="DCR85"/>
      <c r="DCS85"/>
      <c r="DCT85"/>
      <c r="DCU85"/>
      <c r="DCV85"/>
      <c r="DCW85"/>
      <c r="DCX85"/>
      <c r="DCY85"/>
      <c r="DCZ85"/>
      <c r="DDA85"/>
      <c r="DDB85"/>
      <c r="DDC85"/>
      <c r="DDD85"/>
      <c r="DDE85"/>
      <c r="DDF85"/>
      <c r="DDG85"/>
      <c r="DDH85"/>
      <c r="DDI85"/>
      <c r="DDJ85"/>
      <c r="DDK85"/>
      <c r="DDL85"/>
      <c r="DDM85"/>
      <c r="DDN85"/>
      <c r="DDO85"/>
      <c r="DDP85"/>
      <c r="DDQ85"/>
      <c r="DDR85"/>
      <c r="DDS85"/>
      <c r="DDT85"/>
      <c r="DDU85"/>
      <c r="DDV85"/>
      <c r="DDW85"/>
      <c r="DDX85"/>
      <c r="DDY85"/>
      <c r="DDZ85"/>
      <c r="DEA85"/>
      <c r="DEB85"/>
      <c r="DEC85"/>
      <c r="DED85"/>
      <c r="DEE85"/>
      <c r="DEF85"/>
      <c r="DEG85"/>
      <c r="DEH85"/>
      <c r="DEI85"/>
      <c r="DEJ85"/>
      <c r="DEK85"/>
      <c r="DEL85"/>
      <c r="DEM85"/>
      <c r="DEN85"/>
      <c r="DEO85"/>
      <c r="DEP85"/>
      <c r="DEQ85"/>
      <c r="DER85"/>
      <c r="DES85"/>
      <c r="DET85"/>
      <c r="DEU85"/>
      <c r="DEV85"/>
      <c r="DEW85"/>
      <c r="DEX85"/>
      <c r="DEY85"/>
      <c r="DEZ85"/>
      <c r="DFA85"/>
      <c r="DFB85"/>
      <c r="DFC85"/>
      <c r="DFD85"/>
      <c r="DFE85"/>
      <c r="DFF85"/>
      <c r="DFG85"/>
      <c r="DFH85"/>
      <c r="DFI85"/>
      <c r="DFJ85"/>
      <c r="DFK85"/>
      <c r="DFL85"/>
      <c r="DFM85"/>
      <c r="DFN85"/>
      <c r="DFO85"/>
      <c r="DFP85"/>
      <c r="DFQ85"/>
      <c r="DFR85"/>
      <c r="DFS85"/>
      <c r="DFT85"/>
      <c r="DFU85"/>
      <c r="DFV85"/>
      <c r="DFW85"/>
      <c r="DFX85"/>
      <c r="DFY85"/>
      <c r="DFZ85"/>
      <c r="DGA85"/>
      <c r="DGB85"/>
      <c r="DGC85"/>
      <c r="DGD85"/>
      <c r="DGE85"/>
      <c r="DGF85"/>
      <c r="DGG85"/>
      <c r="DGH85"/>
      <c r="DGI85"/>
      <c r="DGJ85"/>
      <c r="DGK85"/>
      <c r="DGL85"/>
      <c r="DGM85"/>
      <c r="DGN85"/>
      <c r="DGO85"/>
      <c r="DGP85"/>
      <c r="DGQ85"/>
      <c r="DGR85"/>
      <c r="DGS85"/>
      <c r="DGT85"/>
      <c r="DGU85"/>
      <c r="DGV85"/>
      <c r="DGW85"/>
      <c r="DGX85"/>
      <c r="DGY85"/>
      <c r="DGZ85"/>
      <c r="DHA85"/>
      <c r="DHB85"/>
      <c r="DHC85"/>
      <c r="DHD85"/>
      <c r="DHE85"/>
      <c r="DHF85"/>
      <c r="DHG85"/>
      <c r="DHH85"/>
      <c r="DHI85"/>
      <c r="DHJ85"/>
      <c r="DHK85"/>
      <c r="DHL85"/>
      <c r="DHM85"/>
      <c r="DHN85"/>
      <c r="DHO85"/>
      <c r="DHP85"/>
      <c r="DHQ85"/>
      <c r="DHR85"/>
      <c r="DHS85"/>
      <c r="DHT85"/>
      <c r="DHU85"/>
      <c r="DHV85"/>
      <c r="DHW85"/>
      <c r="DHX85"/>
      <c r="DHY85"/>
      <c r="DHZ85"/>
      <c r="DIA85"/>
      <c r="DIB85"/>
      <c r="DIC85"/>
      <c r="DID85"/>
      <c r="DIE85"/>
      <c r="DIF85"/>
      <c r="DIG85"/>
      <c r="DIH85"/>
      <c r="DII85"/>
      <c r="DIJ85"/>
      <c r="DIK85"/>
      <c r="DIL85"/>
      <c r="DIM85"/>
      <c r="DIN85"/>
      <c r="DIO85"/>
      <c r="DIP85"/>
      <c r="DIQ85"/>
      <c r="DIR85"/>
      <c r="DIS85"/>
      <c r="DIT85"/>
      <c r="DIU85"/>
      <c r="DIV85"/>
      <c r="DIW85"/>
      <c r="DIX85"/>
      <c r="DIY85"/>
      <c r="DIZ85"/>
      <c r="DJA85"/>
      <c r="DJB85"/>
      <c r="DJC85"/>
      <c r="DJD85"/>
      <c r="DJE85"/>
      <c r="DJF85"/>
      <c r="DJG85"/>
      <c r="DJH85"/>
      <c r="DJI85"/>
      <c r="DJJ85"/>
      <c r="DJK85"/>
      <c r="DJL85"/>
      <c r="DJM85"/>
      <c r="DJN85"/>
      <c r="DJO85"/>
      <c r="DJP85"/>
      <c r="DJQ85"/>
      <c r="DJR85"/>
      <c r="DJS85"/>
      <c r="DJT85"/>
      <c r="DJU85"/>
      <c r="DJV85"/>
      <c r="DJW85"/>
      <c r="DJX85"/>
      <c r="DJY85"/>
      <c r="DJZ85"/>
      <c r="DKA85"/>
      <c r="DKB85"/>
      <c r="DKC85"/>
      <c r="DKD85"/>
      <c r="DKE85"/>
      <c r="DKF85"/>
      <c r="DKG85"/>
      <c r="DKH85"/>
      <c r="DKI85"/>
      <c r="DKJ85"/>
      <c r="DKK85"/>
      <c r="DKL85"/>
      <c r="DKM85"/>
      <c r="DKN85"/>
      <c r="DKO85"/>
      <c r="DKP85"/>
      <c r="DKQ85"/>
      <c r="DKR85"/>
      <c r="DKS85"/>
      <c r="DKT85"/>
      <c r="DKU85"/>
      <c r="DKV85"/>
      <c r="DKW85"/>
      <c r="DKX85"/>
      <c r="DKY85"/>
      <c r="DKZ85"/>
      <c r="DLA85"/>
      <c r="DLB85"/>
      <c r="DLC85"/>
      <c r="DLD85"/>
      <c r="DLE85"/>
      <c r="DLF85"/>
      <c r="DLG85"/>
      <c r="DLH85"/>
      <c r="DLI85"/>
      <c r="DLJ85"/>
      <c r="DLK85"/>
      <c r="DLL85"/>
      <c r="DLM85"/>
      <c r="DLN85"/>
      <c r="DLO85"/>
      <c r="DLP85"/>
      <c r="DLQ85"/>
      <c r="DLR85"/>
      <c r="DLS85"/>
      <c r="DLT85"/>
      <c r="DLU85"/>
      <c r="DLV85"/>
      <c r="DLW85"/>
      <c r="DLX85"/>
      <c r="DLY85"/>
      <c r="DLZ85"/>
      <c r="DMA85"/>
      <c r="DMB85"/>
      <c r="DMC85"/>
      <c r="DMD85"/>
      <c r="DME85"/>
      <c r="DMF85"/>
      <c r="DMG85"/>
      <c r="DMH85"/>
      <c r="DMI85"/>
      <c r="DMJ85"/>
      <c r="DMK85"/>
      <c r="DML85"/>
      <c r="DMM85"/>
      <c r="DMN85"/>
      <c r="DMO85"/>
      <c r="DMP85"/>
      <c r="DMQ85"/>
      <c r="DMR85"/>
      <c r="DMS85"/>
      <c r="DMT85"/>
      <c r="DMU85"/>
      <c r="DMV85"/>
      <c r="DMW85"/>
      <c r="DMX85"/>
      <c r="DMY85"/>
      <c r="DMZ85"/>
      <c r="DNA85"/>
      <c r="DNB85"/>
      <c r="DNC85"/>
      <c r="DND85"/>
      <c r="DNE85"/>
      <c r="DNF85"/>
      <c r="DNG85"/>
      <c r="DNH85"/>
      <c r="DNI85"/>
      <c r="DNJ85"/>
      <c r="DNK85"/>
      <c r="DNL85"/>
      <c r="DNM85"/>
      <c r="DNN85"/>
      <c r="DNO85"/>
      <c r="DNP85"/>
      <c r="DNQ85"/>
      <c r="DNR85"/>
      <c r="DNS85"/>
      <c r="DNT85"/>
      <c r="DNU85"/>
      <c r="DNV85"/>
      <c r="DNW85"/>
      <c r="DNX85"/>
      <c r="DNY85"/>
      <c r="DNZ85"/>
      <c r="DOA85"/>
      <c r="DOB85"/>
      <c r="DOC85"/>
      <c r="DOD85"/>
      <c r="DOE85"/>
      <c r="DOF85"/>
      <c r="DOG85"/>
      <c r="DOH85"/>
      <c r="DOI85"/>
      <c r="DOJ85"/>
      <c r="DOK85"/>
      <c r="DOL85"/>
      <c r="DOM85"/>
      <c r="DON85"/>
      <c r="DOO85"/>
      <c r="DOP85"/>
      <c r="DOQ85"/>
      <c r="DOR85"/>
      <c r="DOS85"/>
      <c r="DOT85"/>
      <c r="DOU85"/>
      <c r="DOV85"/>
      <c r="DOW85"/>
      <c r="DOX85"/>
      <c r="DOY85"/>
      <c r="DOZ85"/>
      <c r="DPA85"/>
      <c r="DPB85"/>
      <c r="DPC85"/>
      <c r="DPD85"/>
      <c r="DPE85"/>
      <c r="DPF85"/>
      <c r="DPG85"/>
      <c r="DPH85"/>
      <c r="DPI85"/>
      <c r="DPJ85"/>
      <c r="DPK85"/>
      <c r="DPL85"/>
      <c r="DPM85"/>
      <c r="DPN85"/>
      <c r="DPO85"/>
      <c r="DPP85"/>
      <c r="DPQ85"/>
      <c r="DPR85"/>
      <c r="DPS85"/>
      <c r="DPT85"/>
      <c r="DPU85"/>
      <c r="DPV85"/>
      <c r="DPW85"/>
      <c r="DPX85"/>
      <c r="DPY85"/>
      <c r="DPZ85"/>
      <c r="DQA85"/>
      <c r="DQB85"/>
      <c r="DQC85"/>
      <c r="DQD85"/>
      <c r="DQE85"/>
      <c r="DQF85"/>
      <c r="DQG85"/>
      <c r="DQH85"/>
      <c r="DQI85"/>
      <c r="DQJ85"/>
      <c r="DQK85"/>
      <c r="DQL85"/>
      <c r="DQM85"/>
      <c r="DQN85"/>
      <c r="DQO85"/>
      <c r="DQP85"/>
      <c r="DQQ85"/>
      <c r="DQR85"/>
      <c r="DQS85"/>
      <c r="DQT85"/>
      <c r="DQU85"/>
      <c r="DQV85"/>
      <c r="DQW85"/>
      <c r="DQX85"/>
      <c r="DQY85"/>
      <c r="DQZ85"/>
      <c r="DRA85"/>
      <c r="DRB85"/>
      <c r="DRC85"/>
      <c r="DRD85"/>
      <c r="DRE85"/>
      <c r="DRF85"/>
      <c r="DRG85"/>
      <c r="DRH85"/>
      <c r="DRI85"/>
      <c r="DRJ85"/>
      <c r="DRK85"/>
      <c r="DRL85"/>
      <c r="DRM85"/>
      <c r="DRN85"/>
      <c r="DRO85"/>
      <c r="DRP85"/>
      <c r="DRQ85"/>
      <c r="DRR85"/>
      <c r="DRS85"/>
      <c r="DRT85"/>
      <c r="DRU85"/>
      <c r="DRV85"/>
      <c r="DRW85"/>
      <c r="DRX85"/>
      <c r="DRY85"/>
      <c r="DRZ85"/>
      <c r="DSA85"/>
      <c r="DSB85"/>
      <c r="DSC85"/>
      <c r="DSD85"/>
      <c r="DSE85"/>
      <c r="DSF85"/>
      <c r="DSG85"/>
      <c r="DSH85"/>
      <c r="DSI85"/>
      <c r="DSJ85"/>
      <c r="DSK85"/>
      <c r="DSL85"/>
      <c r="DSM85"/>
      <c r="DSN85"/>
      <c r="DSO85"/>
      <c r="DSP85"/>
      <c r="DSQ85"/>
      <c r="DSR85"/>
      <c r="DSS85"/>
      <c r="DST85"/>
      <c r="DSU85"/>
      <c r="DSV85"/>
      <c r="DSW85"/>
      <c r="DSX85"/>
      <c r="DSY85"/>
      <c r="DSZ85"/>
      <c r="DTA85"/>
      <c r="DTB85"/>
      <c r="DTC85"/>
      <c r="DTD85"/>
      <c r="DTE85"/>
      <c r="DTF85"/>
      <c r="DTG85"/>
      <c r="DTH85"/>
      <c r="DTI85"/>
      <c r="DTJ85"/>
      <c r="DTK85"/>
      <c r="DTL85"/>
      <c r="DTM85"/>
      <c r="DTN85"/>
      <c r="DTO85"/>
      <c r="DTP85"/>
      <c r="DTQ85"/>
      <c r="DTR85"/>
      <c r="DTS85"/>
      <c r="DTT85"/>
      <c r="DTU85"/>
      <c r="DTV85"/>
      <c r="DTW85"/>
      <c r="DTX85"/>
      <c r="DTY85"/>
      <c r="DTZ85"/>
      <c r="DUA85"/>
      <c r="DUB85"/>
      <c r="DUC85"/>
      <c r="DUD85"/>
      <c r="DUE85"/>
      <c r="DUF85"/>
      <c r="DUG85"/>
      <c r="DUH85"/>
      <c r="DUI85"/>
      <c r="DUJ85"/>
      <c r="DUK85"/>
      <c r="DUL85"/>
      <c r="DUM85"/>
      <c r="DUN85"/>
      <c r="DUO85"/>
      <c r="DUP85"/>
      <c r="DUQ85"/>
      <c r="DUR85"/>
      <c r="DUS85"/>
      <c r="DUT85"/>
      <c r="DUU85"/>
      <c r="DUV85"/>
      <c r="DUW85"/>
      <c r="DUX85"/>
      <c r="DUY85"/>
      <c r="DUZ85"/>
      <c r="DVA85"/>
      <c r="DVB85"/>
      <c r="DVC85"/>
      <c r="DVD85"/>
      <c r="DVE85"/>
      <c r="DVF85"/>
      <c r="DVG85"/>
      <c r="DVH85"/>
      <c r="DVI85"/>
      <c r="DVJ85"/>
      <c r="DVK85"/>
      <c r="DVL85"/>
      <c r="DVM85"/>
      <c r="DVN85"/>
      <c r="DVO85"/>
      <c r="DVP85"/>
      <c r="DVQ85"/>
      <c r="DVR85"/>
      <c r="DVS85"/>
      <c r="DVT85"/>
      <c r="DVU85"/>
      <c r="DVV85"/>
      <c r="DVW85"/>
      <c r="DVX85"/>
      <c r="DVY85"/>
      <c r="DVZ85"/>
      <c r="DWA85"/>
      <c r="DWB85"/>
      <c r="DWC85"/>
      <c r="DWD85"/>
      <c r="DWE85"/>
      <c r="DWF85"/>
      <c r="DWG85"/>
      <c r="DWH85"/>
      <c r="DWI85"/>
      <c r="DWJ85"/>
      <c r="DWK85"/>
      <c r="DWL85"/>
      <c r="DWM85"/>
      <c r="DWN85"/>
      <c r="DWO85"/>
      <c r="DWP85"/>
      <c r="DWQ85"/>
      <c r="DWR85"/>
      <c r="DWS85"/>
      <c r="DWT85"/>
      <c r="DWU85"/>
      <c r="DWV85"/>
      <c r="DWW85"/>
      <c r="DWX85"/>
      <c r="DWY85"/>
      <c r="DWZ85"/>
      <c r="DXA85"/>
      <c r="DXB85"/>
      <c r="DXC85"/>
      <c r="DXD85"/>
      <c r="DXE85"/>
      <c r="DXF85"/>
      <c r="DXG85"/>
      <c r="DXH85"/>
      <c r="DXI85"/>
      <c r="DXJ85"/>
      <c r="DXK85"/>
      <c r="DXL85"/>
      <c r="DXM85"/>
      <c r="DXN85"/>
      <c r="DXO85"/>
      <c r="DXP85"/>
      <c r="DXQ85"/>
      <c r="DXR85"/>
      <c r="DXS85"/>
      <c r="DXT85"/>
      <c r="DXU85"/>
      <c r="DXV85"/>
      <c r="DXW85"/>
      <c r="DXX85"/>
      <c r="DXY85"/>
      <c r="DXZ85"/>
      <c r="DYA85"/>
      <c r="DYB85"/>
      <c r="DYC85"/>
      <c r="DYD85"/>
      <c r="DYE85"/>
      <c r="DYF85"/>
      <c r="DYG85"/>
      <c r="DYH85"/>
      <c r="DYI85"/>
      <c r="DYJ85"/>
      <c r="DYK85"/>
      <c r="DYL85"/>
      <c r="DYM85"/>
      <c r="DYN85"/>
      <c r="DYO85"/>
      <c r="DYP85"/>
      <c r="DYQ85"/>
      <c r="DYR85"/>
      <c r="DYS85"/>
      <c r="DYT85"/>
      <c r="DYU85"/>
      <c r="DYV85"/>
      <c r="DYW85"/>
      <c r="DYX85"/>
      <c r="DYY85"/>
      <c r="DYZ85"/>
      <c r="DZA85"/>
      <c r="DZB85"/>
      <c r="DZC85"/>
      <c r="DZD85"/>
      <c r="DZE85"/>
      <c r="DZF85"/>
      <c r="DZG85"/>
      <c r="DZH85"/>
      <c r="DZI85"/>
      <c r="DZJ85"/>
      <c r="DZK85"/>
      <c r="DZL85"/>
      <c r="DZM85"/>
      <c r="DZN85"/>
      <c r="DZO85"/>
      <c r="DZP85"/>
      <c r="DZQ85"/>
      <c r="DZR85"/>
      <c r="DZS85"/>
      <c r="DZT85"/>
      <c r="DZU85"/>
      <c r="DZV85"/>
      <c r="DZW85"/>
      <c r="DZX85"/>
      <c r="DZY85"/>
      <c r="DZZ85"/>
      <c r="EAA85"/>
      <c r="EAB85"/>
      <c r="EAC85"/>
      <c r="EAD85"/>
      <c r="EAE85"/>
      <c r="EAF85"/>
      <c r="EAG85"/>
      <c r="EAH85"/>
      <c r="EAI85"/>
      <c r="EAJ85"/>
      <c r="EAK85"/>
      <c r="EAL85"/>
      <c r="EAM85"/>
      <c r="EAN85"/>
      <c r="EAO85"/>
      <c r="EAP85"/>
      <c r="EAQ85"/>
      <c r="EAR85"/>
      <c r="EAS85"/>
      <c r="EAT85"/>
      <c r="EAU85"/>
      <c r="EAV85"/>
      <c r="EAW85"/>
      <c r="EAX85"/>
      <c r="EAY85"/>
      <c r="EAZ85"/>
      <c r="EBA85"/>
      <c r="EBB85"/>
      <c r="EBC85"/>
      <c r="EBD85"/>
      <c r="EBE85"/>
      <c r="EBF85"/>
      <c r="EBG85"/>
      <c r="EBH85"/>
      <c r="EBI85"/>
      <c r="EBJ85"/>
      <c r="EBK85"/>
      <c r="EBL85"/>
      <c r="EBM85"/>
      <c r="EBN85"/>
      <c r="EBO85"/>
      <c r="EBP85"/>
      <c r="EBQ85"/>
      <c r="EBR85"/>
      <c r="EBS85"/>
      <c r="EBT85"/>
      <c r="EBU85"/>
      <c r="EBV85"/>
      <c r="EBW85"/>
      <c r="EBX85"/>
      <c r="EBY85"/>
      <c r="EBZ85"/>
      <c r="ECA85"/>
      <c r="ECB85"/>
      <c r="ECC85"/>
      <c r="ECD85"/>
      <c r="ECE85"/>
      <c r="ECF85"/>
      <c r="ECG85"/>
      <c r="ECH85"/>
      <c r="ECI85"/>
      <c r="ECJ85"/>
      <c r="ECK85"/>
      <c r="ECL85"/>
      <c r="ECM85"/>
      <c r="ECN85"/>
      <c r="ECO85"/>
      <c r="ECP85"/>
      <c r="ECQ85"/>
      <c r="ECR85"/>
      <c r="ECS85"/>
      <c r="ECT85"/>
      <c r="ECU85"/>
      <c r="ECV85"/>
      <c r="ECW85"/>
      <c r="ECX85"/>
      <c r="ECY85"/>
      <c r="ECZ85"/>
      <c r="EDA85"/>
      <c r="EDB85"/>
      <c r="EDC85"/>
      <c r="EDD85"/>
      <c r="EDE85"/>
      <c r="EDF85"/>
      <c r="EDG85"/>
      <c r="EDH85"/>
      <c r="EDI85"/>
      <c r="EDJ85"/>
      <c r="EDK85"/>
      <c r="EDL85"/>
      <c r="EDM85"/>
      <c r="EDN85"/>
      <c r="EDO85"/>
      <c r="EDP85"/>
      <c r="EDQ85"/>
      <c r="EDR85"/>
      <c r="EDS85"/>
      <c r="EDT85"/>
      <c r="EDU85"/>
      <c r="EDV85"/>
      <c r="EDW85"/>
      <c r="EDX85"/>
      <c r="EDY85"/>
      <c r="EDZ85"/>
      <c r="EEA85"/>
      <c r="EEB85"/>
      <c r="EEC85"/>
      <c r="EED85"/>
      <c r="EEE85"/>
      <c r="EEF85"/>
      <c r="EEG85"/>
      <c r="EEH85"/>
      <c r="EEI85"/>
      <c r="EEJ85"/>
      <c r="EEK85"/>
      <c r="EEL85"/>
      <c r="EEM85"/>
      <c r="EEN85"/>
      <c r="EEO85"/>
      <c r="EEP85"/>
      <c r="EEQ85"/>
      <c r="EER85"/>
      <c r="EES85"/>
      <c r="EET85"/>
      <c r="EEU85"/>
      <c r="EEV85"/>
      <c r="EEW85"/>
      <c r="EEX85"/>
      <c r="EEY85"/>
      <c r="EEZ85"/>
      <c r="EFA85"/>
      <c r="EFB85"/>
      <c r="EFC85"/>
      <c r="EFD85"/>
      <c r="EFE85"/>
      <c r="EFF85"/>
      <c r="EFG85"/>
      <c r="EFH85"/>
      <c r="EFI85"/>
      <c r="EFJ85"/>
      <c r="EFK85"/>
      <c r="EFL85"/>
      <c r="EFM85"/>
      <c r="EFN85"/>
      <c r="EFO85"/>
      <c r="EFP85"/>
      <c r="EFQ85"/>
      <c r="EFR85"/>
      <c r="EFS85"/>
      <c r="EFT85"/>
      <c r="EFU85"/>
      <c r="EFV85"/>
      <c r="EFW85"/>
      <c r="EFX85"/>
      <c r="EFY85"/>
      <c r="EFZ85"/>
      <c r="EGA85"/>
      <c r="EGB85"/>
      <c r="EGC85"/>
      <c r="EGD85"/>
      <c r="EGE85"/>
      <c r="EGF85"/>
      <c r="EGG85"/>
      <c r="EGH85"/>
      <c r="EGI85"/>
      <c r="EGJ85"/>
      <c r="EGK85"/>
      <c r="EGL85"/>
      <c r="EGM85"/>
      <c r="EGN85"/>
      <c r="EGO85"/>
      <c r="EGP85"/>
      <c r="EGQ85"/>
      <c r="EGR85"/>
      <c r="EGS85"/>
      <c r="EGT85"/>
      <c r="EGU85"/>
      <c r="EGV85"/>
      <c r="EGW85"/>
      <c r="EGX85"/>
      <c r="EGY85"/>
      <c r="EGZ85"/>
      <c r="EHA85"/>
      <c r="EHB85"/>
      <c r="EHC85"/>
      <c r="EHD85"/>
      <c r="EHE85"/>
      <c r="EHF85"/>
      <c r="EHG85"/>
      <c r="EHH85"/>
      <c r="EHI85"/>
      <c r="EHJ85"/>
      <c r="EHK85"/>
      <c r="EHL85"/>
      <c r="EHM85"/>
      <c r="EHN85"/>
      <c r="EHO85"/>
      <c r="EHP85"/>
      <c r="EHQ85"/>
      <c r="EHR85"/>
      <c r="EHS85"/>
      <c r="EHT85"/>
      <c r="EHU85"/>
      <c r="EHV85"/>
      <c r="EHW85"/>
      <c r="EHX85"/>
      <c r="EHY85"/>
      <c r="EHZ85"/>
      <c r="EIA85"/>
      <c r="EIB85"/>
      <c r="EIC85"/>
      <c r="EID85"/>
      <c r="EIE85"/>
      <c r="EIF85"/>
      <c r="EIG85"/>
      <c r="EIH85"/>
      <c r="EII85"/>
      <c r="EIJ85"/>
      <c r="EIK85"/>
      <c r="EIL85"/>
      <c r="EIM85"/>
      <c r="EIN85"/>
      <c r="EIO85"/>
      <c r="EIP85"/>
      <c r="EIQ85"/>
      <c r="EIR85"/>
      <c r="EIS85"/>
      <c r="EIT85"/>
      <c r="EIU85"/>
      <c r="EIV85"/>
      <c r="EIW85"/>
      <c r="EIX85"/>
      <c r="EIY85"/>
      <c r="EIZ85"/>
      <c r="EJA85"/>
      <c r="EJB85"/>
      <c r="EJC85"/>
      <c r="EJD85"/>
      <c r="EJE85"/>
      <c r="EJF85"/>
      <c r="EJG85"/>
      <c r="EJH85"/>
      <c r="EJI85"/>
      <c r="EJJ85"/>
      <c r="EJK85"/>
      <c r="EJL85"/>
      <c r="EJM85"/>
      <c r="EJN85"/>
      <c r="EJO85"/>
      <c r="EJP85"/>
      <c r="EJQ85"/>
      <c r="EJR85"/>
      <c r="EJS85"/>
      <c r="EJT85"/>
      <c r="EJU85"/>
      <c r="EJV85"/>
      <c r="EJW85"/>
      <c r="EJX85"/>
      <c r="EJY85"/>
      <c r="EJZ85"/>
      <c r="EKA85"/>
      <c r="EKB85"/>
      <c r="EKC85"/>
      <c r="EKD85"/>
      <c r="EKE85"/>
      <c r="EKF85"/>
      <c r="EKG85"/>
      <c r="EKH85"/>
      <c r="EKI85"/>
      <c r="EKJ85"/>
      <c r="EKK85"/>
      <c r="EKL85"/>
      <c r="EKM85"/>
      <c r="EKN85"/>
      <c r="EKO85"/>
      <c r="EKP85"/>
      <c r="EKQ85"/>
      <c r="EKR85"/>
      <c r="EKS85"/>
      <c r="EKT85"/>
      <c r="EKU85"/>
      <c r="EKV85"/>
      <c r="EKW85"/>
      <c r="EKX85"/>
      <c r="EKY85"/>
      <c r="EKZ85"/>
      <c r="ELA85"/>
      <c r="ELB85"/>
      <c r="ELC85"/>
      <c r="ELD85"/>
      <c r="ELE85"/>
      <c r="ELF85"/>
      <c r="ELG85"/>
      <c r="ELH85"/>
      <c r="ELI85"/>
      <c r="ELJ85"/>
      <c r="ELK85"/>
      <c r="ELL85"/>
      <c r="ELM85"/>
      <c r="ELN85"/>
      <c r="ELO85"/>
      <c r="ELP85"/>
      <c r="ELQ85"/>
      <c r="ELR85"/>
      <c r="ELS85"/>
      <c r="ELT85"/>
      <c r="ELU85"/>
      <c r="ELV85"/>
      <c r="ELW85"/>
      <c r="ELX85"/>
      <c r="ELY85"/>
      <c r="ELZ85"/>
      <c r="EMA85"/>
      <c r="EMB85"/>
      <c r="EMC85"/>
      <c r="EMD85"/>
      <c r="EME85"/>
      <c r="EMF85"/>
      <c r="EMG85"/>
      <c r="EMH85"/>
      <c r="EMI85"/>
      <c r="EMJ85"/>
      <c r="EMK85"/>
      <c r="EML85"/>
      <c r="EMM85"/>
      <c r="EMN85"/>
      <c r="EMO85"/>
      <c r="EMP85"/>
      <c r="EMQ85"/>
      <c r="EMR85"/>
      <c r="EMS85"/>
      <c r="EMT85"/>
      <c r="EMU85"/>
      <c r="EMV85"/>
      <c r="EMW85"/>
      <c r="EMX85"/>
      <c r="EMY85"/>
      <c r="EMZ85"/>
      <c r="ENA85"/>
      <c r="ENB85"/>
      <c r="ENC85"/>
      <c r="END85"/>
      <c r="ENE85"/>
      <c r="ENF85"/>
      <c r="ENG85"/>
      <c r="ENH85"/>
      <c r="ENI85"/>
      <c r="ENJ85"/>
      <c r="ENK85"/>
      <c r="ENL85"/>
      <c r="ENM85"/>
      <c r="ENN85"/>
      <c r="ENO85"/>
      <c r="ENP85"/>
      <c r="ENQ85"/>
      <c r="ENR85"/>
      <c r="ENS85"/>
      <c r="ENT85"/>
      <c r="ENU85"/>
      <c r="ENV85"/>
      <c r="ENW85"/>
      <c r="ENX85"/>
      <c r="ENY85"/>
      <c r="ENZ85"/>
      <c r="EOA85"/>
      <c r="EOB85"/>
      <c r="EOC85"/>
      <c r="EOD85"/>
      <c r="EOE85"/>
      <c r="EOF85"/>
      <c r="EOG85"/>
      <c r="EOH85"/>
      <c r="EOI85"/>
      <c r="EOJ85"/>
      <c r="EOK85"/>
      <c r="EOL85"/>
      <c r="EOM85"/>
      <c r="EON85"/>
      <c r="EOO85"/>
      <c r="EOP85"/>
      <c r="EOQ85"/>
      <c r="EOR85"/>
      <c r="EOS85"/>
      <c r="EOT85"/>
      <c r="EOU85"/>
      <c r="EOV85"/>
      <c r="EOW85"/>
      <c r="EOX85"/>
      <c r="EOY85"/>
      <c r="EOZ85"/>
      <c r="EPA85"/>
      <c r="EPB85"/>
      <c r="EPC85"/>
      <c r="EPD85"/>
      <c r="EPE85"/>
      <c r="EPF85"/>
      <c r="EPG85"/>
      <c r="EPH85"/>
      <c r="EPI85"/>
      <c r="EPJ85"/>
      <c r="EPK85"/>
      <c r="EPL85"/>
      <c r="EPM85"/>
      <c r="EPN85"/>
      <c r="EPO85"/>
      <c r="EPP85"/>
      <c r="EPQ85"/>
      <c r="EPR85"/>
      <c r="EPS85"/>
      <c r="EPT85"/>
      <c r="EPU85"/>
      <c r="EPV85"/>
      <c r="EPW85"/>
      <c r="EPX85"/>
      <c r="EPY85"/>
      <c r="EPZ85"/>
      <c r="EQA85"/>
      <c r="EQB85"/>
      <c r="EQC85"/>
      <c r="EQD85"/>
      <c r="EQE85"/>
      <c r="EQF85"/>
      <c r="EQG85"/>
      <c r="EQH85"/>
      <c r="EQI85"/>
      <c r="EQJ85"/>
      <c r="EQK85"/>
      <c r="EQL85"/>
      <c r="EQM85"/>
      <c r="EQN85"/>
      <c r="EQO85"/>
      <c r="EQP85"/>
      <c r="EQQ85"/>
      <c r="EQR85"/>
      <c r="EQS85"/>
      <c r="EQT85"/>
      <c r="EQU85"/>
      <c r="EQV85"/>
      <c r="EQW85"/>
      <c r="EQX85"/>
      <c r="EQY85"/>
      <c r="EQZ85"/>
      <c r="ERA85"/>
      <c r="ERB85"/>
      <c r="ERC85"/>
      <c r="ERD85"/>
      <c r="ERE85"/>
      <c r="ERF85"/>
      <c r="ERG85"/>
      <c r="ERH85"/>
      <c r="ERI85"/>
      <c r="ERJ85"/>
      <c r="ERK85"/>
      <c r="ERL85"/>
      <c r="ERM85"/>
      <c r="ERN85"/>
      <c r="ERO85"/>
      <c r="ERP85"/>
      <c r="ERQ85"/>
      <c r="ERR85"/>
      <c r="ERS85"/>
      <c r="ERT85"/>
      <c r="ERU85"/>
      <c r="ERV85"/>
      <c r="ERW85"/>
      <c r="ERX85"/>
      <c r="ERY85"/>
      <c r="ERZ85"/>
      <c r="ESA85"/>
      <c r="ESB85"/>
      <c r="ESC85"/>
      <c r="ESD85"/>
      <c r="ESE85"/>
      <c r="ESF85"/>
      <c r="ESG85"/>
      <c r="ESH85"/>
      <c r="ESI85"/>
      <c r="ESJ85"/>
      <c r="ESK85"/>
      <c r="ESL85"/>
      <c r="ESM85"/>
      <c r="ESN85"/>
      <c r="ESO85"/>
      <c r="ESP85"/>
      <c r="ESQ85"/>
      <c r="ESR85"/>
      <c r="ESS85"/>
      <c r="EST85"/>
      <c r="ESU85"/>
      <c r="ESV85"/>
      <c r="ESW85"/>
      <c r="ESX85"/>
      <c r="ESY85"/>
      <c r="ESZ85"/>
      <c r="ETA85"/>
      <c r="ETB85"/>
      <c r="ETC85"/>
      <c r="ETD85"/>
      <c r="ETE85"/>
      <c r="ETF85"/>
      <c r="ETG85"/>
      <c r="ETH85"/>
      <c r="ETI85"/>
      <c r="ETJ85"/>
      <c r="ETK85"/>
      <c r="ETL85"/>
      <c r="ETM85"/>
      <c r="ETN85"/>
      <c r="ETO85"/>
      <c r="ETP85"/>
      <c r="ETQ85"/>
      <c r="ETR85"/>
      <c r="ETS85"/>
      <c r="ETT85"/>
      <c r="ETU85"/>
      <c r="ETV85"/>
      <c r="ETW85"/>
      <c r="ETX85"/>
      <c r="ETY85"/>
      <c r="ETZ85"/>
      <c r="EUA85"/>
      <c r="EUB85"/>
      <c r="EUC85"/>
      <c r="EUD85"/>
      <c r="EUE85"/>
      <c r="EUF85"/>
      <c r="EUG85"/>
      <c r="EUH85"/>
      <c r="EUI85"/>
      <c r="EUJ85"/>
      <c r="EUK85"/>
      <c r="EUL85"/>
      <c r="EUM85"/>
      <c r="EUN85"/>
      <c r="EUO85"/>
      <c r="EUP85"/>
      <c r="EUQ85"/>
      <c r="EUR85"/>
      <c r="EUS85"/>
      <c r="EUT85"/>
      <c r="EUU85"/>
      <c r="EUV85"/>
      <c r="EUW85"/>
      <c r="EUX85"/>
      <c r="EUY85"/>
      <c r="EUZ85"/>
      <c r="EVA85"/>
      <c r="EVB85"/>
      <c r="EVC85"/>
      <c r="EVD85"/>
      <c r="EVE85"/>
      <c r="EVF85"/>
      <c r="EVG85"/>
      <c r="EVH85"/>
      <c r="EVI85"/>
      <c r="EVJ85"/>
      <c r="EVK85"/>
      <c r="EVL85"/>
      <c r="EVM85"/>
      <c r="EVN85"/>
      <c r="EVO85"/>
      <c r="EVP85"/>
      <c r="EVQ85"/>
      <c r="EVR85"/>
      <c r="EVS85"/>
      <c r="EVT85"/>
      <c r="EVU85"/>
      <c r="EVV85"/>
      <c r="EVW85"/>
      <c r="EVX85"/>
      <c r="EVY85"/>
      <c r="EVZ85"/>
      <c r="EWA85"/>
      <c r="EWB85"/>
      <c r="EWC85"/>
      <c r="EWD85"/>
      <c r="EWE85"/>
      <c r="EWF85"/>
      <c r="EWG85"/>
      <c r="EWH85"/>
      <c r="EWI85"/>
      <c r="EWJ85"/>
      <c r="EWK85"/>
      <c r="EWL85"/>
      <c r="EWM85"/>
      <c r="EWN85"/>
      <c r="EWO85"/>
      <c r="EWP85"/>
      <c r="EWQ85"/>
      <c r="EWR85"/>
      <c r="EWS85"/>
      <c r="EWT85"/>
      <c r="EWU85"/>
      <c r="EWV85"/>
      <c r="EWW85"/>
      <c r="EWX85"/>
      <c r="EWY85"/>
      <c r="EWZ85"/>
      <c r="EXA85"/>
      <c r="EXB85"/>
      <c r="EXC85"/>
      <c r="EXD85"/>
      <c r="EXE85"/>
      <c r="EXF85"/>
      <c r="EXG85"/>
      <c r="EXH85"/>
      <c r="EXI85"/>
      <c r="EXJ85"/>
      <c r="EXK85"/>
      <c r="EXL85"/>
      <c r="EXM85"/>
      <c r="EXN85"/>
      <c r="EXO85"/>
      <c r="EXP85"/>
      <c r="EXQ85"/>
      <c r="EXR85"/>
      <c r="EXS85"/>
      <c r="EXT85"/>
      <c r="EXU85"/>
      <c r="EXV85"/>
      <c r="EXW85"/>
      <c r="EXX85"/>
      <c r="EXY85"/>
      <c r="EXZ85"/>
      <c r="EYA85"/>
      <c r="EYB85"/>
      <c r="EYC85"/>
      <c r="EYD85"/>
      <c r="EYE85"/>
      <c r="EYF85"/>
      <c r="EYG85"/>
      <c r="EYH85"/>
      <c r="EYI85"/>
      <c r="EYJ85"/>
      <c r="EYK85"/>
      <c r="EYL85"/>
      <c r="EYM85"/>
      <c r="EYN85"/>
      <c r="EYO85"/>
      <c r="EYP85"/>
      <c r="EYQ85"/>
      <c r="EYR85"/>
      <c r="EYS85"/>
      <c r="EYT85"/>
      <c r="EYU85"/>
      <c r="EYV85"/>
      <c r="EYW85"/>
      <c r="EYX85"/>
      <c r="EYY85"/>
      <c r="EYZ85"/>
      <c r="EZA85"/>
      <c r="EZB85"/>
      <c r="EZC85"/>
      <c r="EZD85"/>
      <c r="EZE85"/>
      <c r="EZF85"/>
      <c r="EZG85"/>
      <c r="EZH85"/>
      <c r="EZI85"/>
      <c r="EZJ85"/>
      <c r="EZK85"/>
      <c r="EZL85"/>
      <c r="EZM85"/>
      <c r="EZN85"/>
      <c r="EZO85"/>
      <c r="EZP85"/>
      <c r="EZQ85"/>
      <c r="EZR85"/>
      <c r="EZS85"/>
      <c r="EZT85"/>
      <c r="EZU85"/>
      <c r="EZV85"/>
      <c r="EZW85"/>
      <c r="EZX85"/>
      <c r="EZY85"/>
      <c r="EZZ85"/>
      <c r="FAA85"/>
      <c r="FAB85"/>
      <c r="FAC85"/>
      <c r="FAD85"/>
      <c r="FAE85"/>
      <c r="FAF85"/>
      <c r="FAG85"/>
      <c r="FAH85"/>
      <c r="FAI85"/>
      <c r="FAJ85"/>
      <c r="FAK85"/>
      <c r="FAL85"/>
      <c r="FAM85"/>
      <c r="FAN85"/>
      <c r="FAO85"/>
      <c r="FAP85"/>
      <c r="FAQ85"/>
      <c r="FAR85"/>
      <c r="FAS85"/>
      <c r="FAT85"/>
      <c r="FAU85"/>
      <c r="FAV85"/>
      <c r="FAW85"/>
      <c r="FAX85"/>
      <c r="FAY85"/>
      <c r="FAZ85"/>
      <c r="FBA85"/>
      <c r="FBB85"/>
      <c r="FBC85"/>
      <c r="FBD85"/>
      <c r="FBE85"/>
      <c r="FBF85"/>
      <c r="FBG85"/>
      <c r="FBH85"/>
      <c r="FBI85"/>
      <c r="FBJ85"/>
      <c r="FBK85"/>
      <c r="FBL85"/>
      <c r="FBM85"/>
      <c r="FBN85"/>
      <c r="FBO85"/>
      <c r="FBP85"/>
      <c r="FBQ85"/>
      <c r="FBR85"/>
      <c r="FBS85"/>
      <c r="FBT85"/>
      <c r="FBU85"/>
      <c r="FBV85"/>
      <c r="FBW85"/>
      <c r="FBX85"/>
      <c r="FBY85"/>
      <c r="FBZ85"/>
      <c r="FCA85"/>
      <c r="FCB85"/>
      <c r="FCC85"/>
      <c r="FCD85"/>
      <c r="FCE85"/>
      <c r="FCF85"/>
      <c r="FCG85"/>
      <c r="FCH85"/>
      <c r="FCI85"/>
      <c r="FCJ85"/>
      <c r="FCK85"/>
      <c r="FCL85"/>
      <c r="FCM85"/>
      <c r="FCN85"/>
      <c r="FCO85"/>
      <c r="FCP85"/>
      <c r="FCQ85"/>
      <c r="FCR85"/>
      <c r="FCS85"/>
      <c r="FCT85"/>
      <c r="FCU85"/>
      <c r="FCV85"/>
      <c r="FCW85"/>
      <c r="FCX85"/>
      <c r="FCY85"/>
      <c r="FCZ85"/>
      <c r="FDA85"/>
      <c r="FDB85"/>
      <c r="FDC85"/>
      <c r="FDD85"/>
      <c r="FDE85"/>
      <c r="FDF85"/>
      <c r="FDG85"/>
      <c r="FDH85"/>
      <c r="FDI85"/>
      <c r="FDJ85"/>
      <c r="FDK85"/>
      <c r="FDL85"/>
      <c r="FDM85"/>
      <c r="FDN85"/>
      <c r="FDO85"/>
      <c r="FDP85"/>
      <c r="FDQ85"/>
      <c r="FDR85"/>
      <c r="FDS85"/>
      <c r="FDT85"/>
      <c r="FDU85"/>
      <c r="FDV85"/>
      <c r="FDW85"/>
      <c r="FDX85"/>
      <c r="FDY85"/>
      <c r="FDZ85"/>
      <c r="FEA85"/>
      <c r="FEB85"/>
      <c r="FEC85"/>
      <c r="FED85"/>
      <c r="FEE85"/>
      <c r="FEF85"/>
      <c r="FEG85"/>
      <c r="FEH85"/>
      <c r="FEI85"/>
      <c r="FEJ85"/>
      <c r="FEK85"/>
      <c r="FEL85"/>
      <c r="FEM85"/>
      <c r="FEN85"/>
      <c r="FEO85"/>
      <c r="FEP85"/>
      <c r="FEQ85"/>
      <c r="FER85"/>
      <c r="FES85"/>
      <c r="FET85"/>
      <c r="FEU85"/>
      <c r="FEV85"/>
      <c r="FEW85"/>
      <c r="FEX85"/>
      <c r="FEY85"/>
      <c r="FEZ85"/>
      <c r="FFA85"/>
      <c r="FFB85"/>
      <c r="FFC85"/>
      <c r="FFD85"/>
      <c r="FFE85"/>
      <c r="FFF85"/>
      <c r="FFG85"/>
      <c r="FFH85"/>
      <c r="FFI85"/>
      <c r="FFJ85"/>
      <c r="FFK85"/>
      <c r="FFL85"/>
      <c r="FFM85"/>
      <c r="FFN85"/>
      <c r="FFO85"/>
      <c r="FFP85"/>
      <c r="FFQ85"/>
      <c r="FFR85"/>
      <c r="FFS85"/>
      <c r="FFT85"/>
      <c r="FFU85"/>
      <c r="FFV85"/>
      <c r="FFW85"/>
      <c r="FFX85"/>
      <c r="FFY85"/>
      <c r="FFZ85"/>
      <c r="FGA85"/>
      <c r="FGB85"/>
      <c r="FGC85"/>
      <c r="FGD85"/>
      <c r="FGE85"/>
      <c r="FGF85"/>
      <c r="FGG85"/>
      <c r="FGH85"/>
      <c r="FGI85"/>
      <c r="FGJ85"/>
      <c r="FGK85"/>
      <c r="FGL85"/>
      <c r="FGM85"/>
      <c r="FGN85"/>
      <c r="FGO85"/>
      <c r="FGP85"/>
      <c r="FGQ85"/>
      <c r="FGR85"/>
      <c r="FGS85"/>
      <c r="FGT85"/>
      <c r="FGU85"/>
      <c r="FGV85"/>
      <c r="FGW85"/>
      <c r="FGX85"/>
      <c r="FGY85"/>
      <c r="FGZ85"/>
      <c r="FHA85"/>
      <c r="FHB85"/>
      <c r="FHC85"/>
      <c r="FHD85"/>
      <c r="FHE85"/>
      <c r="FHF85"/>
      <c r="FHG85"/>
      <c r="FHH85"/>
      <c r="FHI85"/>
      <c r="FHJ85"/>
      <c r="FHK85"/>
      <c r="FHL85"/>
      <c r="FHM85"/>
      <c r="FHN85"/>
      <c r="FHO85"/>
      <c r="FHP85"/>
      <c r="FHQ85"/>
      <c r="FHR85"/>
      <c r="FHS85"/>
      <c r="FHT85"/>
      <c r="FHU85"/>
      <c r="FHV85"/>
      <c r="FHW85"/>
      <c r="FHX85"/>
      <c r="FHY85"/>
      <c r="FHZ85"/>
      <c r="FIA85"/>
      <c r="FIB85"/>
      <c r="FIC85"/>
      <c r="FID85"/>
      <c r="FIE85"/>
      <c r="FIF85"/>
      <c r="FIG85"/>
      <c r="FIH85"/>
      <c r="FII85"/>
      <c r="FIJ85"/>
      <c r="FIK85"/>
      <c r="FIL85"/>
      <c r="FIM85"/>
      <c r="FIN85"/>
      <c r="FIO85"/>
      <c r="FIP85"/>
      <c r="FIQ85"/>
      <c r="FIR85"/>
      <c r="FIS85"/>
      <c r="FIT85"/>
      <c r="FIU85"/>
      <c r="FIV85"/>
      <c r="FIW85"/>
      <c r="FIX85"/>
      <c r="FIY85"/>
      <c r="FIZ85"/>
      <c r="FJA85"/>
      <c r="FJB85"/>
      <c r="FJC85"/>
      <c r="FJD85"/>
      <c r="FJE85"/>
      <c r="FJF85"/>
      <c r="FJG85"/>
      <c r="FJH85"/>
      <c r="FJI85"/>
      <c r="FJJ85"/>
      <c r="FJK85"/>
      <c r="FJL85"/>
      <c r="FJM85"/>
      <c r="FJN85"/>
      <c r="FJO85"/>
      <c r="FJP85"/>
      <c r="FJQ85"/>
      <c r="FJR85"/>
      <c r="FJS85"/>
      <c r="FJT85"/>
      <c r="FJU85"/>
      <c r="FJV85"/>
      <c r="FJW85"/>
      <c r="FJX85"/>
      <c r="FJY85"/>
      <c r="FJZ85"/>
      <c r="FKA85"/>
      <c r="FKB85"/>
      <c r="FKC85"/>
      <c r="FKD85"/>
      <c r="FKE85"/>
      <c r="FKF85"/>
      <c r="FKG85"/>
      <c r="FKH85"/>
      <c r="FKI85"/>
      <c r="FKJ85"/>
      <c r="FKK85"/>
      <c r="FKL85"/>
      <c r="FKM85"/>
      <c r="FKN85"/>
      <c r="FKO85"/>
      <c r="FKP85"/>
      <c r="FKQ85"/>
      <c r="FKR85"/>
      <c r="FKS85"/>
      <c r="FKT85"/>
      <c r="FKU85"/>
      <c r="FKV85"/>
      <c r="FKW85"/>
      <c r="FKX85"/>
      <c r="FKY85"/>
      <c r="FKZ85"/>
      <c r="FLA85"/>
      <c r="FLB85"/>
      <c r="FLC85"/>
      <c r="FLD85"/>
      <c r="FLE85"/>
      <c r="FLF85"/>
      <c r="FLG85"/>
      <c r="FLH85"/>
      <c r="FLI85"/>
      <c r="FLJ85"/>
      <c r="FLK85"/>
      <c r="FLL85"/>
      <c r="FLM85"/>
      <c r="FLN85"/>
      <c r="FLO85"/>
      <c r="FLP85"/>
      <c r="FLQ85"/>
      <c r="FLR85"/>
      <c r="FLS85"/>
      <c r="FLT85"/>
      <c r="FLU85"/>
      <c r="FLV85"/>
      <c r="FLW85"/>
      <c r="FLX85"/>
      <c r="FLY85"/>
      <c r="FLZ85"/>
      <c r="FMA85"/>
      <c r="FMB85"/>
      <c r="FMC85"/>
      <c r="FMD85"/>
      <c r="FME85"/>
      <c r="FMF85"/>
      <c r="FMG85"/>
      <c r="FMH85"/>
      <c r="FMI85"/>
      <c r="FMJ85"/>
      <c r="FMK85"/>
      <c r="FML85"/>
      <c r="FMM85"/>
      <c r="FMN85"/>
      <c r="FMO85"/>
      <c r="FMP85"/>
      <c r="FMQ85"/>
      <c r="FMR85"/>
      <c r="FMS85"/>
      <c r="FMT85"/>
      <c r="FMU85"/>
      <c r="FMV85"/>
      <c r="FMW85"/>
      <c r="FMX85"/>
      <c r="FMY85"/>
      <c r="FMZ85"/>
      <c r="FNA85"/>
      <c r="FNB85"/>
      <c r="FNC85"/>
      <c r="FND85"/>
      <c r="FNE85"/>
      <c r="FNF85"/>
      <c r="FNG85"/>
      <c r="FNH85"/>
      <c r="FNI85"/>
      <c r="FNJ85"/>
      <c r="FNK85"/>
      <c r="FNL85"/>
      <c r="FNM85"/>
      <c r="FNN85"/>
      <c r="FNO85"/>
      <c r="FNP85"/>
      <c r="FNQ85"/>
      <c r="FNR85"/>
      <c r="FNS85"/>
      <c r="FNT85"/>
      <c r="FNU85"/>
      <c r="FNV85"/>
      <c r="FNW85"/>
      <c r="FNX85"/>
      <c r="FNY85"/>
      <c r="FNZ85"/>
      <c r="FOA85"/>
      <c r="FOB85"/>
      <c r="FOC85"/>
      <c r="FOD85"/>
      <c r="FOE85"/>
      <c r="FOF85"/>
      <c r="FOG85"/>
      <c r="FOH85"/>
      <c r="FOI85"/>
      <c r="FOJ85"/>
      <c r="FOK85"/>
      <c r="FOL85"/>
      <c r="FOM85"/>
      <c r="FON85"/>
      <c r="FOO85"/>
      <c r="FOP85"/>
      <c r="FOQ85"/>
      <c r="FOR85"/>
      <c r="FOS85"/>
      <c r="FOT85"/>
      <c r="FOU85"/>
      <c r="FOV85"/>
      <c r="FOW85"/>
      <c r="FOX85"/>
      <c r="FOY85"/>
      <c r="FOZ85"/>
      <c r="FPA85"/>
      <c r="FPB85"/>
      <c r="FPC85"/>
      <c r="FPD85"/>
      <c r="FPE85"/>
      <c r="FPF85"/>
      <c r="FPG85"/>
      <c r="FPH85"/>
      <c r="FPI85"/>
      <c r="FPJ85"/>
      <c r="FPK85"/>
      <c r="FPL85"/>
      <c r="FPM85"/>
      <c r="FPN85"/>
      <c r="FPO85"/>
      <c r="FPP85"/>
      <c r="FPQ85"/>
      <c r="FPR85"/>
      <c r="FPS85"/>
      <c r="FPT85"/>
      <c r="FPU85"/>
      <c r="FPV85"/>
      <c r="FPW85"/>
      <c r="FPX85"/>
      <c r="FPY85"/>
      <c r="FPZ85"/>
      <c r="FQA85"/>
      <c r="FQB85"/>
      <c r="FQC85"/>
      <c r="FQD85"/>
      <c r="FQE85"/>
      <c r="FQF85"/>
      <c r="FQG85"/>
      <c r="FQH85"/>
      <c r="FQI85"/>
      <c r="FQJ85"/>
      <c r="FQK85"/>
      <c r="FQL85"/>
      <c r="FQM85"/>
      <c r="FQN85"/>
      <c r="FQO85"/>
      <c r="FQP85"/>
      <c r="FQQ85"/>
      <c r="FQR85"/>
      <c r="FQS85"/>
      <c r="FQT85"/>
      <c r="FQU85"/>
      <c r="FQV85"/>
      <c r="FQW85"/>
      <c r="FQX85"/>
      <c r="FQY85"/>
      <c r="FQZ85"/>
      <c r="FRA85"/>
      <c r="FRB85"/>
      <c r="FRC85"/>
      <c r="FRD85"/>
      <c r="FRE85"/>
      <c r="FRF85"/>
      <c r="FRG85"/>
      <c r="FRH85"/>
      <c r="FRI85"/>
      <c r="FRJ85"/>
      <c r="FRK85"/>
      <c r="FRL85"/>
      <c r="FRM85"/>
      <c r="FRN85"/>
      <c r="FRO85"/>
      <c r="FRP85"/>
      <c r="FRQ85"/>
      <c r="FRR85"/>
      <c r="FRS85"/>
      <c r="FRT85"/>
      <c r="FRU85"/>
      <c r="FRV85"/>
      <c r="FRW85"/>
      <c r="FRX85"/>
      <c r="FRY85"/>
      <c r="FRZ85"/>
      <c r="FSA85"/>
      <c r="FSB85"/>
      <c r="FSC85"/>
      <c r="FSD85"/>
      <c r="FSE85"/>
      <c r="FSF85"/>
      <c r="FSG85"/>
      <c r="FSH85"/>
      <c r="FSI85"/>
      <c r="FSJ85"/>
      <c r="FSK85"/>
      <c r="FSL85"/>
      <c r="FSM85"/>
      <c r="FSN85"/>
      <c r="FSO85"/>
      <c r="FSP85"/>
      <c r="FSQ85"/>
      <c r="FSR85"/>
      <c r="FSS85"/>
      <c r="FST85"/>
      <c r="FSU85"/>
      <c r="FSV85"/>
      <c r="FSW85"/>
      <c r="FSX85"/>
      <c r="FSY85"/>
      <c r="FSZ85"/>
      <c r="FTA85"/>
      <c r="FTB85"/>
      <c r="FTC85"/>
      <c r="FTD85"/>
      <c r="FTE85"/>
      <c r="FTF85"/>
      <c r="FTG85"/>
      <c r="FTH85"/>
      <c r="FTI85"/>
      <c r="FTJ85"/>
      <c r="FTK85"/>
      <c r="FTL85"/>
      <c r="FTM85"/>
      <c r="FTN85"/>
      <c r="FTO85"/>
      <c r="FTP85"/>
      <c r="FTQ85"/>
      <c r="FTR85"/>
      <c r="FTS85"/>
      <c r="FTT85"/>
      <c r="FTU85"/>
      <c r="FTV85"/>
      <c r="FTW85"/>
      <c r="FTX85"/>
      <c r="FTY85"/>
      <c r="FTZ85"/>
      <c r="FUA85"/>
      <c r="FUB85"/>
      <c r="FUC85"/>
      <c r="FUD85"/>
      <c r="FUE85"/>
      <c r="FUF85"/>
      <c r="FUG85"/>
      <c r="FUH85"/>
      <c r="FUI85"/>
      <c r="FUJ85"/>
      <c r="FUK85"/>
      <c r="FUL85"/>
      <c r="FUM85"/>
      <c r="FUN85"/>
      <c r="FUO85"/>
      <c r="FUP85"/>
      <c r="FUQ85"/>
      <c r="FUR85"/>
      <c r="FUS85"/>
      <c r="FUT85"/>
      <c r="FUU85"/>
      <c r="FUV85"/>
      <c r="FUW85"/>
      <c r="FUX85"/>
      <c r="FUY85"/>
      <c r="FUZ85"/>
      <c r="FVA85"/>
      <c r="FVB85"/>
      <c r="FVC85"/>
      <c r="FVD85"/>
      <c r="FVE85"/>
      <c r="FVF85"/>
      <c r="FVG85"/>
      <c r="FVH85"/>
      <c r="FVI85"/>
      <c r="FVJ85"/>
      <c r="FVK85"/>
      <c r="FVL85"/>
      <c r="FVM85"/>
      <c r="FVN85"/>
      <c r="FVO85"/>
      <c r="FVP85"/>
      <c r="FVQ85"/>
      <c r="FVR85"/>
      <c r="FVS85"/>
      <c r="FVT85"/>
      <c r="FVU85"/>
      <c r="FVV85"/>
      <c r="FVW85"/>
      <c r="FVX85"/>
      <c r="FVY85"/>
      <c r="FVZ85"/>
      <c r="FWA85"/>
      <c r="FWB85"/>
      <c r="FWC85"/>
      <c r="FWD85"/>
      <c r="FWE85"/>
      <c r="FWF85"/>
      <c r="FWG85"/>
      <c r="FWH85"/>
      <c r="FWI85"/>
      <c r="FWJ85"/>
      <c r="FWK85"/>
      <c r="FWL85"/>
      <c r="FWM85"/>
      <c r="FWN85"/>
      <c r="FWO85"/>
      <c r="FWP85"/>
      <c r="FWQ85"/>
      <c r="FWR85"/>
      <c r="FWS85"/>
      <c r="FWT85"/>
      <c r="FWU85"/>
      <c r="FWV85"/>
      <c r="FWW85"/>
      <c r="FWX85"/>
      <c r="FWY85"/>
      <c r="FWZ85"/>
      <c r="FXA85"/>
      <c r="FXB85"/>
      <c r="FXC85"/>
      <c r="FXD85"/>
      <c r="FXE85"/>
      <c r="FXF85"/>
      <c r="FXG85"/>
      <c r="FXH85"/>
      <c r="FXI85"/>
      <c r="FXJ85"/>
      <c r="FXK85"/>
      <c r="FXL85"/>
      <c r="FXM85"/>
      <c r="FXN85"/>
      <c r="FXO85"/>
      <c r="FXP85"/>
      <c r="FXQ85"/>
      <c r="FXR85"/>
      <c r="FXS85"/>
      <c r="FXT85"/>
      <c r="FXU85"/>
      <c r="FXV85"/>
      <c r="FXW85"/>
      <c r="FXX85"/>
      <c r="FXY85"/>
      <c r="FXZ85"/>
      <c r="FYA85"/>
      <c r="FYB85"/>
      <c r="FYC85"/>
      <c r="FYD85"/>
      <c r="FYE85"/>
      <c r="FYF85"/>
      <c r="FYG85"/>
      <c r="FYH85"/>
      <c r="FYI85"/>
      <c r="FYJ85"/>
      <c r="FYK85"/>
      <c r="FYL85"/>
      <c r="FYM85"/>
      <c r="FYN85"/>
      <c r="FYO85"/>
      <c r="FYP85"/>
      <c r="FYQ85"/>
      <c r="FYR85"/>
      <c r="FYS85"/>
      <c r="FYT85"/>
      <c r="FYU85"/>
      <c r="FYV85"/>
      <c r="FYW85"/>
      <c r="FYX85"/>
      <c r="FYY85"/>
      <c r="FYZ85"/>
      <c r="FZA85"/>
      <c r="FZB85"/>
      <c r="FZC85"/>
      <c r="FZD85"/>
      <c r="FZE85"/>
      <c r="FZF85"/>
      <c r="FZG85"/>
      <c r="FZH85"/>
      <c r="FZI85"/>
      <c r="FZJ85"/>
      <c r="FZK85"/>
      <c r="FZL85"/>
      <c r="FZM85"/>
      <c r="FZN85"/>
      <c r="FZO85"/>
      <c r="FZP85"/>
      <c r="FZQ85"/>
      <c r="FZR85"/>
      <c r="FZS85"/>
      <c r="FZT85"/>
      <c r="FZU85"/>
      <c r="FZV85"/>
      <c r="FZW85"/>
      <c r="FZX85"/>
      <c r="FZY85"/>
      <c r="FZZ85"/>
      <c r="GAA85"/>
      <c r="GAB85"/>
      <c r="GAC85"/>
      <c r="GAD85"/>
      <c r="GAE85"/>
      <c r="GAF85"/>
      <c r="GAG85"/>
      <c r="GAH85"/>
      <c r="GAI85"/>
      <c r="GAJ85"/>
      <c r="GAK85"/>
      <c r="GAL85"/>
      <c r="GAM85"/>
      <c r="GAN85"/>
      <c r="GAO85"/>
      <c r="GAP85"/>
      <c r="GAQ85"/>
      <c r="GAR85"/>
      <c r="GAS85"/>
      <c r="GAT85"/>
      <c r="GAU85"/>
      <c r="GAV85"/>
      <c r="GAW85"/>
      <c r="GAX85"/>
      <c r="GAY85"/>
      <c r="GAZ85"/>
      <c r="GBA85"/>
      <c r="GBB85"/>
      <c r="GBC85"/>
      <c r="GBD85"/>
      <c r="GBE85"/>
      <c r="GBF85"/>
      <c r="GBG85"/>
      <c r="GBH85"/>
      <c r="GBI85"/>
      <c r="GBJ85"/>
      <c r="GBK85"/>
      <c r="GBL85"/>
      <c r="GBM85"/>
      <c r="GBN85"/>
      <c r="GBO85"/>
      <c r="GBP85"/>
      <c r="GBQ85"/>
      <c r="GBR85"/>
      <c r="GBS85"/>
      <c r="GBT85"/>
      <c r="GBU85"/>
      <c r="GBV85"/>
      <c r="GBW85"/>
      <c r="GBX85"/>
      <c r="GBY85"/>
      <c r="GBZ85"/>
      <c r="GCA85"/>
      <c r="GCB85"/>
      <c r="GCC85"/>
      <c r="GCD85"/>
      <c r="GCE85"/>
      <c r="GCF85"/>
      <c r="GCG85"/>
      <c r="GCH85"/>
      <c r="GCI85"/>
      <c r="GCJ85"/>
      <c r="GCK85"/>
      <c r="GCL85"/>
      <c r="GCM85"/>
      <c r="GCN85"/>
      <c r="GCO85"/>
      <c r="GCP85"/>
      <c r="GCQ85"/>
      <c r="GCR85"/>
      <c r="GCS85"/>
      <c r="GCT85"/>
      <c r="GCU85"/>
      <c r="GCV85"/>
      <c r="GCW85"/>
      <c r="GCX85"/>
      <c r="GCY85"/>
      <c r="GCZ85"/>
      <c r="GDA85"/>
      <c r="GDB85"/>
      <c r="GDC85"/>
      <c r="GDD85"/>
      <c r="GDE85"/>
      <c r="GDF85"/>
      <c r="GDG85"/>
      <c r="GDH85"/>
      <c r="GDI85"/>
      <c r="GDJ85"/>
      <c r="GDK85"/>
      <c r="GDL85"/>
      <c r="GDM85"/>
      <c r="GDN85"/>
      <c r="GDO85"/>
      <c r="GDP85"/>
      <c r="GDQ85"/>
      <c r="GDR85"/>
      <c r="GDS85"/>
      <c r="GDT85"/>
      <c r="GDU85"/>
      <c r="GDV85"/>
      <c r="GDW85"/>
      <c r="GDX85"/>
      <c r="GDY85"/>
      <c r="GDZ85"/>
      <c r="GEA85"/>
      <c r="GEB85"/>
      <c r="GEC85"/>
      <c r="GED85"/>
      <c r="GEE85"/>
      <c r="GEF85"/>
      <c r="GEG85"/>
      <c r="GEH85"/>
      <c r="GEI85"/>
      <c r="GEJ85"/>
      <c r="GEK85"/>
      <c r="GEL85"/>
      <c r="GEM85"/>
      <c r="GEN85"/>
      <c r="GEO85"/>
      <c r="GEP85"/>
      <c r="GEQ85"/>
      <c r="GER85"/>
      <c r="GES85"/>
      <c r="GET85"/>
      <c r="GEU85"/>
      <c r="GEV85"/>
      <c r="GEW85"/>
      <c r="GEX85"/>
      <c r="GEY85"/>
      <c r="GEZ85"/>
      <c r="GFA85"/>
      <c r="GFB85"/>
      <c r="GFC85"/>
      <c r="GFD85"/>
      <c r="GFE85"/>
      <c r="GFF85"/>
      <c r="GFG85"/>
      <c r="GFH85"/>
      <c r="GFI85"/>
      <c r="GFJ85"/>
      <c r="GFK85"/>
      <c r="GFL85"/>
      <c r="GFM85"/>
      <c r="GFN85"/>
      <c r="GFO85"/>
      <c r="GFP85"/>
      <c r="GFQ85"/>
      <c r="GFR85"/>
      <c r="GFS85"/>
      <c r="GFT85"/>
      <c r="GFU85"/>
      <c r="GFV85"/>
      <c r="GFW85"/>
      <c r="GFX85"/>
      <c r="GFY85"/>
      <c r="GFZ85"/>
      <c r="GGA85"/>
      <c r="GGB85"/>
      <c r="GGC85"/>
      <c r="GGD85"/>
      <c r="GGE85"/>
      <c r="GGF85"/>
      <c r="GGG85"/>
      <c r="GGH85"/>
      <c r="GGI85"/>
      <c r="GGJ85"/>
      <c r="GGK85"/>
      <c r="GGL85"/>
      <c r="GGM85"/>
      <c r="GGN85"/>
      <c r="GGO85"/>
      <c r="GGP85"/>
      <c r="GGQ85"/>
      <c r="GGR85"/>
      <c r="GGS85"/>
      <c r="GGT85"/>
      <c r="GGU85"/>
      <c r="GGV85"/>
      <c r="GGW85"/>
      <c r="GGX85"/>
      <c r="GGY85"/>
      <c r="GGZ85"/>
      <c r="GHA85"/>
      <c r="GHB85"/>
      <c r="GHC85"/>
      <c r="GHD85"/>
      <c r="GHE85"/>
      <c r="GHF85"/>
      <c r="GHG85"/>
      <c r="GHH85"/>
      <c r="GHI85"/>
      <c r="GHJ85"/>
      <c r="GHK85"/>
      <c r="GHL85"/>
      <c r="GHM85"/>
      <c r="GHN85"/>
      <c r="GHO85"/>
      <c r="GHP85"/>
      <c r="GHQ85"/>
      <c r="GHR85"/>
      <c r="GHS85"/>
      <c r="GHT85"/>
      <c r="GHU85"/>
      <c r="GHV85"/>
      <c r="GHW85"/>
      <c r="GHX85"/>
      <c r="GHY85"/>
      <c r="GHZ85"/>
      <c r="GIA85"/>
      <c r="GIB85"/>
      <c r="GIC85"/>
      <c r="GID85"/>
      <c r="GIE85"/>
      <c r="GIF85"/>
      <c r="GIG85"/>
      <c r="GIH85"/>
      <c r="GII85"/>
      <c r="GIJ85"/>
      <c r="GIK85"/>
      <c r="GIL85"/>
      <c r="GIM85"/>
      <c r="GIN85"/>
      <c r="GIO85"/>
      <c r="GIP85"/>
      <c r="GIQ85"/>
      <c r="GIR85"/>
      <c r="GIS85"/>
      <c r="GIT85"/>
      <c r="GIU85"/>
      <c r="GIV85"/>
      <c r="GIW85"/>
      <c r="GIX85"/>
      <c r="GIY85"/>
      <c r="GIZ85"/>
      <c r="GJA85"/>
      <c r="GJB85"/>
      <c r="GJC85"/>
      <c r="GJD85"/>
      <c r="GJE85"/>
      <c r="GJF85"/>
      <c r="GJG85"/>
      <c r="GJH85"/>
      <c r="GJI85"/>
      <c r="GJJ85"/>
      <c r="GJK85"/>
      <c r="GJL85"/>
      <c r="GJM85"/>
      <c r="GJN85"/>
      <c r="GJO85"/>
      <c r="GJP85"/>
      <c r="GJQ85"/>
      <c r="GJR85"/>
      <c r="GJS85"/>
      <c r="GJT85"/>
      <c r="GJU85"/>
      <c r="GJV85"/>
      <c r="GJW85"/>
      <c r="GJX85"/>
      <c r="GJY85"/>
      <c r="GJZ85"/>
      <c r="GKA85"/>
      <c r="GKB85"/>
      <c r="GKC85"/>
      <c r="GKD85"/>
      <c r="GKE85"/>
      <c r="GKF85"/>
      <c r="GKG85"/>
      <c r="GKH85"/>
      <c r="GKI85"/>
      <c r="GKJ85"/>
      <c r="GKK85"/>
      <c r="GKL85"/>
      <c r="GKM85"/>
      <c r="GKN85"/>
      <c r="GKO85"/>
      <c r="GKP85"/>
      <c r="GKQ85"/>
      <c r="GKR85"/>
      <c r="GKS85"/>
      <c r="GKT85"/>
      <c r="GKU85"/>
      <c r="GKV85"/>
      <c r="GKW85"/>
      <c r="GKX85"/>
      <c r="GKY85"/>
      <c r="GKZ85"/>
      <c r="GLA85"/>
      <c r="GLB85"/>
      <c r="GLC85"/>
      <c r="GLD85"/>
      <c r="GLE85"/>
      <c r="GLF85"/>
      <c r="GLG85"/>
      <c r="GLH85"/>
      <c r="GLI85"/>
      <c r="GLJ85"/>
      <c r="GLK85"/>
      <c r="GLL85"/>
      <c r="GLM85"/>
      <c r="GLN85"/>
      <c r="GLO85"/>
      <c r="GLP85"/>
      <c r="GLQ85"/>
      <c r="GLR85"/>
      <c r="GLS85"/>
      <c r="GLT85"/>
      <c r="GLU85"/>
      <c r="GLV85"/>
      <c r="GLW85"/>
      <c r="GLX85"/>
      <c r="GLY85"/>
      <c r="GLZ85"/>
      <c r="GMA85"/>
      <c r="GMB85"/>
      <c r="GMC85"/>
      <c r="GMD85"/>
      <c r="GME85"/>
      <c r="GMF85"/>
      <c r="GMG85"/>
      <c r="GMH85"/>
      <c r="GMI85"/>
      <c r="GMJ85"/>
      <c r="GMK85"/>
      <c r="GML85"/>
      <c r="GMM85"/>
      <c r="GMN85"/>
      <c r="GMO85"/>
      <c r="GMP85"/>
      <c r="GMQ85"/>
      <c r="GMR85"/>
      <c r="GMS85"/>
      <c r="GMT85"/>
      <c r="GMU85"/>
      <c r="GMV85"/>
      <c r="GMW85"/>
      <c r="GMX85"/>
      <c r="GMY85"/>
      <c r="GMZ85"/>
      <c r="GNA85"/>
      <c r="GNB85"/>
      <c r="GNC85"/>
      <c r="GND85"/>
      <c r="GNE85"/>
      <c r="GNF85"/>
      <c r="GNG85"/>
      <c r="GNH85"/>
      <c r="GNI85"/>
      <c r="GNJ85"/>
      <c r="GNK85"/>
      <c r="GNL85"/>
      <c r="GNM85"/>
      <c r="GNN85"/>
      <c r="GNO85"/>
      <c r="GNP85"/>
      <c r="GNQ85"/>
      <c r="GNR85"/>
      <c r="GNS85"/>
      <c r="GNT85"/>
      <c r="GNU85"/>
      <c r="GNV85"/>
      <c r="GNW85"/>
      <c r="GNX85"/>
      <c r="GNY85"/>
      <c r="GNZ85"/>
      <c r="GOA85"/>
      <c r="GOB85"/>
      <c r="GOC85"/>
      <c r="GOD85"/>
      <c r="GOE85"/>
      <c r="GOF85"/>
      <c r="GOG85"/>
      <c r="GOH85"/>
      <c r="GOI85"/>
      <c r="GOJ85"/>
      <c r="GOK85"/>
      <c r="GOL85"/>
      <c r="GOM85"/>
      <c r="GON85"/>
      <c r="GOO85"/>
      <c r="GOP85"/>
      <c r="GOQ85"/>
      <c r="GOR85"/>
      <c r="GOS85"/>
      <c r="GOT85"/>
      <c r="GOU85"/>
      <c r="GOV85"/>
      <c r="GOW85"/>
      <c r="GOX85"/>
      <c r="GOY85"/>
      <c r="GOZ85"/>
      <c r="GPA85"/>
      <c r="GPB85"/>
      <c r="GPC85"/>
      <c r="GPD85"/>
      <c r="GPE85"/>
      <c r="GPF85"/>
      <c r="GPG85"/>
      <c r="GPH85"/>
      <c r="GPI85"/>
      <c r="GPJ85"/>
      <c r="GPK85"/>
      <c r="GPL85"/>
      <c r="GPM85"/>
      <c r="GPN85"/>
      <c r="GPO85"/>
      <c r="GPP85"/>
      <c r="GPQ85"/>
      <c r="GPR85"/>
      <c r="GPS85"/>
      <c r="GPT85"/>
      <c r="GPU85"/>
      <c r="GPV85"/>
      <c r="GPW85"/>
      <c r="GPX85"/>
      <c r="GPY85"/>
      <c r="GPZ85"/>
      <c r="GQA85"/>
      <c r="GQB85"/>
      <c r="GQC85"/>
      <c r="GQD85"/>
      <c r="GQE85"/>
      <c r="GQF85"/>
      <c r="GQG85"/>
      <c r="GQH85"/>
      <c r="GQI85"/>
      <c r="GQJ85"/>
      <c r="GQK85"/>
      <c r="GQL85"/>
      <c r="GQM85"/>
      <c r="GQN85"/>
      <c r="GQO85"/>
      <c r="GQP85"/>
      <c r="GQQ85"/>
      <c r="GQR85"/>
      <c r="GQS85"/>
      <c r="GQT85"/>
      <c r="GQU85"/>
      <c r="GQV85"/>
      <c r="GQW85"/>
      <c r="GQX85"/>
      <c r="GQY85"/>
      <c r="GQZ85"/>
      <c r="GRA85"/>
      <c r="GRB85"/>
      <c r="GRC85"/>
      <c r="GRD85"/>
      <c r="GRE85"/>
      <c r="GRF85"/>
      <c r="GRG85"/>
      <c r="GRH85"/>
      <c r="GRI85"/>
      <c r="GRJ85"/>
      <c r="GRK85"/>
      <c r="GRL85"/>
      <c r="GRM85"/>
      <c r="GRN85"/>
      <c r="GRO85"/>
      <c r="GRP85"/>
      <c r="GRQ85"/>
      <c r="GRR85"/>
      <c r="GRS85"/>
      <c r="GRT85"/>
      <c r="GRU85"/>
      <c r="GRV85"/>
      <c r="GRW85"/>
      <c r="GRX85"/>
      <c r="GRY85"/>
      <c r="GRZ85"/>
      <c r="GSA85"/>
      <c r="GSB85"/>
      <c r="GSC85"/>
      <c r="GSD85"/>
      <c r="GSE85"/>
      <c r="GSF85"/>
      <c r="GSG85"/>
      <c r="GSH85"/>
      <c r="GSI85"/>
      <c r="GSJ85"/>
      <c r="GSK85"/>
      <c r="GSL85"/>
      <c r="GSM85"/>
      <c r="GSN85"/>
      <c r="GSO85"/>
      <c r="GSP85"/>
      <c r="GSQ85"/>
      <c r="GSR85"/>
      <c r="GSS85"/>
      <c r="GST85"/>
      <c r="GSU85"/>
      <c r="GSV85"/>
      <c r="GSW85"/>
      <c r="GSX85"/>
      <c r="GSY85"/>
      <c r="GSZ85"/>
      <c r="GTA85"/>
      <c r="GTB85"/>
      <c r="GTC85"/>
      <c r="GTD85"/>
      <c r="GTE85"/>
      <c r="GTF85"/>
      <c r="GTG85"/>
      <c r="GTH85"/>
      <c r="GTI85"/>
      <c r="GTJ85"/>
      <c r="GTK85"/>
      <c r="GTL85"/>
      <c r="GTM85"/>
      <c r="GTN85"/>
      <c r="GTO85"/>
      <c r="GTP85"/>
      <c r="GTQ85"/>
      <c r="GTR85"/>
      <c r="GTS85"/>
      <c r="GTT85"/>
      <c r="GTU85"/>
      <c r="GTV85"/>
      <c r="GTW85"/>
      <c r="GTX85"/>
      <c r="GTY85"/>
      <c r="GTZ85"/>
      <c r="GUA85"/>
      <c r="GUB85"/>
      <c r="GUC85"/>
      <c r="GUD85"/>
      <c r="GUE85"/>
      <c r="GUF85"/>
      <c r="GUG85"/>
      <c r="GUH85"/>
      <c r="GUI85"/>
      <c r="GUJ85"/>
      <c r="GUK85"/>
      <c r="GUL85"/>
      <c r="GUM85"/>
      <c r="GUN85"/>
      <c r="GUO85"/>
      <c r="GUP85"/>
      <c r="GUQ85"/>
      <c r="GUR85"/>
      <c r="GUS85"/>
      <c r="GUT85"/>
      <c r="GUU85"/>
      <c r="GUV85"/>
      <c r="GUW85"/>
      <c r="GUX85"/>
      <c r="GUY85"/>
      <c r="GUZ85"/>
      <c r="GVA85"/>
      <c r="GVB85"/>
      <c r="GVC85"/>
      <c r="GVD85"/>
      <c r="GVE85"/>
      <c r="GVF85"/>
      <c r="GVG85"/>
      <c r="GVH85"/>
      <c r="GVI85"/>
      <c r="GVJ85"/>
      <c r="GVK85"/>
      <c r="GVL85"/>
      <c r="GVM85"/>
      <c r="GVN85"/>
      <c r="GVO85"/>
      <c r="GVP85"/>
      <c r="GVQ85"/>
      <c r="GVR85"/>
      <c r="GVS85"/>
      <c r="GVT85"/>
      <c r="GVU85"/>
      <c r="GVV85"/>
      <c r="GVW85"/>
      <c r="GVX85"/>
      <c r="GVY85"/>
      <c r="GVZ85"/>
      <c r="GWA85"/>
      <c r="GWB85"/>
      <c r="GWC85"/>
      <c r="GWD85"/>
      <c r="GWE85"/>
      <c r="GWF85"/>
      <c r="GWG85"/>
      <c r="GWH85"/>
      <c r="GWI85"/>
      <c r="GWJ85"/>
      <c r="GWK85"/>
      <c r="GWL85"/>
      <c r="GWM85"/>
      <c r="GWN85"/>
      <c r="GWO85"/>
      <c r="GWP85"/>
      <c r="GWQ85"/>
      <c r="GWR85"/>
      <c r="GWS85"/>
      <c r="GWT85"/>
      <c r="GWU85"/>
      <c r="GWV85"/>
      <c r="GWW85"/>
      <c r="GWX85"/>
      <c r="GWY85"/>
      <c r="GWZ85"/>
      <c r="GXA85"/>
      <c r="GXB85"/>
      <c r="GXC85"/>
      <c r="GXD85"/>
      <c r="GXE85"/>
      <c r="GXF85"/>
      <c r="GXG85"/>
      <c r="GXH85"/>
      <c r="GXI85"/>
      <c r="GXJ85"/>
      <c r="GXK85"/>
      <c r="GXL85"/>
      <c r="GXM85"/>
      <c r="GXN85"/>
      <c r="GXO85"/>
      <c r="GXP85"/>
      <c r="GXQ85"/>
      <c r="GXR85"/>
      <c r="GXS85"/>
      <c r="GXT85"/>
      <c r="GXU85"/>
      <c r="GXV85"/>
      <c r="GXW85"/>
      <c r="GXX85"/>
      <c r="GXY85"/>
      <c r="GXZ85"/>
      <c r="GYA85"/>
      <c r="GYB85"/>
      <c r="GYC85"/>
      <c r="GYD85"/>
      <c r="GYE85"/>
      <c r="GYF85"/>
      <c r="GYG85"/>
      <c r="GYH85"/>
      <c r="GYI85"/>
      <c r="GYJ85"/>
      <c r="GYK85"/>
      <c r="GYL85"/>
      <c r="GYM85"/>
      <c r="GYN85"/>
      <c r="GYO85"/>
      <c r="GYP85"/>
      <c r="GYQ85"/>
      <c r="GYR85"/>
      <c r="GYS85"/>
      <c r="GYT85"/>
      <c r="GYU85"/>
      <c r="GYV85"/>
      <c r="GYW85"/>
      <c r="GYX85"/>
      <c r="GYY85"/>
      <c r="GYZ85"/>
      <c r="GZA85"/>
      <c r="GZB85"/>
      <c r="GZC85"/>
      <c r="GZD85"/>
      <c r="GZE85"/>
      <c r="GZF85"/>
      <c r="GZG85"/>
      <c r="GZH85"/>
      <c r="GZI85"/>
      <c r="GZJ85"/>
      <c r="GZK85"/>
      <c r="GZL85"/>
      <c r="GZM85"/>
      <c r="GZN85"/>
      <c r="GZO85"/>
      <c r="GZP85"/>
      <c r="GZQ85"/>
      <c r="GZR85"/>
      <c r="GZS85"/>
      <c r="GZT85"/>
      <c r="GZU85"/>
      <c r="GZV85"/>
      <c r="GZW85"/>
      <c r="GZX85"/>
      <c r="GZY85"/>
      <c r="GZZ85"/>
      <c r="HAA85"/>
      <c r="HAB85"/>
      <c r="HAC85"/>
      <c r="HAD85"/>
      <c r="HAE85"/>
      <c r="HAF85"/>
      <c r="HAG85"/>
      <c r="HAH85"/>
      <c r="HAI85"/>
      <c r="HAJ85"/>
      <c r="HAK85"/>
      <c r="HAL85"/>
      <c r="HAM85"/>
      <c r="HAN85"/>
      <c r="HAO85"/>
      <c r="HAP85"/>
      <c r="HAQ85"/>
      <c r="HAR85"/>
      <c r="HAS85"/>
      <c r="HAT85"/>
      <c r="HAU85"/>
      <c r="HAV85"/>
      <c r="HAW85"/>
      <c r="HAX85"/>
      <c r="HAY85"/>
      <c r="HAZ85"/>
      <c r="HBA85"/>
      <c r="HBB85"/>
      <c r="HBC85"/>
      <c r="HBD85"/>
      <c r="HBE85"/>
      <c r="HBF85"/>
      <c r="HBG85"/>
      <c r="HBH85"/>
      <c r="HBI85"/>
      <c r="HBJ85"/>
      <c r="HBK85"/>
      <c r="HBL85"/>
      <c r="HBM85"/>
      <c r="HBN85"/>
      <c r="HBO85"/>
      <c r="HBP85"/>
      <c r="HBQ85"/>
      <c r="HBR85"/>
      <c r="HBS85"/>
      <c r="HBT85"/>
      <c r="HBU85"/>
      <c r="HBV85"/>
      <c r="HBW85"/>
      <c r="HBX85"/>
      <c r="HBY85"/>
      <c r="HBZ85"/>
      <c r="HCA85"/>
      <c r="HCB85"/>
      <c r="HCC85"/>
      <c r="HCD85"/>
      <c r="HCE85"/>
      <c r="HCF85"/>
      <c r="HCG85"/>
      <c r="HCH85"/>
      <c r="HCI85"/>
      <c r="HCJ85"/>
      <c r="HCK85"/>
      <c r="HCL85"/>
      <c r="HCM85"/>
      <c r="HCN85"/>
      <c r="HCO85"/>
      <c r="HCP85"/>
      <c r="HCQ85"/>
      <c r="HCR85"/>
      <c r="HCS85"/>
      <c r="HCT85"/>
      <c r="HCU85"/>
      <c r="HCV85"/>
      <c r="HCW85"/>
      <c r="HCX85"/>
      <c r="HCY85"/>
      <c r="HCZ85"/>
      <c r="HDA85"/>
      <c r="HDB85"/>
      <c r="HDC85"/>
      <c r="HDD85"/>
      <c r="HDE85"/>
      <c r="HDF85"/>
      <c r="HDG85"/>
      <c r="HDH85"/>
      <c r="HDI85"/>
      <c r="HDJ85"/>
      <c r="HDK85"/>
      <c r="HDL85"/>
      <c r="HDM85"/>
      <c r="HDN85"/>
      <c r="HDO85"/>
      <c r="HDP85"/>
      <c r="HDQ85"/>
      <c r="HDR85"/>
      <c r="HDS85"/>
      <c r="HDT85"/>
      <c r="HDU85"/>
      <c r="HDV85"/>
      <c r="HDW85"/>
      <c r="HDX85"/>
      <c r="HDY85"/>
      <c r="HDZ85"/>
      <c r="HEA85"/>
      <c r="HEB85"/>
      <c r="HEC85"/>
      <c r="HED85"/>
      <c r="HEE85"/>
      <c r="HEF85"/>
      <c r="HEG85"/>
      <c r="HEH85"/>
      <c r="HEI85"/>
      <c r="HEJ85"/>
      <c r="HEK85"/>
      <c r="HEL85"/>
      <c r="HEM85"/>
      <c r="HEN85"/>
      <c r="HEO85"/>
      <c r="HEP85"/>
      <c r="HEQ85"/>
      <c r="HER85"/>
      <c r="HES85"/>
      <c r="HET85"/>
      <c r="HEU85"/>
      <c r="HEV85"/>
      <c r="HEW85"/>
      <c r="HEX85"/>
      <c r="HEY85"/>
      <c r="HEZ85"/>
      <c r="HFA85"/>
      <c r="HFB85"/>
      <c r="HFC85"/>
      <c r="HFD85"/>
      <c r="HFE85"/>
      <c r="HFF85"/>
      <c r="HFG85"/>
      <c r="HFH85"/>
      <c r="HFI85"/>
      <c r="HFJ85"/>
      <c r="HFK85"/>
      <c r="HFL85"/>
      <c r="HFM85"/>
      <c r="HFN85"/>
      <c r="HFO85"/>
      <c r="HFP85"/>
      <c r="HFQ85"/>
      <c r="HFR85"/>
      <c r="HFS85"/>
      <c r="HFT85"/>
      <c r="HFU85"/>
      <c r="HFV85"/>
      <c r="HFW85"/>
      <c r="HFX85"/>
      <c r="HFY85"/>
      <c r="HFZ85"/>
      <c r="HGA85"/>
      <c r="HGB85"/>
      <c r="HGC85"/>
      <c r="HGD85"/>
      <c r="HGE85"/>
      <c r="HGF85"/>
      <c r="HGG85"/>
      <c r="HGH85"/>
      <c r="HGI85"/>
      <c r="HGJ85"/>
      <c r="HGK85"/>
      <c r="HGL85"/>
      <c r="HGM85"/>
      <c r="HGN85"/>
      <c r="HGO85"/>
      <c r="HGP85"/>
      <c r="HGQ85"/>
      <c r="HGR85"/>
      <c r="HGS85"/>
      <c r="HGT85"/>
      <c r="HGU85"/>
      <c r="HGV85"/>
      <c r="HGW85"/>
      <c r="HGX85"/>
      <c r="HGY85"/>
      <c r="HGZ85"/>
      <c r="HHA85"/>
      <c r="HHB85"/>
      <c r="HHC85"/>
      <c r="HHD85"/>
      <c r="HHE85"/>
      <c r="HHF85"/>
      <c r="HHG85"/>
      <c r="HHH85"/>
      <c r="HHI85"/>
      <c r="HHJ85"/>
      <c r="HHK85"/>
      <c r="HHL85"/>
      <c r="HHM85"/>
      <c r="HHN85"/>
      <c r="HHO85"/>
      <c r="HHP85"/>
      <c r="HHQ85"/>
      <c r="HHR85"/>
      <c r="HHS85"/>
      <c r="HHT85"/>
      <c r="HHU85"/>
      <c r="HHV85"/>
      <c r="HHW85"/>
      <c r="HHX85"/>
      <c r="HHY85"/>
      <c r="HHZ85"/>
      <c r="HIA85"/>
      <c r="HIB85"/>
      <c r="HIC85"/>
      <c r="HID85"/>
      <c r="HIE85"/>
      <c r="HIF85"/>
      <c r="HIG85"/>
      <c r="HIH85"/>
      <c r="HII85"/>
      <c r="HIJ85"/>
      <c r="HIK85"/>
      <c r="HIL85"/>
      <c r="HIM85"/>
      <c r="HIN85"/>
      <c r="HIO85"/>
      <c r="HIP85"/>
      <c r="HIQ85"/>
      <c r="HIR85"/>
      <c r="HIS85"/>
      <c r="HIT85"/>
      <c r="HIU85"/>
      <c r="HIV85"/>
      <c r="HIW85"/>
      <c r="HIX85"/>
      <c r="HIY85"/>
      <c r="HIZ85"/>
      <c r="HJA85"/>
      <c r="HJB85"/>
      <c r="HJC85"/>
      <c r="HJD85"/>
      <c r="HJE85"/>
      <c r="HJF85"/>
      <c r="HJG85"/>
      <c r="HJH85"/>
      <c r="HJI85"/>
      <c r="HJJ85"/>
      <c r="HJK85"/>
      <c r="HJL85"/>
      <c r="HJM85"/>
      <c r="HJN85"/>
      <c r="HJO85"/>
      <c r="HJP85"/>
      <c r="HJQ85"/>
      <c r="HJR85"/>
      <c r="HJS85"/>
      <c r="HJT85"/>
      <c r="HJU85"/>
      <c r="HJV85"/>
      <c r="HJW85"/>
      <c r="HJX85"/>
      <c r="HJY85"/>
      <c r="HJZ85"/>
      <c r="HKA85"/>
      <c r="HKB85"/>
      <c r="HKC85"/>
      <c r="HKD85"/>
      <c r="HKE85"/>
      <c r="HKF85"/>
      <c r="HKG85"/>
      <c r="HKH85"/>
      <c r="HKI85"/>
      <c r="HKJ85"/>
      <c r="HKK85"/>
      <c r="HKL85"/>
      <c r="HKM85"/>
      <c r="HKN85"/>
      <c r="HKO85"/>
      <c r="HKP85"/>
      <c r="HKQ85"/>
      <c r="HKR85"/>
      <c r="HKS85"/>
      <c r="HKT85"/>
      <c r="HKU85"/>
      <c r="HKV85"/>
      <c r="HKW85"/>
      <c r="HKX85"/>
      <c r="HKY85"/>
      <c r="HKZ85"/>
      <c r="HLA85"/>
      <c r="HLB85"/>
      <c r="HLC85"/>
      <c r="HLD85"/>
      <c r="HLE85"/>
      <c r="HLF85"/>
      <c r="HLG85"/>
      <c r="HLH85"/>
      <c r="HLI85"/>
      <c r="HLJ85"/>
      <c r="HLK85"/>
      <c r="HLL85"/>
      <c r="HLM85"/>
      <c r="HLN85"/>
      <c r="HLO85"/>
      <c r="HLP85"/>
      <c r="HLQ85"/>
      <c r="HLR85"/>
      <c r="HLS85"/>
      <c r="HLT85"/>
      <c r="HLU85"/>
      <c r="HLV85"/>
      <c r="HLW85"/>
      <c r="HLX85"/>
      <c r="HLY85"/>
      <c r="HLZ85"/>
      <c r="HMA85"/>
      <c r="HMB85"/>
      <c r="HMC85"/>
      <c r="HMD85"/>
      <c r="HME85"/>
      <c r="HMF85"/>
      <c r="HMG85"/>
      <c r="HMH85"/>
      <c r="HMI85"/>
      <c r="HMJ85"/>
      <c r="HMK85"/>
      <c r="HML85"/>
      <c r="HMM85"/>
      <c r="HMN85"/>
      <c r="HMO85"/>
      <c r="HMP85"/>
      <c r="HMQ85"/>
      <c r="HMR85"/>
      <c r="HMS85"/>
      <c r="HMT85"/>
      <c r="HMU85"/>
      <c r="HMV85"/>
      <c r="HMW85"/>
      <c r="HMX85"/>
      <c r="HMY85"/>
      <c r="HMZ85"/>
      <c r="HNA85"/>
      <c r="HNB85"/>
      <c r="HNC85"/>
      <c r="HND85"/>
      <c r="HNE85"/>
      <c r="HNF85"/>
      <c r="HNG85"/>
      <c r="HNH85"/>
      <c r="HNI85"/>
      <c r="HNJ85"/>
      <c r="HNK85"/>
      <c r="HNL85"/>
      <c r="HNM85"/>
      <c r="HNN85"/>
      <c r="HNO85"/>
      <c r="HNP85"/>
      <c r="HNQ85"/>
      <c r="HNR85"/>
      <c r="HNS85"/>
      <c r="HNT85"/>
      <c r="HNU85"/>
      <c r="HNV85"/>
      <c r="HNW85"/>
      <c r="HNX85"/>
      <c r="HNY85"/>
      <c r="HNZ85"/>
      <c r="HOA85"/>
      <c r="HOB85"/>
      <c r="HOC85"/>
      <c r="HOD85"/>
      <c r="HOE85"/>
      <c r="HOF85"/>
      <c r="HOG85"/>
      <c r="HOH85"/>
      <c r="HOI85"/>
      <c r="HOJ85"/>
      <c r="HOK85"/>
      <c r="HOL85"/>
      <c r="HOM85"/>
      <c r="HON85"/>
      <c r="HOO85"/>
      <c r="HOP85"/>
      <c r="HOQ85"/>
      <c r="HOR85"/>
      <c r="HOS85"/>
      <c r="HOT85"/>
      <c r="HOU85"/>
      <c r="HOV85"/>
      <c r="HOW85"/>
      <c r="HOX85"/>
      <c r="HOY85"/>
      <c r="HOZ85"/>
      <c r="HPA85"/>
      <c r="HPB85"/>
      <c r="HPC85"/>
      <c r="HPD85"/>
      <c r="HPE85"/>
      <c r="HPF85"/>
      <c r="HPG85"/>
      <c r="HPH85"/>
      <c r="HPI85"/>
      <c r="HPJ85"/>
      <c r="HPK85"/>
      <c r="HPL85"/>
      <c r="HPM85"/>
      <c r="HPN85"/>
      <c r="HPO85"/>
      <c r="HPP85"/>
      <c r="HPQ85"/>
      <c r="HPR85"/>
      <c r="HPS85"/>
      <c r="HPT85"/>
      <c r="HPU85"/>
      <c r="HPV85"/>
      <c r="HPW85"/>
      <c r="HPX85"/>
      <c r="HPY85"/>
      <c r="HPZ85"/>
      <c r="HQA85"/>
      <c r="HQB85"/>
      <c r="HQC85"/>
      <c r="HQD85"/>
      <c r="HQE85"/>
      <c r="HQF85"/>
      <c r="HQG85"/>
      <c r="HQH85"/>
      <c r="HQI85"/>
      <c r="HQJ85"/>
      <c r="HQK85"/>
      <c r="HQL85"/>
      <c r="HQM85"/>
      <c r="HQN85"/>
      <c r="HQO85"/>
      <c r="HQP85"/>
      <c r="HQQ85"/>
      <c r="HQR85"/>
      <c r="HQS85"/>
      <c r="HQT85"/>
      <c r="HQU85"/>
      <c r="HQV85"/>
      <c r="HQW85"/>
      <c r="HQX85"/>
      <c r="HQY85"/>
      <c r="HQZ85"/>
      <c r="HRA85"/>
      <c r="HRB85"/>
      <c r="HRC85"/>
      <c r="HRD85"/>
      <c r="HRE85"/>
      <c r="HRF85"/>
      <c r="HRG85"/>
      <c r="HRH85"/>
      <c r="HRI85"/>
      <c r="HRJ85"/>
      <c r="HRK85"/>
      <c r="HRL85"/>
      <c r="HRM85"/>
      <c r="HRN85"/>
      <c r="HRO85"/>
      <c r="HRP85"/>
      <c r="HRQ85"/>
      <c r="HRR85"/>
      <c r="HRS85"/>
      <c r="HRT85"/>
      <c r="HRU85"/>
      <c r="HRV85"/>
      <c r="HRW85"/>
      <c r="HRX85"/>
      <c r="HRY85"/>
      <c r="HRZ85"/>
      <c r="HSA85"/>
      <c r="HSB85"/>
      <c r="HSC85"/>
      <c r="HSD85"/>
      <c r="HSE85"/>
      <c r="HSF85"/>
      <c r="HSG85"/>
      <c r="HSH85"/>
      <c r="HSI85"/>
      <c r="HSJ85"/>
      <c r="HSK85"/>
      <c r="HSL85"/>
      <c r="HSM85"/>
      <c r="HSN85"/>
      <c r="HSO85"/>
      <c r="HSP85"/>
      <c r="HSQ85"/>
      <c r="HSR85"/>
      <c r="HSS85"/>
      <c r="HST85"/>
      <c r="HSU85"/>
      <c r="HSV85"/>
      <c r="HSW85"/>
      <c r="HSX85"/>
      <c r="HSY85"/>
      <c r="HSZ85"/>
      <c r="HTA85"/>
      <c r="HTB85"/>
      <c r="HTC85"/>
      <c r="HTD85"/>
      <c r="HTE85"/>
      <c r="HTF85"/>
      <c r="HTG85"/>
      <c r="HTH85"/>
      <c r="HTI85"/>
      <c r="HTJ85"/>
      <c r="HTK85"/>
      <c r="HTL85"/>
      <c r="HTM85"/>
      <c r="HTN85"/>
      <c r="HTO85"/>
      <c r="HTP85"/>
      <c r="HTQ85"/>
      <c r="HTR85"/>
      <c r="HTS85"/>
      <c r="HTT85"/>
      <c r="HTU85"/>
      <c r="HTV85"/>
      <c r="HTW85"/>
      <c r="HTX85"/>
      <c r="HTY85"/>
      <c r="HTZ85"/>
      <c r="HUA85"/>
      <c r="HUB85"/>
      <c r="HUC85"/>
      <c r="HUD85"/>
      <c r="HUE85"/>
      <c r="HUF85"/>
      <c r="HUG85"/>
      <c r="HUH85"/>
      <c r="HUI85"/>
      <c r="HUJ85"/>
      <c r="HUK85"/>
      <c r="HUL85"/>
      <c r="HUM85"/>
      <c r="HUN85"/>
      <c r="HUO85"/>
      <c r="HUP85"/>
      <c r="HUQ85"/>
      <c r="HUR85"/>
      <c r="HUS85"/>
      <c r="HUT85"/>
      <c r="HUU85"/>
      <c r="HUV85"/>
      <c r="HUW85"/>
      <c r="HUX85"/>
      <c r="HUY85"/>
      <c r="HUZ85"/>
      <c r="HVA85"/>
      <c r="HVB85"/>
      <c r="HVC85"/>
      <c r="HVD85"/>
      <c r="HVE85"/>
      <c r="HVF85"/>
      <c r="HVG85"/>
      <c r="HVH85"/>
      <c r="HVI85"/>
      <c r="HVJ85"/>
      <c r="HVK85"/>
      <c r="HVL85"/>
      <c r="HVM85"/>
      <c r="HVN85"/>
      <c r="HVO85"/>
      <c r="HVP85"/>
      <c r="HVQ85"/>
      <c r="HVR85"/>
      <c r="HVS85"/>
      <c r="HVT85"/>
      <c r="HVU85"/>
      <c r="HVV85"/>
      <c r="HVW85"/>
      <c r="HVX85"/>
      <c r="HVY85"/>
      <c r="HVZ85"/>
      <c r="HWA85"/>
      <c r="HWB85"/>
      <c r="HWC85"/>
      <c r="HWD85"/>
      <c r="HWE85"/>
      <c r="HWF85"/>
      <c r="HWG85"/>
      <c r="HWH85"/>
      <c r="HWI85"/>
      <c r="HWJ85"/>
      <c r="HWK85"/>
      <c r="HWL85"/>
      <c r="HWM85"/>
      <c r="HWN85"/>
      <c r="HWO85"/>
      <c r="HWP85"/>
      <c r="HWQ85"/>
      <c r="HWR85"/>
      <c r="HWS85"/>
      <c r="HWT85"/>
      <c r="HWU85"/>
      <c r="HWV85"/>
      <c r="HWW85"/>
      <c r="HWX85"/>
      <c r="HWY85"/>
      <c r="HWZ85"/>
      <c r="HXA85"/>
      <c r="HXB85"/>
      <c r="HXC85"/>
      <c r="HXD85"/>
      <c r="HXE85"/>
      <c r="HXF85"/>
      <c r="HXG85"/>
      <c r="HXH85"/>
      <c r="HXI85"/>
      <c r="HXJ85"/>
      <c r="HXK85"/>
      <c r="HXL85"/>
      <c r="HXM85"/>
      <c r="HXN85"/>
      <c r="HXO85"/>
      <c r="HXP85"/>
      <c r="HXQ85"/>
      <c r="HXR85"/>
      <c r="HXS85"/>
      <c r="HXT85"/>
      <c r="HXU85"/>
      <c r="HXV85"/>
      <c r="HXW85"/>
      <c r="HXX85"/>
      <c r="HXY85"/>
      <c r="HXZ85"/>
      <c r="HYA85"/>
      <c r="HYB85"/>
      <c r="HYC85"/>
      <c r="HYD85"/>
      <c r="HYE85"/>
      <c r="HYF85"/>
      <c r="HYG85"/>
      <c r="HYH85"/>
      <c r="HYI85"/>
      <c r="HYJ85"/>
      <c r="HYK85"/>
      <c r="HYL85"/>
      <c r="HYM85"/>
      <c r="HYN85"/>
      <c r="HYO85"/>
      <c r="HYP85"/>
      <c r="HYQ85"/>
      <c r="HYR85"/>
      <c r="HYS85"/>
      <c r="HYT85"/>
      <c r="HYU85"/>
      <c r="HYV85"/>
      <c r="HYW85"/>
      <c r="HYX85"/>
      <c r="HYY85"/>
      <c r="HYZ85"/>
      <c r="HZA85"/>
      <c r="HZB85"/>
      <c r="HZC85"/>
      <c r="HZD85"/>
      <c r="HZE85"/>
      <c r="HZF85"/>
      <c r="HZG85"/>
      <c r="HZH85"/>
      <c r="HZI85"/>
      <c r="HZJ85"/>
      <c r="HZK85"/>
      <c r="HZL85"/>
      <c r="HZM85"/>
      <c r="HZN85"/>
      <c r="HZO85"/>
      <c r="HZP85"/>
      <c r="HZQ85"/>
      <c r="HZR85"/>
      <c r="HZS85"/>
      <c r="HZT85"/>
      <c r="HZU85"/>
      <c r="HZV85"/>
      <c r="HZW85"/>
      <c r="HZX85"/>
      <c r="HZY85"/>
      <c r="HZZ85"/>
      <c r="IAA85"/>
      <c r="IAB85"/>
      <c r="IAC85"/>
      <c r="IAD85"/>
      <c r="IAE85"/>
      <c r="IAF85"/>
      <c r="IAG85"/>
      <c r="IAH85"/>
      <c r="IAI85"/>
      <c r="IAJ85"/>
      <c r="IAK85"/>
      <c r="IAL85"/>
      <c r="IAM85"/>
      <c r="IAN85"/>
      <c r="IAO85"/>
      <c r="IAP85"/>
      <c r="IAQ85"/>
      <c r="IAR85"/>
      <c r="IAS85"/>
      <c r="IAT85"/>
      <c r="IAU85"/>
      <c r="IAV85"/>
      <c r="IAW85"/>
      <c r="IAX85"/>
      <c r="IAY85"/>
      <c r="IAZ85"/>
      <c r="IBA85"/>
      <c r="IBB85"/>
      <c r="IBC85"/>
      <c r="IBD85"/>
      <c r="IBE85"/>
      <c r="IBF85"/>
      <c r="IBG85"/>
      <c r="IBH85"/>
      <c r="IBI85"/>
      <c r="IBJ85"/>
      <c r="IBK85"/>
      <c r="IBL85"/>
      <c r="IBM85"/>
      <c r="IBN85"/>
      <c r="IBO85"/>
      <c r="IBP85"/>
      <c r="IBQ85"/>
      <c r="IBR85"/>
      <c r="IBS85"/>
      <c r="IBT85"/>
      <c r="IBU85"/>
      <c r="IBV85"/>
      <c r="IBW85"/>
      <c r="IBX85"/>
      <c r="IBY85"/>
      <c r="IBZ85"/>
      <c r="ICA85"/>
      <c r="ICB85"/>
      <c r="ICC85"/>
      <c r="ICD85"/>
      <c r="ICE85"/>
      <c r="ICF85"/>
      <c r="ICG85"/>
      <c r="ICH85"/>
      <c r="ICI85"/>
      <c r="ICJ85"/>
      <c r="ICK85"/>
      <c r="ICL85"/>
      <c r="ICM85"/>
      <c r="ICN85"/>
      <c r="ICO85"/>
      <c r="ICP85"/>
      <c r="ICQ85"/>
      <c r="ICR85"/>
      <c r="ICS85"/>
      <c r="ICT85"/>
      <c r="ICU85"/>
      <c r="ICV85"/>
      <c r="ICW85"/>
      <c r="ICX85"/>
      <c r="ICY85"/>
      <c r="ICZ85"/>
      <c r="IDA85"/>
      <c r="IDB85"/>
      <c r="IDC85"/>
      <c r="IDD85"/>
      <c r="IDE85"/>
      <c r="IDF85"/>
      <c r="IDG85"/>
      <c r="IDH85"/>
      <c r="IDI85"/>
      <c r="IDJ85"/>
      <c r="IDK85"/>
      <c r="IDL85"/>
      <c r="IDM85"/>
      <c r="IDN85"/>
      <c r="IDO85"/>
      <c r="IDP85"/>
      <c r="IDQ85"/>
      <c r="IDR85"/>
      <c r="IDS85"/>
      <c r="IDT85"/>
      <c r="IDU85"/>
      <c r="IDV85"/>
      <c r="IDW85"/>
      <c r="IDX85"/>
      <c r="IDY85"/>
      <c r="IDZ85"/>
      <c r="IEA85"/>
      <c r="IEB85"/>
      <c r="IEC85"/>
      <c r="IED85"/>
      <c r="IEE85"/>
      <c r="IEF85"/>
      <c r="IEG85"/>
      <c r="IEH85"/>
      <c r="IEI85"/>
      <c r="IEJ85"/>
      <c r="IEK85"/>
      <c r="IEL85"/>
      <c r="IEM85"/>
      <c r="IEN85"/>
      <c r="IEO85"/>
      <c r="IEP85"/>
      <c r="IEQ85"/>
      <c r="IER85"/>
      <c r="IES85"/>
      <c r="IET85"/>
      <c r="IEU85"/>
      <c r="IEV85"/>
      <c r="IEW85"/>
      <c r="IEX85"/>
      <c r="IEY85"/>
      <c r="IEZ85"/>
      <c r="IFA85"/>
      <c r="IFB85"/>
      <c r="IFC85"/>
      <c r="IFD85"/>
      <c r="IFE85"/>
      <c r="IFF85"/>
      <c r="IFG85"/>
      <c r="IFH85"/>
      <c r="IFI85"/>
      <c r="IFJ85"/>
      <c r="IFK85"/>
      <c r="IFL85"/>
      <c r="IFM85"/>
      <c r="IFN85"/>
      <c r="IFO85"/>
      <c r="IFP85"/>
      <c r="IFQ85"/>
      <c r="IFR85"/>
      <c r="IFS85"/>
      <c r="IFT85"/>
      <c r="IFU85"/>
      <c r="IFV85"/>
      <c r="IFW85"/>
      <c r="IFX85"/>
      <c r="IFY85"/>
      <c r="IFZ85"/>
      <c r="IGA85"/>
      <c r="IGB85"/>
      <c r="IGC85"/>
      <c r="IGD85"/>
      <c r="IGE85"/>
      <c r="IGF85"/>
      <c r="IGG85"/>
      <c r="IGH85"/>
      <c r="IGI85"/>
      <c r="IGJ85"/>
      <c r="IGK85"/>
      <c r="IGL85"/>
      <c r="IGM85"/>
      <c r="IGN85"/>
      <c r="IGO85"/>
      <c r="IGP85"/>
      <c r="IGQ85"/>
      <c r="IGR85"/>
      <c r="IGS85"/>
      <c r="IGT85"/>
      <c r="IGU85"/>
      <c r="IGV85"/>
      <c r="IGW85"/>
      <c r="IGX85"/>
      <c r="IGY85"/>
      <c r="IGZ85"/>
      <c r="IHA85"/>
      <c r="IHB85"/>
      <c r="IHC85"/>
      <c r="IHD85"/>
      <c r="IHE85"/>
      <c r="IHF85"/>
      <c r="IHG85"/>
      <c r="IHH85"/>
      <c r="IHI85"/>
      <c r="IHJ85"/>
      <c r="IHK85"/>
      <c r="IHL85"/>
      <c r="IHM85"/>
      <c r="IHN85"/>
      <c r="IHO85"/>
      <c r="IHP85"/>
      <c r="IHQ85"/>
      <c r="IHR85"/>
      <c r="IHS85"/>
      <c r="IHT85"/>
      <c r="IHU85"/>
      <c r="IHV85"/>
      <c r="IHW85"/>
      <c r="IHX85"/>
      <c r="IHY85"/>
      <c r="IHZ85"/>
      <c r="IIA85"/>
      <c r="IIB85"/>
      <c r="IIC85"/>
      <c r="IID85"/>
      <c r="IIE85"/>
      <c r="IIF85"/>
      <c r="IIG85"/>
      <c r="IIH85"/>
      <c r="III85"/>
      <c r="IIJ85"/>
      <c r="IIK85"/>
      <c r="IIL85"/>
      <c r="IIM85"/>
      <c r="IIN85"/>
      <c r="IIO85"/>
      <c r="IIP85"/>
      <c r="IIQ85"/>
      <c r="IIR85"/>
      <c r="IIS85"/>
      <c r="IIT85"/>
      <c r="IIU85"/>
      <c r="IIV85"/>
      <c r="IIW85"/>
      <c r="IIX85"/>
      <c r="IIY85"/>
      <c r="IIZ85"/>
      <c r="IJA85"/>
      <c r="IJB85"/>
      <c r="IJC85"/>
      <c r="IJD85"/>
      <c r="IJE85"/>
      <c r="IJF85"/>
      <c r="IJG85"/>
      <c r="IJH85"/>
      <c r="IJI85"/>
      <c r="IJJ85"/>
      <c r="IJK85"/>
      <c r="IJL85"/>
      <c r="IJM85"/>
      <c r="IJN85"/>
      <c r="IJO85"/>
      <c r="IJP85"/>
      <c r="IJQ85"/>
      <c r="IJR85"/>
      <c r="IJS85"/>
      <c r="IJT85"/>
      <c r="IJU85"/>
      <c r="IJV85"/>
      <c r="IJW85"/>
      <c r="IJX85"/>
      <c r="IJY85"/>
      <c r="IJZ85"/>
      <c r="IKA85"/>
      <c r="IKB85"/>
      <c r="IKC85"/>
      <c r="IKD85"/>
      <c r="IKE85"/>
      <c r="IKF85"/>
      <c r="IKG85"/>
      <c r="IKH85"/>
      <c r="IKI85"/>
      <c r="IKJ85"/>
      <c r="IKK85"/>
      <c r="IKL85"/>
      <c r="IKM85"/>
      <c r="IKN85"/>
      <c r="IKO85"/>
      <c r="IKP85"/>
      <c r="IKQ85"/>
      <c r="IKR85"/>
      <c r="IKS85"/>
      <c r="IKT85"/>
      <c r="IKU85"/>
      <c r="IKV85"/>
      <c r="IKW85"/>
      <c r="IKX85"/>
      <c r="IKY85"/>
      <c r="IKZ85"/>
      <c r="ILA85"/>
      <c r="ILB85"/>
      <c r="ILC85"/>
      <c r="ILD85"/>
      <c r="ILE85"/>
      <c r="ILF85"/>
      <c r="ILG85"/>
      <c r="ILH85"/>
      <c r="ILI85"/>
      <c r="ILJ85"/>
      <c r="ILK85"/>
      <c r="ILL85"/>
      <c r="ILM85"/>
      <c r="ILN85"/>
      <c r="ILO85"/>
      <c r="ILP85"/>
      <c r="ILQ85"/>
      <c r="ILR85"/>
      <c r="ILS85"/>
      <c r="ILT85"/>
      <c r="ILU85"/>
      <c r="ILV85"/>
      <c r="ILW85"/>
      <c r="ILX85"/>
      <c r="ILY85"/>
      <c r="ILZ85"/>
      <c r="IMA85"/>
      <c r="IMB85"/>
      <c r="IMC85"/>
      <c r="IMD85"/>
      <c r="IME85"/>
      <c r="IMF85"/>
      <c r="IMG85"/>
      <c r="IMH85"/>
      <c r="IMI85"/>
      <c r="IMJ85"/>
      <c r="IMK85"/>
      <c r="IML85"/>
      <c r="IMM85"/>
      <c r="IMN85"/>
      <c r="IMO85"/>
      <c r="IMP85"/>
      <c r="IMQ85"/>
      <c r="IMR85"/>
      <c r="IMS85"/>
      <c r="IMT85"/>
      <c r="IMU85"/>
      <c r="IMV85"/>
      <c r="IMW85"/>
      <c r="IMX85"/>
      <c r="IMY85"/>
      <c r="IMZ85"/>
      <c r="INA85"/>
      <c r="INB85"/>
      <c r="INC85"/>
      <c r="IND85"/>
      <c r="INE85"/>
      <c r="INF85"/>
      <c r="ING85"/>
      <c r="INH85"/>
      <c r="INI85"/>
      <c r="INJ85"/>
      <c r="INK85"/>
      <c r="INL85"/>
      <c r="INM85"/>
      <c r="INN85"/>
      <c r="INO85"/>
      <c r="INP85"/>
      <c r="INQ85"/>
      <c r="INR85"/>
      <c r="INS85"/>
      <c r="INT85"/>
      <c r="INU85"/>
      <c r="INV85"/>
      <c r="INW85"/>
      <c r="INX85"/>
      <c r="INY85"/>
      <c r="INZ85"/>
      <c r="IOA85"/>
      <c r="IOB85"/>
      <c r="IOC85"/>
      <c r="IOD85"/>
      <c r="IOE85"/>
      <c r="IOF85"/>
      <c r="IOG85"/>
      <c r="IOH85"/>
      <c r="IOI85"/>
      <c r="IOJ85"/>
      <c r="IOK85"/>
      <c r="IOL85"/>
      <c r="IOM85"/>
      <c r="ION85"/>
      <c r="IOO85"/>
      <c r="IOP85"/>
      <c r="IOQ85"/>
      <c r="IOR85"/>
      <c r="IOS85"/>
      <c r="IOT85"/>
      <c r="IOU85"/>
      <c r="IOV85"/>
      <c r="IOW85"/>
      <c r="IOX85"/>
      <c r="IOY85"/>
      <c r="IOZ85"/>
      <c r="IPA85"/>
      <c r="IPB85"/>
      <c r="IPC85"/>
      <c r="IPD85"/>
      <c r="IPE85"/>
      <c r="IPF85"/>
      <c r="IPG85"/>
      <c r="IPH85"/>
      <c r="IPI85"/>
      <c r="IPJ85"/>
      <c r="IPK85"/>
      <c r="IPL85"/>
      <c r="IPM85"/>
      <c r="IPN85"/>
      <c r="IPO85"/>
      <c r="IPP85"/>
      <c r="IPQ85"/>
      <c r="IPR85"/>
      <c r="IPS85"/>
      <c r="IPT85"/>
      <c r="IPU85"/>
      <c r="IPV85"/>
      <c r="IPW85"/>
      <c r="IPX85"/>
      <c r="IPY85"/>
      <c r="IPZ85"/>
      <c r="IQA85"/>
      <c r="IQB85"/>
      <c r="IQC85"/>
      <c r="IQD85"/>
      <c r="IQE85"/>
      <c r="IQF85"/>
      <c r="IQG85"/>
      <c r="IQH85"/>
      <c r="IQI85"/>
      <c r="IQJ85"/>
      <c r="IQK85"/>
      <c r="IQL85"/>
      <c r="IQM85"/>
      <c r="IQN85"/>
      <c r="IQO85"/>
      <c r="IQP85"/>
      <c r="IQQ85"/>
      <c r="IQR85"/>
      <c r="IQS85"/>
      <c r="IQT85"/>
      <c r="IQU85"/>
      <c r="IQV85"/>
      <c r="IQW85"/>
      <c r="IQX85"/>
      <c r="IQY85"/>
      <c r="IQZ85"/>
      <c r="IRA85"/>
      <c r="IRB85"/>
      <c r="IRC85"/>
      <c r="IRD85"/>
      <c r="IRE85"/>
      <c r="IRF85"/>
      <c r="IRG85"/>
      <c r="IRH85"/>
      <c r="IRI85"/>
      <c r="IRJ85"/>
      <c r="IRK85"/>
      <c r="IRL85"/>
      <c r="IRM85"/>
      <c r="IRN85"/>
      <c r="IRO85"/>
      <c r="IRP85"/>
      <c r="IRQ85"/>
      <c r="IRR85"/>
      <c r="IRS85"/>
      <c r="IRT85"/>
      <c r="IRU85"/>
      <c r="IRV85"/>
      <c r="IRW85"/>
      <c r="IRX85"/>
      <c r="IRY85"/>
      <c r="IRZ85"/>
      <c r="ISA85"/>
      <c r="ISB85"/>
      <c r="ISC85"/>
      <c r="ISD85"/>
      <c r="ISE85"/>
      <c r="ISF85"/>
      <c r="ISG85"/>
      <c r="ISH85"/>
      <c r="ISI85"/>
      <c r="ISJ85"/>
      <c r="ISK85"/>
      <c r="ISL85"/>
      <c r="ISM85"/>
      <c r="ISN85"/>
      <c r="ISO85"/>
      <c r="ISP85"/>
      <c r="ISQ85"/>
      <c r="ISR85"/>
      <c r="ISS85"/>
      <c r="IST85"/>
      <c r="ISU85"/>
      <c r="ISV85"/>
      <c r="ISW85"/>
      <c r="ISX85"/>
      <c r="ISY85"/>
      <c r="ISZ85"/>
      <c r="ITA85"/>
      <c r="ITB85"/>
      <c r="ITC85"/>
      <c r="ITD85"/>
      <c r="ITE85"/>
      <c r="ITF85"/>
      <c r="ITG85"/>
      <c r="ITH85"/>
      <c r="ITI85"/>
      <c r="ITJ85"/>
      <c r="ITK85"/>
      <c r="ITL85"/>
      <c r="ITM85"/>
      <c r="ITN85"/>
      <c r="ITO85"/>
      <c r="ITP85"/>
      <c r="ITQ85"/>
      <c r="ITR85"/>
      <c r="ITS85"/>
      <c r="ITT85"/>
      <c r="ITU85"/>
      <c r="ITV85"/>
      <c r="ITW85"/>
      <c r="ITX85"/>
      <c r="ITY85"/>
      <c r="ITZ85"/>
      <c r="IUA85"/>
      <c r="IUB85"/>
      <c r="IUC85"/>
      <c r="IUD85"/>
      <c r="IUE85"/>
      <c r="IUF85"/>
      <c r="IUG85"/>
      <c r="IUH85"/>
      <c r="IUI85"/>
      <c r="IUJ85"/>
      <c r="IUK85"/>
      <c r="IUL85"/>
      <c r="IUM85"/>
      <c r="IUN85"/>
      <c r="IUO85"/>
      <c r="IUP85"/>
      <c r="IUQ85"/>
      <c r="IUR85"/>
      <c r="IUS85"/>
      <c r="IUT85"/>
      <c r="IUU85"/>
      <c r="IUV85"/>
      <c r="IUW85"/>
      <c r="IUX85"/>
      <c r="IUY85"/>
      <c r="IUZ85"/>
      <c r="IVA85"/>
      <c r="IVB85"/>
      <c r="IVC85"/>
      <c r="IVD85"/>
      <c r="IVE85"/>
      <c r="IVF85"/>
      <c r="IVG85"/>
      <c r="IVH85"/>
      <c r="IVI85"/>
      <c r="IVJ85"/>
      <c r="IVK85"/>
      <c r="IVL85"/>
      <c r="IVM85"/>
      <c r="IVN85"/>
      <c r="IVO85"/>
      <c r="IVP85"/>
      <c r="IVQ85"/>
      <c r="IVR85"/>
      <c r="IVS85"/>
      <c r="IVT85"/>
      <c r="IVU85"/>
      <c r="IVV85"/>
      <c r="IVW85"/>
      <c r="IVX85"/>
      <c r="IVY85"/>
      <c r="IVZ85"/>
      <c r="IWA85"/>
      <c r="IWB85"/>
      <c r="IWC85"/>
      <c r="IWD85"/>
      <c r="IWE85"/>
      <c r="IWF85"/>
      <c r="IWG85"/>
      <c r="IWH85"/>
      <c r="IWI85"/>
      <c r="IWJ85"/>
      <c r="IWK85"/>
      <c r="IWL85"/>
      <c r="IWM85"/>
      <c r="IWN85"/>
      <c r="IWO85"/>
      <c r="IWP85"/>
      <c r="IWQ85"/>
      <c r="IWR85"/>
      <c r="IWS85"/>
      <c r="IWT85"/>
      <c r="IWU85"/>
      <c r="IWV85"/>
      <c r="IWW85"/>
      <c r="IWX85"/>
      <c r="IWY85"/>
      <c r="IWZ85"/>
      <c r="IXA85"/>
      <c r="IXB85"/>
      <c r="IXC85"/>
      <c r="IXD85"/>
      <c r="IXE85"/>
      <c r="IXF85"/>
      <c r="IXG85"/>
      <c r="IXH85"/>
      <c r="IXI85"/>
      <c r="IXJ85"/>
      <c r="IXK85"/>
      <c r="IXL85"/>
      <c r="IXM85"/>
      <c r="IXN85"/>
      <c r="IXO85"/>
      <c r="IXP85"/>
      <c r="IXQ85"/>
      <c r="IXR85"/>
      <c r="IXS85"/>
      <c r="IXT85"/>
      <c r="IXU85"/>
      <c r="IXV85"/>
      <c r="IXW85"/>
      <c r="IXX85"/>
      <c r="IXY85"/>
      <c r="IXZ85"/>
      <c r="IYA85"/>
      <c r="IYB85"/>
      <c r="IYC85"/>
      <c r="IYD85"/>
      <c r="IYE85"/>
      <c r="IYF85"/>
      <c r="IYG85"/>
      <c r="IYH85"/>
      <c r="IYI85"/>
      <c r="IYJ85"/>
      <c r="IYK85"/>
      <c r="IYL85"/>
      <c r="IYM85"/>
      <c r="IYN85"/>
      <c r="IYO85"/>
      <c r="IYP85"/>
      <c r="IYQ85"/>
      <c r="IYR85"/>
      <c r="IYS85"/>
      <c r="IYT85"/>
      <c r="IYU85"/>
      <c r="IYV85"/>
      <c r="IYW85"/>
      <c r="IYX85"/>
      <c r="IYY85"/>
      <c r="IYZ85"/>
      <c r="IZA85"/>
      <c r="IZB85"/>
      <c r="IZC85"/>
      <c r="IZD85"/>
      <c r="IZE85"/>
      <c r="IZF85"/>
      <c r="IZG85"/>
      <c r="IZH85"/>
      <c r="IZI85"/>
      <c r="IZJ85"/>
      <c r="IZK85"/>
      <c r="IZL85"/>
      <c r="IZM85"/>
      <c r="IZN85"/>
      <c r="IZO85"/>
      <c r="IZP85"/>
      <c r="IZQ85"/>
      <c r="IZR85"/>
      <c r="IZS85"/>
      <c r="IZT85"/>
      <c r="IZU85"/>
      <c r="IZV85"/>
      <c r="IZW85"/>
      <c r="IZX85"/>
      <c r="IZY85"/>
      <c r="IZZ85"/>
      <c r="JAA85"/>
      <c r="JAB85"/>
      <c r="JAC85"/>
      <c r="JAD85"/>
      <c r="JAE85"/>
      <c r="JAF85"/>
      <c r="JAG85"/>
      <c r="JAH85"/>
      <c r="JAI85"/>
      <c r="JAJ85"/>
      <c r="JAK85"/>
      <c r="JAL85"/>
      <c r="JAM85"/>
      <c r="JAN85"/>
      <c r="JAO85"/>
      <c r="JAP85"/>
      <c r="JAQ85"/>
      <c r="JAR85"/>
      <c r="JAS85"/>
      <c r="JAT85"/>
      <c r="JAU85"/>
      <c r="JAV85"/>
      <c r="JAW85"/>
      <c r="JAX85"/>
      <c r="JAY85"/>
      <c r="JAZ85"/>
      <c r="JBA85"/>
      <c r="JBB85"/>
      <c r="JBC85"/>
      <c r="JBD85"/>
      <c r="JBE85"/>
      <c r="JBF85"/>
      <c r="JBG85"/>
      <c r="JBH85"/>
      <c r="JBI85"/>
      <c r="JBJ85"/>
      <c r="JBK85"/>
      <c r="JBL85"/>
      <c r="JBM85"/>
      <c r="JBN85"/>
      <c r="JBO85"/>
      <c r="JBP85"/>
      <c r="JBQ85"/>
      <c r="JBR85"/>
      <c r="JBS85"/>
      <c r="JBT85"/>
      <c r="JBU85"/>
      <c r="JBV85"/>
      <c r="JBW85"/>
      <c r="JBX85"/>
      <c r="JBY85"/>
      <c r="JBZ85"/>
      <c r="JCA85"/>
      <c r="JCB85"/>
      <c r="JCC85"/>
      <c r="JCD85"/>
      <c r="JCE85"/>
      <c r="JCF85"/>
      <c r="JCG85"/>
      <c r="JCH85"/>
      <c r="JCI85"/>
      <c r="JCJ85"/>
      <c r="JCK85"/>
      <c r="JCL85"/>
      <c r="JCM85"/>
      <c r="JCN85"/>
      <c r="JCO85"/>
      <c r="JCP85"/>
      <c r="JCQ85"/>
      <c r="JCR85"/>
      <c r="JCS85"/>
      <c r="JCT85"/>
      <c r="JCU85"/>
      <c r="JCV85"/>
      <c r="JCW85"/>
      <c r="JCX85"/>
      <c r="JCY85"/>
      <c r="JCZ85"/>
      <c r="JDA85"/>
      <c r="JDB85"/>
      <c r="JDC85"/>
      <c r="JDD85"/>
      <c r="JDE85"/>
      <c r="JDF85"/>
      <c r="JDG85"/>
      <c r="JDH85"/>
      <c r="JDI85"/>
      <c r="JDJ85"/>
      <c r="JDK85"/>
      <c r="JDL85"/>
      <c r="JDM85"/>
      <c r="JDN85"/>
      <c r="JDO85"/>
      <c r="JDP85"/>
      <c r="JDQ85"/>
      <c r="JDR85"/>
      <c r="JDS85"/>
      <c r="JDT85"/>
      <c r="JDU85"/>
      <c r="JDV85"/>
      <c r="JDW85"/>
      <c r="JDX85"/>
      <c r="JDY85"/>
      <c r="JDZ85"/>
      <c r="JEA85"/>
      <c r="JEB85"/>
      <c r="JEC85"/>
      <c r="JED85"/>
      <c r="JEE85"/>
      <c r="JEF85"/>
      <c r="JEG85"/>
      <c r="JEH85"/>
      <c r="JEI85"/>
      <c r="JEJ85"/>
      <c r="JEK85"/>
      <c r="JEL85"/>
      <c r="JEM85"/>
      <c r="JEN85"/>
      <c r="JEO85"/>
      <c r="JEP85"/>
      <c r="JEQ85"/>
      <c r="JER85"/>
      <c r="JES85"/>
      <c r="JET85"/>
      <c r="JEU85"/>
      <c r="JEV85"/>
      <c r="JEW85"/>
      <c r="JEX85"/>
      <c r="JEY85"/>
      <c r="JEZ85"/>
      <c r="JFA85"/>
      <c r="JFB85"/>
      <c r="JFC85"/>
      <c r="JFD85"/>
      <c r="JFE85"/>
      <c r="JFF85"/>
      <c r="JFG85"/>
      <c r="JFH85"/>
      <c r="JFI85"/>
      <c r="JFJ85"/>
      <c r="JFK85"/>
      <c r="JFL85"/>
      <c r="JFM85"/>
      <c r="JFN85"/>
      <c r="JFO85"/>
      <c r="JFP85"/>
      <c r="JFQ85"/>
      <c r="JFR85"/>
      <c r="JFS85"/>
      <c r="JFT85"/>
      <c r="JFU85"/>
      <c r="JFV85"/>
      <c r="JFW85"/>
      <c r="JFX85"/>
      <c r="JFY85"/>
      <c r="JFZ85"/>
      <c r="JGA85"/>
      <c r="JGB85"/>
      <c r="JGC85"/>
      <c r="JGD85"/>
      <c r="JGE85"/>
      <c r="JGF85"/>
      <c r="JGG85"/>
      <c r="JGH85"/>
      <c r="JGI85"/>
      <c r="JGJ85"/>
      <c r="JGK85"/>
      <c r="JGL85"/>
      <c r="JGM85"/>
      <c r="JGN85"/>
      <c r="JGO85"/>
      <c r="JGP85"/>
      <c r="JGQ85"/>
      <c r="JGR85"/>
      <c r="JGS85"/>
      <c r="JGT85"/>
      <c r="JGU85"/>
      <c r="JGV85"/>
      <c r="JGW85"/>
      <c r="JGX85"/>
      <c r="JGY85"/>
      <c r="JGZ85"/>
      <c r="JHA85"/>
      <c r="JHB85"/>
      <c r="JHC85"/>
      <c r="JHD85"/>
      <c r="JHE85"/>
      <c r="JHF85"/>
      <c r="JHG85"/>
      <c r="JHH85"/>
      <c r="JHI85"/>
      <c r="JHJ85"/>
      <c r="JHK85"/>
      <c r="JHL85"/>
      <c r="JHM85"/>
      <c r="JHN85"/>
      <c r="JHO85"/>
      <c r="JHP85"/>
      <c r="JHQ85"/>
      <c r="JHR85"/>
      <c r="JHS85"/>
      <c r="JHT85"/>
      <c r="JHU85"/>
      <c r="JHV85"/>
      <c r="JHW85"/>
      <c r="JHX85"/>
      <c r="JHY85"/>
      <c r="JHZ85"/>
      <c r="JIA85"/>
      <c r="JIB85"/>
      <c r="JIC85"/>
      <c r="JID85"/>
      <c r="JIE85"/>
      <c r="JIF85"/>
      <c r="JIG85"/>
      <c r="JIH85"/>
      <c r="JII85"/>
      <c r="JIJ85"/>
      <c r="JIK85"/>
      <c r="JIL85"/>
      <c r="JIM85"/>
      <c r="JIN85"/>
      <c r="JIO85"/>
      <c r="JIP85"/>
      <c r="JIQ85"/>
      <c r="JIR85"/>
      <c r="JIS85"/>
      <c r="JIT85"/>
      <c r="JIU85"/>
      <c r="JIV85"/>
      <c r="JIW85"/>
      <c r="JIX85"/>
      <c r="JIY85"/>
      <c r="JIZ85"/>
      <c r="JJA85"/>
      <c r="JJB85"/>
      <c r="JJC85"/>
      <c r="JJD85"/>
      <c r="JJE85"/>
      <c r="JJF85"/>
      <c r="JJG85"/>
      <c r="JJH85"/>
      <c r="JJI85"/>
      <c r="JJJ85"/>
      <c r="JJK85"/>
      <c r="JJL85"/>
      <c r="JJM85"/>
      <c r="JJN85"/>
      <c r="JJO85"/>
      <c r="JJP85"/>
      <c r="JJQ85"/>
      <c r="JJR85"/>
      <c r="JJS85"/>
      <c r="JJT85"/>
      <c r="JJU85"/>
      <c r="JJV85"/>
      <c r="JJW85"/>
      <c r="JJX85"/>
      <c r="JJY85"/>
      <c r="JJZ85"/>
      <c r="JKA85"/>
      <c r="JKB85"/>
      <c r="JKC85"/>
      <c r="JKD85"/>
      <c r="JKE85"/>
      <c r="JKF85"/>
      <c r="JKG85"/>
      <c r="JKH85"/>
      <c r="JKI85"/>
      <c r="JKJ85"/>
      <c r="JKK85"/>
      <c r="JKL85"/>
      <c r="JKM85"/>
      <c r="JKN85"/>
      <c r="JKO85"/>
      <c r="JKP85"/>
      <c r="JKQ85"/>
      <c r="JKR85"/>
      <c r="JKS85"/>
      <c r="JKT85"/>
      <c r="JKU85"/>
      <c r="JKV85"/>
      <c r="JKW85"/>
      <c r="JKX85"/>
      <c r="JKY85"/>
      <c r="JKZ85"/>
      <c r="JLA85"/>
      <c r="JLB85"/>
      <c r="JLC85"/>
      <c r="JLD85"/>
      <c r="JLE85"/>
      <c r="JLF85"/>
      <c r="JLG85"/>
      <c r="JLH85"/>
      <c r="JLI85"/>
      <c r="JLJ85"/>
      <c r="JLK85"/>
      <c r="JLL85"/>
      <c r="JLM85"/>
      <c r="JLN85"/>
      <c r="JLO85"/>
      <c r="JLP85"/>
      <c r="JLQ85"/>
      <c r="JLR85"/>
      <c r="JLS85"/>
      <c r="JLT85"/>
      <c r="JLU85"/>
      <c r="JLV85"/>
      <c r="JLW85"/>
      <c r="JLX85"/>
      <c r="JLY85"/>
      <c r="JLZ85"/>
      <c r="JMA85"/>
      <c r="JMB85"/>
      <c r="JMC85"/>
      <c r="JMD85"/>
      <c r="JME85"/>
      <c r="JMF85"/>
      <c r="JMG85"/>
      <c r="JMH85"/>
      <c r="JMI85"/>
      <c r="JMJ85"/>
      <c r="JMK85"/>
      <c r="JML85"/>
      <c r="JMM85"/>
      <c r="JMN85"/>
      <c r="JMO85"/>
      <c r="JMP85"/>
      <c r="JMQ85"/>
      <c r="JMR85"/>
      <c r="JMS85"/>
      <c r="JMT85"/>
      <c r="JMU85"/>
      <c r="JMV85"/>
      <c r="JMW85"/>
      <c r="JMX85"/>
      <c r="JMY85"/>
      <c r="JMZ85"/>
      <c r="JNA85"/>
      <c r="JNB85"/>
      <c r="JNC85"/>
      <c r="JND85"/>
      <c r="JNE85"/>
      <c r="JNF85"/>
      <c r="JNG85"/>
      <c r="JNH85"/>
      <c r="JNI85"/>
      <c r="JNJ85"/>
      <c r="JNK85"/>
      <c r="JNL85"/>
      <c r="JNM85"/>
      <c r="JNN85"/>
      <c r="JNO85"/>
      <c r="JNP85"/>
      <c r="JNQ85"/>
      <c r="JNR85"/>
      <c r="JNS85"/>
      <c r="JNT85"/>
      <c r="JNU85"/>
      <c r="JNV85"/>
      <c r="JNW85"/>
      <c r="JNX85"/>
      <c r="JNY85"/>
      <c r="JNZ85"/>
      <c r="JOA85"/>
      <c r="JOB85"/>
      <c r="JOC85"/>
      <c r="JOD85"/>
      <c r="JOE85"/>
      <c r="JOF85"/>
      <c r="JOG85"/>
      <c r="JOH85"/>
      <c r="JOI85"/>
      <c r="JOJ85"/>
      <c r="JOK85"/>
      <c r="JOL85"/>
      <c r="JOM85"/>
      <c r="JON85"/>
      <c r="JOO85"/>
      <c r="JOP85"/>
      <c r="JOQ85"/>
      <c r="JOR85"/>
      <c r="JOS85"/>
      <c r="JOT85"/>
      <c r="JOU85"/>
      <c r="JOV85"/>
      <c r="JOW85"/>
      <c r="JOX85"/>
      <c r="JOY85"/>
      <c r="JOZ85"/>
      <c r="JPA85"/>
      <c r="JPB85"/>
      <c r="JPC85"/>
      <c r="JPD85"/>
      <c r="JPE85"/>
      <c r="JPF85"/>
      <c r="JPG85"/>
      <c r="JPH85"/>
      <c r="JPI85"/>
      <c r="JPJ85"/>
      <c r="JPK85"/>
      <c r="JPL85"/>
      <c r="JPM85"/>
      <c r="JPN85"/>
      <c r="JPO85"/>
      <c r="JPP85"/>
      <c r="JPQ85"/>
      <c r="JPR85"/>
      <c r="JPS85"/>
      <c r="JPT85"/>
      <c r="JPU85"/>
      <c r="JPV85"/>
      <c r="JPW85"/>
      <c r="JPX85"/>
      <c r="JPY85"/>
      <c r="JPZ85"/>
      <c r="JQA85"/>
      <c r="JQB85"/>
      <c r="JQC85"/>
      <c r="JQD85"/>
      <c r="JQE85"/>
      <c r="JQF85"/>
      <c r="JQG85"/>
      <c r="JQH85"/>
      <c r="JQI85"/>
      <c r="JQJ85"/>
      <c r="JQK85"/>
      <c r="JQL85"/>
      <c r="JQM85"/>
      <c r="JQN85"/>
      <c r="JQO85"/>
      <c r="JQP85"/>
      <c r="JQQ85"/>
      <c r="JQR85"/>
      <c r="JQS85"/>
      <c r="JQT85"/>
      <c r="JQU85"/>
      <c r="JQV85"/>
      <c r="JQW85"/>
      <c r="JQX85"/>
      <c r="JQY85"/>
      <c r="JQZ85"/>
      <c r="JRA85"/>
      <c r="JRB85"/>
      <c r="JRC85"/>
      <c r="JRD85"/>
      <c r="JRE85"/>
      <c r="JRF85"/>
      <c r="JRG85"/>
      <c r="JRH85"/>
      <c r="JRI85"/>
      <c r="JRJ85"/>
      <c r="JRK85"/>
      <c r="JRL85"/>
      <c r="JRM85"/>
      <c r="JRN85"/>
      <c r="JRO85"/>
      <c r="JRP85"/>
      <c r="JRQ85"/>
      <c r="JRR85"/>
      <c r="JRS85"/>
      <c r="JRT85"/>
      <c r="JRU85"/>
      <c r="JRV85"/>
      <c r="JRW85"/>
      <c r="JRX85"/>
      <c r="JRY85"/>
      <c r="JRZ85"/>
      <c r="JSA85"/>
      <c r="JSB85"/>
      <c r="JSC85"/>
      <c r="JSD85"/>
      <c r="JSE85"/>
      <c r="JSF85"/>
      <c r="JSG85"/>
      <c r="JSH85"/>
      <c r="JSI85"/>
      <c r="JSJ85"/>
      <c r="JSK85"/>
      <c r="JSL85"/>
      <c r="JSM85"/>
      <c r="JSN85"/>
      <c r="JSO85"/>
      <c r="JSP85"/>
      <c r="JSQ85"/>
      <c r="JSR85"/>
      <c r="JSS85"/>
      <c r="JST85"/>
      <c r="JSU85"/>
      <c r="JSV85"/>
      <c r="JSW85"/>
      <c r="JSX85"/>
      <c r="JSY85"/>
      <c r="JSZ85"/>
      <c r="JTA85"/>
      <c r="JTB85"/>
      <c r="JTC85"/>
      <c r="JTD85"/>
      <c r="JTE85"/>
      <c r="JTF85"/>
      <c r="JTG85"/>
      <c r="JTH85"/>
      <c r="JTI85"/>
      <c r="JTJ85"/>
      <c r="JTK85"/>
      <c r="JTL85"/>
      <c r="JTM85"/>
      <c r="JTN85"/>
      <c r="JTO85"/>
      <c r="JTP85"/>
      <c r="JTQ85"/>
      <c r="JTR85"/>
      <c r="JTS85"/>
      <c r="JTT85"/>
      <c r="JTU85"/>
      <c r="JTV85"/>
      <c r="JTW85"/>
      <c r="JTX85"/>
      <c r="JTY85"/>
      <c r="JTZ85"/>
      <c r="JUA85"/>
      <c r="JUB85"/>
      <c r="JUC85"/>
      <c r="JUD85"/>
      <c r="JUE85"/>
      <c r="JUF85"/>
      <c r="JUG85"/>
      <c r="JUH85"/>
      <c r="JUI85"/>
      <c r="JUJ85"/>
      <c r="JUK85"/>
      <c r="JUL85"/>
      <c r="JUM85"/>
      <c r="JUN85"/>
      <c r="JUO85"/>
      <c r="JUP85"/>
      <c r="JUQ85"/>
      <c r="JUR85"/>
      <c r="JUS85"/>
      <c r="JUT85"/>
      <c r="JUU85"/>
      <c r="JUV85"/>
      <c r="JUW85"/>
      <c r="JUX85"/>
      <c r="JUY85"/>
      <c r="JUZ85"/>
      <c r="JVA85"/>
      <c r="JVB85"/>
      <c r="JVC85"/>
      <c r="JVD85"/>
      <c r="JVE85"/>
      <c r="JVF85"/>
      <c r="JVG85"/>
      <c r="JVH85"/>
      <c r="JVI85"/>
      <c r="JVJ85"/>
      <c r="JVK85"/>
      <c r="JVL85"/>
      <c r="JVM85"/>
      <c r="JVN85"/>
      <c r="JVO85"/>
      <c r="JVP85"/>
      <c r="JVQ85"/>
      <c r="JVR85"/>
      <c r="JVS85"/>
      <c r="JVT85"/>
      <c r="JVU85"/>
      <c r="JVV85"/>
      <c r="JVW85"/>
      <c r="JVX85"/>
      <c r="JVY85"/>
      <c r="JVZ85"/>
      <c r="JWA85"/>
      <c r="JWB85"/>
      <c r="JWC85"/>
      <c r="JWD85"/>
      <c r="JWE85"/>
      <c r="JWF85"/>
      <c r="JWG85"/>
      <c r="JWH85"/>
      <c r="JWI85"/>
      <c r="JWJ85"/>
      <c r="JWK85"/>
      <c r="JWL85"/>
      <c r="JWM85"/>
      <c r="JWN85"/>
      <c r="JWO85"/>
      <c r="JWP85"/>
      <c r="JWQ85"/>
      <c r="JWR85"/>
      <c r="JWS85"/>
      <c r="JWT85"/>
      <c r="JWU85"/>
      <c r="JWV85"/>
      <c r="JWW85"/>
      <c r="JWX85"/>
      <c r="JWY85"/>
      <c r="JWZ85"/>
      <c r="JXA85"/>
      <c r="JXB85"/>
      <c r="JXC85"/>
      <c r="JXD85"/>
      <c r="JXE85"/>
      <c r="JXF85"/>
      <c r="JXG85"/>
      <c r="JXH85"/>
      <c r="JXI85"/>
      <c r="JXJ85"/>
      <c r="JXK85"/>
      <c r="JXL85"/>
      <c r="JXM85"/>
      <c r="JXN85"/>
      <c r="JXO85"/>
      <c r="JXP85"/>
      <c r="JXQ85"/>
      <c r="JXR85"/>
      <c r="JXS85"/>
      <c r="JXT85"/>
      <c r="JXU85"/>
      <c r="JXV85"/>
      <c r="JXW85"/>
      <c r="JXX85"/>
      <c r="JXY85"/>
      <c r="JXZ85"/>
      <c r="JYA85"/>
      <c r="JYB85"/>
      <c r="JYC85"/>
      <c r="JYD85"/>
      <c r="JYE85"/>
      <c r="JYF85"/>
      <c r="JYG85"/>
      <c r="JYH85"/>
      <c r="JYI85"/>
      <c r="JYJ85"/>
      <c r="JYK85"/>
      <c r="JYL85"/>
      <c r="JYM85"/>
      <c r="JYN85"/>
      <c r="JYO85"/>
      <c r="JYP85"/>
      <c r="JYQ85"/>
      <c r="JYR85"/>
      <c r="JYS85"/>
      <c r="JYT85"/>
      <c r="JYU85"/>
      <c r="JYV85"/>
      <c r="JYW85"/>
      <c r="JYX85"/>
      <c r="JYY85"/>
      <c r="JYZ85"/>
      <c r="JZA85"/>
      <c r="JZB85"/>
      <c r="JZC85"/>
      <c r="JZD85"/>
      <c r="JZE85"/>
      <c r="JZF85"/>
      <c r="JZG85"/>
      <c r="JZH85"/>
      <c r="JZI85"/>
      <c r="JZJ85"/>
      <c r="JZK85"/>
      <c r="JZL85"/>
      <c r="JZM85"/>
      <c r="JZN85"/>
      <c r="JZO85"/>
      <c r="JZP85"/>
      <c r="JZQ85"/>
      <c r="JZR85"/>
      <c r="JZS85"/>
      <c r="JZT85"/>
      <c r="JZU85"/>
      <c r="JZV85"/>
      <c r="JZW85"/>
      <c r="JZX85"/>
      <c r="JZY85"/>
      <c r="JZZ85"/>
      <c r="KAA85"/>
      <c r="KAB85"/>
      <c r="KAC85"/>
      <c r="KAD85"/>
      <c r="KAE85"/>
      <c r="KAF85"/>
      <c r="KAG85"/>
      <c r="KAH85"/>
      <c r="KAI85"/>
      <c r="KAJ85"/>
      <c r="KAK85"/>
      <c r="KAL85"/>
      <c r="KAM85"/>
      <c r="KAN85"/>
      <c r="KAO85"/>
      <c r="KAP85"/>
      <c r="KAQ85"/>
      <c r="KAR85"/>
      <c r="KAS85"/>
      <c r="KAT85"/>
      <c r="KAU85"/>
      <c r="KAV85"/>
      <c r="KAW85"/>
      <c r="KAX85"/>
      <c r="KAY85"/>
      <c r="KAZ85"/>
      <c r="KBA85"/>
      <c r="KBB85"/>
      <c r="KBC85"/>
      <c r="KBD85"/>
      <c r="KBE85"/>
      <c r="KBF85"/>
      <c r="KBG85"/>
      <c r="KBH85"/>
      <c r="KBI85"/>
      <c r="KBJ85"/>
      <c r="KBK85"/>
      <c r="KBL85"/>
      <c r="KBM85"/>
      <c r="KBN85"/>
      <c r="KBO85"/>
      <c r="KBP85"/>
      <c r="KBQ85"/>
      <c r="KBR85"/>
      <c r="KBS85"/>
      <c r="KBT85"/>
      <c r="KBU85"/>
      <c r="KBV85"/>
      <c r="KBW85"/>
      <c r="KBX85"/>
      <c r="KBY85"/>
      <c r="KBZ85"/>
      <c r="KCA85"/>
      <c r="KCB85"/>
      <c r="KCC85"/>
      <c r="KCD85"/>
      <c r="KCE85"/>
      <c r="KCF85"/>
      <c r="KCG85"/>
      <c r="KCH85"/>
      <c r="KCI85"/>
      <c r="KCJ85"/>
      <c r="KCK85"/>
      <c r="KCL85"/>
      <c r="KCM85"/>
      <c r="KCN85"/>
      <c r="KCO85"/>
      <c r="KCP85"/>
      <c r="KCQ85"/>
      <c r="KCR85"/>
      <c r="KCS85"/>
      <c r="KCT85"/>
      <c r="KCU85"/>
      <c r="KCV85"/>
      <c r="KCW85"/>
      <c r="KCX85"/>
      <c r="KCY85"/>
      <c r="KCZ85"/>
      <c r="KDA85"/>
      <c r="KDB85"/>
      <c r="KDC85"/>
      <c r="KDD85"/>
      <c r="KDE85"/>
      <c r="KDF85"/>
      <c r="KDG85"/>
      <c r="KDH85"/>
      <c r="KDI85"/>
      <c r="KDJ85"/>
      <c r="KDK85"/>
      <c r="KDL85"/>
      <c r="KDM85"/>
      <c r="KDN85"/>
      <c r="KDO85"/>
      <c r="KDP85"/>
      <c r="KDQ85"/>
      <c r="KDR85"/>
      <c r="KDS85"/>
      <c r="KDT85"/>
      <c r="KDU85"/>
      <c r="KDV85"/>
      <c r="KDW85"/>
      <c r="KDX85"/>
      <c r="KDY85"/>
      <c r="KDZ85"/>
      <c r="KEA85"/>
      <c r="KEB85"/>
      <c r="KEC85"/>
      <c r="KED85"/>
      <c r="KEE85"/>
      <c r="KEF85"/>
      <c r="KEG85"/>
      <c r="KEH85"/>
      <c r="KEI85"/>
      <c r="KEJ85"/>
      <c r="KEK85"/>
      <c r="KEL85"/>
      <c r="KEM85"/>
      <c r="KEN85"/>
      <c r="KEO85"/>
      <c r="KEP85"/>
      <c r="KEQ85"/>
      <c r="KER85"/>
      <c r="KES85"/>
      <c r="KET85"/>
      <c r="KEU85"/>
      <c r="KEV85"/>
      <c r="KEW85"/>
      <c r="KEX85"/>
      <c r="KEY85"/>
      <c r="KEZ85"/>
      <c r="KFA85"/>
      <c r="KFB85"/>
      <c r="KFC85"/>
      <c r="KFD85"/>
      <c r="KFE85"/>
      <c r="KFF85"/>
      <c r="KFG85"/>
      <c r="KFH85"/>
      <c r="KFI85"/>
      <c r="KFJ85"/>
      <c r="KFK85"/>
      <c r="KFL85"/>
      <c r="KFM85"/>
      <c r="KFN85"/>
      <c r="KFO85"/>
      <c r="KFP85"/>
      <c r="KFQ85"/>
      <c r="KFR85"/>
      <c r="KFS85"/>
      <c r="KFT85"/>
      <c r="KFU85"/>
      <c r="KFV85"/>
      <c r="KFW85"/>
      <c r="KFX85"/>
      <c r="KFY85"/>
      <c r="KFZ85"/>
      <c r="KGA85"/>
      <c r="KGB85"/>
      <c r="KGC85"/>
      <c r="KGD85"/>
      <c r="KGE85"/>
      <c r="KGF85"/>
      <c r="KGG85"/>
      <c r="KGH85"/>
      <c r="KGI85"/>
      <c r="KGJ85"/>
      <c r="KGK85"/>
      <c r="KGL85"/>
      <c r="KGM85"/>
      <c r="KGN85"/>
      <c r="KGO85"/>
      <c r="KGP85"/>
      <c r="KGQ85"/>
      <c r="KGR85"/>
      <c r="KGS85"/>
      <c r="KGT85"/>
      <c r="KGU85"/>
      <c r="KGV85"/>
      <c r="KGW85"/>
      <c r="KGX85"/>
      <c r="KGY85"/>
      <c r="KGZ85"/>
      <c r="KHA85"/>
      <c r="KHB85"/>
      <c r="KHC85"/>
      <c r="KHD85"/>
      <c r="KHE85"/>
      <c r="KHF85"/>
      <c r="KHG85"/>
      <c r="KHH85"/>
      <c r="KHI85"/>
      <c r="KHJ85"/>
      <c r="KHK85"/>
      <c r="KHL85"/>
      <c r="KHM85"/>
      <c r="KHN85"/>
      <c r="KHO85"/>
      <c r="KHP85"/>
      <c r="KHQ85"/>
      <c r="KHR85"/>
      <c r="KHS85"/>
      <c r="KHT85"/>
      <c r="KHU85"/>
      <c r="KHV85"/>
      <c r="KHW85"/>
      <c r="KHX85"/>
      <c r="KHY85"/>
      <c r="KHZ85"/>
      <c r="KIA85"/>
      <c r="KIB85"/>
      <c r="KIC85"/>
      <c r="KID85"/>
      <c r="KIE85"/>
      <c r="KIF85"/>
      <c r="KIG85"/>
      <c r="KIH85"/>
      <c r="KII85"/>
      <c r="KIJ85"/>
      <c r="KIK85"/>
      <c r="KIL85"/>
      <c r="KIM85"/>
      <c r="KIN85"/>
      <c r="KIO85"/>
      <c r="KIP85"/>
      <c r="KIQ85"/>
      <c r="KIR85"/>
      <c r="KIS85"/>
      <c r="KIT85"/>
      <c r="KIU85"/>
      <c r="KIV85"/>
      <c r="KIW85"/>
      <c r="KIX85"/>
      <c r="KIY85"/>
      <c r="KIZ85"/>
      <c r="KJA85"/>
      <c r="KJB85"/>
      <c r="KJC85"/>
      <c r="KJD85"/>
      <c r="KJE85"/>
      <c r="KJF85"/>
      <c r="KJG85"/>
      <c r="KJH85"/>
      <c r="KJI85"/>
      <c r="KJJ85"/>
      <c r="KJK85"/>
      <c r="KJL85"/>
      <c r="KJM85"/>
      <c r="KJN85"/>
      <c r="KJO85"/>
      <c r="KJP85"/>
      <c r="KJQ85"/>
      <c r="KJR85"/>
      <c r="KJS85"/>
      <c r="KJT85"/>
      <c r="KJU85"/>
      <c r="KJV85"/>
      <c r="KJW85"/>
      <c r="KJX85"/>
      <c r="KJY85"/>
      <c r="KJZ85"/>
      <c r="KKA85"/>
      <c r="KKB85"/>
      <c r="KKC85"/>
      <c r="KKD85"/>
      <c r="KKE85"/>
      <c r="KKF85"/>
      <c r="KKG85"/>
      <c r="KKH85"/>
      <c r="KKI85"/>
      <c r="KKJ85"/>
      <c r="KKK85"/>
      <c r="KKL85"/>
      <c r="KKM85"/>
      <c r="KKN85"/>
      <c r="KKO85"/>
      <c r="KKP85"/>
      <c r="KKQ85"/>
      <c r="KKR85"/>
      <c r="KKS85"/>
      <c r="KKT85"/>
      <c r="KKU85"/>
      <c r="KKV85"/>
      <c r="KKW85"/>
      <c r="KKX85"/>
      <c r="KKY85"/>
      <c r="KKZ85"/>
      <c r="KLA85"/>
      <c r="KLB85"/>
      <c r="KLC85"/>
      <c r="KLD85"/>
      <c r="KLE85"/>
      <c r="KLF85"/>
      <c r="KLG85"/>
      <c r="KLH85"/>
      <c r="KLI85"/>
      <c r="KLJ85"/>
      <c r="KLK85"/>
      <c r="KLL85"/>
      <c r="KLM85"/>
      <c r="KLN85"/>
      <c r="KLO85"/>
      <c r="KLP85"/>
      <c r="KLQ85"/>
      <c r="KLR85"/>
      <c r="KLS85"/>
      <c r="KLT85"/>
      <c r="KLU85"/>
      <c r="KLV85"/>
      <c r="KLW85"/>
      <c r="KLX85"/>
      <c r="KLY85"/>
      <c r="KLZ85"/>
      <c r="KMA85"/>
      <c r="KMB85"/>
      <c r="KMC85"/>
      <c r="KMD85"/>
      <c r="KME85"/>
      <c r="KMF85"/>
      <c r="KMG85"/>
      <c r="KMH85"/>
      <c r="KMI85"/>
      <c r="KMJ85"/>
      <c r="KMK85"/>
      <c r="KML85"/>
      <c r="KMM85"/>
      <c r="KMN85"/>
      <c r="KMO85"/>
      <c r="KMP85"/>
      <c r="KMQ85"/>
      <c r="KMR85"/>
      <c r="KMS85"/>
      <c r="KMT85"/>
      <c r="KMU85"/>
      <c r="KMV85"/>
      <c r="KMW85"/>
      <c r="KMX85"/>
      <c r="KMY85"/>
      <c r="KMZ85"/>
      <c r="KNA85"/>
      <c r="KNB85"/>
      <c r="KNC85"/>
      <c r="KND85"/>
      <c r="KNE85"/>
      <c r="KNF85"/>
      <c r="KNG85"/>
      <c r="KNH85"/>
      <c r="KNI85"/>
      <c r="KNJ85"/>
      <c r="KNK85"/>
      <c r="KNL85"/>
      <c r="KNM85"/>
      <c r="KNN85"/>
      <c r="KNO85"/>
      <c r="KNP85"/>
      <c r="KNQ85"/>
      <c r="KNR85"/>
      <c r="KNS85"/>
      <c r="KNT85"/>
      <c r="KNU85"/>
      <c r="KNV85"/>
      <c r="KNW85"/>
      <c r="KNX85"/>
      <c r="KNY85"/>
      <c r="KNZ85"/>
      <c r="KOA85"/>
      <c r="KOB85"/>
      <c r="KOC85"/>
      <c r="KOD85"/>
      <c r="KOE85"/>
      <c r="KOF85"/>
      <c r="KOG85"/>
      <c r="KOH85"/>
      <c r="KOI85"/>
      <c r="KOJ85"/>
      <c r="KOK85"/>
      <c r="KOL85"/>
      <c r="KOM85"/>
      <c r="KON85"/>
      <c r="KOO85"/>
      <c r="KOP85"/>
      <c r="KOQ85"/>
      <c r="KOR85"/>
      <c r="KOS85"/>
      <c r="KOT85"/>
      <c r="KOU85"/>
      <c r="KOV85"/>
      <c r="KOW85"/>
      <c r="KOX85"/>
      <c r="KOY85"/>
      <c r="KOZ85"/>
      <c r="KPA85"/>
      <c r="KPB85"/>
      <c r="KPC85"/>
      <c r="KPD85"/>
      <c r="KPE85"/>
      <c r="KPF85"/>
      <c r="KPG85"/>
      <c r="KPH85"/>
      <c r="KPI85"/>
      <c r="KPJ85"/>
      <c r="KPK85"/>
      <c r="KPL85"/>
      <c r="KPM85"/>
      <c r="KPN85"/>
      <c r="KPO85"/>
      <c r="KPP85"/>
      <c r="KPQ85"/>
      <c r="KPR85"/>
      <c r="KPS85"/>
      <c r="KPT85"/>
      <c r="KPU85"/>
      <c r="KPV85"/>
      <c r="KPW85"/>
      <c r="KPX85"/>
      <c r="KPY85"/>
      <c r="KPZ85"/>
      <c r="KQA85"/>
      <c r="KQB85"/>
      <c r="KQC85"/>
      <c r="KQD85"/>
      <c r="KQE85"/>
      <c r="KQF85"/>
      <c r="KQG85"/>
      <c r="KQH85"/>
      <c r="KQI85"/>
      <c r="KQJ85"/>
      <c r="KQK85"/>
      <c r="KQL85"/>
      <c r="KQM85"/>
      <c r="KQN85"/>
      <c r="KQO85"/>
      <c r="KQP85"/>
      <c r="KQQ85"/>
      <c r="KQR85"/>
      <c r="KQS85"/>
      <c r="KQT85"/>
      <c r="KQU85"/>
      <c r="KQV85"/>
      <c r="KQW85"/>
      <c r="KQX85"/>
      <c r="KQY85"/>
      <c r="KQZ85"/>
      <c r="KRA85"/>
      <c r="KRB85"/>
      <c r="KRC85"/>
      <c r="KRD85"/>
      <c r="KRE85"/>
      <c r="KRF85"/>
      <c r="KRG85"/>
      <c r="KRH85"/>
      <c r="KRI85"/>
      <c r="KRJ85"/>
      <c r="KRK85"/>
      <c r="KRL85"/>
      <c r="KRM85"/>
      <c r="KRN85"/>
      <c r="KRO85"/>
      <c r="KRP85"/>
      <c r="KRQ85"/>
      <c r="KRR85"/>
      <c r="KRS85"/>
      <c r="KRT85"/>
      <c r="KRU85"/>
      <c r="KRV85"/>
      <c r="KRW85"/>
      <c r="KRX85"/>
      <c r="KRY85"/>
      <c r="KRZ85"/>
      <c r="KSA85"/>
      <c r="KSB85"/>
      <c r="KSC85"/>
      <c r="KSD85"/>
      <c r="KSE85"/>
      <c r="KSF85"/>
      <c r="KSG85"/>
      <c r="KSH85"/>
      <c r="KSI85"/>
      <c r="KSJ85"/>
      <c r="KSK85"/>
      <c r="KSL85"/>
      <c r="KSM85"/>
      <c r="KSN85"/>
      <c r="KSO85"/>
      <c r="KSP85"/>
      <c r="KSQ85"/>
      <c r="KSR85"/>
      <c r="KSS85"/>
      <c r="KST85"/>
      <c r="KSU85"/>
      <c r="KSV85"/>
      <c r="KSW85"/>
      <c r="KSX85"/>
      <c r="KSY85"/>
      <c r="KSZ85"/>
      <c r="KTA85"/>
      <c r="KTB85"/>
      <c r="KTC85"/>
      <c r="KTD85"/>
      <c r="KTE85"/>
      <c r="KTF85"/>
      <c r="KTG85"/>
      <c r="KTH85"/>
      <c r="KTI85"/>
      <c r="KTJ85"/>
      <c r="KTK85"/>
      <c r="KTL85"/>
      <c r="KTM85"/>
      <c r="KTN85"/>
      <c r="KTO85"/>
      <c r="KTP85"/>
      <c r="KTQ85"/>
      <c r="KTR85"/>
      <c r="KTS85"/>
      <c r="KTT85"/>
      <c r="KTU85"/>
      <c r="KTV85"/>
      <c r="KTW85"/>
      <c r="KTX85"/>
      <c r="KTY85"/>
      <c r="KTZ85"/>
      <c r="KUA85"/>
      <c r="KUB85"/>
      <c r="KUC85"/>
      <c r="KUD85"/>
      <c r="KUE85"/>
      <c r="KUF85"/>
      <c r="KUG85"/>
      <c r="KUH85"/>
      <c r="KUI85"/>
      <c r="KUJ85"/>
      <c r="KUK85"/>
      <c r="KUL85"/>
      <c r="KUM85"/>
      <c r="KUN85"/>
      <c r="KUO85"/>
      <c r="KUP85"/>
      <c r="KUQ85"/>
      <c r="KUR85"/>
      <c r="KUS85"/>
      <c r="KUT85"/>
      <c r="KUU85"/>
      <c r="KUV85"/>
      <c r="KUW85"/>
      <c r="KUX85"/>
      <c r="KUY85"/>
      <c r="KUZ85"/>
      <c r="KVA85"/>
      <c r="KVB85"/>
      <c r="KVC85"/>
      <c r="KVD85"/>
      <c r="KVE85"/>
      <c r="KVF85"/>
      <c r="KVG85"/>
      <c r="KVH85"/>
      <c r="KVI85"/>
      <c r="KVJ85"/>
      <c r="KVK85"/>
      <c r="KVL85"/>
      <c r="KVM85"/>
      <c r="KVN85"/>
      <c r="KVO85"/>
      <c r="KVP85"/>
      <c r="KVQ85"/>
      <c r="KVR85"/>
      <c r="KVS85"/>
      <c r="KVT85"/>
      <c r="KVU85"/>
      <c r="KVV85"/>
      <c r="KVW85"/>
      <c r="KVX85"/>
      <c r="KVY85"/>
      <c r="KVZ85"/>
      <c r="KWA85"/>
      <c r="KWB85"/>
      <c r="KWC85"/>
      <c r="KWD85"/>
      <c r="KWE85"/>
      <c r="KWF85"/>
      <c r="KWG85"/>
      <c r="KWH85"/>
      <c r="KWI85"/>
      <c r="KWJ85"/>
      <c r="KWK85"/>
      <c r="KWL85"/>
      <c r="KWM85"/>
      <c r="KWN85"/>
      <c r="KWO85"/>
      <c r="KWP85"/>
      <c r="KWQ85"/>
      <c r="KWR85"/>
      <c r="KWS85"/>
      <c r="KWT85"/>
      <c r="KWU85"/>
      <c r="KWV85"/>
      <c r="KWW85"/>
      <c r="KWX85"/>
      <c r="KWY85"/>
      <c r="KWZ85"/>
      <c r="KXA85"/>
      <c r="KXB85"/>
      <c r="KXC85"/>
      <c r="KXD85"/>
      <c r="KXE85"/>
      <c r="KXF85"/>
      <c r="KXG85"/>
      <c r="KXH85"/>
      <c r="KXI85"/>
      <c r="KXJ85"/>
      <c r="KXK85"/>
      <c r="KXL85"/>
      <c r="KXM85"/>
      <c r="KXN85"/>
      <c r="KXO85"/>
      <c r="KXP85"/>
      <c r="KXQ85"/>
      <c r="KXR85"/>
      <c r="KXS85"/>
      <c r="KXT85"/>
      <c r="KXU85"/>
      <c r="KXV85"/>
      <c r="KXW85"/>
      <c r="KXX85"/>
      <c r="KXY85"/>
      <c r="KXZ85"/>
      <c r="KYA85"/>
      <c r="KYB85"/>
      <c r="KYC85"/>
      <c r="KYD85"/>
      <c r="KYE85"/>
      <c r="KYF85"/>
      <c r="KYG85"/>
      <c r="KYH85"/>
      <c r="KYI85"/>
      <c r="KYJ85"/>
      <c r="KYK85"/>
      <c r="KYL85"/>
      <c r="KYM85"/>
      <c r="KYN85"/>
      <c r="KYO85"/>
      <c r="KYP85"/>
      <c r="KYQ85"/>
      <c r="KYR85"/>
      <c r="KYS85"/>
      <c r="KYT85"/>
      <c r="KYU85"/>
      <c r="KYV85"/>
      <c r="KYW85"/>
      <c r="KYX85"/>
      <c r="KYY85"/>
      <c r="KYZ85"/>
      <c r="KZA85"/>
      <c r="KZB85"/>
      <c r="KZC85"/>
      <c r="KZD85"/>
      <c r="KZE85"/>
      <c r="KZF85"/>
      <c r="KZG85"/>
      <c r="KZH85"/>
      <c r="KZI85"/>
      <c r="KZJ85"/>
      <c r="KZK85"/>
      <c r="KZL85"/>
      <c r="KZM85"/>
      <c r="KZN85"/>
      <c r="KZO85"/>
      <c r="KZP85"/>
      <c r="KZQ85"/>
      <c r="KZR85"/>
      <c r="KZS85"/>
      <c r="KZT85"/>
      <c r="KZU85"/>
      <c r="KZV85"/>
      <c r="KZW85"/>
      <c r="KZX85"/>
      <c r="KZY85"/>
      <c r="KZZ85"/>
      <c r="LAA85"/>
      <c r="LAB85"/>
      <c r="LAC85"/>
      <c r="LAD85"/>
      <c r="LAE85"/>
      <c r="LAF85"/>
      <c r="LAG85"/>
      <c r="LAH85"/>
      <c r="LAI85"/>
      <c r="LAJ85"/>
      <c r="LAK85"/>
      <c r="LAL85"/>
      <c r="LAM85"/>
      <c r="LAN85"/>
      <c r="LAO85"/>
      <c r="LAP85"/>
      <c r="LAQ85"/>
      <c r="LAR85"/>
      <c r="LAS85"/>
      <c r="LAT85"/>
      <c r="LAU85"/>
      <c r="LAV85"/>
      <c r="LAW85"/>
      <c r="LAX85"/>
      <c r="LAY85"/>
      <c r="LAZ85"/>
      <c r="LBA85"/>
      <c r="LBB85"/>
      <c r="LBC85"/>
      <c r="LBD85"/>
      <c r="LBE85"/>
      <c r="LBF85"/>
      <c r="LBG85"/>
      <c r="LBH85"/>
      <c r="LBI85"/>
      <c r="LBJ85"/>
      <c r="LBK85"/>
      <c r="LBL85"/>
      <c r="LBM85"/>
      <c r="LBN85"/>
      <c r="LBO85"/>
      <c r="LBP85"/>
      <c r="LBQ85"/>
      <c r="LBR85"/>
      <c r="LBS85"/>
      <c r="LBT85"/>
      <c r="LBU85"/>
      <c r="LBV85"/>
      <c r="LBW85"/>
      <c r="LBX85"/>
      <c r="LBY85"/>
      <c r="LBZ85"/>
      <c r="LCA85"/>
      <c r="LCB85"/>
      <c r="LCC85"/>
      <c r="LCD85"/>
      <c r="LCE85"/>
      <c r="LCF85"/>
      <c r="LCG85"/>
      <c r="LCH85"/>
      <c r="LCI85"/>
      <c r="LCJ85"/>
      <c r="LCK85"/>
      <c r="LCL85"/>
      <c r="LCM85"/>
      <c r="LCN85"/>
      <c r="LCO85"/>
      <c r="LCP85"/>
      <c r="LCQ85"/>
      <c r="LCR85"/>
      <c r="LCS85"/>
      <c r="LCT85"/>
      <c r="LCU85"/>
      <c r="LCV85"/>
      <c r="LCW85"/>
      <c r="LCX85"/>
      <c r="LCY85"/>
      <c r="LCZ85"/>
      <c r="LDA85"/>
      <c r="LDB85"/>
      <c r="LDC85"/>
      <c r="LDD85"/>
      <c r="LDE85"/>
      <c r="LDF85"/>
      <c r="LDG85"/>
      <c r="LDH85"/>
      <c r="LDI85"/>
      <c r="LDJ85"/>
      <c r="LDK85"/>
      <c r="LDL85"/>
      <c r="LDM85"/>
      <c r="LDN85"/>
      <c r="LDO85"/>
      <c r="LDP85"/>
      <c r="LDQ85"/>
      <c r="LDR85"/>
      <c r="LDS85"/>
      <c r="LDT85"/>
      <c r="LDU85"/>
      <c r="LDV85"/>
      <c r="LDW85"/>
      <c r="LDX85"/>
      <c r="LDY85"/>
      <c r="LDZ85"/>
      <c r="LEA85"/>
      <c r="LEB85"/>
      <c r="LEC85"/>
      <c r="LED85"/>
      <c r="LEE85"/>
      <c r="LEF85"/>
      <c r="LEG85"/>
      <c r="LEH85"/>
      <c r="LEI85"/>
      <c r="LEJ85"/>
      <c r="LEK85"/>
      <c r="LEL85"/>
      <c r="LEM85"/>
      <c r="LEN85"/>
      <c r="LEO85"/>
      <c r="LEP85"/>
      <c r="LEQ85"/>
      <c r="LER85"/>
      <c r="LES85"/>
      <c r="LET85"/>
      <c r="LEU85"/>
      <c r="LEV85"/>
      <c r="LEW85"/>
      <c r="LEX85"/>
      <c r="LEY85"/>
      <c r="LEZ85"/>
      <c r="LFA85"/>
      <c r="LFB85"/>
      <c r="LFC85"/>
      <c r="LFD85"/>
      <c r="LFE85"/>
      <c r="LFF85"/>
      <c r="LFG85"/>
      <c r="LFH85"/>
      <c r="LFI85"/>
      <c r="LFJ85"/>
      <c r="LFK85"/>
      <c r="LFL85"/>
      <c r="LFM85"/>
      <c r="LFN85"/>
      <c r="LFO85"/>
      <c r="LFP85"/>
      <c r="LFQ85"/>
      <c r="LFR85"/>
      <c r="LFS85"/>
      <c r="LFT85"/>
      <c r="LFU85"/>
      <c r="LFV85"/>
      <c r="LFW85"/>
      <c r="LFX85"/>
      <c r="LFY85"/>
      <c r="LFZ85"/>
      <c r="LGA85"/>
      <c r="LGB85"/>
      <c r="LGC85"/>
      <c r="LGD85"/>
      <c r="LGE85"/>
      <c r="LGF85"/>
      <c r="LGG85"/>
      <c r="LGH85"/>
      <c r="LGI85"/>
      <c r="LGJ85"/>
      <c r="LGK85"/>
      <c r="LGL85"/>
      <c r="LGM85"/>
      <c r="LGN85"/>
      <c r="LGO85"/>
      <c r="LGP85"/>
      <c r="LGQ85"/>
      <c r="LGR85"/>
      <c r="LGS85"/>
      <c r="LGT85"/>
      <c r="LGU85"/>
      <c r="LGV85"/>
      <c r="LGW85"/>
      <c r="LGX85"/>
      <c r="LGY85"/>
      <c r="LGZ85"/>
      <c r="LHA85"/>
      <c r="LHB85"/>
      <c r="LHC85"/>
      <c r="LHD85"/>
      <c r="LHE85"/>
      <c r="LHF85"/>
      <c r="LHG85"/>
      <c r="LHH85"/>
      <c r="LHI85"/>
      <c r="LHJ85"/>
      <c r="LHK85"/>
      <c r="LHL85"/>
      <c r="LHM85"/>
      <c r="LHN85"/>
      <c r="LHO85"/>
      <c r="LHP85"/>
      <c r="LHQ85"/>
      <c r="LHR85"/>
      <c r="LHS85"/>
      <c r="LHT85"/>
      <c r="LHU85"/>
      <c r="LHV85"/>
      <c r="LHW85"/>
      <c r="LHX85"/>
      <c r="LHY85"/>
      <c r="LHZ85"/>
      <c r="LIA85"/>
      <c r="LIB85"/>
      <c r="LIC85"/>
      <c r="LID85"/>
      <c r="LIE85"/>
      <c r="LIF85"/>
      <c r="LIG85"/>
      <c r="LIH85"/>
      <c r="LII85"/>
      <c r="LIJ85"/>
      <c r="LIK85"/>
      <c r="LIL85"/>
      <c r="LIM85"/>
      <c r="LIN85"/>
      <c r="LIO85"/>
      <c r="LIP85"/>
      <c r="LIQ85"/>
      <c r="LIR85"/>
      <c r="LIS85"/>
      <c r="LIT85"/>
      <c r="LIU85"/>
      <c r="LIV85"/>
      <c r="LIW85"/>
      <c r="LIX85"/>
      <c r="LIY85"/>
      <c r="LIZ85"/>
      <c r="LJA85"/>
      <c r="LJB85"/>
      <c r="LJC85"/>
      <c r="LJD85"/>
      <c r="LJE85"/>
      <c r="LJF85"/>
      <c r="LJG85"/>
      <c r="LJH85"/>
      <c r="LJI85"/>
      <c r="LJJ85"/>
      <c r="LJK85"/>
      <c r="LJL85"/>
      <c r="LJM85"/>
      <c r="LJN85"/>
      <c r="LJO85"/>
      <c r="LJP85"/>
      <c r="LJQ85"/>
      <c r="LJR85"/>
      <c r="LJS85"/>
      <c r="LJT85"/>
      <c r="LJU85"/>
      <c r="LJV85"/>
      <c r="LJW85"/>
      <c r="LJX85"/>
      <c r="LJY85"/>
      <c r="LJZ85"/>
      <c r="LKA85"/>
      <c r="LKB85"/>
      <c r="LKC85"/>
      <c r="LKD85"/>
      <c r="LKE85"/>
      <c r="LKF85"/>
      <c r="LKG85"/>
      <c r="LKH85"/>
      <c r="LKI85"/>
      <c r="LKJ85"/>
      <c r="LKK85"/>
      <c r="LKL85"/>
      <c r="LKM85"/>
      <c r="LKN85"/>
      <c r="LKO85"/>
      <c r="LKP85"/>
      <c r="LKQ85"/>
      <c r="LKR85"/>
      <c r="LKS85"/>
      <c r="LKT85"/>
      <c r="LKU85"/>
      <c r="LKV85"/>
      <c r="LKW85"/>
      <c r="LKX85"/>
      <c r="LKY85"/>
      <c r="LKZ85"/>
      <c r="LLA85"/>
      <c r="LLB85"/>
      <c r="LLC85"/>
      <c r="LLD85"/>
      <c r="LLE85"/>
      <c r="LLF85"/>
      <c r="LLG85"/>
      <c r="LLH85"/>
      <c r="LLI85"/>
      <c r="LLJ85"/>
      <c r="LLK85"/>
      <c r="LLL85"/>
      <c r="LLM85"/>
      <c r="LLN85"/>
      <c r="LLO85"/>
      <c r="LLP85"/>
      <c r="LLQ85"/>
      <c r="LLR85"/>
      <c r="LLS85"/>
      <c r="LLT85"/>
      <c r="LLU85"/>
      <c r="LLV85"/>
      <c r="LLW85"/>
      <c r="LLX85"/>
      <c r="LLY85"/>
      <c r="LLZ85"/>
      <c r="LMA85"/>
      <c r="LMB85"/>
      <c r="LMC85"/>
      <c r="LMD85"/>
      <c r="LME85"/>
      <c r="LMF85"/>
      <c r="LMG85"/>
      <c r="LMH85"/>
      <c r="LMI85"/>
      <c r="LMJ85"/>
      <c r="LMK85"/>
      <c r="LML85"/>
      <c r="LMM85"/>
      <c r="LMN85"/>
      <c r="LMO85"/>
      <c r="LMP85"/>
      <c r="LMQ85"/>
      <c r="LMR85"/>
      <c r="LMS85"/>
      <c r="LMT85"/>
      <c r="LMU85"/>
      <c r="LMV85"/>
      <c r="LMW85"/>
      <c r="LMX85"/>
      <c r="LMY85"/>
      <c r="LMZ85"/>
      <c r="LNA85"/>
      <c r="LNB85"/>
      <c r="LNC85"/>
      <c r="LND85"/>
      <c r="LNE85"/>
      <c r="LNF85"/>
      <c r="LNG85"/>
      <c r="LNH85"/>
      <c r="LNI85"/>
      <c r="LNJ85"/>
      <c r="LNK85"/>
      <c r="LNL85"/>
      <c r="LNM85"/>
      <c r="LNN85"/>
      <c r="LNO85"/>
      <c r="LNP85"/>
      <c r="LNQ85"/>
      <c r="LNR85"/>
      <c r="LNS85"/>
      <c r="LNT85"/>
      <c r="LNU85"/>
      <c r="LNV85"/>
      <c r="LNW85"/>
      <c r="LNX85"/>
      <c r="LNY85"/>
      <c r="LNZ85"/>
      <c r="LOA85"/>
      <c r="LOB85"/>
      <c r="LOC85"/>
      <c r="LOD85"/>
      <c r="LOE85"/>
      <c r="LOF85"/>
      <c r="LOG85"/>
      <c r="LOH85"/>
      <c r="LOI85"/>
      <c r="LOJ85"/>
      <c r="LOK85"/>
      <c r="LOL85"/>
      <c r="LOM85"/>
      <c r="LON85"/>
      <c r="LOO85"/>
      <c r="LOP85"/>
      <c r="LOQ85"/>
      <c r="LOR85"/>
      <c r="LOS85"/>
      <c r="LOT85"/>
      <c r="LOU85"/>
      <c r="LOV85"/>
      <c r="LOW85"/>
      <c r="LOX85"/>
      <c r="LOY85"/>
      <c r="LOZ85"/>
      <c r="LPA85"/>
      <c r="LPB85"/>
      <c r="LPC85"/>
      <c r="LPD85"/>
      <c r="LPE85"/>
      <c r="LPF85"/>
      <c r="LPG85"/>
      <c r="LPH85"/>
      <c r="LPI85"/>
      <c r="LPJ85"/>
      <c r="LPK85"/>
      <c r="LPL85"/>
      <c r="LPM85"/>
      <c r="LPN85"/>
      <c r="LPO85"/>
      <c r="LPP85"/>
      <c r="LPQ85"/>
      <c r="LPR85"/>
      <c r="LPS85"/>
      <c r="LPT85"/>
      <c r="LPU85"/>
      <c r="LPV85"/>
      <c r="LPW85"/>
      <c r="LPX85"/>
      <c r="LPY85"/>
      <c r="LPZ85"/>
      <c r="LQA85"/>
      <c r="LQB85"/>
      <c r="LQC85"/>
      <c r="LQD85"/>
      <c r="LQE85"/>
      <c r="LQF85"/>
      <c r="LQG85"/>
      <c r="LQH85"/>
      <c r="LQI85"/>
      <c r="LQJ85"/>
      <c r="LQK85"/>
      <c r="LQL85"/>
      <c r="LQM85"/>
      <c r="LQN85"/>
      <c r="LQO85"/>
      <c r="LQP85"/>
      <c r="LQQ85"/>
      <c r="LQR85"/>
      <c r="LQS85"/>
      <c r="LQT85"/>
      <c r="LQU85"/>
      <c r="LQV85"/>
      <c r="LQW85"/>
      <c r="LQX85"/>
      <c r="LQY85"/>
      <c r="LQZ85"/>
      <c r="LRA85"/>
      <c r="LRB85"/>
      <c r="LRC85"/>
      <c r="LRD85"/>
      <c r="LRE85"/>
      <c r="LRF85"/>
      <c r="LRG85"/>
      <c r="LRH85"/>
      <c r="LRI85"/>
      <c r="LRJ85"/>
      <c r="LRK85"/>
      <c r="LRL85"/>
      <c r="LRM85"/>
      <c r="LRN85"/>
      <c r="LRO85"/>
      <c r="LRP85"/>
      <c r="LRQ85"/>
      <c r="LRR85"/>
      <c r="LRS85"/>
      <c r="LRT85"/>
      <c r="LRU85"/>
      <c r="LRV85"/>
      <c r="LRW85"/>
      <c r="LRX85"/>
      <c r="LRY85"/>
      <c r="LRZ85"/>
      <c r="LSA85"/>
      <c r="LSB85"/>
      <c r="LSC85"/>
      <c r="LSD85"/>
      <c r="LSE85"/>
      <c r="LSF85"/>
      <c r="LSG85"/>
      <c r="LSH85"/>
      <c r="LSI85"/>
      <c r="LSJ85"/>
      <c r="LSK85"/>
      <c r="LSL85"/>
      <c r="LSM85"/>
      <c r="LSN85"/>
      <c r="LSO85"/>
      <c r="LSP85"/>
      <c r="LSQ85"/>
      <c r="LSR85"/>
      <c r="LSS85"/>
      <c r="LST85"/>
      <c r="LSU85"/>
      <c r="LSV85"/>
      <c r="LSW85"/>
      <c r="LSX85"/>
      <c r="LSY85"/>
      <c r="LSZ85"/>
      <c r="LTA85"/>
      <c r="LTB85"/>
      <c r="LTC85"/>
      <c r="LTD85"/>
      <c r="LTE85"/>
      <c r="LTF85"/>
      <c r="LTG85"/>
      <c r="LTH85"/>
      <c r="LTI85"/>
      <c r="LTJ85"/>
      <c r="LTK85"/>
      <c r="LTL85"/>
      <c r="LTM85"/>
      <c r="LTN85"/>
      <c r="LTO85"/>
      <c r="LTP85"/>
      <c r="LTQ85"/>
      <c r="LTR85"/>
      <c r="LTS85"/>
      <c r="LTT85"/>
      <c r="LTU85"/>
      <c r="LTV85"/>
      <c r="LTW85"/>
      <c r="LTX85"/>
      <c r="LTY85"/>
      <c r="LTZ85"/>
      <c r="LUA85"/>
      <c r="LUB85"/>
      <c r="LUC85"/>
      <c r="LUD85"/>
      <c r="LUE85"/>
      <c r="LUF85"/>
      <c r="LUG85"/>
      <c r="LUH85"/>
      <c r="LUI85"/>
      <c r="LUJ85"/>
      <c r="LUK85"/>
      <c r="LUL85"/>
      <c r="LUM85"/>
      <c r="LUN85"/>
      <c r="LUO85"/>
      <c r="LUP85"/>
      <c r="LUQ85"/>
      <c r="LUR85"/>
      <c r="LUS85"/>
      <c r="LUT85"/>
      <c r="LUU85"/>
      <c r="LUV85"/>
      <c r="LUW85"/>
      <c r="LUX85"/>
      <c r="LUY85"/>
      <c r="LUZ85"/>
      <c r="LVA85"/>
      <c r="LVB85"/>
      <c r="LVC85"/>
      <c r="LVD85"/>
      <c r="LVE85"/>
      <c r="LVF85"/>
      <c r="LVG85"/>
      <c r="LVH85"/>
      <c r="LVI85"/>
      <c r="LVJ85"/>
      <c r="LVK85"/>
      <c r="LVL85"/>
      <c r="LVM85"/>
      <c r="LVN85"/>
      <c r="LVO85"/>
      <c r="LVP85"/>
      <c r="LVQ85"/>
      <c r="LVR85"/>
      <c r="LVS85"/>
      <c r="LVT85"/>
      <c r="LVU85"/>
      <c r="LVV85"/>
      <c r="LVW85"/>
      <c r="LVX85"/>
      <c r="LVY85"/>
      <c r="LVZ85"/>
      <c r="LWA85"/>
      <c r="LWB85"/>
      <c r="LWC85"/>
      <c r="LWD85"/>
      <c r="LWE85"/>
      <c r="LWF85"/>
      <c r="LWG85"/>
      <c r="LWH85"/>
      <c r="LWI85"/>
      <c r="LWJ85"/>
      <c r="LWK85"/>
      <c r="LWL85"/>
      <c r="LWM85"/>
      <c r="LWN85"/>
      <c r="LWO85"/>
      <c r="LWP85"/>
      <c r="LWQ85"/>
      <c r="LWR85"/>
      <c r="LWS85"/>
      <c r="LWT85"/>
      <c r="LWU85"/>
      <c r="LWV85"/>
      <c r="LWW85"/>
      <c r="LWX85"/>
      <c r="LWY85"/>
      <c r="LWZ85"/>
      <c r="LXA85"/>
      <c r="LXB85"/>
      <c r="LXC85"/>
      <c r="LXD85"/>
      <c r="LXE85"/>
      <c r="LXF85"/>
      <c r="LXG85"/>
      <c r="LXH85"/>
      <c r="LXI85"/>
      <c r="LXJ85"/>
      <c r="LXK85"/>
      <c r="LXL85"/>
      <c r="LXM85"/>
      <c r="LXN85"/>
      <c r="LXO85"/>
      <c r="LXP85"/>
      <c r="LXQ85"/>
      <c r="LXR85"/>
      <c r="LXS85"/>
      <c r="LXT85"/>
      <c r="LXU85"/>
      <c r="LXV85"/>
      <c r="LXW85"/>
      <c r="LXX85"/>
      <c r="LXY85"/>
      <c r="LXZ85"/>
      <c r="LYA85"/>
      <c r="LYB85"/>
      <c r="LYC85"/>
      <c r="LYD85"/>
      <c r="LYE85"/>
      <c r="LYF85"/>
      <c r="LYG85"/>
      <c r="LYH85"/>
      <c r="LYI85"/>
      <c r="LYJ85"/>
      <c r="LYK85"/>
      <c r="LYL85"/>
      <c r="LYM85"/>
      <c r="LYN85"/>
      <c r="LYO85"/>
      <c r="LYP85"/>
      <c r="LYQ85"/>
      <c r="LYR85"/>
      <c r="LYS85"/>
      <c r="LYT85"/>
      <c r="LYU85"/>
      <c r="LYV85"/>
      <c r="LYW85"/>
      <c r="LYX85"/>
      <c r="LYY85"/>
      <c r="LYZ85"/>
      <c r="LZA85"/>
      <c r="LZB85"/>
      <c r="LZC85"/>
      <c r="LZD85"/>
      <c r="LZE85"/>
      <c r="LZF85"/>
      <c r="LZG85"/>
      <c r="LZH85"/>
      <c r="LZI85"/>
      <c r="LZJ85"/>
      <c r="LZK85"/>
      <c r="LZL85"/>
      <c r="LZM85"/>
      <c r="LZN85"/>
      <c r="LZO85"/>
      <c r="LZP85"/>
      <c r="LZQ85"/>
      <c r="LZR85"/>
      <c r="LZS85"/>
      <c r="LZT85"/>
      <c r="LZU85"/>
      <c r="LZV85"/>
      <c r="LZW85"/>
      <c r="LZX85"/>
      <c r="LZY85"/>
      <c r="LZZ85"/>
      <c r="MAA85"/>
      <c r="MAB85"/>
      <c r="MAC85"/>
      <c r="MAD85"/>
      <c r="MAE85"/>
      <c r="MAF85"/>
      <c r="MAG85"/>
      <c r="MAH85"/>
      <c r="MAI85"/>
      <c r="MAJ85"/>
      <c r="MAK85"/>
      <c r="MAL85"/>
      <c r="MAM85"/>
      <c r="MAN85"/>
      <c r="MAO85"/>
      <c r="MAP85"/>
      <c r="MAQ85"/>
      <c r="MAR85"/>
      <c r="MAS85"/>
      <c r="MAT85"/>
      <c r="MAU85"/>
      <c r="MAV85"/>
      <c r="MAW85"/>
      <c r="MAX85"/>
      <c r="MAY85"/>
      <c r="MAZ85"/>
      <c r="MBA85"/>
      <c r="MBB85"/>
      <c r="MBC85"/>
      <c r="MBD85"/>
      <c r="MBE85"/>
      <c r="MBF85"/>
      <c r="MBG85"/>
      <c r="MBH85"/>
      <c r="MBI85"/>
      <c r="MBJ85"/>
      <c r="MBK85"/>
      <c r="MBL85"/>
      <c r="MBM85"/>
      <c r="MBN85"/>
      <c r="MBO85"/>
      <c r="MBP85"/>
      <c r="MBQ85"/>
      <c r="MBR85"/>
      <c r="MBS85"/>
      <c r="MBT85"/>
      <c r="MBU85"/>
      <c r="MBV85"/>
      <c r="MBW85"/>
      <c r="MBX85"/>
      <c r="MBY85"/>
      <c r="MBZ85"/>
      <c r="MCA85"/>
      <c r="MCB85"/>
      <c r="MCC85"/>
      <c r="MCD85"/>
      <c r="MCE85"/>
      <c r="MCF85"/>
      <c r="MCG85"/>
      <c r="MCH85"/>
      <c r="MCI85"/>
      <c r="MCJ85"/>
      <c r="MCK85"/>
      <c r="MCL85"/>
      <c r="MCM85"/>
      <c r="MCN85"/>
      <c r="MCO85"/>
      <c r="MCP85"/>
      <c r="MCQ85"/>
      <c r="MCR85"/>
      <c r="MCS85"/>
      <c r="MCT85"/>
      <c r="MCU85"/>
      <c r="MCV85"/>
      <c r="MCW85"/>
      <c r="MCX85"/>
      <c r="MCY85"/>
      <c r="MCZ85"/>
      <c r="MDA85"/>
      <c r="MDB85"/>
      <c r="MDC85"/>
      <c r="MDD85"/>
      <c r="MDE85"/>
      <c r="MDF85"/>
      <c r="MDG85"/>
      <c r="MDH85"/>
      <c r="MDI85"/>
      <c r="MDJ85"/>
      <c r="MDK85"/>
      <c r="MDL85"/>
      <c r="MDM85"/>
      <c r="MDN85"/>
      <c r="MDO85"/>
      <c r="MDP85"/>
      <c r="MDQ85"/>
      <c r="MDR85"/>
      <c r="MDS85"/>
      <c r="MDT85"/>
      <c r="MDU85"/>
      <c r="MDV85"/>
      <c r="MDW85"/>
      <c r="MDX85"/>
      <c r="MDY85"/>
      <c r="MDZ85"/>
      <c r="MEA85"/>
      <c r="MEB85"/>
      <c r="MEC85"/>
      <c r="MED85"/>
      <c r="MEE85"/>
      <c r="MEF85"/>
      <c r="MEG85"/>
      <c r="MEH85"/>
      <c r="MEI85"/>
      <c r="MEJ85"/>
      <c r="MEK85"/>
      <c r="MEL85"/>
      <c r="MEM85"/>
      <c r="MEN85"/>
      <c r="MEO85"/>
      <c r="MEP85"/>
      <c r="MEQ85"/>
      <c r="MER85"/>
      <c r="MES85"/>
      <c r="MET85"/>
      <c r="MEU85"/>
      <c r="MEV85"/>
      <c r="MEW85"/>
      <c r="MEX85"/>
      <c r="MEY85"/>
      <c r="MEZ85"/>
      <c r="MFA85"/>
      <c r="MFB85"/>
      <c r="MFC85"/>
      <c r="MFD85"/>
      <c r="MFE85"/>
      <c r="MFF85"/>
      <c r="MFG85"/>
      <c r="MFH85"/>
      <c r="MFI85"/>
      <c r="MFJ85"/>
      <c r="MFK85"/>
      <c r="MFL85"/>
      <c r="MFM85"/>
      <c r="MFN85"/>
      <c r="MFO85"/>
      <c r="MFP85"/>
      <c r="MFQ85"/>
      <c r="MFR85"/>
      <c r="MFS85"/>
      <c r="MFT85"/>
      <c r="MFU85"/>
      <c r="MFV85"/>
      <c r="MFW85"/>
      <c r="MFX85"/>
      <c r="MFY85"/>
      <c r="MFZ85"/>
      <c r="MGA85"/>
      <c r="MGB85"/>
      <c r="MGC85"/>
      <c r="MGD85"/>
      <c r="MGE85"/>
      <c r="MGF85"/>
      <c r="MGG85"/>
      <c r="MGH85"/>
      <c r="MGI85"/>
      <c r="MGJ85"/>
      <c r="MGK85"/>
      <c r="MGL85"/>
      <c r="MGM85"/>
      <c r="MGN85"/>
      <c r="MGO85"/>
      <c r="MGP85"/>
      <c r="MGQ85"/>
      <c r="MGR85"/>
      <c r="MGS85"/>
      <c r="MGT85"/>
      <c r="MGU85"/>
      <c r="MGV85"/>
      <c r="MGW85"/>
      <c r="MGX85"/>
      <c r="MGY85"/>
      <c r="MGZ85"/>
      <c r="MHA85"/>
      <c r="MHB85"/>
      <c r="MHC85"/>
      <c r="MHD85"/>
      <c r="MHE85"/>
      <c r="MHF85"/>
      <c r="MHG85"/>
      <c r="MHH85"/>
      <c r="MHI85"/>
      <c r="MHJ85"/>
      <c r="MHK85"/>
      <c r="MHL85"/>
      <c r="MHM85"/>
      <c r="MHN85"/>
      <c r="MHO85"/>
      <c r="MHP85"/>
      <c r="MHQ85"/>
      <c r="MHR85"/>
      <c r="MHS85"/>
      <c r="MHT85"/>
      <c r="MHU85"/>
      <c r="MHV85"/>
      <c r="MHW85"/>
      <c r="MHX85"/>
      <c r="MHY85"/>
      <c r="MHZ85"/>
      <c r="MIA85"/>
      <c r="MIB85"/>
      <c r="MIC85"/>
      <c r="MID85"/>
      <c r="MIE85"/>
      <c r="MIF85"/>
      <c r="MIG85"/>
      <c r="MIH85"/>
      <c r="MII85"/>
      <c r="MIJ85"/>
      <c r="MIK85"/>
      <c r="MIL85"/>
      <c r="MIM85"/>
      <c r="MIN85"/>
      <c r="MIO85"/>
      <c r="MIP85"/>
      <c r="MIQ85"/>
      <c r="MIR85"/>
      <c r="MIS85"/>
      <c r="MIT85"/>
      <c r="MIU85"/>
      <c r="MIV85"/>
      <c r="MIW85"/>
      <c r="MIX85"/>
      <c r="MIY85"/>
      <c r="MIZ85"/>
      <c r="MJA85"/>
      <c r="MJB85"/>
      <c r="MJC85"/>
      <c r="MJD85"/>
      <c r="MJE85"/>
      <c r="MJF85"/>
      <c r="MJG85"/>
      <c r="MJH85"/>
      <c r="MJI85"/>
      <c r="MJJ85"/>
      <c r="MJK85"/>
      <c r="MJL85"/>
      <c r="MJM85"/>
      <c r="MJN85"/>
      <c r="MJO85"/>
      <c r="MJP85"/>
      <c r="MJQ85"/>
      <c r="MJR85"/>
      <c r="MJS85"/>
      <c r="MJT85"/>
      <c r="MJU85"/>
      <c r="MJV85"/>
      <c r="MJW85"/>
      <c r="MJX85"/>
      <c r="MJY85"/>
      <c r="MJZ85"/>
      <c r="MKA85"/>
      <c r="MKB85"/>
      <c r="MKC85"/>
      <c r="MKD85"/>
      <c r="MKE85"/>
      <c r="MKF85"/>
      <c r="MKG85"/>
      <c r="MKH85"/>
      <c r="MKI85"/>
      <c r="MKJ85"/>
      <c r="MKK85"/>
      <c r="MKL85"/>
      <c r="MKM85"/>
      <c r="MKN85"/>
      <c r="MKO85"/>
      <c r="MKP85"/>
      <c r="MKQ85"/>
      <c r="MKR85"/>
      <c r="MKS85"/>
      <c r="MKT85"/>
      <c r="MKU85"/>
      <c r="MKV85"/>
      <c r="MKW85"/>
      <c r="MKX85"/>
      <c r="MKY85"/>
      <c r="MKZ85"/>
      <c r="MLA85"/>
      <c r="MLB85"/>
      <c r="MLC85"/>
      <c r="MLD85"/>
      <c r="MLE85"/>
      <c r="MLF85"/>
      <c r="MLG85"/>
      <c r="MLH85"/>
      <c r="MLI85"/>
      <c r="MLJ85"/>
      <c r="MLK85"/>
      <c r="MLL85"/>
      <c r="MLM85"/>
      <c r="MLN85"/>
      <c r="MLO85"/>
      <c r="MLP85"/>
      <c r="MLQ85"/>
      <c r="MLR85"/>
      <c r="MLS85"/>
      <c r="MLT85"/>
      <c r="MLU85"/>
      <c r="MLV85"/>
      <c r="MLW85"/>
      <c r="MLX85"/>
      <c r="MLY85"/>
      <c r="MLZ85"/>
      <c r="MMA85"/>
      <c r="MMB85"/>
      <c r="MMC85"/>
      <c r="MMD85"/>
      <c r="MME85"/>
      <c r="MMF85"/>
      <c r="MMG85"/>
      <c r="MMH85"/>
      <c r="MMI85"/>
      <c r="MMJ85"/>
      <c r="MMK85"/>
      <c r="MML85"/>
      <c r="MMM85"/>
      <c r="MMN85"/>
      <c r="MMO85"/>
      <c r="MMP85"/>
      <c r="MMQ85"/>
      <c r="MMR85"/>
      <c r="MMS85"/>
      <c r="MMT85"/>
      <c r="MMU85"/>
      <c r="MMV85"/>
      <c r="MMW85"/>
      <c r="MMX85"/>
      <c r="MMY85"/>
      <c r="MMZ85"/>
      <c r="MNA85"/>
      <c r="MNB85"/>
      <c r="MNC85"/>
      <c r="MND85"/>
      <c r="MNE85"/>
      <c r="MNF85"/>
      <c r="MNG85"/>
      <c r="MNH85"/>
      <c r="MNI85"/>
      <c r="MNJ85"/>
      <c r="MNK85"/>
      <c r="MNL85"/>
      <c r="MNM85"/>
      <c r="MNN85"/>
      <c r="MNO85"/>
      <c r="MNP85"/>
      <c r="MNQ85"/>
      <c r="MNR85"/>
      <c r="MNS85"/>
      <c r="MNT85"/>
      <c r="MNU85"/>
      <c r="MNV85"/>
      <c r="MNW85"/>
      <c r="MNX85"/>
      <c r="MNY85"/>
      <c r="MNZ85"/>
      <c r="MOA85"/>
      <c r="MOB85"/>
      <c r="MOC85"/>
      <c r="MOD85"/>
      <c r="MOE85"/>
      <c r="MOF85"/>
      <c r="MOG85"/>
      <c r="MOH85"/>
      <c r="MOI85"/>
      <c r="MOJ85"/>
      <c r="MOK85"/>
      <c r="MOL85"/>
      <c r="MOM85"/>
      <c r="MON85"/>
      <c r="MOO85"/>
      <c r="MOP85"/>
      <c r="MOQ85"/>
      <c r="MOR85"/>
      <c r="MOS85"/>
      <c r="MOT85"/>
      <c r="MOU85"/>
      <c r="MOV85"/>
      <c r="MOW85"/>
      <c r="MOX85"/>
      <c r="MOY85"/>
      <c r="MOZ85"/>
      <c r="MPA85"/>
      <c r="MPB85"/>
      <c r="MPC85"/>
      <c r="MPD85"/>
      <c r="MPE85"/>
      <c r="MPF85"/>
      <c r="MPG85"/>
      <c r="MPH85"/>
      <c r="MPI85"/>
      <c r="MPJ85"/>
      <c r="MPK85"/>
      <c r="MPL85"/>
      <c r="MPM85"/>
      <c r="MPN85"/>
      <c r="MPO85"/>
      <c r="MPP85"/>
      <c r="MPQ85"/>
      <c r="MPR85"/>
      <c r="MPS85"/>
      <c r="MPT85"/>
      <c r="MPU85"/>
      <c r="MPV85"/>
      <c r="MPW85"/>
      <c r="MPX85"/>
      <c r="MPY85"/>
      <c r="MPZ85"/>
      <c r="MQA85"/>
      <c r="MQB85"/>
      <c r="MQC85"/>
      <c r="MQD85"/>
      <c r="MQE85"/>
      <c r="MQF85"/>
      <c r="MQG85"/>
      <c r="MQH85"/>
      <c r="MQI85"/>
      <c r="MQJ85"/>
      <c r="MQK85"/>
      <c r="MQL85"/>
      <c r="MQM85"/>
      <c r="MQN85"/>
      <c r="MQO85"/>
      <c r="MQP85"/>
      <c r="MQQ85"/>
      <c r="MQR85"/>
      <c r="MQS85"/>
      <c r="MQT85"/>
      <c r="MQU85"/>
      <c r="MQV85"/>
      <c r="MQW85"/>
      <c r="MQX85"/>
      <c r="MQY85"/>
      <c r="MQZ85"/>
      <c r="MRA85"/>
      <c r="MRB85"/>
      <c r="MRC85"/>
      <c r="MRD85"/>
      <c r="MRE85"/>
      <c r="MRF85"/>
      <c r="MRG85"/>
      <c r="MRH85"/>
      <c r="MRI85"/>
      <c r="MRJ85"/>
      <c r="MRK85"/>
      <c r="MRL85"/>
      <c r="MRM85"/>
      <c r="MRN85"/>
      <c r="MRO85"/>
      <c r="MRP85"/>
      <c r="MRQ85"/>
      <c r="MRR85"/>
      <c r="MRS85"/>
      <c r="MRT85"/>
      <c r="MRU85"/>
      <c r="MRV85"/>
      <c r="MRW85"/>
      <c r="MRX85"/>
      <c r="MRY85"/>
      <c r="MRZ85"/>
      <c r="MSA85"/>
      <c r="MSB85"/>
      <c r="MSC85"/>
      <c r="MSD85"/>
      <c r="MSE85"/>
      <c r="MSF85"/>
      <c r="MSG85"/>
      <c r="MSH85"/>
      <c r="MSI85"/>
      <c r="MSJ85"/>
      <c r="MSK85"/>
      <c r="MSL85"/>
      <c r="MSM85"/>
      <c r="MSN85"/>
      <c r="MSO85"/>
      <c r="MSP85"/>
      <c r="MSQ85"/>
      <c r="MSR85"/>
      <c r="MSS85"/>
      <c r="MST85"/>
      <c r="MSU85"/>
      <c r="MSV85"/>
      <c r="MSW85"/>
      <c r="MSX85"/>
      <c r="MSY85"/>
      <c r="MSZ85"/>
      <c r="MTA85"/>
      <c r="MTB85"/>
      <c r="MTC85"/>
      <c r="MTD85"/>
      <c r="MTE85"/>
      <c r="MTF85"/>
      <c r="MTG85"/>
      <c r="MTH85"/>
      <c r="MTI85"/>
      <c r="MTJ85"/>
      <c r="MTK85"/>
      <c r="MTL85"/>
      <c r="MTM85"/>
      <c r="MTN85"/>
      <c r="MTO85"/>
      <c r="MTP85"/>
      <c r="MTQ85"/>
      <c r="MTR85"/>
      <c r="MTS85"/>
      <c r="MTT85"/>
      <c r="MTU85"/>
      <c r="MTV85"/>
      <c r="MTW85"/>
      <c r="MTX85"/>
      <c r="MTY85"/>
      <c r="MTZ85"/>
      <c r="MUA85"/>
      <c r="MUB85"/>
      <c r="MUC85"/>
      <c r="MUD85"/>
      <c r="MUE85"/>
      <c r="MUF85"/>
      <c r="MUG85"/>
      <c r="MUH85"/>
      <c r="MUI85"/>
      <c r="MUJ85"/>
      <c r="MUK85"/>
      <c r="MUL85"/>
      <c r="MUM85"/>
      <c r="MUN85"/>
      <c r="MUO85"/>
      <c r="MUP85"/>
      <c r="MUQ85"/>
      <c r="MUR85"/>
      <c r="MUS85"/>
      <c r="MUT85"/>
      <c r="MUU85"/>
      <c r="MUV85"/>
      <c r="MUW85"/>
      <c r="MUX85"/>
      <c r="MUY85"/>
      <c r="MUZ85"/>
      <c r="MVA85"/>
      <c r="MVB85"/>
      <c r="MVC85"/>
      <c r="MVD85"/>
      <c r="MVE85"/>
      <c r="MVF85"/>
      <c r="MVG85"/>
      <c r="MVH85"/>
      <c r="MVI85"/>
      <c r="MVJ85"/>
      <c r="MVK85"/>
      <c r="MVL85"/>
      <c r="MVM85"/>
      <c r="MVN85"/>
      <c r="MVO85"/>
      <c r="MVP85"/>
      <c r="MVQ85"/>
      <c r="MVR85"/>
      <c r="MVS85"/>
      <c r="MVT85"/>
      <c r="MVU85"/>
      <c r="MVV85"/>
      <c r="MVW85"/>
      <c r="MVX85"/>
      <c r="MVY85"/>
      <c r="MVZ85"/>
      <c r="MWA85"/>
      <c r="MWB85"/>
      <c r="MWC85"/>
      <c r="MWD85"/>
      <c r="MWE85"/>
      <c r="MWF85"/>
      <c r="MWG85"/>
      <c r="MWH85"/>
      <c r="MWI85"/>
      <c r="MWJ85"/>
      <c r="MWK85"/>
      <c r="MWL85"/>
      <c r="MWM85"/>
      <c r="MWN85"/>
      <c r="MWO85"/>
      <c r="MWP85"/>
      <c r="MWQ85"/>
      <c r="MWR85"/>
      <c r="MWS85"/>
      <c r="MWT85"/>
      <c r="MWU85"/>
      <c r="MWV85"/>
      <c r="MWW85"/>
      <c r="MWX85"/>
      <c r="MWY85"/>
      <c r="MWZ85"/>
      <c r="MXA85"/>
      <c r="MXB85"/>
      <c r="MXC85"/>
      <c r="MXD85"/>
      <c r="MXE85"/>
      <c r="MXF85"/>
      <c r="MXG85"/>
      <c r="MXH85"/>
      <c r="MXI85"/>
      <c r="MXJ85"/>
      <c r="MXK85"/>
      <c r="MXL85"/>
      <c r="MXM85"/>
      <c r="MXN85"/>
      <c r="MXO85"/>
      <c r="MXP85"/>
      <c r="MXQ85"/>
      <c r="MXR85"/>
      <c r="MXS85"/>
      <c r="MXT85"/>
      <c r="MXU85"/>
      <c r="MXV85"/>
      <c r="MXW85"/>
      <c r="MXX85"/>
      <c r="MXY85"/>
      <c r="MXZ85"/>
      <c r="MYA85"/>
      <c r="MYB85"/>
      <c r="MYC85"/>
      <c r="MYD85"/>
      <c r="MYE85"/>
      <c r="MYF85"/>
      <c r="MYG85"/>
      <c r="MYH85"/>
      <c r="MYI85"/>
      <c r="MYJ85"/>
      <c r="MYK85"/>
      <c r="MYL85"/>
      <c r="MYM85"/>
      <c r="MYN85"/>
      <c r="MYO85"/>
      <c r="MYP85"/>
      <c r="MYQ85"/>
      <c r="MYR85"/>
      <c r="MYS85"/>
      <c r="MYT85"/>
      <c r="MYU85"/>
      <c r="MYV85"/>
      <c r="MYW85"/>
      <c r="MYX85"/>
      <c r="MYY85"/>
      <c r="MYZ85"/>
      <c r="MZA85"/>
      <c r="MZB85"/>
      <c r="MZC85"/>
      <c r="MZD85"/>
      <c r="MZE85"/>
      <c r="MZF85"/>
      <c r="MZG85"/>
      <c r="MZH85"/>
      <c r="MZI85"/>
      <c r="MZJ85"/>
      <c r="MZK85"/>
      <c r="MZL85"/>
      <c r="MZM85"/>
      <c r="MZN85"/>
      <c r="MZO85"/>
      <c r="MZP85"/>
      <c r="MZQ85"/>
      <c r="MZR85"/>
      <c r="MZS85"/>
      <c r="MZT85"/>
      <c r="MZU85"/>
      <c r="MZV85"/>
      <c r="MZW85"/>
      <c r="MZX85"/>
      <c r="MZY85"/>
      <c r="MZZ85"/>
      <c r="NAA85"/>
      <c r="NAB85"/>
      <c r="NAC85"/>
      <c r="NAD85"/>
      <c r="NAE85"/>
      <c r="NAF85"/>
      <c r="NAG85"/>
      <c r="NAH85"/>
      <c r="NAI85"/>
      <c r="NAJ85"/>
      <c r="NAK85"/>
      <c r="NAL85"/>
      <c r="NAM85"/>
      <c r="NAN85"/>
      <c r="NAO85"/>
      <c r="NAP85"/>
      <c r="NAQ85"/>
      <c r="NAR85"/>
      <c r="NAS85"/>
      <c r="NAT85"/>
      <c r="NAU85"/>
      <c r="NAV85"/>
      <c r="NAW85"/>
      <c r="NAX85"/>
      <c r="NAY85"/>
      <c r="NAZ85"/>
      <c r="NBA85"/>
      <c r="NBB85"/>
      <c r="NBC85"/>
      <c r="NBD85"/>
      <c r="NBE85"/>
      <c r="NBF85"/>
      <c r="NBG85"/>
      <c r="NBH85"/>
      <c r="NBI85"/>
      <c r="NBJ85"/>
      <c r="NBK85"/>
      <c r="NBL85"/>
      <c r="NBM85"/>
      <c r="NBN85"/>
      <c r="NBO85"/>
      <c r="NBP85"/>
      <c r="NBQ85"/>
      <c r="NBR85"/>
      <c r="NBS85"/>
      <c r="NBT85"/>
      <c r="NBU85"/>
      <c r="NBV85"/>
      <c r="NBW85"/>
      <c r="NBX85"/>
      <c r="NBY85"/>
      <c r="NBZ85"/>
      <c r="NCA85"/>
      <c r="NCB85"/>
      <c r="NCC85"/>
      <c r="NCD85"/>
      <c r="NCE85"/>
      <c r="NCF85"/>
      <c r="NCG85"/>
      <c r="NCH85"/>
      <c r="NCI85"/>
      <c r="NCJ85"/>
      <c r="NCK85"/>
      <c r="NCL85"/>
      <c r="NCM85"/>
      <c r="NCN85"/>
      <c r="NCO85"/>
      <c r="NCP85"/>
      <c r="NCQ85"/>
      <c r="NCR85"/>
      <c r="NCS85"/>
      <c r="NCT85"/>
      <c r="NCU85"/>
      <c r="NCV85"/>
      <c r="NCW85"/>
      <c r="NCX85"/>
      <c r="NCY85"/>
      <c r="NCZ85"/>
      <c r="NDA85"/>
      <c r="NDB85"/>
      <c r="NDC85"/>
      <c r="NDD85"/>
      <c r="NDE85"/>
      <c r="NDF85"/>
      <c r="NDG85"/>
      <c r="NDH85"/>
      <c r="NDI85"/>
      <c r="NDJ85"/>
      <c r="NDK85"/>
      <c r="NDL85"/>
      <c r="NDM85"/>
      <c r="NDN85"/>
      <c r="NDO85"/>
      <c r="NDP85"/>
      <c r="NDQ85"/>
      <c r="NDR85"/>
      <c r="NDS85"/>
      <c r="NDT85"/>
      <c r="NDU85"/>
      <c r="NDV85"/>
      <c r="NDW85"/>
      <c r="NDX85"/>
      <c r="NDY85"/>
      <c r="NDZ85"/>
      <c r="NEA85"/>
      <c r="NEB85"/>
      <c r="NEC85"/>
      <c r="NED85"/>
      <c r="NEE85"/>
      <c r="NEF85"/>
      <c r="NEG85"/>
      <c r="NEH85"/>
      <c r="NEI85"/>
      <c r="NEJ85"/>
      <c r="NEK85"/>
      <c r="NEL85"/>
      <c r="NEM85"/>
      <c r="NEN85"/>
      <c r="NEO85"/>
      <c r="NEP85"/>
      <c r="NEQ85"/>
      <c r="NER85"/>
      <c r="NES85"/>
      <c r="NET85"/>
      <c r="NEU85"/>
      <c r="NEV85"/>
      <c r="NEW85"/>
      <c r="NEX85"/>
      <c r="NEY85"/>
      <c r="NEZ85"/>
      <c r="NFA85"/>
      <c r="NFB85"/>
      <c r="NFC85"/>
      <c r="NFD85"/>
      <c r="NFE85"/>
      <c r="NFF85"/>
      <c r="NFG85"/>
      <c r="NFH85"/>
      <c r="NFI85"/>
      <c r="NFJ85"/>
      <c r="NFK85"/>
      <c r="NFL85"/>
      <c r="NFM85"/>
      <c r="NFN85"/>
      <c r="NFO85"/>
      <c r="NFP85"/>
      <c r="NFQ85"/>
      <c r="NFR85"/>
      <c r="NFS85"/>
      <c r="NFT85"/>
      <c r="NFU85"/>
      <c r="NFV85"/>
      <c r="NFW85"/>
      <c r="NFX85"/>
      <c r="NFY85"/>
      <c r="NFZ85"/>
      <c r="NGA85"/>
      <c r="NGB85"/>
      <c r="NGC85"/>
      <c r="NGD85"/>
      <c r="NGE85"/>
      <c r="NGF85"/>
      <c r="NGG85"/>
      <c r="NGH85"/>
      <c r="NGI85"/>
      <c r="NGJ85"/>
      <c r="NGK85"/>
      <c r="NGL85"/>
      <c r="NGM85"/>
      <c r="NGN85"/>
      <c r="NGO85"/>
      <c r="NGP85"/>
      <c r="NGQ85"/>
      <c r="NGR85"/>
      <c r="NGS85"/>
      <c r="NGT85"/>
      <c r="NGU85"/>
      <c r="NGV85"/>
      <c r="NGW85"/>
      <c r="NGX85"/>
      <c r="NGY85"/>
      <c r="NGZ85"/>
      <c r="NHA85"/>
      <c r="NHB85"/>
      <c r="NHC85"/>
      <c r="NHD85"/>
      <c r="NHE85"/>
      <c r="NHF85"/>
      <c r="NHG85"/>
      <c r="NHH85"/>
      <c r="NHI85"/>
      <c r="NHJ85"/>
      <c r="NHK85"/>
      <c r="NHL85"/>
      <c r="NHM85"/>
      <c r="NHN85"/>
      <c r="NHO85"/>
      <c r="NHP85"/>
      <c r="NHQ85"/>
      <c r="NHR85"/>
      <c r="NHS85"/>
      <c r="NHT85"/>
      <c r="NHU85"/>
      <c r="NHV85"/>
      <c r="NHW85"/>
      <c r="NHX85"/>
      <c r="NHY85"/>
      <c r="NHZ85"/>
      <c r="NIA85"/>
      <c r="NIB85"/>
      <c r="NIC85"/>
      <c r="NID85"/>
      <c r="NIE85"/>
      <c r="NIF85"/>
      <c r="NIG85"/>
      <c r="NIH85"/>
      <c r="NII85"/>
      <c r="NIJ85"/>
      <c r="NIK85"/>
      <c r="NIL85"/>
      <c r="NIM85"/>
      <c r="NIN85"/>
      <c r="NIO85"/>
      <c r="NIP85"/>
      <c r="NIQ85"/>
      <c r="NIR85"/>
      <c r="NIS85"/>
      <c r="NIT85"/>
      <c r="NIU85"/>
      <c r="NIV85"/>
      <c r="NIW85"/>
      <c r="NIX85"/>
      <c r="NIY85"/>
      <c r="NIZ85"/>
      <c r="NJA85"/>
      <c r="NJB85"/>
      <c r="NJC85"/>
      <c r="NJD85"/>
      <c r="NJE85"/>
      <c r="NJF85"/>
      <c r="NJG85"/>
      <c r="NJH85"/>
      <c r="NJI85"/>
      <c r="NJJ85"/>
      <c r="NJK85"/>
      <c r="NJL85"/>
      <c r="NJM85"/>
      <c r="NJN85"/>
      <c r="NJO85"/>
      <c r="NJP85"/>
      <c r="NJQ85"/>
      <c r="NJR85"/>
      <c r="NJS85"/>
      <c r="NJT85"/>
      <c r="NJU85"/>
      <c r="NJV85"/>
      <c r="NJW85"/>
      <c r="NJX85"/>
      <c r="NJY85"/>
      <c r="NJZ85"/>
      <c r="NKA85"/>
      <c r="NKB85"/>
      <c r="NKC85"/>
      <c r="NKD85"/>
      <c r="NKE85"/>
      <c r="NKF85"/>
      <c r="NKG85"/>
      <c r="NKH85"/>
      <c r="NKI85"/>
      <c r="NKJ85"/>
      <c r="NKK85"/>
      <c r="NKL85"/>
      <c r="NKM85"/>
      <c r="NKN85"/>
      <c r="NKO85"/>
      <c r="NKP85"/>
      <c r="NKQ85"/>
      <c r="NKR85"/>
      <c r="NKS85"/>
      <c r="NKT85"/>
      <c r="NKU85"/>
      <c r="NKV85"/>
      <c r="NKW85"/>
      <c r="NKX85"/>
      <c r="NKY85"/>
      <c r="NKZ85"/>
      <c r="NLA85"/>
      <c r="NLB85"/>
      <c r="NLC85"/>
      <c r="NLD85"/>
      <c r="NLE85"/>
      <c r="NLF85"/>
      <c r="NLG85"/>
      <c r="NLH85"/>
      <c r="NLI85"/>
      <c r="NLJ85"/>
      <c r="NLK85"/>
      <c r="NLL85"/>
      <c r="NLM85"/>
      <c r="NLN85"/>
      <c r="NLO85"/>
      <c r="NLP85"/>
      <c r="NLQ85"/>
      <c r="NLR85"/>
      <c r="NLS85"/>
      <c r="NLT85"/>
      <c r="NLU85"/>
      <c r="NLV85"/>
      <c r="NLW85"/>
      <c r="NLX85"/>
      <c r="NLY85"/>
      <c r="NLZ85"/>
      <c r="NMA85"/>
      <c r="NMB85"/>
      <c r="NMC85"/>
      <c r="NMD85"/>
      <c r="NME85"/>
      <c r="NMF85"/>
      <c r="NMG85"/>
      <c r="NMH85"/>
      <c r="NMI85"/>
      <c r="NMJ85"/>
      <c r="NMK85"/>
      <c r="NML85"/>
      <c r="NMM85"/>
      <c r="NMN85"/>
      <c r="NMO85"/>
      <c r="NMP85"/>
      <c r="NMQ85"/>
      <c r="NMR85"/>
      <c r="NMS85"/>
      <c r="NMT85"/>
      <c r="NMU85"/>
      <c r="NMV85"/>
      <c r="NMW85"/>
      <c r="NMX85"/>
      <c r="NMY85"/>
      <c r="NMZ85"/>
      <c r="NNA85"/>
      <c r="NNB85"/>
      <c r="NNC85"/>
      <c r="NND85"/>
      <c r="NNE85"/>
      <c r="NNF85"/>
      <c r="NNG85"/>
      <c r="NNH85"/>
      <c r="NNI85"/>
      <c r="NNJ85"/>
      <c r="NNK85"/>
      <c r="NNL85"/>
      <c r="NNM85"/>
      <c r="NNN85"/>
      <c r="NNO85"/>
      <c r="NNP85"/>
      <c r="NNQ85"/>
      <c r="NNR85"/>
      <c r="NNS85"/>
      <c r="NNT85"/>
      <c r="NNU85"/>
      <c r="NNV85"/>
      <c r="NNW85"/>
      <c r="NNX85"/>
      <c r="NNY85"/>
      <c r="NNZ85"/>
      <c r="NOA85"/>
      <c r="NOB85"/>
      <c r="NOC85"/>
      <c r="NOD85"/>
      <c r="NOE85"/>
      <c r="NOF85"/>
      <c r="NOG85"/>
      <c r="NOH85"/>
      <c r="NOI85"/>
      <c r="NOJ85"/>
      <c r="NOK85"/>
      <c r="NOL85"/>
      <c r="NOM85"/>
      <c r="NON85"/>
      <c r="NOO85"/>
      <c r="NOP85"/>
      <c r="NOQ85"/>
      <c r="NOR85"/>
      <c r="NOS85"/>
      <c r="NOT85"/>
      <c r="NOU85"/>
      <c r="NOV85"/>
      <c r="NOW85"/>
      <c r="NOX85"/>
      <c r="NOY85"/>
      <c r="NOZ85"/>
      <c r="NPA85"/>
      <c r="NPB85"/>
      <c r="NPC85"/>
      <c r="NPD85"/>
      <c r="NPE85"/>
      <c r="NPF85"/>
      <c r="NPG85"/>
      <c r="NPH85"/>
      <c r="NPI85"/>
      <c r="NPJ85"/>
      <c r="NPK85"/>
      <c r="NPL85"/>
      <c r="NPM85"/>
      <c r="NPN85"/>
      <c r="NPO85"/>
      <c r="NPP85"/>
      <c r="NPQ85"/>
      <c r="NPR85"/>
      <c r="NPS85"/>
      <c r="NPT85"/>
      <c r="NPU85"/>
      <c r="NPV85"/>
      <c r="NPW85"/>
      <c r="NPX85"/>
      <c r="NPY85"/>
      <c r="NPZ85"/>
      <c r="NQA85"/>
      <c r="NQB85"/>
      <c r="NQC85"/>
      <c r="NQD85"/>
      <c r="NQE85"/>
      <c r="NQF85"/>
      <c r="NQG85"/>
      <c r="NQH85"/>
      <c r="NQI85"/>
      <c r="NQJ85"/>
      <c r="NQK85"/>
      <c r="NQL85"/>
      <c r="NQM85"/>
      <c r="NQN85"/>
      <c r="NQO85"/>
      <c r="NQP85"/>
      <c r="NQQ85"/>
      <c r="NQR85"/>
      <c r="NQS85"/>
      <c r="NQT85"/>
      <c r="NQU85"/>
      <c r="NQV85"/>
      <c r="NQW85"/>
      <c r="NQX85"/>
      <c r="NQY85"/>
      <c r="NQZ85"/>
      <c r="NRA85"/>
      <c r="NRB85"/>
      <c r="NRC85"/>
      <c r="NRD85"/>
      <c r="NRE85"/>
      <c r="NRF85"/>
      <c r="NRG85"/>
      <c r="NRH85"/>
      <c r="NRI85"/>
      <c r="NRJ85"/>
      <c r="NRK85"/>
      <c r="NRL85"/>
      <c r="NRM85"/>
      <c r="NRN85"/>
      <c r="NRO85"/>
      <c r="NRP85"/>
      <c r="NRQ85"/>
      <c r="NRR85"/>
      <c r="NRS85"/>
      <c r="NRT85"/>
      <c r="NRU85"/>
      <c r="NRV85"/>
      <c r="NRW85"/>
      <c r="NRX85"/>
      <c r="NRY85"/>
      <c r="NRZ85"/>
      <c r="NSA85"/>
      <c r="NSB85"/>
      <c r="NSC85"/>
      <c r="NSD85"/>
      <c r="NSE85"/>
      <c r="NSF85"/>
      <c r="NSG85"/>
      <c r="NSH85"/>
      <c r="NSI85"/>
      <c r="NSJ85"/>
      <c r="NSK85"/>
      <c r="NSL85"/>
      <c r="NSM85"/>
      <c r="NSN85"/>
      <c r="NSO85"/>
      <c r="NSP85"/>
      <c r="NSQ85"/>
      <c r="NSR85"/>
      <c r="NSS85"/>
      <c r="NST85"/>
      <c r="NSU85"/>
      <c r="NSV85"/>
      <c r="NSW85"/>
      <c r="NSX85"/>
      <c r="NSY85"/>
      <c r="NSZ85"/>
      <c r="NTA85"/>
      <c r="NTB85"/>
      <c r="NTC85"/>
      <c r="NTD85"/>
      <c r="NTE85"/>
      <c r="NTF85"/>
      <c r="NTG85"/>
      <c r="NTH85"/>
      <c r="NTI85"/>
      <c r="NTJ85"/>
      <c r="NTK85"/>
      <c r="NTL85"/>
      <c r="NTM85"/>
      <c r="NTN85"/>
      <c r="NTO85"/>
      <c r="NTP85"/>
      <c r="NTQ85"/>
      <c r="NTR85"/>
      <c r="NTS85"/>
      <c r="NTT85"/>
      <c r="NTU85"/>
      <c r="NTV85"/>
      <c r="NTW85"/>
      <c r="NTX85"/>
      <c r="NTY85"/>
      <c r="NTZ85"/>
      <c r="NUA85"/>
      <c r="NUB85"/>
      <c r="NUC85"/>
      <c r="NUD85"/>
      <c r="NUE85"/>
      <c r="NUF85"/>
      <c r="NUG85"/>
      <c r="NUH85"/>
      <c r="NUI85"/>
      <c r="NUJ85"/>
      <c r="NUK85"/>
      <c r="NUL85"/>
      <c r="NUM85"/>
      <c r="NUN85"/>
      <c r="NUO85"/>
      <c r="NUP85"/>
      <c r="NUQ85"/>
      <c r="NUR85"/>
      <c r="NUS85"/>
      <c r="NUT85"/>
      <c r="NUU85"/>
      <c r="NUV85"/>
      <c r="NUW85"/>
      <c r="NUX85"/>
      <c r="NUY85"/>
      <c r="NUZ85"/>
      <c r="NVA85"/>
      <c r="NVB85"/>
      <c r="NVC85"/>
      <c r="NVD85"/>
      <c r="NVE85"/>
      <c r="NVF85"/>
      <c r="NVG85"/>
      <c r="NVH85"/>
      <c r="NVI85"/>
      <c r="NVJ85"/>
      <c r="NVK85"/>
      <c r="NVL85"/>
      <c r="NVM85"/>
      <c r="NVN85"/>
      <c r="NVO85"/>
      <c r="NVP85"/>
      <c r="NVQ85"/>
      <c r="NVR85"/>
      <c r="NVS85"/>
      <c r="NVT85"/>
      <c r="NVU85"/>
      <c r="NVV85"/>
      <c r="NVW85"/>
      <c r="NVX85"/>
      <c r="NVY85"/>
      <c r="NVZ85"/>
      <c r="NWA85"/>
      <c r="NWB85"/>
      <c r="NWC85"/>
      <c r="NWD85"/>
      <c r="NWE85"/>
      <c r="NWF85"/>
      <c r="NWG85"/>
      <c r="NWH85"/>
      <c r="NWI85"/>
      <c r="NWJ85"/>
      <c r="NWK85"/>
      <c r="NWL85"/>
      <c r="NWM85"/>
      <c r="NWN85"/>
      <c r="NWO85"/>
      <c r="NWP85"/>
      <c r="NWQ85"/>
      <c r="NWR85"/>
      <c r="NWS85"/>
      <c r="NWT85"/>
      <c r="NWU85"/>
      <c r="NWV85"/>
      <c r="NWW85"/>
      <c r="NWX85"/>
      <c r="NWY85"/>
      <c r="NWZ85"/>
      <c r="NXA85"/>
      <c r="NXB85"/>
      <c r="NXC85"/>
      <c r="NXD85"/>
      <c r="NXE85"/>
      <c r="NXF85"/>
      <c r="NXG85"/>
      <c r="NXH85"/>
      <c r="NXI85"/>
      <c r="NXJ85"/>
      <c r="NXK85"/>
      <c r="NXL85"/>
      <c r="NXM85"/>
      <c r="NXN85"/>
      <c r="NXO85"/>
      <c r="NXP85"/>
      <c r="NXQ85"/>
      <c r="NXR85"/>
      <c r="NXS85"/>
      <c r="NXT85"/>
      <c r="NXU85"/>
      <c r="NXV85"/>
      <c r="NXW85"/>
      <c r="NXX85"/>
      <c r="NXY85"/>
      <c r="NXZ85"/>
      <c r="NYA85"/>
      <c r="NYB85"/>
      <c r="NYC85"/>
      <c r="NYD85"/>
      <c r="NYE85"/>
      <c r="NYF85"/>
      <c r="NYG85"/>
      <c r="NYH85"/>
      <c r="NYI85"/>
      <c r="NYJ85"/>
      <c r="NYK85"/>
      <c r="NYL85"/>
      <c r="NYM85"/>
      <c r="NYN85"/>
      <c r="NYO85"/>
      <c r="NYP85"/>
      <c r="NYQ85"/>
      <c r="NYR85"/>
      <c r="NYS85"/>
      <c r="NYT85"/>
      <c r="NYU85"/>
      <c r="NYV85"/>
      <c r="NYW85"/>
      <c r="NYX85"/>
      <c r="NYY85"/>
      <c r="NYZ85"/>
      <c r="NZA85"/>
      <c r="NZB85"/>
      <c r="NZC85"/>
      <c r="NZD85"/>
      <c r="NZE85"/>
      <c r="NZF85"/>
      <c r="NZG85"/>
      <c r="NZH85"/>
      <c r="NZI85"/>
      <c r="NZJ85"/>
      <c r="NZK85"/>
      <c r="NZL85"/>
      <c r="NZM85"/>
      <c r="NZN85"/>
      <c r="NZO85"/>
      <c r="NZP85"/>
      <c r="NZQ85"/>
      <c r="NZR85"/>
      <c r="NZS85"/>
      <c r="NZT85"/>
      <c r="NZU85"/>
      <c r="NZV85"/>
      <c r="NZW85"/>
      <c r="NZX85"/>
      <c r="NZY85"/>
      <c r="NZZ85"/>
      <c r="OAA85"/>
      <c r="OAB85"/>
      <c r="OAC85"/>
      <c r="OAD85"/>
      <c r="OAE85"/>
      <c r="OAF85"/>
      <c r="OAG85"/>
      <c r="OAH85"/>
      <c r="OAI85"/>
      <c r="OAJ85"/>
      <c r="OAK85"/>
      <c r="OAL85"/>
      <c r="OAM85"/>
      <c r="OAN85"/>
      <c r="OAO85"/>
      <c r="OAP85"/>
      <c r="OAQ85"/>
      <c r="OAR85"/>
      <c r="OAS85"/>
      <c r="OAT85"/>
      <c r="OAU85"/>
      <c r="OAV85"/>
      <c r="OAW85"/>
      <c r="OAX85"/>
      <c r="OAY85"/>
      <c r="OAZ85"/>
      <c r="OBA85"/>
      <c r="OBB85"/>
      <c r="OBC85"/>
      <c r="OBD85"/>
      <c r="OBE85"/>
      <c r="OBF85"/>
      <c r="OBG85"/>
      <c r="OBH85"/>
      <c r="OBI85"/>
      <c r="OBJ85"/>
      <c r="OBK85"/>
      <c r="OBL85"/>
      <c r="OBM85"/>
      <c r="OBN85"/>
      <c r="OBO85"/>
      <c r="OBP85"/>
      <c r="OBQ85"/>
      <c r="OBR85"/>
      <c r="OBS85"/>
      <c r="OBT85"/>
      <c r="OBU85"/>
      <c r="OBV85"/>
      <c r="OBW85"/>
      <c r="OBX85"/>
      <c r="OBY85"/>
      <c r="OBZ85"/>
      <c r="OCA85"/>
      <c r="OCB85"/>
      <c r="OCC85"/>
      <c r="OCD85"/>
      <c r="OCE85"/>
      <c r="OCF85"/>
      <c r="OCG85"/>
      <c r="OCH85"/>
      <c r="OCI85"/>
      <c r="OCJ85"/>
      <c r="OCK85"/>
      <c r="OCL85"/>
      <c r="OCM85"/>
      <c r="OCN85"/>
      <c r="OCO85"/>
      <c r="OCP85"/>
      <c r="OCQ85"/>
      <c r="OCR85"/>
      <c r="OCS85"/>
      <c r="OCT85"/>
      <c r="OCU85"/>
      <c r="OCV85"/>
      <c r="OCW85"/>
      <c r="OCX85"/>
      <c r="OCY85"/>
      <c r="OCZ85"/>
      <c r="ODA85"/>
      <c r="ODB85"/>
      <c r="ODC85"/>
      <c r="ODD85"/>
      <c r="ODE85"/>
      <c r="ODF85"/>
      <c r="ODG85"/>
      <c r="ODH85"/>
      <c r="ODI85"/>
      <c r="ODJ85"/>
      <c r="ODK85"/>
      <c r="ODL85"/>
      <c r="ODM85"/>
      <c r="ODN85"/>
      <c r="ODO85"/>
      <c r="ODP85"/>
      <c r="ODQ85"/>
      <c r="ODR85"/>
      <c r="ODS85"/>
      <c r="ODT85"/>
      <c r="ODU85"/>
      <c r="ODV85"/>
      <c r="ODW85"/>
      <c r="ODX85"/>
      <c r="ODY85"/>
      <c r="ODZ85"/>
      <c r="OEA85"/>
      <c r="OEB85"/>
      <c r="OEC85"/>
      <c r="OED85"/>
      <c r="OEE85"/>
      <c r="OEF85"/>
      <c r="OEG85"/>
      <c r="OEH85"/>
      <c r="OEI85"/>
      <c r="OEJ85"/>
      <c r="OEK85"/>
      <c r="OEL85"/>
      <c r="OEM85"/>
      <c r="OEN85"/>
      <c r="OEO85"/>
      <c r="OEP85"/>
      <c r="OEQ85"/>
      <c r="OER85"/>
      <c r="OES85"/>
      <c r="OET85"/>
      <c r="OEU85"/>
      <c r="OEV85"/>
      <c r="OEW85"/>
      <c r="OEX85"/>
      <c r="OEY85"/>
      <c r="OEZ85"/>
      <c r="OFA85"/>
      <c r="OFB85"/>
      <c r="OFC85"/>
      <c r="OFD85"/>
      <c r="OFE85"/>
      <c r="OFF85"/>
      <c r="OFG85"/>
      <c r="OFH85"/>
      <c r="OFI85"/>
      <c r="OFJ85"/>
      <c r="OFK85"/>
      <c r="OFL85"/>
      <c r="OFM85"/>
      <c r="OFN85"/>
      <c r="OFO85"/>
      <c r="OFP85"/>
      <c r="OFQ85"/>
      <c r="OFR85"/>
      <c r="OFS85"/>
      <c r="OFT85"/>
      <c r="OFU85"/>
      <c r="OFV85"/>
      <c r="OFW85"/>
      <c r="OFX85"/>
      <c r="OFY85"/>
      <c r="OFZ85"/>
      <c r="OGA85"/>
      <c r="OGB85"/>
      <c r="OGC85"/>
      <c r="OGD85"/>
      <c r="OGE85"/>
      <c r="OGF85"/>
      <c r="OGG85"/>
      <c r="OGH85"/>
      <c r="OGI85"/>
      <c r="OGJ85"/>
      <c r="OGK85"/>
      <c r="OGL85"/>
      <c r="OGM85"/>
      <c r="OGN85"/>
      <c r="OGO85"/>
      <c r="OGP85"/>
      <c r="OGQ85"/>
      <c r="OGR85"/>
      <c r="OGS85"/>
      <c r="OGT85"/>
      <c r="OGU85"/>
      <c r="OGV85"/>
      <c r="OGW85"/>
      <c r="OGX85"/>
      <c r="OGY85"/>
      <c r="OGZ85"/>
      <c r="OHA85"/>
      <c r="OHB85"/>
      <c r="OHC85"/>
      <c r="OHD85"/>
      <c r="OHE85"/>
      <c r="OHF85"/>
      <c r="OHG85"/>
      <c r="OHH85"/>
      <c r="OHI85"/>
      <c r="OHJ85"/>
      <c r="OHK85"/>
      <c r="OHL85"/>
      <c r="OHM85"/>
      <c r="OHN85"/>
      <c r="OHO85"/>
      <c r="OHP85"/>
      <c r="OHQ85"/>
      <c r="OHR85"/>
      <c r="OHS85"/>
      <c r="OHT85"/>
      <c r="OHU85"/>
      <c r="OHV85"/>
      <c r="OHW85"/>
      <c r="OHX85"/>
      <c r="OHY85"/>
      <c r="OHZ85"/>
      <c r="OIA85"/>
      <c r="OIB85"/>
      <c r="OIC85"/>
      <c r="OID85"/>
      <c r="OIE85"/>
      <c r="OIF85"/>
      <c r="OIG85"/>
      <c r="OIH85"/>
      <c r="OII85"/>
      <c r="OIJ85"/>
      <c r="OIK85"/>
      <c r="OIL85"/>
      <c r="OIM85"/>
      <c r="OIN85"/>
      <c r="OIO85"/>
      <c r="OIP85"/>
      <c r="OIQ85"/>
      <c r="OIR85"/>
      <c r="OIS85"/>
      <c r="OIT85"/>
      <c r="OIU85"/>
      <c r="OIV85"/>
      <c r="OIW85"/>
      <c r="OIX85"/>
      <c r="OIY85"/>
      <c r="OIZ85"/>
      <c r="OJA85"/>
      <c r="OJB85"/>
      <c r="OJC85"/>
      <c r="OJD85"/>
      <c r="OJE85"/>
      <c r="OJF85"/>
      <c r="OJG85"/>
      <c r="OJH85"/>
      <c r="OJI85"/>
      <c r="OJJ85"/>
      <c r="OJK85"/>
      <c r="OJL85"/>
      <c r="OJM85"/>
      <c r="OJN85"/>
      <c r="OJO85"/>
      <c r="OJP85"/>
      <c r="OJQ85"/>
      <c r="OJR85"/>
      <c r="OJS85"/>
      <c r="OJT85"/>
      <c r="OJU85"/>
      <c r="OJV85"/>
      <c r="OJW85"/>
      <c r="OJX85"/>
      <c r="OJY85"/>
      <c r="OJZ85"/>
      <c r="OKA85"/>
      <c r="OKB85"/>
      <c r="OKC85"/>
      <c r="OKD85"/>
      <c r="OKE85"/>
      <c r="OKF85"/>
      <c r="OKG85"/>
      <c r="OKH85"/>
      <c r="OKI85"/>
      <c r="OKJ85"/>
      <c r="OKK85"/>
      <c r="OKL85"/>
      <c r="OKM85"/>
      <c r="OKN85"/>
      <c r="OKO85"/>
      <c r="OKP85"/>
      <c r="OKQ85"/>
      <c r="OKR85"/>
      <c r="OKS85"/>
      <c r="OKT85"/>
      <c r="OKU85"/>
      <c r="OKV85"/>
      <c r="OKW85"/>
      <c r="OKX85"/>
      <c r="OKY85"/>
      <c r="OKZ85"/>
      <c r="OLA85"/>
      <c r="OLB85"/>
      <c r="OLC85"/>
      <c r="OLD85"/>
      <c r="OLE85"/>
      <c r="OLF85"/>
      <c r="OLG85"/>
      <c r="OLH85"/>
      <c r="OLI85"/>
      <c r="OLJ85"/>
      <c r="OLK85"/>
      <c r="OLL85"/>
      <c r="OLM85"/>
      <c r="OLN85"/>
      <c r="OLO85"/>
      <c r="OLP85"/>
      <c r="OLQ85"/>
      <c r="OLR85"/>
      <c r="OLS85"/>
      <c r="OLT85"/>
      <c r="OLU85"/>
      <c r="OLV85"/>
      <c r="OLW85"/>
      <c r="OLX85"/>
      <c r="OLY85"/>
      <c r="OLZ85"/>
      <c r="OMA85"/>
      <c r="OMB85"/>
      <c r="OMC85"/>
      <c r="OMD85"/>
      <c r="OME85"/>
      <c r="OMF85"/>
      <c r="OMG85"/>
      <c r="OMH85"/>
      <c r="OMI85"/>
      <c r="OMJ85"/>
      <c r="OMK85"/>
      <c r="OML85"/>
      <c r="OMM85"/>
      <c r="OMN85"/>
      <c r="OMO85"/>
      <c r="OMP85"/>
      <c r="OMQ85"/>
      <c r="OMR85"/>
      <c r="OMS85"/>
      <c r="OMT85"/>
      <c r="OMU85"/>
      <c r="OMV85"/>
      <c r="OMW85"/>
      <c r="OMX85"/>
      <c r="OMY85"/>
      <c r="OMZ85"/>
      <c r="ONA85"/>
      <c r="ONB85"/>
      <c r="ONC85"/>
      <c r="OND85"/>
      <c r="ONE85"/>
      <c r="ONF85"/>
      <c r="ONG85"/>
      <c r="ONH85"/>
      <c r="ONI85"/>
      <c r="ONJ85"/>
      <c r="ONK85"/>
      <c r="ONL85"/>
      <c r="ONM85"/>
      <c r="ONN85"/>
      <c r="ONO85"/>
      <c r="ONP85"/>
      <c r="ONQ85"/>
      <c r="ONR85"/>
      <c r="ONS85"/>
      <c r="ONT85"/>
      <c r="ONU85"/>
      <c r="ONV85"/>
      <c r="ONW85"/>
      <c r="ONX85"/>
      <c r="ONY85"/>
      <c r="ONZ85"/>
      <c r="OOA85"/>
      <c r="OOB85"/>
      <c r="OOC85"/>
      <c r="OOD85"/>
      <c r="OOE85"/>
      <c r="OOF85"/>
      <c r="OOG85"/>
      <c r="OOH85"/>
      <c r="OOI85"/>
      <c r="OOJ85"/>
      <c r="OOK85"/>
      <c r="OOL85"/>
      <c r="OOM85"/>
      <c r="OON85"/>
      <c r="OOO85"/>
      <c r="OOP85"/>
      <c r="OOQ85"/>
      <c r="OOR85"/>
      <c r="OOS85"/>
      <c r="OOT85"/>
      <c r="OOU85"/>
      <c r="OOV85"/>
      <c r="OOW85"/>
      <c r="OOX85"/>
      <c r="OOY85"/>
      <c r="OOZ85"/>
      <c r="OPA85"/>
      <c r="OPB85"/>
      <c r="OPC85"/>
      <c r="OPD85"/>
      <c r="OPE85"/>
      <c r="OPF85"/>
      <c r="OPG85"/>
      <c r="OPH85"/>
      <c r="OPI85"/>
      <c r="OPJ85"/>
      <c r="OPK85"/>
      <c r="OPL85"/>
      <c r="OPM85"/>
      <c r="OPN85"/>
      <c r="OPO85"/>
      <c r="OPP85"/>
      <c r="OPQ85"/>
      <c r="OPR85"/>
      <c r="OPS85"/>
      <c r="OPT85"/>
      <c r="OPU85"/>
      <c r="OPV85"/>
      <c r="OPW85"/>
      <c r="OPX85"/>
      <c r="OPY85"/>
      <c r="OPZ85"/>
      <c r="OQA85"/>
      <c r="OQB85"/>
      <c r="OQC85"/>
      <c r="OQD85"/>
      <c r="OQE85"/>
      <c r="OQF85"/>
      <c r="OQG85"/>
      <c r="OQH85"/>
      <c r="OQI85"/>
      <c r="OQJ85"/>
      <c r="OQK85"/>
      <c r="OQL85"/>
      <c r="OQM85"/>
      <c r="OQN85"/>
      <c r="OQO85"/>
      <c r="OQP85"/>
      <c r="OQQ85"/>
      <c r="OQR85"/>
      <c r="OQS85"/>
      <c r="OQT85"/>
      <c r="OQU85"/>
      <c r="OQV85"/>
      <c r="OQW85"/>
      <c r="OQX85"/>
      <c r="OQY85"/>
      <c r="OQZ85"/>
      <c r="ORA85"/>
      <c r="ORB85"/>
      <c r="ORC85"/>
      <c r="ORD85"/>
      <c r="ORE85"/>
      <c r="ORF85"/>
      <c r="ORG85"/>
      <c r="ORH85"/>
      <c r="ORI85"/>
      <c r="ORJ85"/>
      <c r="ORK85"/>
      <c r="ORL85"/>
      <c r="ORM85"/>
      <c r="ORN85"/>
      <c r="ORO85"/>
      <c r="ORP85"/>
      <c r="ORQ85"/>
      <c r="ORR85"/>
      <c r="ORS85"/>
      <c r="ORT85"/>
      <c r="ORU85"/>
      <c r="ORV85"/>
      <c r="ORW85"/>
      <c r="ORX85"/>
      <c r="ORY85"/>
      <c r="ORZ85"/>
      <c r="OSA85"/>
      <c r="OSB85"/>
      <c r="OSC85"/>
      <c r="OSD85"/>
      <c r="OSE85"/>
      <c r="OSF85"/>
      <c r="OSG85"/>
      <c r="OSH85"/>
      <c r="OSI85"/>
      <c r="OSJ85"/>
      <c r="OSK85"/>
      <c r="OSL85"/>
      <c r="OSM85"/>
      <c r="OSN85"/>
      <c r="OSO85"/>
      <c r="OSP85"/>
      <c r="OSQ85"/>
      <c r="OSR85"/>
      <c r="OSS85"/>
      <c r="OST85"/>
      <c r="OSU85"/>
      <c r="OSV85"/>
      <c r="OSW85"/>
      <c r="OSX85"/>
      <c r="OSY85"/>
      <c r="OSZ85"/>
      <c r="OTA85"/>
      <c r="OTB85"/>
      <c r="OTC85"/>
      <c r="OTD85"/>
      <c r="OTE85"/>
      <c r="OTF85"/>
      <c r="OTG85"/>
      <c r="OTH85"/>
      <c r="OTI85"/>
      <c r="OTJ85"/>
      <c r="OTK85"/>
      <c r="OTL85"/>
      <c r="OTM85"/>
      <c r="OTN85"/>
      <c r="OTO85"/>
      <c r="OTP85"/>
      <c r="OTQ85"/>
      <c r="OTR85"/>
      <c r="OTS85"/>
      <c r="OTT85"/>
      <c r="OTU85"/>
      <c r="OTV85"/>
      <c r="OTW85"/>
      <c r="OTX85"/>
      <c r="OTY85"/>
      <c r="OTZ85"/>
      <c r="OUA85"/>
      <c r="OUB85"/>
      <c r="OUC85"/>
      <c r="OUD85"/>
      <c r="OUE85"/>
      <c r="OUF85"/>
      <c r="OUG85"/>
      <c r="OUH85"/>
      <c r="OUI85"/>
      <c r="OUJ85"/>
      <c r="OUK85"/>
      <c r="OUL85"/>
      <c r="OUM85"/>
      <c r="OUN85"/>
      <c r="OUO85"/>
      <c r="OUP85"/>
      <c r="OUQ85"/>
      <c r="OUR85"/>
      <c r="OUS85"/>
      <c r="OUT85"/>
      <c r="OUU85"/>
      <c r="OUV85"/>
      <c r="OUW85"/>
      <c r="OUX85"/>
      <c r="OUY85"/>
      <c r="OUZ85"/>
      <c r="OVA85"/>
      <c r="OVB85"/>
      <c r="OVC85"/>
      <c r="OVD85"/>
      <c r="OVE85"/>
      <c r="OVF85"/>
      <c r="OVG85"/>
      <c r="OVH85"/>
      <c r="OVI85"/>
      <c r="OVJ85"/>
      <c r="OVK85"/>
      <c r="OVL85"/>
      <c r="OVM85"/>
      <c r="OVN85"/>
      <c r="OVO85"/>
      <c r="OVP85"/>
      <c r="OVQ85"/>
      <c r="OVR85"/>
      <c r="OVS85"/>
      <c r="OVT85"/>
      <c r="OVU85"/>
      <c r="OVV85"/>
      <c r="OVW85"/>
      <c r="OVX85"/>
      <c r="OVY85"/>
      <c r="OVZ85"/>
      <c r="OWA85"/>
      <c r="OWB85"/>
      <c r="OWC85"/>
      <c r="OWD85"/>
      <c r="OWE85"/>
      <c r="OWF85"/>
      <c r="OWG85"/>
      <c r="OWH85"/>
      <c r="OWI85"/>
      <c r="OWJ85"/>
      <c r="OWK85"/>
      <c r="OWL85"/>
      <c r="OWM85"/>
      <c r="OWN85"/>
      <c r="OWO85"/>
      <c r="OWP85"/>
      <c r="OWQ85"/>
      <c r="OWR85"/>
      <c r="OWS85"/>
      <c r="OWT85"/>
      <c r="OWU85"/>
      <c r="OWV85"/>
      <c r="OWW85"/>
      <c r="OWX85"/>
      <c r="OWY85"/>
      <c r="OWZ85"/>
      <c r="OXA85"/>
      <c r="OXB85"/>
      <c r="OXC85"/>
      <c r="OXD85"/>
      <c r="OXE85"/>
      <c r="OXF85"/>
      <c r="OXG85"/>
      <c r="OXH85"/>
      <c r="OXI85"/>
      <c r="OXJ85"/>
      <c r="OXK85"/>
      <c r="OXL85"/>
      <c r="OXM85"/>
      <c r="OXN85"/>
      <c r="OXO85"/>
      <c r="OXP85"/>
      <c r="OXQ85"/>
      <c r="OXR85"/>
      <c r="OXS85"/>
      <c r="OXT85"/>
      <c r="OXU85"/>
      <c r="OXV85"/>
      <c r="OXW85"/>
      <c r="OXX85"/>
      <c r="OXY85"/>
      <c r="OXZ85"/>
      <c r="OYA85"/>
      <c r="OYB85"/>
      <c r="OYC85"/>
      <c r="OYD85"/>
      <c r="OYE85"/>
      <c r="OYF85"/>
      <c r="OYG85"/>
      <c r="OYH85"/>
      <c r="OYI85"/>
      <c r="OYJ85"/>
      <c r="OYK85"/>
      <c r="OYL85"/>
      <c r="OYM85"/>
      <c r="OYN85"/>
      <c r="OYO85"/>
      <c r="OYP85"/>
      <c r="OYQ85"/>
      <c r="OYR85"/>
      <c r="OYS85"/>
      <c r="OYT85"/>
      <c r="OYU85"/>
      <c r="OYV85"/>
      <c r="OYW85"/>
      <c r="OYX85"/>
      <c r="OYY85"/>
      <c r="OYZ85"/>
      <c r="OZA85"/>
      <c r="OZB85"/>
      <c r="OZC85"/>
      <c r="OZD85"/>
      <c r="OZE85"/>
      <c r="OZF85"/>
      <c r="OZG85"/>
      <c r="OZH85"/>
      <c r="OZI85"/>
      <c r="OZJ85"/>
      <c r="OZK85"/>
      <c r="OZL85"/>
      <c r="OZM85"/>
      <c r="OZN85"/>
      <c r="OZO85"/>
      <c r="OZP85"/>
      <c r="OZQ85"/>
      <c r="OZR85"/>
      <c r="OZS85"/>
      <c r="OZT85"/>
      <c r="OZU85"/>
      <c r="OZV85"/>
      <c r="OZW85"/>
      <c r="OZX85"/>
      <c r="OZY85"/>
      <c r="OZZ85"/>
      <c r="PAA85"/>
      <c r="PAB85"/>
      <c r="PAC85"/>
      <c r="PAD85"/>
      <c r="PAE85"/>
      <c r="PAF85"/>
      <c r="PAG85"/>
      <c r="PAH85"/>
      <c r="PAI85"/>
      <c r="PAJ85"/>
      <c r="PAK85"/>
      <c r="PAL85"/>
      <c r="PAM85"/>
      <c r="PAN85"/>
      <c r="PAO85"/>
      <c r="PAP85"/>
      <c r="PAQ85"/>
      <c r="PAR85"/>
      <c r="PAS85"/>
      <c r="PAT85"/>
      <c r="PAU85"/>
      <c r="PAV85"/>
      <c r="PAW85"/>
      <c r="PAX85"/>
      <c r="PAY85"/>
      <c r="PAZ85"/>
      <c r="PBA85"/>
      <c r="PBB85"/>
      <c r="PBC85"/>
      <c r="PBD85"/>
      <c r="PBE85"/>
      <c r="PBF85"/>
      <c r="PBG85"/>
      <c r="PBH85"/>
      <c r="PBI85"/>
      <c r="PBJ85"/>
      <c r="PBK85"/>
      <c r="PBL85"/>
      <c r="PBM85"/>
      <c r="PBN85"/>
      <c r="PBO85"/>
      <c r="PBP85"/>
      <c r="PBQ85"/>
      <c r="PBR85"/>
      <c r="PBS85"/>
      <c r="PBT85"/>
      <c r="PBU85"/>
      <c r="PBV85"/>
      <c r="PBW85"/>
      <c r="PBX85"/>
      <c r="PBY85"/>
      <c r="PBZ85"/>
      <c r="PCA85"/>
      <c r="PCB85"/>
      <c r="PCC85"/>
      <c r="PCD85"/>
      <c r="PCE85"/>
      <c r="PCF85"/>
      <c r="PCG85"/>
      <c r="PCH85"/>
      <c r="PCI85"/>
      <c r="PCJ85"/>
      <c r="PCK85"/>
      <c r="PCL85"/>
      <c r="PCM85"/>
      <c r="PCN85"/>
      <c r="PCO85"/>
      <c r="PCP85"/>
      <c r="PCQ85"/>
      <c r="PCR85"/>
      <c r="PCS85"/>
      <c r="PCT85"/>
      <c r="PCU85"/>
      <c r="PCV85"/>
      <c r="PCW85"/>
      <c r="PCX85"/>
      <c r="PCY85"/>
      <c r="PCZ85"/>
      <c r="PDA85"/>
      <c r="PDB85"/>
      <c r="PDC85"/>
      <c r="PDD85"/>
      <c r="PDE85"/>
      <c r="PDF85"/>
      <c r="PDG85"/>
      <c r="PDH85"/>
      <c r="PDI85"/>
      <c r="PDJ85"/>
      <c r="PDK85"/>
      <c r="PDL85"/>
      <c r="PDM85"/>
      <c r="PDN85"/>
      <c r="PDO85"/>
      <c r="PDP85"/>
      <c r="PDQ85"/>
      <c r="PDR85"/>
      <c r="PDS85"/>
      <c r="PDT85"/>
      <c r="PDU85"/>
      <c r="PDV85"/>
      <c r="PDW85"/>
      <c r="PDX85"/>
      <c r="PDY85"/>
      <c r="PDZ85"/>
      <c r="PEA85"/>
      <c r="PEB85"/>
      <c r="PEC85"/>
      <c r="PED85"/>
      <c r="PEE85"/>
      <c r="PEF85"/>
      <c r="PEG85"/>
      <c r="PEH85"/>
      <c r="PEI85"/>
      <c r="PEJ85"/>
      <c r="PEK85"/>
      <c r="PEL85"/>
      <c r="PEM85"/>
      <c r="PEN85"/>
      <c r="PEO85"/>
      <c r="PEP85"/>
      <c r="PEQ85"/>
      <c r="PER85"/>
      <c r="PES85"/>
      <c r="PET85"/>
      <c r="PEU85"/>
      <c r="PEV85"/>
      <c r="PEW85"/>
      <c r="PEX85"/>
      <c r="PEY85"/>
      <c r="PEZ85"/>
      <c r="PFA85"/>
      <c r="PFB85"/>
      <c r="PFC85"/>
      <c r="PFD85"/>
      <c r="PFE85"/>
      <c r="PFF85"/>
      <c r="PFG85"/>
      <c r="PFH85"/>
      <c r="PFI85"/>
      <c r="PFJ85"/>
      <c r="PFK85"/>
      <c r="PFL85"/>
      <c r="PFM85"/>
      <c r="PFN85"/>
      <c r="PFO85"/>
      <c r="PFP85"/>
      <c r="PFQ85"/>
      <c r="PFR85"/>
      <c r="PFS85"/>
      <c r="PFT85"/>
      <c r="PFU85"/>
      <c r="PFV85"/>
      <c r="PFW85"/>
      <c r="PFX85"/>
      <c r="PFY85"/>
      <c r="PFZ85"/>
      <c r="PGA85"/>
      <c r="PGB85"/>
      <c r="PGC85"/>
      <c r="PGD85"/>
      <c r="PGE85"/>
      <c r="PGF85"/>
      <c r="PGG85"/>
      <c r="PGH85"/>
      <c r="PGI85"/>
      <c r="PGJ85"/>
      <c r="PGK85"/>
      <c r="PGL85"/>
      <c r="PGM85"/>
      <c r="PGN85"/>
      <c r="PGO85"/>
      <c r="PGP85"/>
      <c r="PGQ85"/>
      <c r="PGR85"/>
      <c r="PGS85"/>
      <c r="PGT85"/>
      <c r="PGU85"/>
      <c r="PGV85"/>
      <c r="PGW85"/>
      <c r="PGX85"/>
      <c r="PGY85"/>
      <c r="PGZ85"/>
      <c r="PHA85"/>
      <c r="PHB85"/>
      <c r="PHC85"/>
      <c r="PHD85"/>
      <c r="PHE85"/>
      <c r="PHF85"/>
      <c r="PHG85"/>
      <c r="PHH85"/>
      <c r="PHI85"/>
      <c r="PHJ85"/>
      <c r="PHK85"/>
      <c r="PHL85"/>
      <c r="PHM85"/>
      <c r="PHN85"/>
      <c r="PHO85"/>
      <c r="PHP85"/>
      <c r="PHQ85"/>
      <c r="PHR85"/>
      <c r="PHS85"/>
      <c r="PHT85"/>
      <c r="PHU85"/>
      <c r="PHV85"/>
      <c r="PHW85"/>
      <c r="PHX85"/>
      <c r="PHY85"/>
      <c r="PHZ85"/>
      <c r="PIA85"/>
      <c r="PIB85"/>
      <c r="PIC85"/>
      <c r="PID85"/>
      <c r="PIE85"/>
      <c r="PIF85"/>
      <c r="PIG85"/>
      <c r="PIH85"/>
      <c r="PII85"/>
      <c r="PIJ85"/>
      <c r="PIK85"/>
      <c r="PIL85"/>
      <c r="PIM85"/>
      <c r="PIN85"/>
      <c r="PIO85"/>
      <c r="PIP85"/>
      <c r="PIQ85"/>
      <c r="PIR85"/>
      <c r="PIS85"/>
      <c r="PIT85"/>
      <c r="PIU85"/>
      <c r="PIV85"/>
      <c r="PIW85"/>
      <c r="PIX85"/>
      <c r="PIY85"/>
      <c r="PIZ85"/>
      <c r="PJA85"/>
      <c r="PJB85"/>
      <c r="PJC85"/>
      <c r="PJD85"/>
      <c r="PJE85"/>
      <c r="PJF85"/>
      <c r="PJG85"/>
      <c r="PJH85"/>
      <c r="PJI85"/>
      <c r="PJJ85"/>
      <c r="PJK85"/>
      <c r="PJL85"/>
      <c r="PJM85"/>
      <c r="PJN85"/>
      <c r="PJO85"/>
      <c r="PJP85"/>
      <c r="PJQ85"/>
      <c r="PJR85"/>
      <c r="PJS85"/>
      <c r="PJT85"/>
      <c r="PJU85"/>
      <c r="PJV85"/>
      <c r="PJW85"/>
      <c r="PJX85"/>
      <c r="PJY85"/>
      <c r="PJZ85"/>
      <c r="PKA85"/>
      <c r="PKB85"/>
      <c r="PKC85"/>
      <c r="PKD85"/>
      <c r="PKE85"/>
      <c r="PKF85"/>
      <c r="PKG85"/>
      <c r="PKH85"/>
      <c r="PKI85"/>
      <c r="PKJ85"/>
      <c r="PKK85"/>
      <c r="PKL85"/>
      <c r="PKM85"/>
      <c r="PKN85"/>
      <c r="PKO85"/>
      <c r="PKP85"/>
      <c r="PKQ85"/>
      <c r="PKR85"/>
      <c r="PKS85"/>
      <c r="PKT85"/>
      <c r="PKU85"/>
      <c r="PKV85"/>
      <c r="PKW85"/>
      <c r="PKX85"/>
      <c r="PKY85"/>
      <c r="PKZ85"/>
      <c r="PLA85"/>
      <c r="PLB85"/>
      <c r="PLC85"/>
      <c r="PLD85"/>
      <c r="PLE85"/>
      <c r="PLF85"/>
      <c r="PLG85"/>
      <c r="PLH85"/>
      <c r="PLI85"/>
      <c r="PLJ85"/>
      <c r="PLK85"/>
      <c r="PLL85"/>
      <c r="PLM85"/>
      <c r="PLN85"/>
      <c r="PLO85"/>
      <c r="PLP85"/>
      <c r="PLQ85"/>
      <c r="PLR85"/>
      <c r="PLS85"/>
      <c r="PLT85"/>
      <c r="PLU85"/>
      <c r="PLV85"/>
      <c r="PLW85"/>
      <c r="PLX85"/>
      <c r="PLY85"/>
      <c r="PLZ85"/>
      <c r="PMA85"/>
      <c r="PMB85"/>
      <c r="PMC85"/>
      <c r="PMD85"/>
      <c r="PME85"/>
      <c r="PMF85"/>
      <c r="PMG85"/>
      <c r="PMH85"/>
      <c r="PMI85"/>
      <c r="PMJ85"/>
      <c r="PMK85"/>
      <c r="PML85"/>
      <c r="PMM85"/>
      <c r="PMN85"/>
      <c r="PMO85"/>
      <c r="PMP85"/>
      <c r="PMQ85"/>
      <c r="PMR85"/>
      <c r="PMS85"/>
      <c r="PMT85"/>
      <c r="PMU85"/>
      <c r="PMV85"/>
      <c r="PMW85"/>
      <c r="PMX85"/>
      <c r="PMY85"/>
      <c r="PMZ85"/>
      <c r="PNA85"/>
      <c r="PNB85"/>
      <c r="PNC85"/>
      <c r="PND85"/>
      <c r="PNE85"/>
      <c r="PNF85"/>
      <c r="PNG85"/>
      <c r="PNH85"/>
      <c r="PNI85"/>
      <c r="PNJ85"/>
      <c r="PNK85"/>
      <c r="PNL85"/>
      <c r="PNM85"/>
      <c r="PNN85"/>
      <c r="PNO85"/>
      <c r="PNP85"/>
      <c r="PNQ85"/>
      <c r="PNR85"/>
      <c r="PNS85"/>
      <c r="PNT85"/>
      <c r="PNU85"/>
      <c r="PNV85"/>
      <c r="PNW85"/>
      <c r="PNX85"/>
      <c r="PNY85"/>
      <c r="PNZ85"/>
      <c r="POA85"/>
      <c r="POB85"/>
      <c r="POC85"/>
      <c r="POD85"/>
      <c r="POE85"/>
      <c r="POF85"/>
      <c r="POG85"/>
      <c r="POH85"/>
      <c r="POI85"/>
      <c r="POJ85"/>
      <c r="POK85"/>
      <c r="POL85"/>
      <c r="POM85"/>
      <c r="PON85"/>
      <c r="POO85"/>
      <c r="POP85"/>
      <c r="POQ85"/>
      <c r="POR85"/>
      <c r="POS85"/>
      <c r="POT85"/>
      <c r="POU85"/>
      <c r="POV85"/>
      <c r="POW85"/>
      <c r="POX85"/>
      <c r="POY85"/>
      <c r="POZ85"/>
      <c r="PPA85"/>
      <c r="PPB85"/>
      <c r="PPC85"/>
      <c r="PPD85"/>
      <c r="PPE85"/>
      <c r="PPF85"/>
      <c r="PPG85"/>
      <c r="PPH85"/>
      <c r="PPI85"/>
      <c r="PPJ85"/>
      <c r="PPK85"/>
      <c r="PPL85"/>
      <c r="PPM85"/>
      <c r="PPN85"/>
      <c r="PPO85"/>
      <c r="PPP85"/>
      <c r="PPQ85"/>
      <c r="PPR85"/>
      <c r="PPS85"/>
      <c r="PPT85"/>
      <c r="PPU85"/>
      <c r="PPV85"/>
      <c r="PPW85"/>
      <c r="PPX85"/>
      <c r="PPY85"/>
      <c r="PPZ85"/>
      <c r="PQA85"/>
      <c r="PQB85"/>
      <c r="PQC85"/>
      <c r="PQD85"/>
      <c r="PQE85"/>
      <c r="PQF85"/>
      <c r="PQG85"/>
      <c r="PQH85"/>
      <c r="PQI85"/>
      <c r="PQJ85"/>
      <c r="PQK85"/>
      <c r="PQL85"/>
      <c r="PQM85"/>
      <c r="PQN85"/>
      <c r="PQO85"/>
      <c r="PQP85"/>
      <c r="PQQ85"/>
      <c r="PQR85"/>
      <c r="PQS85"/>
      <c r="PQT85"/>
      <c r="PQU85"/>
      <c r="PQV85"/>
      <c r="PQW85"/>
      <c r="PQX85"/>
      <c r="PQY85"/>
      <c r="PQZ85"/>
      <c r="PRA85"/>
      <c r="PRB85"/>
      <c r="PRC85"/>
      <c r="PRD85"/>
      <c r="PRE85"/>
      <c r="PRF85"/>
      <c r="PRG85"/>
      <c r="PRH85"/>
      <c r="PRI85"/>
      <c r="PRJ85"/>
      <c r="PRK85"/>
      <c r="PRL85"/>
      <c r="PRM85"/>
      <c r="PRN85"/>
      <c r="PRO85"/>
      <c r="PRP85"/>
      <c r="PRQ85"/>
      <c r="PRR85"/>
      <c r="PRS85"/>
      <c r="PRT85"/>
      <c r="PRU85"/>
      <c r="PRV85"/>
      <c r="PRW85"/>
      <c r="PRX85"/>
      <c r="PRY85"/>
      <c r="PRZ85"/>
      <c r="PSA85"/>
      <c r="PSB85"/>
      <c r="PSC85"/>
      <c r="PSD85"/>
      <c r="PSE85"/>
      <c r="PSF85"/>
      <c r="PSG85"/>
      <c r="PSH85"/>
      <c r="PSI85"/>
      <c r="PSJ85"/>
      <c r="PSK85"/>
      <c r="PSL85"/>
      <c r="PSM85"/>
      <c r="PSN85"/>
      <c r="PSO85"/>
      <c r="PSP85"/>
      <c r="PSQ85"/>
      <c r="PSR85"/>
      <c r="PSS85"/>
      <c r="PST85"/>
      <c r="PSU85"/>
      <c r="PSV85"/>
      <c r="PSW85"/>
      <c r="PSX85"/>
      <c r="PSY85"/>
      <c r="PSZ85"/>
      <c r="PTA85"/>
      <c r="PTB85"/>
      <c r="PTC85"/>
      <c r="PTD85"/>
      <c r="PTE85"/>
      <c r="PTF85"/>
      <c r="PTG85"/>
      <c r="PTH85"/>
      <c r="PTI85"/>
      <c r="PTJ85"/>
      <c r="PTK85"/>
      <c r="PTL85"/>
      <c r="PTM85"/>
      <c r="PTN85"/>
      <c r="PTO85"/>
      <c r="PTP85"/>
      <c r="PTQ85"/>
      <c r="PTR85"/>
      <c r="PTS85"/>
      <c r="PTT85"/>
      <c r="PTU85"/>
      <c r="PTV85"/>
      <c r="PTW85"/>
      <c r="PTX85"/>
      <c r="PTY85"/>
      <c r="PTZ85"/>
      <c r="PUA85"/>
      <c r="PUB85"/>
      <c r="PUC85"/>
      <c r="PUD85"/>
      <c r="PUE85"/>
      <c r="PUF85"/>
      <c r="PUG85"/>
      <c r="PUH85"/>
      <c r="PUI85"/>
      <c r="PUJ85"/>
      <c r="PUK85"/>
      <c r="PUL85"/>
      <c r="PUM85"/>
      <c r="PUN85"/>
      <c r="PUO85"/>
      <c r="PUP85"/>
      <c r="PUQ85"/>
      <c r="PUR85"/>
      <c r="PUS85"/>
      <c r="PUT85"/>
      <c r="PUU85"/>
      <c r="PUV85"/>
      <c r="PUW85"/>
      <c r="PUX85"/>
      <c r="PUY85"/>
      <c r="PUZ85"/>
      <c r="PVA85"/>
      <c r="PVB85"/>
      <c r="PVC85"/>
      <c r="PVD85"/>
      <c r="PVE85"/>
      <c r="PVF85"/>
      <c r="PVG85"/>
      <c r="PVH85"/>
      <c r="PVI85"/>
      <c r="PVJ85"/>
      <c r="PVK85"/>
      <c r="PVL85"/>
      <c r="PVM85"/>
      <c r="PVN85"/>
      <c r="PVO85"/>
      <c r="PVP85"/>
      <c r="PVQ85"/>
      <c r="PVR85"/>
      <c r="PVS85"/>
      <c r="PVT85"/>
      <c r="PVU85"/>
      <c r="PVV85"/>
      <c r="PVW85"/>
      <c r="PVX85"/>
      <c r="PVY85"/>
      <c r="PVZ85"/>
      <c r="PWA85"/>
      <c r="PWB85"/>
      <c r="PWC85"/>
      <c r="PWD85"/>
      <c r="PWE85"/>
      <c r="PWF85"/>
      <c r="PWG85"/>
      <c r="PWH85"/>
      <c r="PWI85"/>
      <c r="PWJ85"/>
      <c r="PWK85"/>
      <c r="PWL85"/>
      <c r="PWM85"/>
      <c r="PWN85"/>
      <c r="PWO85"/>
      <c r="PWP85"/>
      <c r="PWQ85"/>
      <c r="PWR85"/>
      <c r="PWS85"/>
      <c r="PWT85"/>
      <c r="PWU85"/>
      <c r="PWV85"/>
      <c r="PWW85"/>
      <c r="PWX85"/>
      <c r="PWY85"/>
      <c r="PWZ85"/>
      <c r="PXA85"/>
      <c r="PXB85"/>
      <c r="PXC85"/>
      <c r="PXD85"/>
      <c r="PXE85"/>
      <c r="PXF85"/>
      <c r="PXG85"/>
      <c r="PXH85"/>
      <c r="PXI85"/>
      <c r="PXJ85"/>
      <c r="PXK85"/>
      <c r="PXL85"/>
      <c r="PXM85"/>
      <c r="PXN85"/>
      <c r="PXO85"/>
      <c r="PXP85"/>
      <c r="PXQ85"/>
      <c r="PXR85"/>
      <c r="PXS85"/>
      <c r="PXT85"/>
      <c r="PXU85"/>
      <c r="PXV85"/>
      <c r="PXW85"/>
      <c r="PXX85"/>
      <c r="PXY85"/>
      <c r="PXZ85"/>
      <c r="PYA85"/>
      <c r="PYB85"/>
      <c r="PYC85"/>
      <c r="PYD85"/>
      <c r="PYE85"/>
      <c r="PYF85"/>
      <c r="PYG85"/>
      <c r="PYH85"/>
      <c r="PYI85"/>
      <c r="PYJ85"/>
      <c r="PYK85"/>
      <c r="PYL85"/>
      <c r="PYM85"/>
      <c r="PYN85"/>
      <c r="PYO85"/>
      <c r="PYP85"/>
      <c r="PYQ85"/>
      <c r="PYR85"/>
      <c r="PYS85"/>
      <c r="PYT85"/>
      <c r="PYU85"/>
      <c r="PYV85"/>
      <c r="PYW85"/>
      <c r="PYX85"/>
      <c r="PYY85"/>
      <c r="PYZ85"/>
      <c r="PZA85"/>
      <c r="PZB85"/>
      <c r="PZC85"/>
      <c r="PZD85"/>
      <c r="PZE85"/>
      <c r="PZF85"/>
      <c r="PZG85"/>
      <c r="PZH85"/>
      <c r="PZI85"/>
      <c r="PZJ85"/>
      <c r="PZK85"/>
      <c r="PZL85"/>
      <c r="PZM85"/>
      <c r="PZN85"/>
      <c r="PZO85"/>
      <c r="PZP85"/>
      <c r="PZQ85"/>
      <c r="PZR85"/>
      <c r="PZS85"/>
      <c r="PZT85"/>
      <c r="PZU85"/>
      <c r="PZV85"/>
      <c r="PZW85"/>
      <c r="PZX85"/>
      <c r="PZY85"/>
      <c r="PZZ85"/>
      <c r="QAA85"/>
      <c r="QAB85"/>
      <c r="QAC85"/>
      <c r="QAD85"/>
      <c r="QAE85"/>
      <c r="QAF85"/>
      <c r="QAG85"/>
      <c r="QAH85"/>
      <c r="QAI85"/>
      <c r="QAJ85"/>
      <c r="QAK85"/>
      <c r="QAL85"/>
      <c r="QAM85"/>
      <c r="QAN85"/>
      <c r="QAO85"/>
      <c r="QAP85"/>
      <c r="QAQ85"/>
      <c r="QAR85"/>
      <c r="QAS85"/>
      <c r="QAT85"/>
      <c r="QAU85"/>
      <c r="QAV85"/>
      <c r="QAW85"/>
      <c r="QAX85"/>
      <c r="QAY85"/>
      <c r="QAZ85"/>
      <c r="QBA85"/>
      <c r="QBB85"/>
      <c r="QBC85"/>
      <c r="QBD85"/>
      <c r="QBE85"/>
      <c r="QBF85"/>
      <c r="QBG85"/>
      <c r="QBH85"/>
      <c r="QBI85"/>
      <c r="QBJ85"/>
      <c r="QBK85"/>
      <c r="QBL85"/>
      <c r="QBM85"/>
      <c r="QBN85"/>
      <c r="QBO85"/>
      <c r="QBP85"/>
      <c r="QBQ85"/>
      <c r="QBR85"/>
      <c r="QBS85"/>
      <c r="QBT85"/>
      <c r="QBU85"/>
      <c r="QBV85"/>
      <c r="QBW85"/>
      <c r="QBX85"/>
      <c r="QBY85"/>
      <c r="QBZ85"/>
      <c r="QCA85"/>
      <c r="QCB85"/>
      <c r="QCC85"/>
      <c r="QCD85"/>
      <c r="QCE85"/>
      <c r="QCF85"/>
      <c r="QCG85"/>
      <c r="QCH85"/>
      <c r="QCI85"/>
      <c r="QCJ85"/>
      <c r="QCK85"/>
      <c r="QCL85"/>
      <c r="QCM85"/>
      <c r="QCN85"/>
      <c r="QCO85"/>
      <c r="QCP85"/>
      <c r="QCQ85"/>
      <c r="QCR85"/>
      <c r="QCS85"/>
      <c r="QCT85"/>
      <c r="QCU85"/>
      <c r="QCV85"/>
      <c r="QCW85"/>
      <c r="QCX85"/>
      <c r="QCY85"/>
      <c r="QCZ85"/>
      <c r="QDA85"/>
      <c r="QDB85"/>
      <c r="QDC85"/>
      <c r="QDD85"/>
      <c r="QDE85"/>
      <c r="QDF85"/>
      <c r="QDG85"/>
      <c r="QDH85"/>
      <c r="QDI85"/>
      <c r="QDJ85"/>
      <c r="QDK85"/>
      <c r="QDL85"/>
      <c r="QDM85"/>
      <c r="QDN85"/>
      <c r="QDO85"/>
      <c r="QDP85"/>
      <c r="QDQ85"/>
      <c r="QDR85"/>
      <c r="QDS85"/>
      <c r="QDT85"/>
      <c r="QDU85"/>
      <c r="QDV85"/>
      <c r="QDW85"/>
      <c r="QDX85"/>
      <c r="QDY85"/>
      <c r="QDZ85"/>
      <c r="QEA85"/>
      <c r="QEB85"/>
      <c r="QEC85"/>
      <c r="QED85"/>
      <c r="QEE85"/>
      <c r="QEF85"/>
      <c r="QEG85"/>
      <c r="QEH85"/>
      <c r="QEI85"/>
      <c r="QEJ85"/>
      <c r="QEK85"/>
      <c r="QEL85"/>
      <c r="QEM85"/>
      <c r="QEN85"/>
      <c r="QEO85"/>
      <c r="QEP85"/>
      <c r="QEQ85"/>
      <c r="QER85"/>
      <c r="QES85"/>
      <c r="QET85"/>
      <c r="QEU85"/>
      <c r="QEV85"/>
      <c r="QEW85"/>
      <c r="QEX85"/>
      <c r="QEY85"/>
      <c r="QEZ85"/>
      <c r="QFA85"/>
      <c r="QFB85"/>
      <c r="QFC85"/>
      <c r="QFD85"/>
      <c r="QFE85"/>
      <c r="QFF85"/>
      <c r="QFG85"/>
      <c r="QFH85"/>
      <c r="QFI85"/>
      <c r="QFJ85"/>
      <c r="QFK85"/>
      <c r="QFL85"/>
      <c r="QFM85"/>
      <c r="QFN85"/>
      <c r="QFO85"/>
      <c r="QFP85"/>
      <c r="QFQ85"/>
      <c r="QFR85"/>
      <c r="QFS85"/>
      <c r="QFT85"/>
      <c r="QFU85"/>
      <c r="QFV85"/>
      <c r="QFW85"/>
      <c r="QFX85"/>
      <c r="QFY85"/>
      <c r="QFZ85"/>
      <c r="QGA85"/>
      <c r="QGB85"/>
      <c r="QGC85"/>
      <c r="QGD85"/>
      <c r="QGE85"/>
      <c r="QGF85"/>
      <c r="QGG85"/>
      <c r="QGH85"/>
      <c r="QGI85"/>
      <c r="QGJ85"/>
      <c r="QGK85"/>
      <c r="QGL85"/>
      <c r="QGM85"/>
      <c r="QGN85"/>
      <c r="QGO85"/>
      <c r="QGP85"/>
      <c r="QGQ85"/>
      <c r="QGR85"/>
      <c r="QGS85"/>
      <c r="QGT85"/>
      <c r="QGU85"/>
      <c r="QGV85"/>
      <c r="QGW85"/>
      <c r="QGX85"/>
      <c r="QGY85"/>
      <c r="QGZ85"/>
      <c r="QHA85"/>
      <c r="QHB85"/>
      <c r="QHC85"/>
      <c r="QHD85"/>
      <c r="QHE85"/>
      <c r="QHF85"/>
      <c r="QHG85"/>
      <c r="QHH85"/>
      <c r="QHI85"/>
      <c r="QHJ85"/>
      <c r="QHK85"/>
      <c r="QHL85"/>
      <c r="QHM85"/>
      <c r="QHN85"/>
      <c r="QHO85"/>
      <c r="QHP85"/>
      <c r="QHQ85"/>
      <c r="QHR85"/>
      <c r="QHS85"/>
      <c r="QHT85"/>
      <c r="QHU85"/>
      <c r="QHV85"/>
      <c r="QHW85"/>
      <c r="QHX85"/>
      <c r="QHY85"/>
      <c r="QHZ85"/>
      <c r="QIA85"/>
      <c r="QIB85"/>
      <c r="QIC85"/>
      <c r="QID85"/>
      <c r="QIE85"/>
      <c r="QIF85"/>
      <c r="QIG85"/>
      <c r="QIH85"/>
      <c r="QII85"/>
      <c r="QIJ85"/>
      <c r="QIK85"/>
      <c r="QIL85"/>
      <c r="QIM85"/>
      <c r="QIN85"/>
      <c r="QIO85"/>
      <c r="QIP85"/>
      <c r="QIQ85"/>
      <c r="QIR85"/>
      <c r="QIS85"/>
      <c r="QIT85"/>
      <c r="QIU85"/>
      <c r="QIV85"/>
      <c r="QIW85"/>
      <c r="QIX85"/>
      <c r="QIY85"/>
      <c r="QIZ85"/>
      <c r="QJA85"/>
      <c r="QJB85"/>
      <c r="QJC85"/>
      <c r="QJD85"/>
      <c r="QJE85"/>
      <c r="QJF85"/>
      <c r="QJG85"/>
      <c r="QJH85"/>
      <c r="QJI85"/>
      <c r="QJJ85"/>
      <c r="QJK85"/>
      <c r="QJL85"/>
      <c r="QJM85"/>
      <c r="QJN85"/>
      <c r="QJO85"/>
      <c r="QJP85"/>
      <c r="QJQ85"/>
      <c r="QJR85"/>
      <c r="QJS85"/>
      <c r="QJT85"/>
      <c r="QJU85"/>
      <c r="QJV85"/>
      <c r="QJW85"/>
      <c r="QJX85"/>
      <c r="QJY85"/>
      <c r="QJZ85"/>
      <c r="QKA85"/>
      <c r="QKB85"/>
      <c r="QKC85"/>
      <c r="QKD85"/>
      <c r="QKE85"/>
      <c r="QKF85"/>
      <c r="QKG85"/>
      <c r="QKH85"/>
      <c r="QKI85"/>
      <c r="QKJ85"/>
      <c r="QKK85"/>
      <c r="QKL85"/>
      <c r="QKM85"/>
      <c r="QKN85"/>
      <c r="QKO85"/>
      <c r="QKP85"/>
      <c r="QKQ85"/>
      <c r="QKR85"/>
      <c r="QKS85"/>
      <c r="QKT85"/>
      <c r="QKU85"/>
      <c r="QKV85"/>
      <c r="QKW85"/>
      <c r="QKX85"/>
      <c r="QKY85"/>
      <c r="QKZ85"/>
      <c r="QLA85"/>
      <c r="QLB85"/>
      <c r="QLC85"/>
      <c r="QLD85"/>
      <c r="QLE85"/>
      <c r="QLF85"/>
      <c r="QLG85"/>
      <c r="QLH85"/>
      <c r="QLI85"/>
      <c r="QLJ85"/>
      <c r="QLK85"/>
      <c r="QLL85"/>
      <c r="QLM85"/>
      <c r="QLN85"/>
      <c r="QLO85"/>
      <c r="QLP85"/>
      <c r="QLQ85"/>
      <c r="QLR85"/>
      <c r="QLS85"/>
      <c r="QLT85"/>
      <c r="QLU85"/>
      <c r="QLV85"/>
      <c r="QLW85"/>
      <c r="QLX85"/>
      <c r="QLY85"/>
      <c r="QLZ85"/>
      <c r="QMA85"/>
      <c r="QMB85"/>
      <c r="QMC85"/>
      <c r="QMD85"/>
      <c r="QME85"/>
      <c r="QMF85"/>
      <c r="QMG85"/>
      <c r="QMH85"/>
      <c r="QMI85"/>
      <c r="QMJ85"/>
      <c r="QMK85"/>
      <c r="QML85"/>
      <c r="QMM85"/>
      <c r="QMN85"/>
      <c r="QMO85"/>
      <c r="QMP85"/>
      <c r="QMQ85"/>
      <c r="QMR85"/>
      <c r="QMS85"/>
      <c r="QMT85"/>
      <c r="QMU85"/>
      <c r="QMV85"/>
      <c r="QMW85"/>
      <c r="QMX85"/>
      <c r="QMY85"/>
      <c r="QMZ85"/>
      <c r="QNA85"/>
      <c r="QNB85"/>
      <c r="QNC85"/>
      <c r="QND85"/>
      <c r="QNE85"/>
      <c r="QNF85"/>
      <c r="QNG85"/>
      <c r="QNH85"/>
      <c r="QNI85"/>
      <c r="QNJ85"/>
      <c r="QNK85"/>
      <c r="QNL85"/>
      <c r="QNM85"/>
      <c r="QNN85"/>
      <c r="QNO85"/>
      <c r="QNP85"/>
      <c r="QNQ85"/>
      <c r="QNR85"/>
      <c r="QNS85"/>
      <c r="QNT85"/>
      <c r="QNU85"/>
      <c r="QNV85"/>
      <c r="QNW85"/>
      <c r="QNX85"/>
      <c r="QNY85"/>
      <c r="QNZ85"/>
      <c r="QOA85"/>
      <c r="QOB85"/>
      <c r="QOC85"/>
      <c r="QOD85"/>
      <c r="QOE85"/>
      <c r="QOF85"/>
      <c r="QOG85"/>
      <c r="QOH85"/>
      <c r="QOI85"/>
      <c r="QOJ85"/>
      <c r="QOK85"/>
      <c r="QOL85"/>
      <c r="QOM85"/>
      <c r="QON85"/>
      <c r="QOO85"/>
      <c r="QOP85"/>
      <c r="QOQ85"/>
      <c r="QOR85"/>
      <c r="QOS85"/>
      <c r="QOT85"/>
      <c r="QOU85"/>
      <c r="QOV85"/>
      <c r="QOW85"/>
      <c r="QOX85"/>
      <c r="QOY85"/>
      <c r="QOZ85"/>
      <c r="QPA85"/>
      <c r="QPB85"/>
      <c r="QPC85"/>
      <c r="QPD85"/>
      <c r="QPE85"/>
      <c r="QPF85"/>
      <c r="QPG85"/>
      <c r="QPH85"/>
      <c r="QPI85"/>
      <c r="QPJ85"/>
      <c r="QPK85"/>
      <c r="QPL85"/>
      <c r="QPM85"/>
      <c r="QPN85"/>
      <c r="QPO85"/>
      <c r="QPP85"/>
      <c r="QPQ85"/>
      <c r="QPR85"/>
      <c r="QPS85"/>
      <c r="QPT85"/>
      <c r="QPU85"/>
      <c r="QPV85"/>
      <c r="QPW85"/>
      <c r="QPX85"/>
      <c r="QPY85"/>
      <c r="QPZ85"/>
      <c r="QQA85"/>
      <c r="QQB85"/>
      <c r="QQC85"/>
      <c r="QQD85"/>
      <c r="QQE85"/>
      <c r="QQF85"/>
      <c r="QQG85"/>
      <c r="QQH85"/>
      <c r="QQI85"/>
      <c r="QQJ85"/>
      <c r="QQK85"/>
      <c r="QQL85"/>
      <c r="QQM85"/>
      <c r="QQN85"/>
      <c r="QQO85"/>
      <c r="QQP85"/>
      <c r="QQQ85"/>
      <c r="QQR85"/>
      <c r="QQS85"/>
      <c r="QQT85"/>
      <c r="QQU85"/>
      <c r="QQV85"/>
      <c r="QQW85"/>
      <c r="QQX85"/>
      <c r="QQY85"/>
      <c r="QQZ85"/>
      <c r="QRA85"/>
      <c r="QRB85"/>
      <c r="QRC85"/>
      <c r="QRD85"/>
      <c r="QRE85"/>
      <c r="QRF85"/>
      <c r="QRG85"/>
      <c r="QRH85"/>
      <c r="QRI85"/>
      <c r="QRJ85"/>
      <c r="QRK85"/>
      <c r="QRL85"/>
      <c r="QRM85"/>
      <c r="QRN85"/>
      <c r="QRO85"/>
      <c r="QRP85"/>
      <c r="QRQ85"/>
      <c r="QRR85"/>
      <c r="QRS85"/>
      <c r="QRT85"/>
      <c r="QRU85"/>
      <c r="QRV85"/>
      <c r="QRW85"/>
      <c r="QRX85"/>
      <c r="QRY85"/>
      <c r="QRZ85"/>
      <c r="QSA85"/>
      <c r="QSB85"/>
      <c r="QSC85"/>
      <c r="QSD85"/>
      <c r="QSE85"/>
      <c r="QSF85"/>
      <c r="QSG85"/>
      <c r="QSH85"/>
      <c r="QSI85"/>
      <c r="QSJ85"/>
      <c r="QSK85"/>
      <c r="QSL85"/>
      <c r="QSM85"/>
      <c r="QSN85"/>
      <c r="QSO85"/>
      <c r="QSP85"/>
      <c r="QSQ85"/>
      <c r="QSR85"/>
      <c r="QSS85"/>
      <c r="QST85"/>
      <c r="QSU85"/>
      <c r="QSV85"/>
      <c r="QSW85"/>
      <c r="QSX85"/>
      <c r="QSY85"/>
      <c r="QSZ85"/>
      <c r="QTA85"/>
      <c r="QTB85"/>
      <c r="QTC85"/>
      <c r="QTD85"/>
      <c r="QTE85"/>
      <c r="QTF85"/>
      <c r="QTG85"/>
      <c r="QTH85"/>
      <c r="QTI85"/>
      <c r="QTJ85"/>
      <c r="QTK85"/>
      <c r="QTL85"/>
      <c r="QTM85"/>
      <c r="QTN85"/>
      <c r="QTO85"/>
      <c r="QTP85"/>
      <c r="QTQ85"/>
      <c r="QTR85"/>
      <c r="QTS85"/>
      <c r="QTT85"/>
      <c r="QTU85"/>
      <c r="QTV85"/>
      <c r="QTW85"/>
      <c r="QTX85"/>
      <c r="QTY85"/>
      <c r="QTZ85"/>
      <c r="QUA85"/>
      <c r="QUB85"/>
      <c r="QUC85"/>
      <c r="QUD85"/>
      <c r="QUE85"/>
      <c r="QUF85"/>
      <c r="QUG85"/>
      <c r="QUH85"/>
      <c r="QUI85"/>
      <c r="QUJ85"/>
      <c r="QUK85"/>
      <c r="QUL85"/>
      <c r="QUM85"/>
      <c r="QUN85"/>
      <c r="QUO85"/>
      <c r="QUP85"/>
      <c r="QUQ85"/>
      <c r="QUR85"/>
      <c r="QUS85"/>
      <c r="QUT85"/>
      <c r="QUU85"/>
      <c r="QUV85"/>
      <c r="QUW85"/>
      <c r="QUX85"/>
      <c r="QUY85"/>
      <c r="QUZ85"/>
      <c r="QVA85"/>
      <c r="QVB85"/>
      <c r="QVC85"/>
      <c r="QVD85"/>
      <c r="QVE85"/>
      <c r="QVF85"/>
      <c r="QVG85"/>
      <c r="QVH85"/>
      <c r="QVI85"/>
      <c r="QVJ85"/>
      <c r="QVK85"/>
      <c r="QVL85"/>
      <c r="QVM85"/>
      <c r="QVN85"/>
      <c r="QVO85"/>
      <c r="QVP85"/>
      <c r="QVQ85"/>
      <c r="QVR85"/>
      <c r="QVS85"/>
      <c r="QVT85"/>
      <c r="QVU85"/>
      <c r="QVV85"/>
      <c r="QVW85"/>
      <c r="QVX85"/>
      <c r="QVY85"/>
      <c r="QVZ85"/>
      <c r="QWA85"/>
      <c r="QWB85"/>
      <c r="QWC85"/>
      <c r="QWD85"/>
      <c r="QWE85"/>
      <c r="QWF85"/>
      <c r="QWG85"/>
      <c r="QWH85"/>
      <c r="QWI85"/>
      <c r="QWJ85"/>
      <c r="QWK85"/>
      <c r="QWL85"/>
      <c r="QWM85"/>
      <c r="QWN85"/>
      <c r="QWO85"/>
      <c r="QWP85"/>
      <c r="QWQ85"/>
      <c r="QWR85"/>
      <c r="QWS85"/>
      <c r="QWT85"/>
      <c r="QWU85"/>
      <c r="QWV85"/>
      <c r="QWW85"/>
      <c r="QWX85"/>
      <c r="QWY85"/>
      <c r="QWZ85"/>
      <c r="QXA85"/>
      <c r="QXB85"/>
      <c r="QXC85"/>
      <c r="QXD85"/>
      <c r="QXE85"/>
      <c r="QXF85"/>
      <c r="QXG85"/>
      <c r="QXH85"/>
      <c r="QXI85"/>
      <c r="QXJ85"/>
      <c r="QXK85"/>
      <c r="QXL85"/>
      <c r="QXM85"/>
      <c r="QXN85"/>
      <c r="QXO85"/>
      <c r="QXP85"/>
      <c r="QXQ85"/>
      <c r="QXR85"/>
      <c r="QXS85"/>
      <c r="QXT85"/>
      <c r="QXU85"/>
      <c r="QXV85"/>
      <c r="QXW85"/>
      <c r="QXX85"/>
      <c r="QXY85"/>
      <c r="QXZ85"/>
      <c r="QYA85"/>
      <c r="QYB85"/>
      <c r="QYC85"/>
      <c r="QYD85"/>
      <c r="QYE85"/>
      <c r="QYF85"/>
      <c r="QYG85"/>
      <c r="QYH85"/>
      <c r="QYI85"/>
      <c r="QYJ85"/>
      <c r="QYK85"/>
      <c r="QYL85"/>
      <c r="QYM85"/>
      <c r="QYN85"/>
      <c r="QYO85"/>
      <c r="QYP85"/>
      <c r="QYQ85"/>
      <c r="QYR85"/>
      <c r="QYS85"/>
      <c r="QYT85"/>
      <c r="QYU85"/>
      <c r="QYV85"/>
      <c r="QYW85"/>
      <c r="QYX85"/>
      <c r="QYY85"/>
      <c r="QYZ85"/>
      <c r="QZA85"/>
      <c r="QZB85"/>
      <c r="QZC85"/>
      <c r="QZD85"/>
      <c r="QZE85"/>
      <c r="QZF85"/>
      <c r="QZG85"/>
      <c r="QZH85"/>
      <c r="QZI85"/>
      <c r="QZJ85"/>
      <c r="QZK85"/>
      <c r="QZL85"/>
      <c r="QZM85"/>
      <c r="QZN85"/>
      <c r="QZO85"/>
      <c r="QZP85"/>
      <c r="QZQ85"/>
      <c r="QZR85"/>
      <c r="QZS85"/>
      <c r="QZT85"/>
      <c r="QZU85"/>
      <c r="QZV85"/>
      <c r="QZW85"/>
      <c r="QZX85"/>
      <c r="QZY85"/>
      <c r="QZZ85"/>
      <c r="RAA85"/>
      <c r="RAB85"/>
      <c r="RAC85"/>
      <c r="RAD85"/>
      <c r="RAE85"/>
      <c r="RAF85"/>
      <c r="RAG85"/>
      <c r="RAH85"/>
      <c r="RAI85"/>
      <c r="RAJ85"/>
      <c r="RAK85"/>
      <c r="RAL85"/>
      <c r="RAM85"/>
      <c r="RAN85"/>
      <c r="RAO85"/>
      <c r="RAP85"/>
      <c r="RAQ85"/>
      <c r="RAR85"/>
      <c r="RAS85"/>
      <c r="RAT85"/>
      <c r="RAU85"/>
      <c r="RAV85"/>
      <c r="RAW85"/>
      <c r="RAX85"/>
      <c r="RAY85"/>
      <c r="RAZ85"/>
      <c r="RBA85"/>
      <c r="RBB85"/>
      <c r="RBC85"/>
      <c r="RBD85"/>
      <c r="RBE85"/>
      <c r="RBF85"/>
      <c r="RBG85"/>
      <c r="RBH85"/>
      <c r="RBI85"/>
      <c r="RBJ85"/>
      <c r="RBK85"/>
      <c r="RBL85"/>
      <c r="RBM85"/>
      <c r="RBN85"/>
      <c r="RBO85"/>
      <c r="RBP85"/>
      <c r="RBQ85"/>
      <c r="RBR85"/>
      <c r="RBS85"/>
      <c r="RBT85"/>
      <c r="RBU85"/>
      <c r="RBV85"/>
      <c r="RBW85"/>
      <c r="RBX85"/>
      <c r="RBY85"/>
      <c r="RBZ85"/>
      <c r="RCA85"/>
      <c r="RCB85"/>
      <c r="RCC85"/>
      <c r="RCD85"/>
      <c r="RCE85"/>
      <c r="RCF85"/>
      <c r="RCG85"/>
      <c r="RCH85"/>
      <c r="RCI85"/>
      <c r="RCJ85"/>
      <c r="RCK85"/>
      <c r="RCL85"/>
      <c r="RCM85"/>
      <c r="RCN85"/>
      <c r="RCO85"/>
      <c r="RCP85"/>
      <c r="RCQ85"/>
      <c r="RCR85"/>
      <c r="RCS85"/>
      <c r="RCT85"/>
      <c r="RCU85"/>
      <c r="RCV85"/>
      <c r="RCW85"/>
      <c r="RCX85"/>
      <c r="RCY85"/>
      <c r="RCZ85"/>
      <c r="RDA85"/>
      <c r="RDB85"/>
      <c r="RDC85"/>
      <c r="RDD85"/>
      <c r="RDE85"/>
      <c r="RDF85"/>
      <c r="RDG85"/>
      <c r="RDH85"/>
      <c r="RDI85"/>
      <c r="RDJ85"/>
      <c r="RDK85"/>
      <c r="RDL85"/>
      <c r="RDM85"/>
      <c r="RDN85"/>
      <c r="RDO85"/>
      <c r="RDP85"/>
      <c r="RDQ85"/>
      <c r="RDR85"/>
      <c r="RDS85"/>
      <c r="RDT85"/>
      <c r="RDU85"/>
      <c r="RDV85"/>
      <c r="RDW85"/>
      <c r="RDX85"/>
      <c r="RDY85"/>
      <c r="RDZ85"/>
      <c r="REA85"/>
      <c r="REB85"/>
      <c r="REC85"/>
      <c r="RED85"/>
      <c r="REE85"/>
      <c r="REF85"/>
      <c r="REG85"/>
      <c r="REH85"/>
      <c r="REI85"/>
      <c r="REJ85"/>
      <c r="REK85"/>
      <c r="REL85"/>
      <c r="REM85"/>
      <c r="REN85"/>
      <c r="REO85"/>
      <c r="REP85"/>
      <c r="REQ85"/>
      <c r="RER85"/>
      <c r="RES85"/>
      <c r="RET85"/>
      <c r="REU85"/>
      <c r="REV85"/>
      <c r="REW85"/>
      <c r="REX85"/>
      <c r="REY85"/>
      <c r="REZ85"/>
      <c r="RFA85"/>
      <c r="RFB85"/>
      <c r="RFC85"/>
      <c r="RFD85"/>
      <c r="RFE85"/>
      <c r="RFF85"/>
      <c r="RFG85"/>
      <c r="RFH85"/>
      <c r="RFI85"/>
      <c r="RFJ85"/>
      <c r="RFK85"/>
      <c r="RFL85"/>
      <c r="RFM85"/>
      <c r="RFN85"/>
      <c r="RFO85"/>
      <c r="RFP85"/>
      <c r="RFQ85"/>
      <c r="RFR85"/>
      <c r="RFS85"/>
      <c r="RFT85"/>
      <c r="RFU85"/>
      <c r="RFV85"/>
      <c r="RFW85"/>
      <c r="RFX85"/>
      <c r="RFY85"/>
      <c r="RFZ85"/>
      <c r="RGA85"/>
      <c r="RGB85"/>
      <c r="RGC85"/>
      <c r="RGD85"/>
      <c r="RGE85"/>
      <c r="RGF85"/>
      <c r="RGG85"/>
      <c r="RGH85"/>
      <c r="RGI85"/>
      <c r="RGJ85"/>
      <c r="RGK85"/>
      <c r="RGL85"/>
      <c r="RGM85"/>
      <c r="RGN85"/>
      <c r="RGO85"/>
      <c r="RGP85"/>
      <c r="RGQ85"/>
      <c r="RGR85"/>
      <c r="RGS85"/>
      <c r="RGT85"/>
      <c r="RGU85"/>
      <c r="RGV85"/>
      <c r="RGW85"/>
      <c r="RGX85"/>
      <c r="RGY85"/>
      <c r="RGZ85"/>
      <c r="RHA85"/>
      <c r="RHB85"/>
      <c r="RHC85"/>
      <c r="RHD85"/>
      <c r="RHE85"/>
      <c r="RHF85"/>
      <c r="RHG85"/>
      <c r="RHH85"/>
      <c r="RHI85"/>
      <c r="RHJ85"/>
      <c r="RHK85"/>
      <c r="RHL85"/>
      <c r="RHM85"/>
      <c r="RHN85"/>
      <c r="RHO85"/>
      <c r="RHP85"/>
      <c r="RHQ85"/>
      <c r="RHR85"/>
      <c r="RHS85"/>
      <c r="RHT85"/>
      <c r="RHU85"/>
      <c r="RHV85"/>
      <c r="RHW85"/>
      <c r="RHX85"/>
      <c r="RHY85"/>
      <c r="RHZ85"/>
      <c r="RIA85"/>
      <c r="RIB85"/>
      <c r="RIC85"/>
      <c r="RID85"/>
      <c r="RIE85"/>
      <c r="RIF85"/>
      <c r="RIG85"/>
      <c r="RIH85"/>
      <c r="RII85"/>
      <c r="RIJ85"/>
      <c r="RIK85"/>
      <c r="RIL85"/>
      <c r="RIM85"/>
      <c r="RIN85"/>
      <c r="RIO85"/>
      <c r="RIP85"/>
      <c r="RIQ85"/>
      <c r="RIR85"/>
      <c r="RIS85"/>
      <c r="RIT85"/>
      <c r="RIU85"/>
      <c r="RIV85"/>
      <c r="RIW85"/>
      <c r="RIX85"/>
      <c r="RIY85"/>
      <c r="RIZ85"/>
      <c r="RJA85"/>
      <c r="RJB85"/>
      <c r="RJC85"/>
      <c r="RJD85"/>
      <c r="RJE85"/>
      <c r="RJF85"/>
      <c r="RJG85"/>
      <c r="RJH85"/>
      <c r="RJI85"/>
      <c r="RJJ85"/>
      <c r="RJK85"/>
      <c r="RJL85"/>
      <c r="RJM85"/>
      <c r="RJN85"/>
      <c r="RJO85"/>
      <c r="RJP85"/>
      <c r="RJQ85"/>
      <c r="RJR85"/>
      <c r="RJS85"/>
      <c r="RJT85"/>
      <c r="RJU85"/>
      <c r="RJV85"/>
      <c r="RJW85"/>
      <c r="RJX85"/>
      <c r="RJY85"/>
      <c r="RJZ85"/>
      <c r="RKA85"/>
      <c r="RKB85"/>
      <c r="RKC85"/>
      <c r="RKD85"/>
      <c r="RKE85"/>
      <c r="RKF85"/>
      <c r="RKG85"/>
      <c r="RKH85"/>
      <c r="RKI85"/>
      <c r="RKJ85"/>
      <c r="RKK85"/>
      <c r="RKL85"/>
      <c r="RKM85"/>
      <c r="RKN85"/>
      <c r="RKO85"/>
      <c r="RKP85"/>
      <c r="RKQ85"/>
      <c r="RKR85"/>
      <c r="RKS85"/>
      <c r="RKT85"/>
      <c r="RKU85"/>
      <c r="RKV85"/>
      <c r="RKW85"/>
      <c r="RKX85"/>
      <c r="RKY85"/>
      <c r="RKZ85"/>
      <c r="RLA85"/>
      <c r="RLB85"/>
      <c r="RLC85"/>
      <c r="RLD85"/>
      <c r="RLE85"/>
      <c r="RLF85"/>
      <c r="RLG85"/>
      <c r="RLH85"/>
      <c r="RLI85"/>
      <c r="RLJ85"/>
      <c r="RLK85"/>
      <c r="RLL85"/>
      <c r="RLM85"/>
      <c r="RLN85"/>
      <c r="RLO85"/>
      <c r="RLP85"/>
      <c r="RLQ85"/>
      <c r="RLR85"/>
      <c r="RLS85"/>
      <c r="RLT85"/>
      <c r="RLU85"/>
      <c r="RLV85"/>
      <c r="RLW85"/>
      <c r="RLX85"/>
      <c r="RLY85"/>
      <c r="RLZ85"/>
      <c r="RMA85"/>
      <c r="RMB85"/>
      <c r="RMC85"/>
      <c r="RMD85"/>
      <c r="RME85"/>
      <c r="RMF85"/>
      <c r="RMG85"/>
      <c r="RMH85"/>
      <c r="RMI85"/>
      <c r="RMJ85"/>
      <c r="RMK85"/>
      <c r="RML85"/>
      <c r="RMM85"/>
      <c r="RMN85"/>
      <c r="RMO85"/>
      <c r="RMP85"/>
      <c r="RMQ85"/>
      <c r="RMR85"/>
      <c r="RMS85"/>
      <c r="RMT85"/>
      <c r="RMU85"/>
      <c r="RMV85"/>
      <c r="RMW85"/>
      <c r="RMX85"/>
      <c r="RMY85"/>
      <c r="RMZ85"/>
      <c r="RNA85"/>
      <c r="RNB85"/>
      <c r="RNC85"/>
      <c r="RND85"/>
      <c r="RNE85"/>
      <c r="RNF85"/>
      <c r="RNG85"/>
      <c r="RNH85"/>
      <c r="RNI85"/>
      <c r="RNJ85"/>
      <c r="RNK85"/>
      <c r="RNL85"/>
      <c r="RNM85"/>
      <c r="RNN85"/>
      <c r="RNO85"/>
      <c r="RNP85"/>
      <c r="RNQ85"/>
      <c r="RNR85"/>
      <c r="RNS85"/>
      <c r="RNT85"/>
      <c r="RNU85"/>
      <c r="RNV85"/>
      <c r="RNW85"/>
      <c r="RNX85"/>
      <c r="RNY85"/>
      <c r="RNZ85"/>
      <c r="ROA85"/>
      <c r="ROB85"/>
      <c r="ROC85"/>
      <c r="ROD85"/>
      <c r="ROE85"/>
      <c r="ROF85"/>
      <c r="ROG85"/>
      <c r="ROH85"/>
      <c r="ROI85"/>
      <c r="ROJ85"/>
      <c r="ROK85"/>
      <c r="ROL85"/>
      <c r="ROM85"/>
      <c r="RON85"/>
      <c r="ROO85"/>
      <c r="ROP85"/>
      <c r="ROQ85"/>
      <c r="ROR85"/>
      <c r="ROS85"/>
      <c r="ROT85"/>
      <c r="ROU85"/>
      <c r="ROV85"/>
      <c r="ROW85"/>
      <c r="ROX85"/>
      <c r="ROY85"/>
      <c r="ROZ85"/>
      <c r="RPA85"/>
      <c r="RPB85"/>
      <c r="RPC85"/>
      <c r="RPD85"/>
      <c r="RPE85"/>
      <c r="RPF85"/>
      <c r="RPG85"/>
      <c r="RPH85"/>
      <c r="RPI85"/>
      <c r="RPJ85"/>
      <c r="RPK85"/>
      <c r="RPL85"/>
      <c r="RPM85"/>
      <c r="RPN85"/>
      <c r="RPO85"/>
      <c r="RPP85"/>
      <c r="RPQ85"/>
      <c r="RPR85"/>
      <c r="RPS85"/>
      <c r="RPT85"/>
      <c r="RPU85"/>
      <c r="RPV85"/>
      <c r="RPW85"/>
      <c r="RPX85"/>
      <c r="RPY85"/>
      <c r="RPZ85"/>
      <c r="RQA85"/>
      <c r="RQB85"/>
      <c r="RQC85"/>
      <c r="RQD85"/>
      <c r="RQE85"/>
      <c r="RQF85"/>
      <c r="RQG85"/>
      <c r="RQH85"/>
      <c r="RQI85"/>
      <c r="RQJ85"/>
      <c r="RQK85"/>
      <c r="RQL85"/>
      <c r="RQM85"/>
      <c r="RQN85"/>
      <c r="RQO85"/>
      <c r="RQP85"/>
      <c r="RQQ85"/>
      <c r="RQR85"/>
      <c r="RQS85"/>
      <c r="RQT85"/>
      <c r="RQU85"/>
      <c r="RQV85"/>
      <c r="RQW85"/>
      <c r="RQX85"/>
      <c r="RQY85"/>
      <c r="RQZ85"/>
      <c r="RRA85"/>
      <c r="RRB85"/>
      <c r="RRC85"/>
      <c r="RRD85"/>
      <c r="RRE85"/>
      <c r="RRF85"/>
      <c r="RRG85"/>
      <c r="RRH85"/>
      <c r="RRI85"/>
      <c r="RRJ85"/>
      <c r="RRK85"/>
      <c r="RRL85"/>
      <c r="RRM85"/>
      <c r="RRN85"/>
      <c r="RRO85"/>
      <c r="RRP85"/>
      <c r="RRQ85"/>
      <c r="RRR85"/>
      <c r="RRS85"/>
      <c r="RRT85"/>
      <c r="RRU85"/>
      <c r="RRV85"/>
      <c r="RRW85"/>
      <c r="RRX85"/>
      <c r="RRY85"/>
      <c r="RRZ85"/>
      <c r="RSA85"/>
      <c r="RSB85"/>
      <c r="RSC85"/>
      <c r="RSD85"/>
      <c r="RSE85"/>
      <c r="RSF85"/>
      <c r="RSG85"/>
      <c r="RSH85"/>
      <c r="RSI85"/>
      <c r="RSJ85"/>
      <c r="RSK85"/>
      <c r="RSL85"/>
      <c r="RSM85"/>
      <c r="RSN85"/>
      <c r="RSO85"/>
      <c r="RSP85"/>
      <c r="RSQ85"/>
      <c r="RSR85"/>
      <c r="RSS85"/>
      <c r="RST85"/>
      <c r="RSU85"/>
      <c r="RSV85"/>
      <c r="RSW85"/>
      <c r="RSX85"/>
      <c r="RSY85"/>
      <c r="RSZ85"/>
      <c r="RTA85"/>
      <c r="RTB85"/>
      <c r="RTC85"/>
      <c r="RTD85"/>
      <c r="RTE85"/>
      <c r="RTF85"/>
      <c r="RTG85"/>
      <c r="RTH85"/>
      <c r="RTI85"/>
      <c r="RTJ85"/>
      <c r="RTK85"/>
      <c r="RTL85"/>
      <c r="RTM85"/>
      <c r="RTN85"/>
      <c r="RTO85"/>
      <c r="RTP85"/>
      <c r="RTQ85"/>
      <c r="RTR85"/>
      <c r="RTS85"/>
      <c r="RTT85"/>
      <c r="RTU85"/>
      <c r="RTV85"/>
      <c r="RTW85"/>
      <c r="RTX85"/>
      <c r="RTY85"/>
      <c r="RTZ85"/>
      <c r="RUA85"/>
      <c r="RUB85"/>
      <c r="RUC85"/>
      <c r="RUD85"/>
      <c r="RUE85"/>
      <c r="RUF85"/>
      <c r="RUG85"/>
      <c r="RUH85"/>
      <c r="RUI85"/>
      <c r="RUJ85"/>
      <c r="RUK85"/>
      <c r="RUL85"/>
      <c r="RUM85"/>
      <c r="RUN85"/>
      <c r="RUO85"/>
      <c r="RUP85"/>
      <c r="RUQ85"/>
      <c r="RUR85"/>
      <c r="RUS85"/>
      <c r="RUT85"/>
      <c r="RUU85"/>
      <c r="RUV85"/>
      <c r="RUW85"/>
      <c r="RUX85"/>
      <c r="RUY85"/>
      <c r="RUZ85"/>
      <c r="RVA85"/>
      <c r="RVB85"/>
      <c r="RVC85"/>
      <c r="RVD85"/>
      <c r="RVE85"/>
      <c r="RVF85"/>
      <c r="RVG85"/>
      <c r="RVH85"/>
      <c r="RVI85"/>
      <c r="RVJ85"/>
      <c r="RVK85"/>
      <c r="RVL85"/>
      <c r="RVM85"/>
      <c r="RVN85"/>
      <c r="RVO85"/>
      <c r="RVP85"/>
      <c r="RVQ85"/>
      <c r="RVR85"/>
      <c r="RVS85"/>
      <c r="RVT85"/>
      <c r="RVU85"/>
      <c r="RVV85"/>
      <c r="RVW85"/>
      <c r="RVX85"/>
      <c r="RVY85"/>
      <c r="RVZ85"/>
      <c r="RWA85"/>
      <c r="RWB85"/>
      <c r="RWC85"/>
      <c r="RWD85"/>
      <c r="RWE85"/>
      <c r="RWF85"/>
      <c r="RWG85"/>
      <c r="RWH85"/>
      <c r="RWI85"/>
      <c r="RWJ85"/>
      <c r="RWK85"/>
      <c r="RWL85"/>
      <c r="RWM85"/>
      <c r="RWN85"/>
      <c r="RWO85"/>
      <c r="RWP85"/>
      <c r="RWQ85"/>
      <c r="RWR85"/>
      <c r="RWS85"/>
      <c r="RWT85"/>
      <c r="RWU85"/>
      <c r="RWV85"/>
      <c r="RWW85"/>
      <c r="RWX85"/>
      <c r="RWY85"/>
      <c r="RWZ85"/>
      <c r="RXA85"/>
      <c r="RXB85"/>
      <c r="RXC85"/>
      <c r="RXD85"/>
      <c r="RXE85"/>
      <c r="RXF85"/>
      <c r="RXG85"/>
      <c r="RXH85"/>
      <c r="RXI85"/>
      <c r="RXJ85"/>
      <c r="RXK85"/>
      <c r="RXL85"/>
      <c r="RXM85"/>
      <c r="RXN85"/>
      <c r="RXO85"/>
      <c r="RXP85"/>
      <c r="RXQ85"/>
      <c r="RXR85"/>
      <c r="RXS85"/>
      <c r="RXT85"/>
      <c r="RXU85"/>
      <c r="RXV85"/>
      <c r="RXW85"/>
      <c r="RXX85"/>
      <c r="RXY85"/>
      <c r="RXZ85"/>
      <c r="RYA85"/>
      <c r="RYB85"/>
      <c r="RYC85"/>
      <c r="RYD85"/>
      <c r="RYE85"/>
      <c r="RYF85"/>
      <c r="RYG85"/>
      <c r="RYH85"/>
      <c r="RYI85"/>
      <c r="RYJ85"/>
      <c r="RYK85"/>
      <c r="RYL85"/>
      <c r="RYM85"/>
      <c r="RYN85"/>
      <c r="RYO85"/>
      <c r="RYP85"/>
      <c r="RYQ85"/>
      <c r="RYR85"/>
      <c r="RYS85"/>
      <c r="RYT85"/>
      <c r="RYU85"/>
      <c r="RYV85"/>
      <c r="RYW85"/>
      <c r="RYX85"/>
      <c r="RYY85"/>
      <c r="RYZ85"/>
      <c r="RZA85"/>
      <c r="RZB85"/>
      <c r="RZC85"/>
      <c r="RZD85"/>
      <c r="RZE85"/>
      <c r="RZF85"/>
      <c r="RZG85"/>
      <c r="RZH85"/>
      <c r="RZI85"/>
      <c r="RZJ85"/>
      <c r="RZK85"/>
      <c r="RZL85"/>
      <c r="RZM85"/>
      <c r="RZN85"/>
      <c r="RZO85"/>
      <c r="RZP85"/>
      <c r="RZQ85"/>
      <c r="RZR85"/>
      <c r="RZS85"/>
      <c r="RZT85"/>
      <c r="RZU85"/>
      <c r="RZV85"/>
      <c r="RZW85"/>
      <c r="RZX85"/>
      <c r="RZY85"/>
      <c r="RZZ85"/>
      <c r="SAA85"/>
      <c r="SAB85"/>
      <c r="SAC85"/>
      <c r="SAD85"/>
      <c r="SAE85"/>
      <c r="SAF85"/>
      <c r="SAG85"/>
      <c r="SAH85"/>
      <c r="SAI85"/>
      <c r="SAJ85"/>
      <c r="SAK85"/>
      <c r="SAL85"/>
      <c r="SAM85"/>
      <c r="SAN85"/>
      <c r="SAO85"/>
      <c r="SAP85"/>
      <c r="SAQ85"/>
      <c r="SAR85"/>
      <c r="SAS85"/>
      <c r="SAT85"/>
      <c r="SAU85"/>
      <c r="SAV85"/>
      <c r="SAW85"/>
      <c r="SAX85"/>
      <c r="SAY85"/>
      <c r="SAZ85"/>
      <c r="SBA85"/>
      <c r="SBB85"/>
      <c r="SBC85"/>
      <c r="SBD85"/>
      <c r="SBE85"/>
      <c r="SBF85"/>
      <c r="SBG85"/>
      <c r="SBH85"/>
      <c r="SBI85"/>
      <c r="SBJ85"/>
      <c r="SBK85"/>
      <c r="SBL85"/>
      <c r="SBM85"/>
      <c r="SBN85"/>
      <c r="SBO85"/>
      <c r="SBP85"/>
      <c r="SBQ85"/>
      <c r="SBR85"/>
      <c r="SBS85"/>
      <c r="SBT85"/>
      <c r="SBU85"/>
      <c r="SBV85"/>
      <c r="SBW85"/>
      <c r="SBX85"/>
      <c r="SBY85"/>
      <c r="SBZ85"/>
      <c r="SCA85"/>
      <c r="SCB85"/>
      <c r="SCC85"/>
      <c r="SCD85"/>
      <c r="SCE85"/>
      <c r="SCF85"/>
      <c r="SCG85"/>
      <c r="SCH85"/>
      <c r="SCI85"/>
      <c r="SCJ85"/>
      <c r="SCK85"/>
      <c r="SCL85"/>
      <c r="SCM85"/>
      <c r="SCN85"/>
      <c r="SCO85"/>
      <c r="SCP85"/>
      <c r="SCQ85"/>
      <c r="SCR85"/>
      <c r="SCS85"/>
      <c r="SCT85"/>
      <c r="SCU85"/>
      <c r="SCV85"/>
      <c r="SCW85"/>
      <c r="SCX85"/>
      <c r="SCY85"/>
      <c r="SCZ85"/>
      <c r="SDA85"/>
      <c r="SDB85"/>
      <c r="SDC85"/>
      <c r="SDD85"/>
      <c r="SDE85"/>
      <c r="SDF85"/>
      <c r="SDG85"/>
      <c r="SDH85"/>
      <c r="SDI85"/>
      <c r="SDJ85"/>
      <c r="SDK85"/>
      <c r="SDL85"/>
      <c r="SDM85"/>
      <c r="SDN85"/>
      <c r="SDO85"/>
      <c r="SDP85"/>
      <c r="SDQ85"/>
      <c r="SDR85"/>
      <c r="SDS85"/>
      <c r="SDT85"/>
      <c r="SDU85"/>
      <c r="SDV85"/>
      <c r="SDW85"/>
      <c r="SDX85"/>
      <c r="SDY85"/>
      <c r="SDZ85"/>
      <c r="SEA85"/>
      <c r="SEB85"/>
      <c r="SEC85"/>
      <c r="SED85"/>
      <c r="SEE85"/>
      <c r="SEF85"/>
      <c r="SEG85"/>
      <c r="SEH85"/>
      <c r="SEI85"/>
      <c r="SEJ85"/>
      <c r="SEK85"/>
      <c r="SEL85"/>
      <c r="SEM85"/>
      <c r="SEN85"/>
      <c r="SEO85"/>
      <c r="SEP85"/>
      <c r="SEQ85"/>
      <c r="SER85"/>
      <c r="SES85"/>
      <c r="SET85"/>
      <c r="SEU85"/>
      <c r="SEV85"/>
      <c r="SEW85"/>
      <c r="SEX85"/>
      <c r="SEY85"/>
      <c r="SEZ85"/>
      <c r="SFA85"/>
      <c r="SFB85"/>
      <c r="SFC85"/>
      <c r="SFD85"/>
      <c r="SFE85"/>
      <c r="SFF85"/>
      <c r="SFG85"/>
      <c r="SFH85"/>
      <c r="SFI85"/>
      <c r="SFJ85"/>
      <c r="SFK85"/>
      <c r="SFL85"/>
      <c r="SFM85"/>
      <c r="SFN85"/>
      <c r="SFO85"/>
      <c r="SFP85"/>
      <c r="SFQ85"/>
      <c r="SFR85"/>
      <c r="SFS85"/>
      <c r="SFT85"/>
      <c r="SFU85"/>
      <c r="SFV85"/>
      <c r="SFW85"/>
      <c r="SFX85"/>
      <c r="SFY85"/>
      <c r="SFZ85"/>
      <c r="SGA85"/>
      <c r="SGB85"/>
      <c r="SGC85"/>
      <c r="SGD85"/>
      <c r="SGE85"/>
      <c r="SGF85"/>
      <c r="SGG85"/>
      <c r="SGH85"/>
      <c r="SGI85"/>
      <c r="SGJ85"/>
      <c r="SGK85"/>
      <c r="SGL85"/>
      <c r="SGM85"/>
      <c r="SGN85"/>
      <c r="SGO85"/>
      <c r="SGP85"/>
      <c r="SGQ85"/>
      <c r="SGR85"/>
      <c r="SGS85"/>
      <c r="SGT85"/>
      <c r="SGU85"/>
      <c r="SGV85"/>
      <c r="SGW85"/>
      <c r="SGX85"/>
      <c r="SGY85"/>
      <c r="SGZ85"/>
      <c r="SHA85"/>
      <c r="SHB85"/>
      <c r="SHC85"/>
      <c r="SHD85"/>
      <c r="SHE85"/>
      <c r="SHF85"/>
      <c r="SHG85"/>
      <c r="SHH85"/>
      <c r="SHI85"/>
      <c r="SHJ85"/>
      <c r="SHK85"/>
      <c r="SHL85"/>
      <c r="SHM85"/>
      <c r="SHN85"/>
      <c r="SHO85"/>
      <c r="SHP85"/>
      <c r="SHQ85"/>
      <c r="SHR85"/>
      <c r="SHS85"/>
      <c r="SHT85"/>
      <c r="SHU85"/>
      <c r="SHV85"/>
      <c r="SHW85"/>
      <c r="SHX85"/>
      <c r="SHY85"/>
      <c r="SHZ85"/>
      <c r="SIA85"/>
      <c r="SIB85"/>
      <c r="SIC85"/>
      <c r="SID85"/>
      <c r="SIE85"/>
      <c r="SIF85"/>
      <c r="SIG85"/>
      <c r="SIH85"/>
      <c r="SII85"/>
      <c r="SIJ85"/>
      <c r="SIK85"/>
      <c r="SIL85"/>
      <c r="SIM85"/>
      <c r="SIN85"/>
      <c r="SIO85"/>
      <c r="SIP85"/>
      <c r="SIQ85"/>
      <c r="SIR85"/>
      <c r="SIS85"/>
      <c r="SIT85"/>
      <c r="SIU85"/>
      <c r="SIV85"/>
      <c r="SIW85"/>
      <c r="SIX85"/>
      <c r="SIY85"/>
      <c r="SIZ85"/>
      <c r="SJA85"/>
      <c r="SJB85"/>
      <c r="SJC85"/>
      <c r="SJD85"/>
      <c r="SJE85"/>
      <c r="SJF85"/>
      <c r="SJG85"/>
      <c r="SJH85"/>
      <c r="SJI85"/>
      <c r="SJJ85"/>
      <c r="SJK85"/>
      <c r="SJL85"/>
      <c r="SJM85"/>
      <c r="SJN85"/>
      <c r="SJO85"/>
      <c r="SJP85"/>
      <c r="SJQ85"/>
      <c r="SJR85"/>
      <c r="SJS85"/>
      <c r="SJT85"/>
      <c r="SJU85"/>
      <c r="SJV85"/>
      <c r="SJW85"/>
      <c r="SJX85"/>
      <c r="SJY85"/>
      <c r="SJZ85"/>
      <c r="SKA85"/>
      <c r="SKB85"/>
      <c r="SKC85"/>
      <c r="SKD85"/>
      <c r="SKE85"/>
      <c r="SKF85"/>
      <c r="SKG85"/>
      <c r="SKH85"/>
      <c r="SKI85"/>
      <c r="SKJ85"/>
      <c r="SKK85"/>
      <c r="SKL85"/>
      <c r="SKM85"/>
      <c r="SKN85"/>
      <c r="SKO85"/>
      <c r="SKP85"/>
      <c r="SKQ85"/>
      <c r="SKR85"/>
      <c r="SKS85"/>
      <c r="SKT85"/>
      <c r="SKU85"/>
      <c r="SKV85"/>
      <c r="SKW85"/>
      <c r="SKX85"/>
      <c r="SKY85"/>
      <c r="SKZ85"/>
      <c r="SLA85"/>
      <c r="SLB85"/>
      <c r="SLC85"/>
      <c r="SLD85"/>
      <c r="SLE85"/>
      <c r="SLF85"/>
      <c r="SLG85"/>
      <c r="SLH85"/>
      <c r="SLI85"/>
      <c r="SLJ85"/>
      <c r="SLK85"/>
      <c r="SLL85"/>
      <c r="SLM85"/>
      <c r="SLN85"/>
      <c r="SLO85"/>
      <c r="SLP85"/>
      <c r="SLQ85"/>
      <c r="SLR85"/>
      <c r="SLS85"/>
      <c r="SLT85"/>
      <c r="SLU85"/>
      <c r="SLV85"/>
      <c r="SLW85"/>
      <c r="SLX85"/>
      <c r="SLY85"/>
      <c r="SLZ85"/>
      <c r="SMA85"/>
      <c r="SMB85"/>
      <c r="SMC85"/>
      <c r="SMD85"/>
      <c r="SME85"/>
      <c r="SMF85"/>
      <c r="SMG85"/>
      <c r="SMH85"/>
      <c r="SMI85"/>
      <c r="SMJ85"/>
      <c r="SMK85"/>
      <c r="SML85"/>
      <c r="SMM85"/>
      <c r="SMN85"/>
      <c r="SMO85"/>
      <c r="SMP85"/>
      <c r="SMQ85"/>
      <c r="SMR85"/>
      <c r="SMS85"/>
      <c r="SMT85"/>
      <c r="SMU85"/>
      <c r="SMV85"/>
      <c r="SMW85"/>
      <c r="SMX85"/>
      <c r="SMY85"/>
      <c r="SMZ85"/>
      <c r="SNA85"/>
      <c r="SNB85"/>
      <c r="SNC85"/>
      <c r="SND85"/>
      <c r="SNE85"/>
      <c r="SNF85"/>
      <c r="SNG85"/>
      <c r="SNH85"/>
      <c r="SNI85"/>
      <c r="SNJ85"/>
      <c r="SNK85"/>
      <c r="SNL85"/>
      <c r="SNM85"/>
      <c r="SNN85"/>
      <c r="SNO85"/>
      <c r="SNP85"/>
      <c r="SNQ85"/>
      <c r="SNR85"/>
      <c r="SNS85"/>
      <c r="SNT85"/>
      <c r="SNU85"/>
      <c r="SNV85"/>
      <c r="SNW85"/>
      <c r="SNX85"/>
      <c r="SNY85"/>
      <c r="SNZ85"/>
      <c r="SOA85"/>
      <c r="SOB85"/>
      <c r="SOC85"/>
      <c r="SOD85"/>
      <c r="SOE85"/>
      <c r="SOF85"/>
      <c r="SOG85"/>
      <c r="SOH85"/>
      <c r="SOI85"/>
      <c r="SOJ85"/>
      <c r="SOK85"/>
      <c r="SOL85"/>
      <c r="SOM85"/>
      <c r="SON85"/>
      <c r="SOO85"/>
      <c r="SOP85"/>
      <c r="SOQ85"/>
      <c r="SOR85"/>
      <c r="SOS85"/>
      <c r="SOT85"/>
      <c r="SOU85"/>
      <c r="SOV85"/>
      <c r="SOW85"/>
      <c r="SOX85"/>
      <c r="SOY85"/>
      <c r="SOZ85"/>
      <c r="SPA85"/>
      <c r="SPB85"/>
      <c r="SPC85"/>
      <c r="SPD85"/>
      <c r="SPE85"/>
      <c r="SPF85"/>
      <c r="SPG85"/>
      <c r="SPH85"/>
      <c r="SPI85"/>
      <c r="SPJ85"/>
      <c r="SPK85"/>
      <c r="SPL85"/>
      <c r="SPM85"/>
      <c r="SPN85"/>
      <c r="SPO85"/>
      <c r="SPP85"/>
      <c r="SPQ85"/>
      <c r="SPR85"/>
      <c r="SPS85"/>
      <c r="SPT85"/>
      <c r="SPU85"/>
      <c r="SPV85"/>
      <c r="SPW85"/>
      <c r="SPX85"/>
      <c r="SPY85"/>
      <c r="SPZ85"/>
      <c r="SQA85"/>
      <c r="SQB85"/>
      <c r="SQC85"/>
      <c r="SQD85"/>
      <c r="SQE85"/>
      <c r="SQF85"/>
      <c r="SQG85"/>
      <c r="SQH85"/>
      <c r="SQI85"/>
      <c r="SQJ85"/>
      <c r="SQK85"/>
      <c r="SQL85"/>
      <c r="SQM85"/>
      <c r="SQN85"/>
      <c r="SQO85"/>
      <c r="SQP85"/>
      <c r="SQQ85"/>
      <c r="SQR85"/>
      <c r="SQS85"/>
      <c r="SQT85"/>
      <c r="SQU85"/>
      <c r="SQV85"/>
      <c r="SQW85"/>
      <c r="SQX85"/>
      <c r="SQY85"/>
      <c r="SQZ85"/>
      <c r="SRA85"/>
      <c r="SRB85"/>
      <c r="SRC85"/>
      <c r="SRD85"/>
      <c r="SRE85"/>
      <c r="SRF85"/>
      <c r="SRG85"/>
      <c r="SRH85"/>
      <c r="SRI85"/>
      <c r="SRJ85"/>
      <c r="SRK85"/>
      <c r="SRL85"/>
      <c r="SRM85"/>
      <c r="SRN85"/>
      <c r="SRO85"/>
      <c r="SRP85"/>
      <c r="SRQ85"/>
      <c r="SRR85"/>
      <c r="SRS85"/>
      <c r="SRT85"/>
      <c r="SRU85"/>
      <c r="SRV85"/>
      <c r="SRW85"/>
      <c r="SRX85"/>
      <c r="SRY85"/>
      <c r="SRZ85"/>
      <c r="SSA85"/>
      <c r="SSB85"/>
      <c r="SSC85"/>
      <c r="SSD85"/>
      <c r="SSE85"/>
      <c r="SSF85"/>
      <c r="SSG85"/>
      <c r="SSH85"/>
      <c r="SSI85"/>
      <c r="SSJ85"/>
      <c r="SSK85"/>
      <c r="SSL85"/>
      <c r="SSM85"/>
      <c r="SSN85"/>
      <c r="SSO85"/>
      <c r="SSP85"/>
      <c r="SSQ85"/>
      <c r="SSR85"/>
      <c r="SSS85"/>
      <c r="SST85"/>
      <c r="SSU85"/>
      <c r="SSV85"/>
      <c r="SSW85"/>
      <c r="SSX85"/>
      <c r="SSY85"/>
      <c r="SSZ85"/>
      <c r="STA85"/>
      <c r="STB85"/>
      <c r="STC85"/>
      <c r="STD85"/>
      <c r="STE85"/>
      <c r="STF85"/>
      <c r="STG85"/>
      <c r="STH85"/>
      <c r="STI85"/>
      <c r="STJ85"/>
      <c r="STK85"/>
      <c r="STL85"/>
      <c r="STM85"/>
      <c r="STN85"/>
      <c r="STO85"/>
      <c r="STP85"/>
      <c r="STQ85"/>
      <c r="STR85"/>
      <c r="STS85"/>
      <c r="STT85"/>
      <c r="STU85"/>
      <c r="STV85"/>
      <c r="STW85"/>
      <c r="STX85"/>
      <c r="STY85"/>
      <c r="STZ85"/>
      <c r="SUA85"/>
      <c r="SUB85"/>
      <c r="SUC85"/>
      <c r="SUD85"/>
      <c r="SUE85"/>
      <c r="SUF85"/>
      <c r="SUG85"/>
      <c r="SUH85"/>
      <c r="SUI85"/>
      <c r="SUJ85"/>
      <c r="SUK85"/>
      <c r="SUL85"/>
      <c r="SUM85"/>
      <c r="SUN85"/>
      <c r="SUO85"/>
      <c r="SUP85"/>
      <c r="SUQ85"/>
      <c r="SUR85"/>
      <c r="SUS85"/>
      <c r="SUT85"/>
      <c r="SUU85"/>
      <c r="SUV85"/>
      <c r="SUW85"/>
      <c r="SUX85"/>
      <c r="SUY85"/>
      <c r="SUZ85"/>
      <c r="SVA85"/>
      <c r="SVB85"/>
      <c r="SVC85"/>
      <c r="SVD85"/>
      <c r="SVE85"/>
      <c r="SVF85"/>
      <c r="SVG85"/>
      <c r="SVH85"/>
      <c r="SVI85"/>
      <c r="SVJ85"/>
      <c r="SVK85"/>
      <c r="SVL85"/>
      <c r="SVM85"/>
      <c r="SVN85"/>
      <c r="SVO85"/>
      <c r="SVP85"/>
      <c r="SVQ85"/>
      <c r="SVR85"/>
      <c r="SVS85"/>
      <c r="SVT85"/>
      <c r="SVU85"/>
      <c r="SVV85"/>
      <c r="SVW85"/>
      <c r="SVX85"/>
      <c r="SVY85"/>
      <c r="SVZ85"/>
      <c r="SWA85"/>
      <c r="SWB85"/>
      <c r="SWC85"/>
      <c r="SWD85"/>
      <c r="SWE85"/>
      <c r="SWF85"/>
      <c r="SWG85"/>
      <c r="SWH85"/>
      <c r="SWI85"/>
      <c r="SWJ85"/>
      <c r="SWK85"/>
      <c r="SWL85"/>
      <c r="SWM85"/>
      <c r="SWN85"/>
      <c r="SWO85"/>
      <c r="SWP85"/>
      <c r="SWQ85"/>
      <c r="SWR85"/>
      <c r="SWS85"/>
      <c r="SWT85"/>
      <c r="SWU85"/>
      <c r="SWV85"/>
      <c r="SWW85"/>
      <c r="SWX85"/>
      <c r="SWY85"/>
      <c r="SWZ85"/>
      <c r="SXA85"/>
      <c r="SXB85"/>
      <c r="SXC85"/>
      <c r="SXD85"/>
      <c r="SXE85"/>
      <c r="SXF85"/>
      <c r="SXG85"/>
      <c r="SXH85"/>
      <c r="SXI85"/>
      <c r="SXJ85"/>
      <c r="SXK85"/>
      <c r="SXL85"/>
      <c r="SXM85"/>
      <c r="SXN85"/>
      <c r="SXO85"/>
      <c r="SXP85"/>
      <c r="SXQ85"/>
      <c r="SXR85"/>
      <c r="SXS85"/>
      <c r="SXT85"/>
      <c r="SXU85"/>
      <c r="SXV85"/>
      <c r="SXW85"/>
      <c r="SXX85"/>
      <c r="SXY85"/>
      <c r="SXZ85"/>
      <c r="SYA85"/>
      <c r="SYB85"/>
      <c r="SYC85"/>
      <c r="SYD85"/>
      <c r="SYE85"/>
      <c r="SYF85"/>
      <c r="SYG85"/>
      <c r="SYH85"/>
      <c r="SYI85"/>
      <c r="SYJ85"/>
      <c r="SYK85"/>
      <c r="SYL85"/>
      <c r="SYM85"/>
      <c r="SYN85"/>
      <c r="SYO85"/>
      <c r="SYP85"/>
      <c r="SYQ85"/>
      <c r="SYR85"/>
      <c r="SYS85"/>
      <c r="SYT85"/>
      <c r="SYU85"/>
      <c r="SYV85"/>
      <c r="SYW85"/>
      <c r="SYX85"/>
      <c r="SYY85"/>
      <c r="SYZ85"/>
      <c r="SZA85"/>
      <c r="SZB85"/>
      <c r="SZC85"/>
      <c r="SZD85"/>
      <c r="SZE85"/>
      <c r="SZF85"/>
      <c r="SZG85"/>
      <c r="SZH85"/>
      <c r="SZI85"/>
      <c r="SZJ85"/>
      <c r="SZK85"/>
      <c r="SZL85"/>
      <c r="SZM85"/>
      <c r="SZN85"/>
      <c r="SZO85"/>
      <c r="SZP85"/>
      <c r="SZQ85"/>
      <c r="SZR85"/>
      <c r="SZS85"/>
      <c r="SZT85"/>
      <c r="SZU85"/>
      <c r="SZV85"/>
      <c r="SZW85"/>
      <c r="SZX85"/>
      <c r="SZY85"/>
      <c r="SZZ85"/>
      <c r="TAA85"/>
      <c r="TAB85"/>
      <c r="TAC85"/>
      <c r="TAD85"/>
      <c r="TAE85"/>
      <c r="TAF85"/>
      <c r="TAG85"/>
      <c r="TAH85"/>
      <c r="TAI85"/>
      <c r="TAJ85"/>
      <c r="TAK85"/>
      <c r="TAL85"/>
      <c r="TAM85"/>
      <c r="TAN85"/>
      <c r="TAO85"/>
      <c r="TAP85"/>
      <c r="TAQ85"/>
      <c r="TAR85"/>
      <c r="TAS85"/>
      <c r="TAT85"/>
      <c r="TAU85"/>
      <c r="TAV85"/>
      <c r="TAW85"/>
      <c r="TAX85"/>
      <c r="TAY85"/>
      <c r="TAZ85"/>
      <c r="TBA85"/>
      <c r="TBB85"/>
      <c r="TBC85"/>
      <c r="TBD85"/>
      <c r="TBE85"/>
      <c r="TBF85"/>
      <c r="TBG85"/>
      <c r="TBH85"/>
      <c r="TBI85"/>
      <c r="TBJ85"/>
      <c r="TBK85"/>
      <c r="TBL85"/>
      <c r="TBM85"/>
      <c r="TBN85"/>
      <c r="TBO85"/>
      <c r="TBP85"/>
      <c r="TBQ85"/>
      <c r="TBR85"/>
      <c r="TBS85"/>
      <c r="TBT85"/>
      <c r="TBU85"/>
      <c r="TBV85"/>
      <c r="TBW85"/>
      <c r="TBX85"/>
      <c r="TBY85"/>
      <c r="TBZ85"/>
      <c r="TCA85"/>
      <c r="TCB85"/>
      <c r="TCC85"/>
      <c r="TCD85"/>
      <c r="TCE85"/>
      <c r="TCF85"/>
      <c r="TCG85"/>
      <c r="TCH85"/>
      <c r="TCI85"/>
      <c r="TCJ85"/>
      <c r="TCK85"/>
      <c r="TCL85"/>
      <c r="TCM85"/>
      <c r="TCN85"/>
      <c r="TCO85"/>
      <c r="TCP85"/>
      <c r="TCQ85"/>
      <c r="TCR85"/>
      <c r="TCS85"/>
      <c r="TCT85"/>
      <c r="TCU85"/>
      <c r="TCV85"/>
      <c r="TCW85"/>
      <c r="TCX85"/>
      <c r="TCY85"/>
      <c r="TCZ85"/>
      <c r="TDA85"/>
      <c r="TDB85"/>
      <c r="TDC85"/>
      <c r="TDD85"/>
      <c r="TDE85"/>
      <c r="TDF85"/>
      <c r="TDG85"/>
      <c r="TDH85"/>
      <c r="TDI85"/>
      <c r="TDJ85"/>
      <c r="TDK85"/>
      <c r="TDL85"/>
      <c r="TDM85"/>
      <c r="TDN85"/>
      <c r="TDO85"/>
      <c r="TDP85"/>
      <c r="TDQ85"/>
      <c r="TDR85"/>
      <c r="TDS85"/>
      <c r="TDT85"/>
      <c r="TDU85"/>
      <c r="TDV85"/>
      <c r="TDW85"/>
      <c r="TDX85"/>
      <c r="TDY85"/>
      <c r="TDZ85"/>
      <c r="TEA85"/>
      <c r="TEB85"/>
      <c r="TEC85"/>
      <c r="TED85"/>
      <c r="TEE85"/>
      <c r="TEF85"/>
      <c r="TEG85"/>
      <c r="TEH85"/>
      <c r="TEI85"/>
      <c r="TEJ85"/>
      <c r="TEK85"/>
      <c r="TEL85"/>
      <c r="TEM85"/>
      <c r="TEN85"/>
      <c r="TEO85"/>
      <c r="TEP85"/>
      <c r="TEQ85"/>
      <c r="TER85"/>
      <c r="TES85"/>
      <c r="TET85"/>
      <c r="TEU85"/>
      <c r="TEV85"/>
      <c r="TEW85"/>
      <c r="TEX85"/>
      <c r="TEY85"/>
      <c r="TEZ85"/>
      <c r="TFA85"/>
      <c r="TFB85"/>
      <c r="TFC85"/>
      <c r="TFD85"/>
      <c r="TFE85"/>
      <c r="TFF85"/>
      <c r="TFG85"/>
      <c r="TFH85"/>
      <c r="TFI85"/>
      <c r="TFJ85"/>
      <c r="TFK85"/>
      <c r="TFL85"/>
      <c r="TFM85"/>
      <c r="TFN85"/>
      <c r="TFO85"/>
      <c r="TFP85"/>
      <c r="TFQ85"/>
      <c r="TFR85"/>
      <c r="TFS85"/>
      <c r="TFT85"/>
      <c r="TFU85"/>
      <c r="TFV85"/>
      <c r="TFW85"/>
      <c r="TFX85"/>
      <c r="TFY85"/>
      <c r="TFZ85"/>
      <c r="TGA85"/>
      <c r="TGB85"/>
      <c r="TGC85"/>
      <c r="TGD85"/>
      <c r="TGE85"/>
      <c r="TGF85"/>
      <c r="TGG85"/>
      <c r="TGH85"/>
      <c r="TGI85"/>
      <c r="TGJ85"/>
      <c r="TGK85"/>
      <c r="TGL85"/>
      <c r="TGM85"/>
      <c r="TGN85"/>
      <c r="TGO85"/>
      <c r="TGP85"/>
      <c r="TGQ85"/>
      <c r="TGR85"/>
      <c r="TGS85"/>
      <c r="TGT85"/>
      <c r="TGU85"/>
      <c r="TGV85"/>
      <c r="TGW85"/>
      <c r="TGX85"/>
      <c r="TGY85"/>
      <c r="TGZ85"/>
      <c r="THA85"/>
      <c r="THB85"/>
      <c r="THC85"/>
      <c r="THD85"/>
      <c r="THE85"/>
      <c r="THF85"/>
      <c r="THG85"/>
      <c r="THH85"/>
      <c r="THI85"/>
      <c r="THJ85"/>
      <c r="THK85"/>
      <c r="THL85"/>
      <c r="THM85"/>
      <c r="THN85"/>
      <c r="THO85"/>
      <c r="THP85"/>
      <c r="THQ85"/>
      <c r="THR85"/>
      <c r="THS85"/>
      <c r="THT85"/>
      <c r="THU85"/>
      <c r="THV85"/>
      <c r="THW85"/>
      <c r="THX85"/>
      <c r="THY85"/>
      <c r="THZ85"/>
      <c r="TIA85"/>
      <c r="TIB85"/>
      <c r="TIC85"/>
      <c r="TID85"/>
      <c r="TIE85"/>
      <c r="TIF85"/>
      <c r="TIG85"/>
      <c r="TIH85"/>
      <c r="TII85"/>
      <c r="TIJ85"/>
      <c r="TIK85"/>
      <c r="TIL85"/>
      <c r="TIM85"/>
      <c r="TIN85"/>
      <c r="TIO85"/>
      <c r="TIP85"/>
      <c r="TIQ85"/>
      <c r="TIR85"/>
      <c r="TIS85"/>
      <c r="TIT85"/>
      <c r="TIU85"/>
      <c r="TIV85"/>
      <c r="TIW85"/>
      <c r="TIX85"/>
      <c r="TIY85"/>
      <c r="TIZ85"/>
      <c r="TJA85"/>
      <c r="TJB85"/>
      <c r="TJC85"/>
      <c r="TJD85"/>
      <c r="TJE85"/>
      <c r="TJF85"/>
      <c r="TJG85"/>
      <c r="TJH85"/>
      <c r="TJI85"/>
      <c r="TJJ85"/>
      <c r="TJK85"/>
      <c r="TJL85"/>
      <c r="TJM85"/>
      <c r="TJN85"/>
      <c r="TJO85"/>
      <c r="TJP85"/>
      <c r="TJQ85"/>
      <c r="TJR85"/>
      <c r="TJS85"/>
      <c r="TJT85"/>
      <c r="TJU85"/>
      <c r="TJV85"/>
      <c r="TJW85"/>
      <c r="TJX85"/>
      <c r="TJY85"/>
      <c r="TJZ85"/>
      <c r="TKA85"/>
      <c r="TKB85"/>
      <c r="TKC85"/>
      <c r="TKD85"/>
      <c r="TKE85"/>
      <c r="TKF85"/>
      <c r="TKG85"/>
      <c r="TKH85"/>
      <c r="TKI85"/>
      <c r="TKJ85"/>
      <c r="TKK85"/>
      <c r="TKL85"/>
      <c r="TKM85"/>
      <c r="TKN85"/>
      <c r="TKO85"/>
      <c r="TKP85"/>
      <c r="TKQ85"/>
      <c r="TKR85"/>
      <c r="TKS85"/>
      <c r="TKT85"/>
      <c r="TKU85"/>
      <c r="TKV85"/>
      <c r="TKW85"/>
      <c r="TKX85"/>
      <c r="TKY85"/>
      <c r="TKZ85"/>
      <c r="TLA85"/>
      <c r="TLB85"/>
      <c r="TLC85"/>
      <c r="TLD85"/>
      <c r="TLE85"/>
      <c r="TLF85"/>
      <c r="TLG85"/>
      <c r="TLH85"/>
      <c r="TLI85"/>
      <c r="TLJ85"/>
      <c r="TLK85"/>
      <c r="TLL85"/>
      <c r="TLM85"/>
      <c r="TLN85"/>
      <c r="TLO85"/>
      <c r="TLP85"/>
      <c r="TLQ85"/>
      <c r="TLR85"/>
      <c r="TLS85"/>
      <c r="TLT85"/>
      <c r="TLU85"/>
      <c r="TLV85"/>
      <c r="TLW85"/>
      <c r="TLX85"/>
      <c r="TLY85"/>
      <c r="TLZ85"/>
      <c r="TMA85"/>
      <c r="TMB85"/>
      <c r="TMC85"/>
      <c r="TMD85"/>
      <c r="TME85"/>
      <c r="TMF85"/>
      <c r="TMG85"/>
      <c r="TMH85"/>
      <c r="TMI85"/>
      <c r="TMJ85"/>
      <c r="TMK85"/>
      <c r="TML85"/>
      <c r="TMM85"/>
      <c r="TMN85"/>
      <c r="TMO85"/>
      <c r="TMP85"/>
      <c r="TMQ85"/>
      <c r="TMR85"/>
      <c r="TMS85"/>
      <c r="TMT85"/>
      <c r="TMU85"/>
      <c r="TMV85"/>
      <c r="TMW85"/>
      <c r="TMX85"/>
      <c r="TMY85"/>
      <c r="TMZ85"/>
      <c r="TNA85"/>
      <c r="TNB85"/>
      <c r="TNC85"/>
      <c r="TND85"/>
      <c r="TNE85"/>
      <c r="TNF85"/>
      <c r="TNG85"/>
      <c r="TNH85"/>
      <c r="TNI85"/>
      <c r="TNJ85"/>
      <c r="TNK85"/>
      <c r="TNL85"/>
      <c r="TNM85"/>
      <c r="TNN85"/>
      <c r="TNO85"/>
      <c r="TNP85"/>
      <c r="TNQ85"/>
      <c r="TNR85"/>
      <c r="TNS85"/>
      <c r="TNT85"/>
      <c r="TNU85"/>
      <c r="TNV85"/>
      <c r="TNW85"/>
      <c r="TNX85"/>
      <c r="TNY85"/>
      <c r="TNZ85"/>
      <c r="TOA85"/>
      <c r="TOB85"/>
      <c r="TOC85"/>
      <c r="TOD85"/>
      <c r="TOE85"/>
      <c r="TOF85"/>
      <c r="TOG85"/>
      <c r="TOH85"/>
      <c r="TOI85"/>
      <c r="TOJ85"/>
      <c r="TOK85"/>
      <c r="TOL85"/>
      <c r="TOM85"/>
      <c r="TON85"/>
      <c r="TOO85"/>
      <c r="TOP85"/>
      <c r="TOQ85"/>
      <c r="TOR85"/>
      <c r="TOS85"/>
      <c r="TOT85"/>
      <c r="TOU85"/>
      <c r="TOV85"/>
      <c r="TOW85"/>
      <c r="TOX85"/>
      <c r="TOY85"/>
      <c r="TOZ85"/>
      <c r="TPA85"/>
      <c r="TPB85"/>
      <c r="TPC85"/>
      <c r="TPD85"/>
      <c r="TPE85"/>
      <c r="TPF85"/>
      <c r="TPG85"/>
      <c r="TPH85"/>
      <c r="TPI85"/>
      <c r="TPJ85"/>
      <c r="TPK85"/>
      <c r="TPL85"/>
      <c r="TPM85"/>
      <c r="TPN85"/>
      <c r="TPO85"/>
      <c r="TPP85"/>
      <c r="TPQ85"/>
      <c r="TPR85"/>
      <c r="TPS85"/>
      <c r="TPT85"/>
      <c r="TPU85"/>
      <c r="TPV85"/>
      <c r="TPW85"/>
      <c r="TPX85"/>
      <c r="TPY85"/>
      <c r="TPZ85"/>
      <c r="TQA85"/>
      <c r="TQB85"/>
      <c r="TQC85"/>
      <c r="TQD85"/>
      <c r="TQE85"/>
      <c r="TQF85"/>
      <c r="TQG85"/>
      <c r="TQH85"/>
      <c r="TQI85"/>
      <c r="TQJ85"/>
      <c r="TQK85"/>
      <c r="TQL85"/>
      <c r="TQM85"/>
      <c r="TQN85"/>
      <c r="TQO85"/>
      <c r="TQP85"/>
      <c r="TQQ85"/>
      <c r="TQR85"/>
      <c r="TQS85"/>
      <c r="TQT85"/>
      <c r="TQU85"/>
      <c r="TQV85"/>
      <c r="TQW85"/>
      <c r="TQX85"/>
      <c r="TQY85"/>
      <c r="TQZ85"/>
      <c r="TRA85"/>
      <c r="TRB85"/>
      <c r="TRC85"/>
      <c r="TRD85"/>
      <c r="TRE85"/>
      <c r="TRF85"/>
      <c r="TRG85"/>
      <c r="TRH85"/>
      <c r="TRI85"/>
      <c r="TRJ85"/>
      <c r="TRK85"/>
      <c r="TRL85"/>
      <c r="TRM85"/>
      <c r="TRN85"/>
      <c r="TRO85"/>
      <c r="TRP85"/>
      <c r="TRQ85"/>
      <c r="TRR85"/>
      <c r="TRS85"/>
      <c r="TRT85"/>
      <c r="TRU85"/>
      <c r="TRV85"/>
      <c r="TRW85"/>
      <c r="TRX85"/>
      <c r="TRY85"/>
      <c r="TRZ85"/>
      <c r="TSA85"/>
      <c r="TSB85"/>
      <c r="TSC85"/>
      <c r="TSD85"/>
      <c r="TSE85"/>
      <c r="TSF85"/>
      <c r="TSG85"/>
      <c r="TSH85"/>
      <c r="TSI85"/>
      <c r="TSJ85"/>
      <c r="TSK85"/>
      <c r="TSL85"/>
      <c r="TSM85"/>
      <c r="TSN85"/>
      <c r="TSO85"/>
      <c r="TSP85"/>
      <c r="TSQ85"/>
      <c r="TSR85"/>
      <c r="TSS85"/>
      <c r="TST85"/>
      <c r="TSU85"/>
      <c r="TSV85"/>
      <c r="TSW85"/>
      <c r="TSX85"/>
      <c r="TSY85"/>
      <c r="TSZ85"/>
      <c r="TTA85"/>
      <c r="TTB85"/>
      <c r="TTC85"/>
      <c r="TTD85"/>
      <c r="TTE85"/>
      <c r="TTF85"/>
      <c r="TTG85"/>
      <c r="TTH85"/>
      <c r="TTI85"/>
      <c r="TTJ85"/>
      <c r="TTK85"/>
      <c r="TTL85"/>
      <c r="TTM85"/>
      <c r="TTN85"/>
      <c r="TTO85"/>
      <c r="TTP85"/>
      <c r="TTQ85"/>
      <c r="TTR85"/>
      <c r="TTS85"/>
      <c r="TTT85"/>
      <c r="TTU85"/>
      <c r="TTV85"/>
      <c r="TTW85"/>
      <c r="TTX85"/>
      <c r="TTY85"/>
      <c r="TTZ85"/>
      <c r="TUA85"/>
      <c r="TUB85"/>
      <c r="TUC85"/>
      <c r="TUD85"/>
      <c r="TUE85"/>
      <c r="TUF85"/>
      <c r="TUG85"/>
      <c r="TUH85"/>
      <c r="TUI85"/>
      <c r="TUJ85"/>
      <c r="TUK85"/>
      <c r="TUL85"/>
      <c r="TUM85"/>
      <c r="TUN85"/>
      <c r="TUO85"/>
      <c r="TUP85"/>
      <c r="TUQ85"/>
      <c r="TUR85"/>
      <c r="TUS85"/>
      <c r="TUT85"/>
      <c r="TUU85"/>
      <c r="TUV85"/>
      <c r="TUW85"/>
      <c r="TUX85"/>
      <c r="TUY85"/>
      <c r="TUZ85"/>
      <c r="TVA85"/>
      <c r="TVB85"/>
      <c r="TVC85"/>
      <c r="TVD85"/>
      <c r="TVE85"/>
      <c r="TVF85"/>
      <c r="TVG85"/>
      <c r="TVH85"/>
      <c r="TVI85"/>
      <c r="TVJ85"/>
      <c r="TVK85"/>
      <c r="TVL85"/>
      <c r="TVM85"/>
      <c r="TVN85"/>
      <c r="TVO85"/>
      <c r="TVP85"/>
      <c r="TVQ85"/>
      <c r="TVR85"/>
      <c r="TVS85"/>
      <c r="TVT85"/>
      <c r="TVU85"/>
      <c r="TVV85"/>
      <c r="TVW85"/>
      <c r="TVX85"/>
      <c r="TVY85"/>
      <c r="TVZ85"/>
      <c r="TWA85"/>
      <c r="TWB85"/>
      <c r="TWC85"/>
      <c r="TWD85"/>
      <c r="TWE85"/>
      <c r="TWF85"/>
      <c r="TWG85"/>
      <c r="TWH85"/>
      <c r="TWI85"/>
      <c r="TWJ85"/>
      <c r="TWK85"/>
      <c r="TWL85"/>
      <c r="TWM85"/>
      <c r="TWN85"/>
      <c r="TWO85"/>
      <c r="TWP85"/>
      <c r="TWQ85"/>
      <c r="TWR85"/>
      <c r="TWS85"/>
      <c r="TWT85"/>
      <c r="TWU85"/>
      <c r="TWV85"/>
      <c r="TWW85"/>
      <c r="TWX85"/>
      <c r="TWY85"/>
      <c r="TWZ85"/>
      <c r="TXA85"/>
      <c r="TXB85"/>
      <c r="TXC85"/>
      <c r="TXD85"/>
      <c r="TXE85"/>
      <c r="TXF85"/>
      <c r="TXG85"/>
      <c r="TXH85"/>
      <c r="TXI85"/>
      <c r="TXJ85"/>
      <c r="TXK85"/>
      <c r="TXL85"/>
      <c r="TXM85"/>
      <c r="TXN85"/>
      <c r="TXO85"/>
      <c r="TXP85"/>
      <c r="TXQ85"/>
      <c r="TXR85"/>
      <c r="TXS85"/>
      <c r="TXT85"/>
      <c r="TXU85"/>
      <c r="TXV85"/>
      <c r="TXW85"/>
      <c r="TXX85"/>
      <c r="TXY85"/>
      <c r="TXZ85"/>
      <c r="TYA85"/>
      <c r="TYB85"/>
      <c r="TYC85"/>
      <c r="TYD85"/>
      <c r="TYE85"/>
      <c r="TYF85"/>
      <c r="TYG85"/>
      <c r="TYH85"/>
      <c r="TYI85"/>
      <c r="TYJ85"/>
      <c r="TYK85"/>
      <c r="TYL85"/>
      <c r="TYM85"/>
      <c r="TYN85"/>
      <c r="TYO85"/>
      <c r="TYP85"/>
      <c r="TYQ85"/>
      <c r="TYR85"/>
      <c r="TYS85"/>
      <c r="TYT85"/>
      <c r="TYU85"/>
      <c r="TYV85"/>
      <c r="TYW85"/>
      <c r="TYX85"/>
      <c r="TYY85"/>
      <c r="TYZ85"/>
      <c r="TZA85"/>
      <c r="TZB85"/>
      <c r="TZC85"/>
      <c r="TZD85"/>
      <c r="TZE85"/>
      <c r="TZF85"/>
      <c r="TZG85"/>
      <c r="TZH85"/>
      <c r="TZI85"/>
      <c r="TZJ85"/>
      <c r="TZK85"/>
      <c r="TZL85"/>
      <c r="TZM85"/>
      <c r="TZN85"/>
      <c r="TZO85"/>
      <c r="TZP85"/>
      <c r="TZQ85"/>
      <c r="TZR85"/>
      <c r="TZS85"/>
      <c r="TZT85"/>
      <c r="TZU85"/>
      <c r="TZV85"/>
      <c r="TZW85"/>
      <c r="TZX85"/>
      <c r="TZY85"/>
      <c r="TZZ85"/>
      <c r="UAA85"/>
      <c r="UAB85"/>
      <c r="UAC85"/>
      <c r="UAD85"/>
      <c r="UAE85"/>
      <c r="UAF85"/>
      <c r="UAG85"/>
      <c r="UAH85"/>
      <c r="UAI85"/>
      <c r="UAJ85"/>
      <c r="UAK85"/>
      <c r="UAL85"/>
      <c r="UAM85"/>
      <c r="UAN85"/>
      <c r="UAO85"/>
      <c r="UAP85"/>
      <c r="UAQ85"/>
      <c r="UAR85"/>
      <c r="UAS85"/>
      <c r="UAT85"/>
      <c r="UAU85"/>
      <c r="UAV85"/>
      <c r="UAW85"/>
      <c r="UAX85"/>
      <c r="UAY85"/>
      <c r="UAZ85"/>
      <c r="UBA85"/>
      <c r="UBB85"/>
      <c r="UBC85"/>
      <c r="UBD85"/>
      <c r="UBE85"/>
      <c r="UBF85"/>
      <c r="UBG85"/>
      <c r="UBH85"/>
      <c r="UBI85"/>
      <c r="UBJ85"/>
      <c r="UBK85"/>
      <c r="UBL85"/>
      <c r="UBM85"/>
      <c r="UBN85"/>
      <c r="UBO85"/>
      <c r="UBP85"/>
      <c r="UBQ85"/>
      <c r="UBR85"/>
      <c r="UBS85"/>
      <c r="UBT85"/>
      <c r="UBU85"/>
      <c r="UBV85"/>
      <c r="UBW85"/>
      <c r="UBX85"/>
      <c r="UBY85"/>
      <c r="UBZ85"/>
      <c r="UCA85"/>
      <c r="UCB85"/>
      <c r="UCC85"/>
      <c r="UCD85"/>
      <c r="UCE85"/>
      <c r="UCF85"/>
      <c r="UCG85"/>
      <c r="UCH85"/>
      <c r="UCI85"/>
      <c r="UCJ85"/>
      <c r="UCK85"/>
      <c r="UCL85"/>
      <c r="UCM85"/>
      <c r="UCN85"/>
      <c r="UCO85"/>
      <c r="UCP85"/>
      <c r="UCQ85"/>
      <c r="UCR85"/>
      <c r="UCS85"/>
      <c r="UCT85"/>
      <c r="UCU85"/>
      <c r="UCV85"/>
      <c r="UCW85"/>
      <c r="UCX85"/>
      <c r="UCY85"/>
      <c r="UCZ85"/>
      <c r="UDA85"/>
      <c r="UDB85"/>
      <c r="UDC85"/>
      <c r="UDD85"/>
      <c r="UDE85"/>
      <c r="UDF85"/>
      <c r="UDG85"/>
      <c r="UDH85"/>
      <c r="UDI85"/>
      <c r="UDJ85"/>
      <c r="UDK85"/>
      <c r="UDL85"/>
      <c r="UDM85"/>
      <c r="UDN85"/>
      <c r="UDO85"/>
      <c r="UDP85"/>
      <c r="UDQ85"/>
      <c r="UDR85"/>
      <c r="UDS85"/>
      <c r="UDT85"/>
      <c r="UDU85"/>
      <c r="UDV85"/>
      <c r="UDW85"/>
      <c r="UDX85"/>
      <c r="UDY85"/>
      <c r="UDZ85"/>
      <c r="UEA85"/>
      <c r="UEB85"/>
      <c r="UEC85"/>
      <c r="UED85"/>
      <c r="UEE85"/>
      <c r="UEF85"/>
      <c r="UEG85"/>
      <c r="UEH85"/>
      <c r="UEI85"/>
      <c r="UEJ85"/>
      <c r="UEK85"/>
      <c r="UEL85"/>
      <c r="UEM85"/>
      <c r="UEN85"/>
      <c r="UEO85"/>
      <c r="UEP85"/>
      <c r="UEQ85"/>
      <c r="UER85"/>
      <c r="UES85"/>
      <c r="UET85"/>
      <c r="UEU85"/>
      <c r="UEV85"/>
      <c r="UEW85"/>
      <c r="UEX85"/>
      <c r="UEY85"/>
      <c r="UEZ85"/>
      <c r="UFA85"/>
      <c r="UFB85"/>
      <c r="UFC85"/>
      <c r="UFD85"/>
      <c r="UFE85"/>
      <c r="UFF85"/>
      <c r="UFG85"/>
      <c r="UFH85"/>
      <c r="UFI85"/>
      <c r="UFJ85"/>
      <c r="UFK85"/>
      <c r="UFL85"/>
      <c r="UFM85"/>
      <c r="UFN85"/>
      <c r="UFO85"/>
      <c r="UFP85"/>
      <c r="UFQ85"/>
      <c r="UFR85"/>
      <c r="UFS85"/>
      <c r="UFT85"/>
      <c r="UFU85"/>
      <c r="UFV85"/>
      <c r="UFW85"/>
      <c r="UFX85"/>
      <c r="UFY85"/>
      <c r="UFZ85"/>
      <c r="UGA85"/>
      <c r="UGB85"/>
      <c r="UGC85"/>
      <c r="UGD85"/>
      <c r="UGE85"/>
      <c r="UGF85"/>
      <c r="UGG85"/>
      <c r="UGH85"/>
      <c r="UGI85"/>
      <c r="UGJ85"/>
      <c r="UGK85"/>
      <c r="UGL85"/>
      <c r="UGM85"/>
      <c r="UGN85"/>
      <c r="UGO85"/>
      <c r="UGP85"/>
      <c r="UGQ85"/>
      <c r="UGR85"/>
      <c r="UGS85"/>
      <c r="UGT85"/>
      <c r="UGU85"/>
      <c r="UGV85"/>
      <c r="UGW85"/>
      <c r="UGX85"/>
      <c r="UGY85"/>
      <c r="UGZ85"/>
      <c r="UHA85"/>
      <c r="UHB85"/>
      <c r="UHC85"/>
      <c r="UHD85"/>
      <c r="UHE85"/>
      <c r="UHF85"/>
      <c r="UHG85"/>
      <c r="UHH85"/>
      <c r="UHI85"/>
      <c r="UHJ85"/>
      <c r="UHK85"/>
      <c r="UHL85"/>
      <c r="UHM85"/>
      <c r="UHN85"/>
      <c r="UHO85"/>
      <c r="UHP85"/>
      <c r="UHQ85"/>
      <c r="UHR85"/>
      <c r="UHS85"/>
      <c r="UHT85"/>
      <c r="UHU85"/>
      <c r="UHV85"/>
      <c r="UHW85"/>
      <c r="UHX85"/>
      <c r="UHY85"/>
      <c r="UHZ85"/>
      <c r="UIA85"/>
      <c r="UIB85"/>
      <c r="UIC85"/>
      <c r="UID85"/>
      <c r="UIE85"/>
      <c r="UIF85"/>
      <c r="UIG85"/>
      <c r="UIH85"/>
      <c r="UII85"/>
      <c r="UIJ85"/>
      <c r="UIK85"/>
      <c r="UIL85"/>
      <c r="UIM85"/>
      <c r="UIN85"/>
      <c r="UIO85"/>
      <c r="UIP85"/>
      <c r="UIQ85"/>
      <c r="UIR85"/>
      <c r="UIS85"/>
      <c r="UIT85"/>
      <c r="UIU85"/>
      <c r="UIV85"/>
      <c r="UIW85"/>
      <c r="UIX85"/>
      <c r="UIY85"/>
      <c r="UIZ85"/>
      <c r="UJA85"/>
      <c r="UJB85"/>
      <c r="UJC85"/>
      <c r="UJD85"/>
      <c r="UJE85"/>
      <c r="UJF85"/>
      <c r="UJG85"/>
      <c r="UJH85"/>
      <c r="UJI85"/>
      <c r="UJJ85"/>
      <c r="UJK85"/>
      <c r="UJL85"/>
      <c r="UJM85"/>
      <c r="UJN85"/>
      <c r="UJO85"/>
      <c r="UJP85"/>
      <c r="UJQ85"/>
      <c r="UJR85"/>
      <c r="UJS85"/>
      <c r="UJT85"/>
      <c r="UJU85"/>
      <c r="UJV85"/>
      <c r="UJW85"/>
      <c r="UJX85"/>
      <c r="UJY85"/>
      <c r="UJZ85"/>
      <c r="UKA85"/>
      <c r="UKB85"/>
      <c r="UKC85"/>
      <c r="UKD85"/>
      <c r="UKE85"/>
      <c r="UKF85"/>
      <c r="UKG85"/>
      <c r="UKH85"/>
      <c r="UKI85"/>
      <c r="UKJ85"/>
      <c r="UKK85"/>
      <c r="UKL85"/>
      <c r="UKM85"/>
      <c r="UKN85"/>
      <c r="UKO85"/>
      <c r="UKP85"/>
      <c r="UKQ85"/>
      <c r="UKR85"/>
      <c r="UKS85"/>
      <c r="UKT85"/>
      <c r="UKU85"/>
      <c r="UKV85"/>
      <c r="UKW85"/>
      <c r="UKX85"/>
      <c r="UKY85"/>
      <c r="UKZ85"/>
      <c r="ULA85"/>
      <c r="ULB85"/>
      <c r="ULC85"/>
      <c r="ULD85"/>
      <c r="ULE85"/>
      <c r="ULF85"/>
      <c r="ULG85"/>
      <c r="ULH85"/>
      <c r="ULI85"/>
      <c r="ULJ85"/>
      <c r="ULK85"/>
      <c r="ULL85"/>
      <c r="ULM85"/>
      <c r="ULN85"/>
      <c r="ULO85"/>
      <c r="ULP85"/>
      <c r="ULQ85"/>
      <c r="ULR85"/>
      <c r="ULS85"/>
      <c r="ULT85"/>
      <c r="ULU85"/>
      <c r="ULV85"/>
      <c r="ULW85"/>
      <c r="ULX85"/>
      <c r="ULY85"/>
      <c r="ULZ85"/>
      <c r="UMA85"/>
      <c r="UMB85"/>
      <c r="UMC85"/>
      <c r="UMD85"/>
      <c r="UME85"/>
      <c r="UMF85"/>
      <c r="UMG85"/>
      <c r="UMH85"/>
      <c r="UMI85"/>
      <c r="UMJ85"/>
      <c r="UMK85"/>
      <c r="UML85"/>
      <c r="UMM85"/>
      <c r="UMN85"/>
      <c r="UMO85"/>
      <c r="UMP85"/>
      <c r="UMQ85"/>
      <c r="UMR85"/>
      <c r="UMS85"/>
      <c r="UMT85"/>
      <c r="UMU85"/>
      <c r="UMV85"/>
      <c r="UMW85"/>
      <c r="UMX85"/>
      <c r="UMY85"/>
      <c r="UMZ85"/>
      <c r="UNA85"/>
      <c r="UNB85"/>
      <c r="UNC85"/>
      <c r="UND85"/>
      <c r="UNE85"/>
      <c r="UNF85"/>
      <c r="UNG85"/>
      <c r="UNH85"/>
      <c r="UNI85"/>
      <c r="UNJ85"/>
      <c r="UNK85"/>
      <c r="UNL85"/>
      <c r="UNM85"/>
      <c r="UNN85"/>
      <c r="UNO85"/>
      <c r="UNP85"/>
      <c r="UNQ85"/>
      <c r="UNR85"/>
      <c r="UNS85"/>
      <c r="UNT85"/>
      <c r="UNU85"/>
      <c r="UNV85"/>
      <c r="UNW85"/>
      <c r="UNX85"/>
      <c r="UNY85"/>
      <c r="UNZ85"/>
      <c r="UOA85"/>
      <c r="UOB85"/>
      <c r="UOC85"/>
      <c r="UOD85"/>
      <c r="UOE85"/>
      <c r="UOF85"/>
      <c r="UOG85"/>
      <c r="UOH85"/>
      <c r="UOI85"/>
      <c r="UOJ85"/>
      <c r="UOK85"/>
      <c r="UOL85"/>
      <c r="UOM85"/>
      <c r="UON85"/>
      <c r="UOO85"/>
      <c r="UOP85"/>
      <c r="UOQ85"/>
      <c r="UOR85"/>
      <c r="UOS85"/>
      <c r="UOT85"/>
      <c r="UOU85"/>
      <c r="UOV85"/>
      <c r="UOW85"/>
      <c r="UOX85"/>
      <c r="UOY85"/>
      <c r="UOZ85"/>
      <c r="UPA85"/>
      <c r="UPB85"/>
      <c r="UPC85"/>
      <c r="UPD85"/>
      <c r="UPE85"/>
      <c r="UPF85"/>
      <c r="UPG85"/>
      <c r="UPH85"/>
      <c r="UPI85"/>
      <c r="UPJ85"/>
      <c r="UPK85"/>
      <c r="UPL85"/>
      <c r="UPM85"/>
      <c r="UPN85"/>
      <c r="UPO85"/>
      <c r="UPP85"/>
      <c r="UPQ85"/>
      <c r="UPR85"/>
      <c r="UPS85"/>
      <c r="UPT85"/>
      <c r="UPU85"/>
      <c r="UPV85"/>
      <c r="UPW85"/>
      <c r="UPX85"/>
      <c r="UPY85"/>
      <c r="UPZ85"/>
      <c r="UQA85"/>
      <c r="UQB85"/>
      <c r="UQC85"/>
      <c r="UQD85"/>
      <c r="UQE85"/>
      <c r="UQF85"/>
      <c r="UQG85"/>
      <c r="UQH85"/>
      <c r="UQI85"/>
      <c r="UQJ85"/>
      <c r="UQK85"/>
      <c r="UQL85"/>
      <c r="UQM85"/>
      <c r="UQN85"/>
      <c r="UQO85"/>
      <c r="UQP85"/>
      <c r="UQQ85"/>
      <c r="UQR85"/>
      <c r="UQS85"/>
      <c r="UQT85"/>
      <c r="UQU85"/>
      <c r="UQV85"/>
      <c r="UQW85"/>
      <c r="UQX85"/>
      <c r="UQY85"/>
      <c r="UQZ85"/>
      <c r="URA85"/>
      <c r="URB85"/>
      <c r="URC85"/>
      <c r="URD85"/>
      <c r="URE85"/>
      <c r="URF85"/>
      <c r="URG85"/>
      <c r="URH85"/>
      <c r="URI85"/>
      <c r="URJ85"/>
      <c r="URK85"/>
      <c r="URL85"/>
      <c r="URM85"/>
      <c r="URN85"/>
      <c r="URO85"/>
      <c r="URP85"/>
      <c r="URQ85"/>
      <c r="URR85"/>
      <c r="URS85"/>
      <c r="URT85"/>
      <c r="URU85"/>
      <c r="URV85"/>
      <c r="URW85"/>
      <c r="URX85"/>
      <c r="URY85"/>
      <c r="URZ85"/>
      <c r="USA85"/>
      <c r="USB85"/>
      <c r="USC85"/>
      <c r="USD85"/>
      <c r="USE85"/>
      <c r="USF85"/>
      <c r="USG85"/>
      <c r="USH85"/>
      <c r="USI85"/>
      <c r="USJ85"/>
      <c r="USK85"/>
      <c r="USL85"/>
      <c r="USM85"/>
      <c r="USN85"/>
      <c r="USO85"/>
      <c r="USP85"/>
      <c r="USQ85"/>
      <c r="USR85"/>
      <c r="USS85"/>
      <c r="UST85"/>
      <c r="USU85"/>
      <c r="USV85"/>
      <c r="USW85"/>
      <c r="USX85"/>
      <c r="USY85"/>
      <c r="USZ85"/>
      <c r="UTA85"/>
      <c r="UTB85"/>
      <c r="UTC85"/>
      <c r="UTD85"/>
      <c r="UTE85"/>
      <c r="UTF85"/>
      <c r="UTG85"/>
      <c r="UTH85"/>
      <c r="UTI85"/>
      <c r="UTJ85"/>
      <c r="UTK85"/>
      <c r="UTL85"/>
      <c r="UTM85"/>
      <c r="UTN85"/>
      <c r="UTO85"/>
      <c r="UTP85"/>
      <c r="UTQ85"/>
      <c r="UTR85"/>
      <c r="UTS85"/>
      <c r="UTT85"/>
      <c r="UTU85"/>
      <c r="UTV85"/>
      <c r="UTW85"/>
      <c r="UTX85"/>
      <c r="UTY85"/>
      <c r="UTZ85"/>
      <c r="UUA85"/>
      <c r="UUB85"/>
      <c r="UUC85"/>
      <c r="UUD85"/>
      <c r="UUE85"/>
      <c r="UUF85"/>
      <c r="UUG85"/>
      <c r="UUH85"/>
      <c r="UUI85"/>
      <c r="UUJ85"/>
      <c r="UUK85"/>
      <c r="UUL85"/>
      <c r="UUM85"/>
      <c r="UUN85"/>
      <c r="UUO85"/>
      <c r="UUP85"/>
      <c r="UUQ85"/>
      <c r="UUR85"/>
      <c r="UUS85"/>
      <c r="UUT85"/>
      <c r="UUU85"/>
      <c r="UUV85"/>
      <c r="UUW85"/>
      <c r="UUX85"/>
      <c r="UUY85"/>
      <c r="UUZ85"/>
      <c r="UVA85"/>
      <c r="UVB85"/>
      <c r="UVC85"/>
      <c r="UVD85"/>
      <c r="UVE85"/>
      <c r="UVF85"/>
      <c r="UVG85"/>
      <c r="UVH85"/>
      <c r="UVI85"/>
      <c r="UVJ85"/>
      <c r="UVK85"/>
      <c r="UVL85"/>
      <c r="UVM85"/>
      <c r="UVN85"/>
      <c r="UVO85"/>
      <c r="UVP85"/>
      <c r="UVQ85"/>
      <c r="UVR85"/>
      <c r="UVS85"/>
      <c r="UVT85"/>
      <c r="UVU85"/>
      <c r="UVV85"/>
      <c r="UVW85"/>
      <c r="UVX85"/>
      <c r="UVY85"/>
      <c r="UVZ85"/>
      <c r="UWA85"/>
      <c r="UWB85"/>
      <c r="UWC85"/>
      <c r="UWD85"/>
      <c r="UWE85"/>
      <c r="UWF85"/>
      <c r="UWG85"/>
      <c r="UWH85"/>
      <c r="UWI85"/>
      <c r="UWJ85"/>
      <c r="UWK85"/>
      <c r="UWL85"/>
      <c r="UWM85"/>
      <c r="UWN85"/>
      <c r="UWO85"/>
      <c r="UWP85"/>
      <c r="UWQ85"/>
      <c r="UWR85"/>
      <c r="UWS85"/>
      <c r="UWT85"/>
      <c r="UWU85"/>
      <c r="UWV85"/>
      <c r="UWW85"/>
      <c r="UWX85"/>
      <c r="UWY85"/>
      <c r="UWZ85"/>
      <c r="UXA85"/>
      <c r="UXB85"/>
      <c r="UXC85"/>
      <c r="UXD85"/>
      <c r="UXE85"/>
      <c r="UXF85"/>
      <c r="UXG85"/>
      <c r="UXH85"/>
      <c r="UXI85"/>
      <c r="UXJ85"/>
      <c r="UXK85"/>
      <c r="UXL85"/>
      <c r="UXM85"/>
      <c r="UXN85"/>
      <c r="UXO85"/>
      <c r="UXP85"/>
      <c r="UXQ85"/>
      <c r="UXR85"/>
      <c r="UXS85"/>
      <c r="UXT85"/>
      <c r="UXU85"/>
      <c r="UXV85"/>
      <c r="UXW85"/>
      <c r="UXX85"/>
      <c r="UXY85"/>
      <c r="UXZ85"/>
      <c r="UYA85"/>
      <c r="UYB85"/>
      <c r="UYC85"/>
      <c r="UYD85"/>
      <c r="UYE85"/>
      <c r="UYF85"/>
      <c r="UYG85"/>
      <c r="UYH85"/>
      <c r="UYI85"/>
      <c r="UYJ85"/>
      <c r="UYK85"/>
      <c r="UYL85"/>
      <c r="UYM85"/>
      <c r="UYN85"/>
      <c r="UYO85"/>
      <c r="UYP85"/>
      <c r="UYQ85"/>
      <c r="UYR85"/>
      <c r="UYS85"/>
      <c r="UYT85"/>
      <c r="UYU85"/>
      <c r="UYV85"/>
      <c r="UYW85"/>
      <c r="UYX85"/>
      <c r="UYY85"/>
      <c r="UYZ85"/>
      <c r="UZA85"/>
      <c r="UZB85"/>
      <c r="UZC85"/>
      <c r="UZD85"/>
      <c r="UZE85"/>
      <c r="UZF85"/>
      <c r="UZG85"/>
      <c r="UZH85"/>
      <c r="UZI85"/>
      <c r="UZJ85"/>
      <c r="UZK85"/>
      <c r="UZL85"/>
      <c r="UZM85"/>
      <c r="UZN85"/>
      <c r="UZO85"/>
      <c r="UZP85"/>
      <c r="UZQ85"/>
      <c r="UZR85"/>
      <c r="UZS85"/>
      <c r="UZT85"/>
      <c r="UZU85"/>
      <c r="UZV85"/>
      <c r="UZW85"/>
      <c r="UZX85"/>
      <c r="UZY85"/>
      <c r="UZZ85"/>
      <c r="VAA85"/>
      <c r="VAB85"/>
      <c r="VAC85"/>
      <c r="VAD85"/>
      <c r="VAE85"/>
      <c r="VAF85"/>
      <c r="VAG85"/>
      <c r="VAH85"/>
      <c r="VAI85"/>
      <c r="VAJ85"/>
      <c r="VAK85"/>
      <c r="VAL85"/>
      <c r="VAM85"/>
      <c r="VAN85"/>
      <c r="VAO85"/>
      <c r="VAP85"/>
      <c r="VAQ85"/>
      <c r="VAR85"/>
      <c r="VAS85"/>
      <c r="VAT85"/>
      <c r="VAU85"/>
      <c r="VAV85"/>
      <c r="VAW85"/>
      <c r="VAX85"/>
      <c r="VAY85"/>
      <c r="VAZ85"/>
      <c r="VBA85"/>
      <c r="VBB85"/>
      <c r="VBC85"/>
      <c r="VBD85"/>
      <c r="VBE85"/>
      <c r="VBF85"/>
      <c r="VBG85"/>
      <c r="VBH85"/>
      <c r="VBI85"/>
      <c r="VBJ85"/>
      <c r="VBK85"/>
      <c r="VBL85"/>
      <c r="VBM85"/>
      <c r="VBN85"/>
      <c r="VBO85"/>
      <c r="VBP85"/>
      <c r="VBQ85"/>
      <c r="VBR85"/>
      <c r="VBS85"/>
      <c r="VBT85"/>
      <c r="VBU85"/>
      <c r="VBV85"/>
      <c r="VBW85"/>
      <c r="VBX85"/>
      <c r="VBY85"/>
      <c r="VBZ85"/>
      <c r="VCA85"/>
      <c r="VCB85"/>
      <c r="VCC85"/>
      <c r="VCD85"/>
      <c r="VCE85"/>
      <c r="VCF85"/>
      <c r="VCG85"/>
      <c r="VCH85"/>
      <c r="VCI85"/>
      <c r="VCJ85"/>
      <c r="VCK85"/>
      <c r="VCL85"/>
      <c r="VCM85"/>
      <c r="VCN85"/>
      <c r="VCO85"/>
      <c r="VCP85"/>
      <c r="VCQ85"/>
      <c r="VCR85"/>
      <c r="VCS85"/>
      <c r="VCT85"/>
      <c r="VCU85"/>
      <c r="VCV85"/>
      <c r="VCW85"/>
      <c r="VCX85"/>
      <c r="VCY85"/>
      <c r="VCZ85"/>
      <c r="VDA85"/>
      <c r="VDB85"/>
      <c r="VDC85"/>
      <c r="VDD85"/>
      <c r="VDE85"/>
      <c r="VDF85"/>
      <c r="VDG85"/>
      <c r="VDH85"/>
      <c r="VDI85"/>
      <c r="VDJ85"/>
      <c r="VDK85"/>
      <c r="VDL85"/>
      <c r="VDM85"/>
      <c r="VDN85"/>
      <c r="VDO85"/>
      <c r="VDP85"/>
      <c r="VDQ85"/>
      <c r="VDR85"/>
      <c r="VDS85"/>
      <c r="VDT85"/>
      <c r="VDU85"/>
      <c r="VDV85"/>
      <c r="VDW85"/>
      <c r="VDX85"/>
      <c r="VDY85"/>
      <c r="VDZ85"/>
      <c r="VEA85"/>
      <c r="VEB85"/>
      <c r="VEC85"/>
      <c r="VED85"/>
      <c r="VEE85"/>
      <c r="VEF85"/>
      <c r="VEG85"/>
      <c r="VEH85"/>
      <c r="VEI85"/>
      <c r="VEJ85"/>
      <c r="VEK85"/>
      <c r="VEL85"/>
      <c r="VEM85"/>
      <c r="VEN85"/>
      <c r="VEO85"/>
      <c r="VEP85"/>
      <c r="VEQ85"/>
      <c r="VER85"/>
      <c r="VES85"/>
      <c r="VET85"/>
      <c r="VEU85"/>
      <c r="VEV85"/>
      <c r="VEW85"/>
      <c r="VEX85"/>
      <c r="VEY85"/>
      <c r="VEZ85"/>
      <c r="VFA85"/>
      <c r="VFB85"/>
      <c r="VFC85"/>
      <c r="VFD85"/>
      <c r="VFE85"/>
      <c r="VFF85"/>
      <c r="VFG85"/>
      <c r="VFH85"/>
      <c r="VFI85"/>
      <c r="VFJ85"/>
      <c r="VFK85"/>
      <c r="VFL85"/>
      <c r="VFM85"/>
      <c r="VFN85"/>
      <c r="VFO85"/>
      <c r="VFP85"/>
      <c r="VFQ85"/>
      <c r="VFR85"/>
      <c r="VFS85"/>
      <c r="VFT85"/>
      <c r="VFU85"/>
      <c r="VFV85"/>
      <c r="VFW85"/>
      <c r="VFX85"/>
      <c r="VFY85"/>
      <c r="VFZ85"/>
      <c r="VGA85"/>
      <c r="VGB85"/>
      <c r="VGC85"/>
      <c r="VGD85"/>
      <c r="VGE85"/>
      <c r="VGF85"/>
      <c r="VGG85"/>
      <c r="VGH85"/>
      <c r="VGI85"/>
      <c r="VGJ85"/>
      <c r="VGK85"/>
      <c r="VGL85"/>
      <c r="VGM85"/>
      <c r="VGN85"/>
      <c r="VGO85"/>
      <c r="VGP85"/>
      <c r="VGQ85"/>
      <c r="VGR85"/>
      <c r="VGS85"/>
      <c r="VGT85"/>
      <c r="VGU85"/>
      <c r="VGV85"/>
      <c r="VGW85"/>
      <c r="VGX85"/>
      <c r="VGY85"/>
      <c r="VGZ85"/>
      <c r="VHA85"/>
      <c r="VHB85"/>
      <c r="VHC85"/>
      <c r="VHD85"/>
      <c r="VHE85"/>
      <c r="VHF85"/>
      <c r="VHG85"/>
      <c r="VHH85"/>
      <c r="VHI85"/>
      <c r="VHJ85"/>
      <c r="VHK85"/>
      <c r="VHL85"/>
      <c r="VHM85"/>
      <c r="VHN85"/>
      <c r="VHO85"/>
      <c r="VHP85"/>
      <c r="VHQ85"/>
      <c r="VHR85"/>
      <c r="VHS85"/>
      <c r="VHT85"/>
      <c r="VHU85"/>
      <c r="VHV85"/>
      <c r="VHW85"/>
      <c r="VHX85"/>
      <c r="VHY85"/>
      <c r="VHZ85"/>
      <c r="VIA85"/>
      <c r="VIB85"/>
      <c r="VIC85"/>
      <c r="VID85"/>
      <c r="VIE85"/>
      <c r="VIF85"/>
      <c r="VIG85"/>
      <c r="VIH85"/>
      <c r="VII85"/>
      <c r="VIJ85"/>
      <c r="VIK85"/>
      <c r="VIL85"/>
      <c r="VIM85"/>
      <c r="VIN85"/>
      <c r="VIO85"/>
      <c r="VIP85"/>
      <c r="VIQ85"/>
      <c r="VIR85"/>
      <c r="VIS85"/>
      <c r="VIT85"/>
      <c r="VIU85"/>
      <c r="VIV85"/>
      <c r="VIW85"/>
      <c r="VIX85"/>
      <c r="VIY85"/>
      <c r="VIZ85"/>
      <c r="VJA85"/>
      <c r="VJB85"/>
      <c r="VJC85"/>
      <c r="VJD85"/>
      <c r="VJE85"/>
      <c r="VJF85"/>
      <c r="VJG85"/>
      <c r="VJH85"/>
      <c r="VJI85"/>
      <c r="VJJ85"/>
      <c r="VJK85"/>
      <c r="VJL85"/>
      <c r="VJM85"/>
      <c r="VJN85"/>
      <c r="VJO85"/>
      <c r="VJP85"/>
      <c r="VJQ85"/>
      <c r="VJR85"/>
      <c r="VJS85"/>
      <c r="VJT85"/>
      <c r="VJU85"/>
      <c r="VJV85"/>
      <c r="VJW85"/>
      <c r="VJX85"/>
      <c r="VJY85"/>
      <c r="VJZ85"/>
      <c r="VKA85"/>
      <c r="VKB85"/>
      <c r="VKC85"/>
      <c r="VKD85"/>
      <c r="VKE85"/>
      <c r="VKF85"/>
      <c r="VKG85"/>
      <c r="VKH85"/>
      <c r="VKI85"/>
      <c r="VKJ85"/>
      <c r="VKK85"/>
      <c r="VKL85"/>
      <c r="VKM85"/>
      <c r="VKN85"/>
      <c r="VKO85"/>
      <c r="VKP85"/>
      <c r="VKQ85"/>
      <c r="VKR85"/>
      <c r="VKS85"/>
      <c r="VKT85"/>
      <c r="VKU85"/>
      <c r="VKV85"/>
      <c r="VKW85"/>
      <c r="VKX85"/>
      <c r="VKY85"/>
      <c r="VKZ85"/>
      <c r="VLA85"/>
      <c r="VLB85"/>
      <c r="VLC85"/>
      <c r="VLD85"/>
      <c r="VLE85"/>
      <c r="VLF85"/>
      <c r="VLG85"/>
      <c r="VLH85"/>
      <c r="VLI85"/>
      <c r="VLJ85"/>
      <c r="VLK85"/>
      <c r="VLL85"/>
      <c r="VLM85"/>
      <c r="VLN85"/>
      <c r="VLO85"/>
      <c r="VLP85"/>
      <c r="VLQ85"/>
      <c r="VLR85"/>
      <c r="VLS85"/>
      <c r="VLT85"/>
      <c r="VLU85"/>
      <c r="VLV85"/>
      <c r="VLW85"/>
      <c r="VLX85"/>
      <c r="VLY85"/>
      <c r="VLZ85"/>
      <c r="VMA85"/>
      <c r="VMB85"/>
      <c r="VMC85"/>
      <c r="VMD85"/>
      <c r="VME85"/>
      <c r="VMF85"/>
      <c r="VMG85"/>
      <c r="VMH85"/>
      <c r="VMI85"/>
      <c r="VMJ85"/>
      <c r="VMK85"/>
      <c r="VML85"/>
      <c r="VMM85"/>
      <c r="VMN85"/>
      <c r="VMO85"/>
      <c r="VMP85"/>
      <c r="VMQ85"/>
      <c r="VMR85"/>
      <c r="VMS85"/>
      <c r="VMT85"/>
      <c r="VMU85"/>
      <c r="VMV85"/>
      <c r="VMW85"/>
      <c r="VMX85"/>
      <c r="VMY85"/>
      <c r="VMZ85"/>
      <c r="VNA85"/>
      <c r="VNB85"/>
      <c r="VNC85"/>
      <c r="VND85"/>
      <c r="VNE85"/>
      <c r="VNF85"/>
      <c r="VNG85"/>
      <c r="VNH85"/>
      <c r="VNI85"/>
      <c r="VNJ85"/>
      <c r="VNK85"/>
      <c r="VNL85"/>
      <c r="VNM85"/>
      <c r="VNN85"/>
      <c r="VNO85"/>
      <c r="VNP85"/>
      <c r="VNQ85"/>
      <c r="VNR85"/>
      <c r="VNS85"/>
      <c r="VNT85"/>
      <c r="VNU85"/>
      <c r="VNV85"/>
      <c r="VNW85"/>
      <c r="VNX85"/>
      <c r="VNY85"/>
      <c r="VNZ85"/>
      <c r="VOA85"/>
      <c r="VOB85"/>
      <c r="VOC85"/>
      <c r="VOD85"/>
      <c r="VOE85"/>
      <c r="VOF85"/>
      <c r="VOG85"/>
      <c r="VOH85"/>
      <c r="VOI85"/>
      <c r="VOJ85"/>
      <c r="VOK85"/>
      <c r="VOL85"/>
      <c r="VOM85"/>
      <c r="VON85"/>
      <c r="VOO85"/>
      <c r="VOP85"/>
      <c r="VOQ85"/>
      <c r="VOR85"/>
      <c r="VOS85"/>
      <c r="VOT85"/>
      <c r="VOU85"/>
      <c r="VOV85"/>
      <c r="VOW85"/>
      <c r="VOX85"/>
      <c r="VOY85"/>
      <c r="VOZ85"/>
      <c r="VPA85"/>
      <c r="VPB85"/>
      <c r="VPC85"/>
      <c r="VPD85"/>
      <c r="VPE85"/>
      <c r="VPF85"/>
      <c r="VPG85"/>
      <c r="VPH85"/>
      <c r="VPI85"/>
      <c r="VPJ85"/>
      <c r="VPK85"/>
      <c r="VPL85"/>
      <c r="VPM85"/>
      <c r="VPN85"/>
      <c r="VPO85"/>
      <c r="VPP85"/>
      <c r="VPQ85"/>
      <c r="VPR85"/>
      <c r="VPS85"/>
      <c r="VPT85"/>
      <c r="VPU85"/>
      <c r="VPV85"/>
      <c r="VPW85"/>
      <c r="VPX85"/>
      <c r="VPY85"/>
      <c r="VPZ85"/>
      <c r="VQA85"/>
      <c r="VQB85"/>
      <c r="VQC85"/>
      <c r="VQD85"/>
      <c r="VQE85"/>
      <c r="VQF85"/>
      <c r="VQG85"/>
      <c r="VQH85"/>
      <c r="VQI85"/>
      <c r="VQJ85"/>
      <c r="VQK85"/>
      <c r="VQL85"/>
      <c r="VQM85"/>
      <c r="VQN85"/>
      <c r="VQO85"/>
      <c r="VQP85"/>
      <c r="VQQ85"/>
      <c r="VQR85"/>
      <c r="VQS85"/>
      <c r="VQT85"/>
      <c r="VQU85"/>
      <c r="VQV85"/>
      <c r="VQW85"/>
      <c r="VQX85"/>
      <c r="VQY85"/>
      <c r="VQZ85"/>
      <c r="VRA85"/>
      <c r="VRB85"/>
      <c r="VRC85"/>
      <c r="VRD85"/>
      <c r="VRE85"/>
      <c r="VRF85"/>
      <c r="VRG85"/>
      <c r="VRH85"/>
      <c r="VRI85"/>
      <c r="VRJ85"/>
      <c r="VRK85"/>
      <c r="VRL85"/>
      <c r="VRM85"/>
      <c r="VRN85"/>
      <c r="VRO85"/>
      <c r="VRP85"/>
      <c r="VRQ85"/>
      <c r="VRR85"/>
      <c r="VRS85"/>
      <c r="VRT85"/>
      <c r="VRU85"/>
      <c r="VRV85"/>
      <c r="VRW85"/>
      <c r="VRX85"/>
      <c r="VRY85"/>
      <c r="VRZ85"/>
      <c r="VSA85"/>
      <c r="VSB85"/>
      <c r="VSC85"/>
      <c r="VSD85"/>
      <c r="VSE85"/>
      <c r="VSF85"/>
      <c r="VSG85"/>
      <c r="VSH85"/>
      <c r="VSI85"/>
      <c r="VSJ85"/>
      <c r="VSK85"/>
      <c r="VSL85"/>
      <c r="VSM85"/>
      <c r="VSN85"/>
      <c r="VSO85"/>
      <c r="VSP85"/>
      <c r="VSQ85"/>
      <c r="VSR85"/>
      <c r="VSS85"/>
      <c r="VST85"/>
      <c r="VSU85"/>
      <c r="VSV85"/>
      <c r="VSW85"/>
      <c r="VSX85"/>
      <c r="VSY85"/>
      <c r="VSZ85"/>
      <c r="VTA85"/>
      <c r="VTB85"/>
      <c r="VTC85"/>
      <c r="VTD85"/>
      <c r="VTE85"/>
      <c r="VTF85"/>
      <c r="VTG85"/>
      <c r="VTH85"/>
      <c r="VTI85"/>
      <c r="VTJ85"/>
      <c r="VTK85"/>
      <c r="VTL85"/>
      <c r="VTM85"/>
      <c r="VTN85"/>
      <c r="VTO85"/>
      <c r="VTP85"/>
      <c r="VTQ85"/>
      <c r="VTR85"/>
      <c r="VTS85"/>
      <c r="VTT85"/>
      <c r="VTU85"/>
      <c r="VTV85"/>
      <c r="VTW85"/>
      <c r="VTX85"/>
      <c r="VTY85"/>
      <c r="VTZ85"/>
      <c r="VUA85"/>
      <c r="VUB85"/>
      <c r="VUC85"/>
      <c r="VUD85"/>
      <c r="VUE85"/>
      <c r="VUF85"/>
      <c r="VUG85"/>
      <c r="VUH85"/>
      <c r="VUI85"/>
      <c r="VUJ85"/>
      <c r="VUK85"/>
      <c r="VUL85"/>
      <c r="VUM85"/>
      <c r="VUN85"/>
      <c r="VUO85"/>
      <c r="VUP85"/>
      <c r="VUQ85"/>
      <c r="VUR85"/>
      <c r="VUS85"/>
      <c r="VUT85"/>
      <c r="VUU85"/>
      <c r="VUV85"/>
      <c r="VUW85"/>
      <c r="VUX85"/>
      <c r="VUY85"/>
      <c r="VUZ85"/>
      <c r="VVA85"/>
      <c r="VVB85"/>
      <c r="VVC85"/>
      <c r="VVD85"/>
      <c r="VVE85"/>
      <c r="VVF85"/>
      <c r="VVG85"/>
      <c r="VVH85"/>
      <c r="VVI85"/>
      <c r="VVJ85"/>
      <c r="VVK85"/>
      <c r="VVL85"/>
      <c r="VVM85"/>
      <c r="VVN85"/>
      <c r="VVO85"/>
      <c r="VVP85"/>
      <c r="VVQ85"/>
      <c r="VVR85"/>
      <c r="VVS85"/>
      <c r="VVT85"/>
      <c r="VVU85"/>
      <c r="VVV85"/>
      <c r="VVW85"/>
      <c r="VVX85"/>
      <c r="VVY85"/>
      <c r="VVZ85"/>
      <c r="VWA85"/>
      <c r="VWB85"/>
      <c r="VWC85"/>
      <c r="VWD85"/>
      <c r="VWE85"/>
      <c r="VWF85"/>
      <c r="VWG85"/>
      <c r="VWH85"/>
      <c r="VWI85"/>
      <c r="VWJ85"/>
      <c r="VWK85"/>
      <c r="VWL85"/>
      <c r="VWM85"/>
      <c r="VWN85"/>
      <c r="VWO85"/>
      <c r="VWP85"/>
      <c r="VWQ85"/>
      <c r="VWR85"/>
      <c r="VWS85"/>
      <c r="VWT85"/>
      <c r="VWU85"/>
      <c r="VWV85"/>
      <c r="VWW85"/>
      <c r="VWX85"/>
      <c r="VWY85"/>
      <c r="VWZ85"/>
      <c r="VXA85"/>
      <c r="VXB85"/>
      <c r="VXC85"/>
      <c r="VXD85"/>
      <c r="VXE85"/>
      <c r="VXF85"/>
      <c r="VXG85"/>
      <c r="VXH85"/>
      <c r="VXI85"/>
      <c r="VXJ85"/>
      <c r="VXK85"/>
      <c r="VXL85"/>
      <c r="VXM85"/>
      <c r="VXN85"/>
      <c r="VXO85"/>
      <c r="VXP85"/>
      <c r="VXQ85"/>
      <c r="VXR85"/>
      <c r="VXS85"/>
      <c r="VXT85"/>
      <c r="VXU85"/>
      <c r="VXV85"/>
      <c r="VXW85"/>
      <c r="VXX85"/>
      <c r="VXY85"/>
      <c r="VXZ85"/>
      <c r="VYA85"/>
      <c r="VYB85"/>
      <c r="VYC85"/>
      <c r="VYD85"/>
      <c r="VYE85"/>
      <c r="VYF85"/>
      <c r="VYG85"/>
      <c r="VYH85"/>
      <c r="VYI85"/>
      <c r="VYJ85"/>
      <c r="VYK85"/>
      <c r="VYL85"/>
      <c r="VYM85"/>
      <c r="VYN85"/>
      <c r="VYO85"/>
      <c r="VYP85"/>
      <c r="VYQ85"/>
      <c r="VYR85"/>
      <c r="VYS85"/>
      <c r="VYT85"/>
      <c r="VYU85"/>
      <c r="VYV85"/>
      <c r="VYW85"/>
      <c r="VYX85"/>
      <c r="VYY85"/>
      <c r="VYZ85"/>
      <c r="VZA85"/>
      <c r="VZB85"/>
      <c r="VZC85"/>
      <c r="VZD85"/>
      <c r="VZE85"/>
      <c r="VZF85"/>
      <c r="VZG85"/>
      <c r="VZH85"/>
      <c r="VZI85"/>
      <c r="VZJ85"/>
      <c r="VZK85"/>
      <c r="VZL85"/>
      <c r="VZM85"/>
      <c r="VZN85"/>
      <c r="VZO85"/>
      <c r="VZP85"/>
      <c r="VZQ85"/>
      <c r="VZR85"/>
      <c r="VZS85"/>
      <c r="VZT85"/>
      <c r="VZU85"/>
      <c r="VZV85"/>
      <c r="VZW85"/>
      <c r="VZX85"/>
      <c r="VZY85"/>
      <c r="VZZ85"/>
      <c r="WAA85"/>
      <c r="WAB85"/>
      <c r="WAC85"/>
      <c r="WAD85"/>
      <c r="WAE85"/>
      <c r="WAF85"/>
      <c r="WAG85"/>
      <c r="WAH85"/>
      <c r="WAI85"/>
      <c r="WAJ85"/>
      <c r="WAK85"/>
      <c r="WAL85"/>
      <c r="WAM85"/>
      <c r="WAN85"/>
      <c r="WAO85"/>
      <c r="WAP85"/>
      <c r="WAQ85"/>
      <c r="WAR85"/>
      <c r="WAS85"/>
      <c r="WAT85"/>
      <c r="WAU85"/>
      <c r="WAV85"/>
      <c r="WAW85"/>
      <c r="WAX85"/>
      <c r="WAY85"/>
      <c r="WAZ85"/>
      <c r="WBA85"/>
      <c r="WBB85"/>
      <c r="WBC85"/>
      <c r="WBD85"/>
      <c r="WBE85"/>
      <c r="WBF85"/>
      <c r="WBG85"/>
      <c r="WBH85"/>
      <c r="WBI85"/>
      <c r="WBJ85"/>
      <c r="WBK85"/>
      <c r="WBL85"/>
      <c r="WBM85"/>
      <c r="WBN85"/>
      <c r="WBO85"/>
      <c r="WBP85"/>
      <c r="WBQ85"/>
      <c r="WBR85"/>
      <c r="WBS85"/>
      <c r="WBT85"/>
      <c r="WBU85"/>
      <c r="WBV85"/>
      <c r="WBW85"/>
      <c r="WBX85"/>
      <c r="WBY85"/>
      <c r="WBZ85"/>
      <c r="WCA85"/>
      <c r="WCB85"/>
      <c r="WCC85"/>
      <c r="WCD85"/>
      <c r="WCE85"/>
      <c r="WCF85"/>
      <c r="WCG85"/>
      <c r="WCH85"/>
      <c r="WCI85"/>
      <c r="WCJ85"/>
      <c r="WCK85"/>
      <c r="WCL85"/>
      <c r="WCM85"/>
      <c r="WCN85"/>
      <c r="WCO85"/>
      <c r="WCP85"/>
      <c r="WCQ85"/>
      <c r="WCR85"/>
      <c r="WCS85"/>
      <c r="WCT85"/>
      <c r="WCU85"/>
      <c r="WCV85"/>
      <c r="WCW85"/>
      <c r="WCX85"/>
      <c r="WCY85"/>
      <c r="WCZ85"/>
      <c r="WDA85"/>
      <c r="WDB85"/>
      <c r="WDC85"/>
      <c r="WDD85"/>
      <c r="WDE85"/>
      <c r="WDF85"/>
      <c r="WDG85"/>
      <c r="WDH85"/>
      <c r="WDI85"/>
      <c r="WDJ85"/>
      <c r="WDK85"/>
      <c r="WDL85"/>
      <c r="WDM85"/>
      <c r="WDN85"/>
      <c r="WDO85"/>
      <c r="WDP85"/>
      <c r="WDQ85"/>
      <c r="WDR85"/>
      <c r="WDS85"/>
      <c r="WDT85"/>
      <c r="WDU85"/>
      <c r="WDV85"/>
      <c r="WDW85"/>
      <c r="WDX85"/>
      <c r="WDY85"/>
      <c r="WDZ85"/>
      <c r="WEA85"/>
      <c r="WEB85"/>
      <c r="WEC85"/>
      <c r="WED85"/>
      <c r="WEE85"/>
      <c r="WEF85"/>
      <c r="WEG85"/>
      <c r="WEH85"/>
      <c r="WEI85"/>
      <c r="WEJ85"/>
      <c r="WEK85"/>
      <c r="WEL85"/>
      <c r="WEM85"/>
      <c r="WEN85"/>
      <c r="WEO85"/>
      <c r="WEP85"/>
      <c r="WEQ85"/>
      <c r="WER85"/>
      <c r="WES85"/>
      <c r="WET85"/>
      <c r="WEU85"/>
      <c r="WEV85"/>
      <c r="WEW85"/>
      <c r="WEX85"/>
      <c r="WEY85"/>
      <c r="WEZ85"/>
      <c r="WFA85"/>
      <c r="WFB85"/>
      <c r="WFC85"/>
      <c r="WFD85"/>
      <c r="WFE85"/>
      <c r="WFF85"/>
      <c r="WFG85"/>
      <c r="WFH85"/>
      <c r="WFI85"/>
      <c r="WFJ85"/>
      <c r="WFK85"/>
      <c r="WFL85"/>
      <c r="WFM85"/>
      <c r="WFN85"/>
      <c r="WFO85"/>
      <c r="WFP85"/>
      <c r="WFQ85"/>
      <c r="WFR85"/>
      <c r="WFS85"/>
      <c r="WFT85"/>
      <c r="WFU85"/>
      <c r="WFV85"/>
      <c r="WFW85"/>
      <c r="WFX85"/>
      <c r="WFY85"/>
      <c r="WFZ85"/>
      <c r="WGA85"/>
      <c r="WGB85"/>
      <c r="WGC85"/>
      <c r="WGD85"/>
      <c r="WGE85"/>
      <c r="WGF85"/>
      <c r="WGG85"/>
      <c r="WGH85"/>
      <c r="WGI85"/>
      <c r="WGJ85"/>
      <c r="WGK85"/>
      <c r="WGL85"/>
      <c r="WGM85"/>
      <c r="WGN85"/>
      <c r="WGO85"/>
      <c r="WGP85"/>
      <c r="WGQ85"/>
      <c r="WGR85"/>
      <c r="WGS85"/>
      <c r="WGT85"/>
      <c r="WGU85"/>
      <c r="WGV85"/>
      <c r="WGW85"/>
      <c r="WGX85"/>
      <c r="WGY85"/>
      <c r="WGZ85"/>
      <c r="WHA85"/>
      <c r="WHB85"/>
      <c r="WHC85"/>
      <c r="WHD85"/>
      <c r="WHE85"/>
      <c r="WHF85"/>
      <c r="WHG85"/>
      <c r="WHH85"/>
      <c r="WHI85"/>
      <c r="WHJ85"/>
      <c r="WHK85"/>
      <c r="WHL85"/>
      <c r="WHM85"/>
      <c r="WHN85"/>
      <c r="WHO85"/>
      <c r="WHP85"/>
      <c r="WHQ85"/>
      <c r="WHR85"/>
      <c r="WHS85"/>
      <c r="WHT85"/>
      <c r="WHU85"/>
      <c r="WHV85"/>
      <c r="WHW85"/>
      <c r="WHX85"/>
      <c r="WHY85"/>
      <c r="WHZ85"/>
      <c r="WIA85"/>
      <c r="WIB85"/>
      <c r="WIC85"/>
      <c r="WID85"/>
      <c r="WIE85"/>
      <c r="WIF85"/>
      <c r="WIG85"/>
      <c r="WIH85"/>
      <c r="WII85"/>
      <c r="WIJ85"/>
      <c r="WIK85"/>
      <c r="WIL85"/>
      <c r="WIM85"/>
      <c r="WIN85"/>
      <c r="WIO85"/>
      <c r="WIP85"/>
      <c r="WIQ85"/>
      <c r="WIR85"/>
      <c r="WIS85"/>
      <c r="WIT85"/>
      <c r="WIU85"/>
      <c r="WIV85"/>
      <c r="WIW85"/>
      <c r="WIX85"/>
      <c r="WIY85"/>
      <c r="WIZ85"/>
      <c r="WJA85"/>
      <c r="WJB85"/>
      <c r="WJC85"/>
      <c r="WJD85"/>
      <c r="WJE85"/>
      <c r="WJF85"/>
      <c r="WJG85"/>
      <c r="WJH85"/>
      <c r="WJI85"/>
      <c r="WJJ85"/>
      <c r="WJK85"/>
      <c r="WJL85"/>
      <c r="WJM85"/>
      <c r="WJN85"/>
      <c r="WJO85"/>
      <c r="WJP85"/>
      <c r="WJQ85"/>
      <c r="WJR85"/>
      <c r="WJS85"/>
      <c r="WJT85"/>
      <c r="WJU85"/>
      <c r="WJV85"/>
      <c r="WJW85"/>
      <c r="WJX85"/>
      <c r="WJY85"/>
      <c r="WJZ85"/>
      <c r="WKA85"/>
      <c r="WKB85"/>
      <c r="WKC85"/>
      <c r="WKD85"/>
      <c r="WKE85"/>
      <c r="WKF85"/>
      <c r="WKG85"/>
      <c r="WKH85"/>
      <c r="WKI85"/>
      <c r="WKJ85"/>
      <c r="WKK85"/>
      <c r="WKL85"/>
      <c r="WKM85"/>
      <c r="WKN85"/>
      <c r="WKO85"/>
      <c r="WKP85"/>
      <c r="WKQ85"/>
      <c r="WKR85"/>
      <c r="WKS85"/>
      <c r="WKT85"/>
      <c r="WKU85"/>
      <c r="WKV85"/>
      <c r="WKW85"/>
      <c r="WKX85"/>
      <c r="WKY85"/>
      <c r="WKZ85"/>
      <c r="WLA85"/>
      <c r="WLB85"/>
      <c r="WLC85"/>
      <c r="WLD85"/>
      <c r="WLE85"/>
      <c r="WLF85"/>
      <c r="WLG85"/>
      <c r="WLH85"/>
      <c r="WLI85"/>
      <c r="WLJ85"/>
      <c r="WLK85"/>
      <c r="WLL85"/>
      <c r="WLM85"/>
      <c r="WLN85"/>
      <c r="WLO85"/>
      <c r="WLP85"/>
      <c r="WLQ85"/>
      <c r="WLR85"/>
      <c r="WLS85"/>
      <c r="WLT85"/>
      <c r="WLU85"/>
      <c r="WLV85"/>
      <c r="WLW85"/>
      <c r="WLX85"/>
      <c r="WLY85"/>
      <c r="WLZ85"/>
      <c r="WMA85"/>
      <c r="WMB85"/>
      <c r="WMC85"/>
      <c r="WMD85"/>
      <c r="WME85"/>
      <c r="WMF85"/>
      <c r="WMG85"/>
      <c r="WMH85"/>
      <c r="WMI85"/>
      <c r="WMJ85"/>
      <c r="WMK85"/>
      <c r="WML85"/>
      <c r="WMM85"/>
      <c r="WMN85"/>
      <c r="WMO85"/>
      <c r="WMP85"/>
      <c r="WMQ85"/>
      <c r="WMR85"/>
      <c r="WMS85"/>
      <c r="WMT85"/>
      <c r="WMU85"/>
      <c r="WMV85"/>
      <c r="WMW85"/>
      <c r="WMX85"/>
      <c r="WMY85"/>
      <c r="WMZ85"/>
      <c r="WNA85"/>
      <c r="WNB85"/>
      <c r="WNC85"/>
      <c r="WND85"/>
      <c r="WNE85"/>
      <c r="WNF85"/>
      <c r="WNG85"/>
      <c r="WNH85"/>
      <c r="WNI85"/>
      <c r="WNJ85"/>
      <c r="WNK85"/>
      <c r="WNL85"/>
      <c r="WNM85"/>
      <c r="WNN85"/>
      <c r="WNO85"/>
      <c r="WNP85"/>
      <c r="WNQ85"/>
      <c r="WNR85"/>
      <c r="WNS85"/>
      <c r="WNT85"/>
      <c r="WNU85"/>
      <c r="WNV85"/>
      <c r="WNW85"/>
      <c r="WNX85"/>
      <c r="WNY85"/>
      <c r="WNZ85"/>
      <c r="WOA85"/>
      <c r="WOB85"/>
      <c r="WOC85"/>
      <c r="WOD85"/>
      <c r="WOE85"/>
      <c r="WOF85"/>
      <c r="WOG85"/>
      <c r="WOH85"/>
      <c r="WOI85"/>
      <c r="WOJ85"/>
      <c r="WOK85"/>
      <c r="WOL85"/>
      <c r="WOM85"/>
      <c r="WON85"/>
      <c r="WOO85"/>
      <c r="WOP85"/>
      <c r="WOQ85"/>
      <c r="WOR85"/>
      <c r="WOS85"/>
      <c r="WOT85"/>
      <c r="WOU85"/>
      <c r="WOV85"/>
      <c r="WOW85"/>
      <c r="WOX85"/>
      <c r="WOY85"/>
      <c r="WOZ85"/>
      <c r="WPA85"/>
      <c r="WPB85"/>
      <c r="WPC85"/>
      <c r="WPD85"/>
      <c r="WPE85"/>
      <c r="WPF85"/>
      <c r="WPG85"/>
      <c r="WPH85"/>
      <c r="WPI85"/>
      <c r="WPJ85"/>
      <c r="WPK85"/>
      <c r="WPL85"/>
      <c r="WPM85"/>
      <c r="WPN85"/>
      <c r="WPO85"/>
      <c r="WPP85"/>
      <c r="WPQ85"/>
      <c r="WPR85"/>
      <c r="WPS85"/>
      <c r="WPT85"/>
      <c r="WPU85"/>
      <c r="WPV85"/>
      <c r="WPW85"/>
      <c r="WPX85"/>
      <c r="WPY85"/>
      <c r="WPZ85"/>
      <c r="WQA85"/>
      <c r="WQB85"/>
      <c r="WQC85"/>
      <c r="WQD85"/>
      <c r="WQE85"/>
      <c r="WQF85"/>
      <c r="WQG85"/>
      <c r="WQH85"/>
      <c r="WQI85"/>
      <c r="WQJ85"/>
      <c r="WQK85"/>
      <c r="WQL85"/>
      <c r="WQM85"/>
      <c r="WQN85"/>
      <c r="WQO85"/>
      <c r="WQP85"/>
      <c r="WQQ85"/>
      <c r="WQR85"/>
      <c r="WQS85"/>
      <c r="WQT85"/>
      <c r="WQU85"/>
      <c r="WQV85"/>
      <c r="WQW85"/>
      <c r="WQX85"/>
      <c r="WQY85"/>
      <c r="WQZ85"/>
      <c r="WRA85"/>
      <c r="WRB85"/>
      <c r="WRC85"/>
      <c r="WRD85"/>
      <c r="WRE85"/>
      <c r="WRF85"/>
      <c r="WRG85"/>
      <c r="WRH85"/>
      <c r="WRI85"/>
      <c r="WRJ85"/>
      <c r="WRK85"/>
      <c r="WRL85"/>
      <c r="WRM85"/>
      <c r="WRN85"/>
      <c r="WRO85"/>
      <c r="WRP85"/>
      <c r="WRQ85"/>
      <c r="WRR85"/>
      <c r="WRS85"/>
      <c r="WRT85"/>
      <c r="WRU85"/>
      <c r="WRV85"/>
      <c r="WRW85"/>
      <c r="WRX85"/>
      <c r="WRY85"/>
      <c r="WRZ85"/>
      <c r="WSA85"/>
      <c r="WSB85"/>
      <c r="WSC85"/>
      <c r="WSD85"/>
      <c r="WSE85"/>
      <c r="WSF85"/>
      <c r="WSG85"/>
      <c r="WSH85"/>
      <c r="WSI85"/>
      <c r="WSJ85"/>
      <c r="WSK85"/>
      <c r="WSL85"/>
      <c r="WSM85"/>
      <c r="WSN85"/>
      <c r="WSO85"/>
      <c r="WSP85"/>
      <c r="WSQ85"/>
      <c r="WSR85"/>
      <c r="WSS85"/>
      <c r="WST85"/>
      <c r="WSU85"/>
      <c r="WSV85"/>
      <c r="WSW85"/>
      <c r="WSX85"/>
      <c r="WSY85"/>
      <c r="WSZ85"/>
      <c r="WTA85"/>
      <c r="WTB85"/>
      <c r="WTC85"/>
      <c r="WTD85"/>
      <c r="WTE85"/>
      <c r="WTF85"/>
      <c r="WTG85"/>
      <c r="WTH85"/>
      <c r="WTI85"/>
      <c r="WTJ85"/>
      <c r="WTK85"/>
      <c r="WTL85"/>
      <c r="WTM85"/>
      <c r="WTN85"/>
      <c r="WTO85"/>
      <c r="WTP85"/>
      <c r="WTQ85"/>
      <c r="WTR85"/>
      <c r="WTS85"/>
      <c r="WTT85"/>
      <c r="WTU85"/>
      <c r="WTV85"/>
      <c r="WTW85"/>
      <c r="WTX85"/>
      <c r="WTY85"/>
      <c r="WTZ85"/>
      <c r="WUA85"/>
      <c r="WUB85"/>
      <c r="WUC85"/>
      <c r="WUD85"/>
      <c r="WUE85"/>
      <c r="WUF85"/>
      <c r="WUG85"/>
      <c r="WUH85"/>
      <c r="WUI85"/>
      <c r="WUJ85"/>
      <c r="WUK85"/>
      <c r="WUL85"/>
      <c r="WUM85"/>
      <c r="WUN85"/>
      <c r="WUO85"/>
      <c r="WUP85"/>
      <c r="WUQ85"/>
      <c r="WUR85"/>
      <c r="WUS85"/>
      <c r="WUT85"/>
      <c r="WUU85"/>
      <c r="WUV85"/>
      <c r="WUW85"/>
      <c r="WUX85"/>
      <c r="WUY85"/>
      <c r="WUZ85"/>
      <c r="WVA85"/>
      <c r="WVB85"/>
      <c r="WVC85"/>
      <c r="WVD85"/>
      <c r="WVE85"/>
      <c r="WVF85"/>
      <c r="WVG85"/>
      <c r="WVH85"/>
      <c r="WVI85"/>
      <c r="WVJ85"/>
      <c r="WVK85"/>
      <c r="WVL85"/>
      <c r="WVM85"/>
      <c r="WVN85"/>
      <c r="WVO85"/>
      <c r="WVP85"/>
      <c r="WVQ85"/>
      <c r="WVR85"/>
      <c r="WVS85"/>
      <c r="WVT85"/>
      <c r="WVU85"/>
      <c r="WVV85"/>
      <c r="WVW85"/>
      <c r="WVX85"/>
      <c r="WVY85"/>
      <c r="WVZ85"/>
      <c r="WWA85"/>
      <c r="WWB85"/>
      <c r="WWC85"/>
      <c r="WWD85"/>
      <c r="WWE85"/>
      <c r="WWF85"/>
      <c r="WWG85"/>
      <c r="WWH85"/>
      <c r="WWI85"/>
      <c r="WWJ85"/>
      <c r="WWK85"/>
      <c r="WWL85"/>
      <c r="WWM85"/>
      <c r="WWN85"/>
      <c r="WWO85"/>
      <c r="WWP85"/>
      <c r="WWQ85"/>
      <c r="WWR85"/>
      <c r="WWS85"/>
      <c r="WWT85"/>
      <c r="WWU85"/>
      <c r="WWV85"/>
      <c r="WWW85"/>
      <c r="WWX85"/>
      <c r="WWY85"/>
      <c r="WWZ85"/>
      <c r="WXA85"/>
      <c r="WXB85"/>
      <c r="WXC85"/>
      <c r="WXD85"/>
      <c r="WXE85"/>
      <c r="WXF85"/>
      <c r="WXG85"/>
      <c r="WXH85"/>
      <c r="WXI85"/>
      <c r="WXJ85"/>
      <c r="WXK85"/>
      <c r="WXL85"/>
      <c r="WXM85"/>
      <c r="WXN85"/>
      <c r="WXO85"/>
      <c r="WXP85"/>
      <c r="WXQ85"/>
      <c r="WXR85"/>
      <c r="WXS85"/>
      <c r="WXT85"/>
      <c r="WXU85"/>
      <c r="WXV85"/>
      <c r="WXW85"/>
      <c r="WXX85"/>
      <c r="WXY85"/>
      <c r="WXZ85"/>
      <c r="WYA85"/>
      <c r="WYB85"/>
      <c r="WYC85"/>
      <c r="WYD85"/>
      <c r="WYE85"/>
      <c r="WYF85"/>
      <c r="WYG85"/>
      <c r="WYH85"/>
      <c r="WYI85"/>
      <c r="WYJ85"/>
      <c r="WYK85"/>
      <c r="WYL85"/>
      <c r="WYM85"/>
      <c r="WYN85"/>
      <c r="WYO85"/>
      <c r="WYP85"/>
      <c r="WYQ85"/>
      <c r="WYR85"/>
      <c r="WYS85"/>
      <c r="WYT85"/>
      <c r="WYU85"/>
      <c r="WYV85"/>
      <c r="WYW85"/>
      <c r="WYX85"/>
      <c r="WYY85"/>
      <c r="WYZ85"/>
      <c r="WZA85"/>
      <c r="WZB85"/>
      <c r="WZC85"/>
      <c r="WZD85"/>
      <c r="WZE85"/>
      <c r="WZF85"/>
      <c r="WZG85"/>
      <c r="WZH85"/>
      <c r="WZI85"/>
      <c r="WZJ85"/>
      <c r="WZK85"/>
      <c r="WZL85"/>
      <c r="WZM85"/>
      <c r="WZN85"/>
      <c r="WZO85"/>
      <c r="WZP85"/>
      <c r="WZQ85"/>
      <c r="WZR85"/>
      <c r="WZS85"/>
      <c r="WZT85"/>
      <c r="WZU85"/>
      <c r="WZV85"/>
      <c r="WZW85"/>
      <c r="WZX85"/>
      <c r="WZY85"/>
      <c r="WZZ85"/>
      <c r="XAA85"/>
      <c r="XAB85"/>
      <c r="XAC85"/>
      <c r="XAD85"/>
      <c r="XAE85"/>
      <c r="XAF85"/>
      <c r="XAG85"/>
      <c r="XAH85"/>
      <c r="XAI85"/>
      <c r="XAJ85"/>
      <c r="XAK85"/>
      <c r="XAL85"/>
      <c r="XAM85"/>
      <c r="XAN85"/>
      <c r="XAO85"/>
      <c r="XAP85"/>
      <c r="XAQ85"/>
      <c r="XAR85"/>
      <c r="XAS85"/>
      <c r="XAT85"/>
      <c r="XAU85"/>
      <c r="XAV85"/>
      <c r="XAW85"/>
      <c r="XAX85"/>
      <c r="XAY85"/>
      <c r="XAZ85"/>
      <c r="XBA85"/>
      <c r="XBB85"/>
      <c r="XBC85"/>
      <c r="XBD85"/>
      <c r="XBE85"/>
      <c r="XBF85"/>
      <c r="XBG85"/>
      <c r="XBH85"/>
      <c r="XBI85"/>
      <c r="XBJ85"/>
      <c r="XBK85"/>
      <c r="XBL85"/>
      <c r="XBM85"/>
      <c r="XBN85"/>
      <c r="XBO85"/>
      <c r="XBP85"/>
      <c r="XBQ85"/>
      <c r="XBR85"/>
      <c r="XBS85"/>
      <c r="XBT85"/>
      <c r="XBU85"/>
      <c r="XBV85"/>
      <c r="XBW85"/>
      <c r="XBX85"/>
      <c r="XBY85"/>
      <c r="XBZ85"/>
      <c r="XCA85"/>
      <c r="XCB85"/>
      <c r="XCC85"/>
      <c r="XCD85"/>
      <c r="XCE85"/>
      <c r="XCF85"/>
      <c r="XCG85"/>
      <c r="XCH85"/>
      <c r="XCI85"/>
      <c r="XCJ85"/>
      <c r="XCK85"/>
      <c r="XCL85"/>
      <c r="XCM85"/>
      <c r="XCN85"/>
      <c r="XCO85"/>
      <c r="XCP85"/>
      <c r="XCQ85"/>
      <c r="XCR85"/>
      <c r="XCS85"/>
      <c r="XCT85"/>
      <c r="XCU85"/>
      <c r="XCV85"/>
      <c r="XCW85"/>
      <c r="XCX85"/>
      <c r="XCY85"/>
      <c r="XCZ85"/>
      <c r="XDA85"/>
      <c r="XDB85"/>
      <c r="XDC85"/>
      <c r="XDD85"/>
      <c r="XDE85"/>
      <c r="XDF85"/>
      <c r="XDG85"/>
      <c r="XDH85"/>
      <c r="XDI85"/>
      <c r="XDJ85"/>
      <c r="XDK85"/>
      <c r="XDL85"/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  <c r="XFD85"/>
    </row>
  </sheetData>
  <conditionalFormatting sqref="A70:CA7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12"/>
  <sheetViews>
    <sheetView topLeftCell="B63" workbookViewId="0">
      <pane xSplit="1" topLeftCell="Y1" activePane="topRight" state="frozen"/>
      <selection activeCell="B1" sqref="B1"/>
      <selection pane="topRight" activeCell="B82" sqref="A82:XFD84"/>
    </sheetView>
  </sheetViews>
  <sheetFormatPr baseColWidth="10" defaultRowHeight="16" x14ac:dyDescent="0.2"/>
  <cols>
    <col min="1" max="1" width="39.83203125" bestFit="1" customWidth="1"/>
    <col min="2" max="2" width="37.83203125" bestFit="1" customWidth="1"/>
    <col min="3" max="3" width="16.33203125" bestFit="1" customWidth="1"/>
    <col min="4" max="4" width="24.1640625" bestFit="1" customWidth="1"/>
    <col min="5" max="5" width="8.6640625" bestFit="1" customWidth="1"/>
    <col min="6" max="6" width="18.5" bestFit="1" customWidth="1"/>
    <col min="7" max="7" width="18.1640625" bestFit="1" customWidth="1"/>
    <col min="8" max="8" width="13.1640625" bestFit="1" customWidth="1"/>
    <col min="9" max="9" width="17.83203125" bestFit="1" customWidth="1"/>
    <col min="10" max="11" width="16" bestFit="1" customWidth="1"/>
    <col min="12" max="12" width="17.5" bestFit="1" customWidth="1"/>
    <col min="13" max="13" width="12.33203125" bestFit="1" customWidth="1"/>
    <col min="14" max="14" width="17.5" bestFit="1" customWidth="1"/>
    <col min="15" max="16" width="12.1640625" bestFit="1" customWidth="1"/>
    <col min="17" max="17" width="17.6640625" bestFit="1" customWidth="1"/>
    <col min="18" max="18" width="13.1640625" bestFit="1" customWidth="1"/>
    <col min="19" max="19" width="29.33203125" customWidth="1"/>
    <col min="20" max="20" width="30.33203125" bestFit="1" customWidth="1"/>
    <col min="21" max="21" width="27.6640625" bestFit="1" customWidth="1"/>
    <col min="22" max="22" width="40" bestFit="1" customWidth="1"/>
    <col min="23" max="23" width="19.6640625" bestFit="1" customWidth="1"/>
    <col min="24" max="24" width="12.83203125" bestFit="1" customWidth="1"/>
    <col min="25" max="25" width="39" bestFit="1" customWidth="1"/>
    <col min="26" max="26" width="17.33203125" bestFit="1" customWidth="1"/>
    <col min="27" max="27" width="22" bestFit="1" customWidth="1"/>
    <col min="28" max="28" width="23.1640625" bestFit="1" customWidth="1"/>
    <col min="29" max="29" width="23.5" bestFit="1" customWidth="1"/>
    <col min="30" max="30" width="25.33203125" bestFit="1" customWidth="1"/>
    <col min="31" max="31" width="20.6640625" bestFit="1" customWidth="1"/>
    <col min="32" max="32" width="24.5" bestFit="1" customWidth="1"/>
    <col min="33" max="33" width="26.1640625" bestFit="1" customWidth="1"/>
    <col min="34" max="34" width="15.6640625" bestFit="1" customWidth="1"/>
    <col min="35" max="35" width="16.1640625" bestFit="1" customWidth="1"/>
    <col min="36" max="36" width="18.83203125" bestFit="1" customWidth="1"/>
    <col min="37" max="37" width="26.5" bestFit="1" customWidth="1"/>
    <col min="38" max="38" width="15.6640625" bestFit="1" customWidth="1"/>
    <col min="39" max="39" width="13.33203125" bestFit="1" customWidth="1"/>
    <col min="40" max="40" width="23.5" bestFit="1" customWidth="1"/>
    <col min="41" max="41" width="13.83203125" bestFit="1" customWidth="1"/>
    <col min="42" max="42" width="20.83203125" bestFit="1" customWidth="1"/>
    <col min="43" max="43" width="17.83203125" bestFit="1" customWidth="1"/>
    <col min="44" max="44" width="23.5" bestFit="1" customWidth="1"/>
    <col min="45" max="45" width="24.5" bestFit="1" customWidth="1"/>
    <col min="46" max="46" width="60.6640625" bestFit="1" customWidth="1"/>
    <col min="47" max="47" width="32.83203125" bestFit="1" customWidth="1"/>
    <col min="48" max="48" width="35.33203125" bestFit="1" customWidth="1"/>
    <col min="49" max="49" width="24.5" bestFit="1" customWidth="1"/>
    <col min="50" max="50" width="33.1640625" bestFit="1" customWidth="1"/>
    <col min="51" max="51" width="22.33203125" bestFit="1" customWidth="1"/>
    <col min="52" max="52" width="18.33203125" bestFit="1" customWidth="1"/>
    <col min="53" max="53" width="20" bestFit="1" customWidth="1"/>
    <col min="54" max="54" width="39.6640625" bestFit="1" customWidth="1"/>
    <col min="55" max="56" width="23.5" bestFit="1" customWidth="1"/>
    <col min="57" max="57" width="35.33203125" bestFit="1" customWidth="1"/>
    <col min="58" max="58" width="37.83203125" bestFit="1" customWidth="1"/>
    <col min="59" max="59" width="28.83203125" bestFit="1" customWidth="1"/>
    <col min="60" max="60" width="42.83203125" bestFit="1" customWidth="1"/>
    <col min="61" max="61" width="32" bestFit="1" customWidth="1"/>
    <col min="62" max="62" width="28.5" bestFit="1" customWidth="1"/>
    <col min="63" max="63" width="33" bestFit="1" customWidth="1"/>
    <col min="64" max="64" width="28" bestFit="1" customWidth="1"/>
    <col min="65" max="65" width="34.5" bestFit="1" customWidth="1"/>
    <col min="66" max="66" width="28.83203125" bestFit="1" customWidth="1"/>
    <col min="67" max="67" width="27" bestFit="1" customWidth="1"/>
    <col min="68" max="68" width="20.5" bestFit="1" customWidth="1"/>
    <col min="69" max="69" width="50.5" bestFit="1" customWidth="1"/>
    <col min="70" max="70" width="13.5" bestFit="1" customWidth="1"/>
    <col min="71" max="71" width="14.33203125" bestFit="1" customWidth="1"/>
    <col min="72" max="72" width="12.5" bestFit="1" customWidth="1"/>
    <col min="73" max="73" width="13.33203125" bestFit="1" customWidth="1"/>
    <col min="74" max="74" width="28.6640625" bestFit="1" customWidth="1"/>
    <col min="75" max="75" width="31.33203125" bestFit="1" customWidth="1"/>
    <col min="76" max="76" width="36" bestFit="1" customWidth="1"/>
    <col min="77" max="77" width="22.33203125" bestFit="1" customWidth="1"/>
    <col min="78" max="78" width="36.33203125" bestFit="1" customWidth="1"/>
    <col min="79" max="79" width="25.5" bestFit="1" customWidth="1"/>
    <col min="80" max="80" width="1.6640625" bestFit="1" customWidth="1"/>
  </cols>
  <sheetData>
    <row r="1" spans="1:80" x14ac:dyDescent="0.2">
      <c r="A1" t="s">
        <v>80</v>
      </c>
      <c r="B1" t="s">
        <v>81</v>
      </c>
      <c r="C1" t="s">
        <v>82</v>
      </c>
      <c r="D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  <c r="P1" t="s">
        <v>95</v>
      </c>
      <c r="Q1" t="s">
        <v>96</v>
      </c>
      <c r="R1" t="s">
        <v>97</v>
      </c>
      <c r="S1" t="s">
        <v>98</v>
      </c>
      <c r="T1" t="s">
        <v>99</v>
      </c>
      <c r="U1" t="s">
        <v>100</v>
      </c>
      <c r="V1" t="s">
        <v>101</v>
      </c>
      <c r="W1" t="s">
        <v>102</v>
      </c>
      <c r="X1" t="s">
        <v>103</v>
      </c>
      <c r="Y1" t="s">
        <v>104</v>
      </c>
      <c r="Z1" t="s">
        <v>105</v>
      </c>
      <c r="AA1" t="s">
        <v>106</v>
      </c>
      <c r="AB1" t="s">
        <v>107</v>
      </c>
      <c r="AC1" t="s">
        <v>108</v>
      </c>
      <c r="AD1" t="s">
        <v>109</v>
      </c>
      <c r="AE1" t="s">
        <v>110</v>
      </c>
      <c r="AF1" t="s">
        <v>111</v>
      </c>
      <c r="AG1" t="s">
        <v>112</v>
      </c>
      <c r="AH1" t="s">
        <v>113</v>
      </c>
      <c r="AI1" t="s">
        <v>114</v>
      </c>
      <c r="AJ1" t="s">
        <v>115</v>
      </c>
      <c r="AK1" t="s">
        <v>116</v>
      </c>
      <c r="AL1" t="s">
        <v>117</v>
      </c>
      <c r="AM1" t="s">
        <v>118</v>
      </c>
      <c r="AN1" t="s">
        <v>119</v>
      </c>
      <c r="AO1" t="s">
        <v>120</v>
      </c>
      <c r="AP1" t="s">
        <v>121</v>
      </c>
      <c r="AQ1" t="s">
        <v>122</v>
      </c>
      <c r="AR1" t="s">
        <v>123</v>
      </c>
      <c r="AS1" t="s">
        <v>124</v>
      </c>
      <c r="AT1" t="s">
        <v>125</v>
      </c>
      <c r="AU1" t="s">
        <v>126</v>
      </c>
      <c r="AV1" t="s">
        <v>127</v>
      </c>
      <c r="AW1" t="s">
        <v>128</v>
      </c>
      <c r="AX1" t="s">
        <v>129</v>
      </c>
      <c r="AY1" t="s">
        <v>130</v>
      </c>
      <c r="AZ1" t="s">
        <v>131</v>
      </c>
      <c r="BA1" t="s">
        <v>132</v>
      </c>
      <c r="BB1" t="s">
        <v>133</v>
      </c>
      <c r="BC1" t="s">
        <v>134</v>
      </c>
      <c r="BD1" t="s">
        <v>135</v>
      </c>
      <c r="BE1" t="s">
        <v>136</v>
      </c>
      <c r="BF1" t="s">
        <v>137</v>
      </c>
      <c r="BG1" t="s">
        <v>138</v>
      </c>
      <c r="BH1" t="s">
        <v>139</v>
      </c>
      <c r="BI1" t="s">
        <v>140</v>
      </c>
      <c r="BJ1" t="s">
        <v>141</v>
      </c>
      <c r="BK1" t="s">
        <v>142</v>
      </c>
      <c r="BL1" t="s">
        <v>143</v>
      </c>
      <c r="BM1" t="s">
        <v>144</v>
      </c>
      <c r="BN1" t="s">
        <v>145</v>
      </c>
      <c r="BO1" t="s">
        <v>146</v>
      </c>
      <c r="BP1" t="s">
        <v>147</v>
      </c>
      <c r="BQ1" t="s">
        <v>148</v>
      </c>
      <c r="BR1" t="s">
        <v>149</v>
      </c>
      <c r="BS1" t="s">
        <v>150</v>
      </c>
      <c r="BT1" t="s">
        <v>151</v>
      </c>
      <c r="BU1" t="s">
        <v>152</v>
      </c>
      <c r="BV1" t="s">
        <v>153</v>
      </c>
      <c r="BW1" t="s">
        <v>154</v>
      </c>
      <c r="BX1" t="s">
        <v>155</v>
      </c>
      <c r="BY1" t="s">
        <v>156</v>
      </c>
      <c r="BZ1" t="s">
        <v>157</v>
      </c>
      <c r="CA1" t="s">
        <v>158</v>
      </c>
      <c r="CB1" t="s">
        <v>159</v>
      </c>
    </row>
    <row r="2" spans="1:80" x14ac:dyDescent="0.2">
      <c r="A2" t="s">
        <v>160</v>
      </c>
      <c r="B2" t="s">
        <v>210</v>
      </c>
      <c r="C2" t="s">
        <v>161</v>
      </c>
      <c r="D2">
        <v>13.7</v>
      </c>
      <c r="E2" t="s">
        <v>162</v>
      </c>
      <c r="F2">
        <v>0.48</v>
      </c>
      <c r="G2">
        <v>29048</v>
      </c>
      <c r="H2">
        <v>7</v>
      </c>
      <c r="I2">
        <v>0.08</v>
      </c>
      <c r="J2">
        <v>-1</v>
      </c>
      <c r="K2">
        <v>-1</v>
      </c>
      <c r="L2">
        <v>36980</v>
      </c>
      <c r="M2">
        <v>-1</v>
      </c>
      <c r="N2">
        <v>-1</v>
      </c>
      <c r="O2">
        <v>166</v>
      </c>
      <c r="P2">
        <v>162</v>
      </c>
      <c r="Q2">
        <v>0</v>
      </c>
      <c r="R2">
        <v>0</v>
      </c>
      <c r="S2" t="s">
        <v>163</v>
      </c>
      <c r="T2" t="s">
        <v>206</v>
      </c>
      <c r="U2" t="s">
        <v>207</v>
      </c>
      <c r="V2" t="s">
        <v>208</v>
      </c>
      <c r="W2" t="s">
        <v>209</v>
      </c>
      <c r="X2" t="s">
        <v>164</v>
      </c>
      <c r="Y2" t="s">
        <v>165</v>
      </c>
      <c r="Z2">
        <v>59404</v>
      </c>
      <c r="AA2">
        <v>162</v>
      </c>
      <c r="AB2">
        <v>555</v>
      </c>
      <c r="AC2">
        <v>1208</v>
      </c>
      <c r="AD2">
        <v>1671</v>
      </c>
      <c r="AE2">
        <v>1</v>
      </c>
      <c r="AF2">
        <v>731</v>
      </c>
      <c r="AG2">
        <v>883</v>
      </c>
      <c r="AH2">
        <v>25</v>
      </c>
      <c r="AI2">
        <v>25</v>
      </c>
      <c r="AJ2">
        <v>625</v>
      </c>
      <c r="AK2" t="s">
        <v>168</v>
      </c>
      <c r="AL2" t="s">
        <v>167</v>
      </c>
      <c r="AM2">
        <v>0.53</v>
      </c>
      <c r="AN2">
        <v>6124</v>
      </c>
      <c r="AO2">
        <v>1.29</v>
      </c>
      <c r="AP2">
        <v>0.01</v>
      </c>
      <c r="AQ2">
        <v>3.7637200000000002</v>
      </c>
      <c r="AR2">
        <v>-818.81200000000001</v>
      </c>
      <c r="AS2">
        <v>-3.7637200000000002</v>
      </c>
      <c r="AT2">
        <v>3.7637200000000002</v>
      </c>
      <c r="AU2">
        <v>1.06</v>
      </c>
      <c r="AV2">
        <v>2.5675799999999999E-3</v>
      </c>
      <c r="AW2">
        <v>2.4349599999999999E-3</v>
      </c>
      <c r="AX2">
        <v>0.43041000000000001</v>
      </c>
      <c r="AY2">
        <v>0.40823799999999999</v>
      </c>
      <c r="AZ2">
        <v>48</v>
      </c>
      <c r="BA2">
        <v>11091</v>
      </c>
      <c r="BB2">
        <v>33</v>
      </c>
      <c r="BC2" s="1">
        <v>31944600</v>
      </c>
      <c r="BD2" s="1">
        <v>8946400</v>
      </c>
      <c r="BE2" s="1">
        <v>1971880</v>
      </c>
      <c r="BF2">
        <v>3155.02</v>
      </c>
      <c r="BG2">
        <v>7.75</v>
      </c>
      <c r="BH2">
        <v>1.77868</v>
      </c>
      <c r="BI2">
        <v>1.7004999999999999</v>
      </c>
      <c r="BJ2">
        <v>10062</v>
      </c>
      <c r="BK2">
        <v>21</v>
      </c>
      <c r="BL2">
        <v>2784</v>
      </c>
      <c r="BM2">
        <v>7770</v>
      </c>
      <c r="BN2">
        <v>534353</v>
      </c>
      <c r="BO2">
        <v>112236</v>
      </c>
      <c r="BP2">
        <v>4.2124600000000001</v>
      </c>
      <c r="BQ2">
        <v>4.2124600000000001</v>
      </c>
      <c r="BR2">
        <v>-1006.06</v>
      </c>
      <c r="BS2">
        <v>-4.2124600000000001</v>
      </c>
      <c r="BT2">
        <v>0</v>
      </c>
      <c r="BU2">
        <v>0</v>
      </c>
      <c r="BV2" s="1">
        <v>2525960</v>
      </c>
      <c r="BW2">
        <v>4041.53</v>
      </c>
      <c r="BX2">
        <v>0.45</v>
      </c>
      <c r="BY2">
        <v>0.21</v>
      </c>
      <c r="BZ2">
        <v>0.138931</v>
      </c>
      <c r="CA2">
        <v>0.133935</v>
      </c>
      <c r="CB2" t="s">
        <v>159</v>
      </c>
    </row>
    <row r="3" spans="1:80" x14ac:dyDescent="0.2">
      <c r="A3" t="s">
        <v>160</v>
      </c>
      <c r="B3" t="s">
        <v>211</v>
      </c>
      <c r="C3" t="s">
        <v>161</v>
      </c>
      <c r="D3">
        <v>6.12</v>
      </c>
      <c r="E3" t="s">
        <v>162</v>
      </c>
      <c r="F3">
        <v>0.39</v>
      </c>
      <c r="G3">
        <v>26380</v>
      </c>
      <c r="H3">
        <v>14</v>
      </c>
      <c r="I3">
        <v>0.69</v>
      </c>
      <c r="J3">
        <v>-1</v>
      </c>
      <c r="K3">
        <v>-1</v>
      </c>
      <c r="L3">
        <v>37744</v>
      </c>
      <c r="M3">
        <v>-1</v>
      </c>
      <c r="N3">
        <v>-1</v>
      </c>
      <c r="O3">
        <v>83</v>
      </c>
      <c r="P3">
        <v>89</v>
      </c>
      <c r="Q3">
        <v>0</v>
      </c>
      <c r="R3">
        <v>2</v>
      </c>
      <c r="S3" t="s">
        <v>163</v>
      </c>
      <c r="T3" t="s">
        <v>206</v>
      </c>
      <c r="U3" t="s">
        <v>207</v>
      </c>
      <c r="V3" t="s">
        <v>208</v>
      </c>
      <c r="W3" t="s">
        <v>209</v>
      </c>
      <c r="X3" t="s">
        <v>164</v>
      </c>
      <c r="Y3" t="s">
        <v>165</v>
      </c>
      <c r="Z3">
        <v>43144</v>
      </c>
      <c r="AA3">
        <v>89</v>
      </c>
      <c r="AB3">
        <v>110</v>
      </c>
      <c r="AC3">
        <v>1113</v>
      </c>
      <c r="AD3">
        <v>1191</v>
      </c>
      <c r="AE3">
        <v>1</v>
      </c>
      <c r="AF3">
        <v>808</v>
      </c>
      <c r="AG3">
        <v>284</v>
      </c>
      <c r="AH3">
        <v>13</v>
      </c>
      <c r="AI3">
        <v>13</v>
      </c>
      <c r="AJ3">
        <v>169</v>
      </c>
      <c r="AK3" t="s">
        <v>166</v>
      </c>
      <c r="AL3" t="s">
        <v>167</v>
      </c>
      <c r="AM3">
        <v>0.6</v>
      </c>
      <c r="AN3">
        <v>5237</v>
      </c>
      <c r="AO3">
        <v>0.56000000000000005</v>
      </c>
      <c r="AP3">
        <v>0</v>
      </c>
      <c r="AQ3">
        <v>7.6039500000000002</v>
      </c>
      <c r="AR3">
        <v>-561.41</v>
      </c>
      <c r="AS3">
        <v>-7.6039500000000002</v>
      </c>
      <c r="AT3">
        <v>7.6039500000000002</v>
      </c>
      <c r="AU3">
        <v>0.21</v>
      </c>
      <c r="AV3">
        <v>1.5685499999999999E-3</v>
      </c>
      <c r="AW3">
        <v>1.40398E-3</v>
      </c>
      <c r="AX3">
        <v>0.211396</v>
      </c>
      <c r="AY3">
        <v>0.190775</v>
      </c>
      <c r="AZ3">
        <v>52</v>
      </c>
      <c r="BA3">
        <v>9722</v>
      </c>
      <c r="BB3">
        <v>27</v>
      </c>
      <c r="BC3" s="1">
        <v>6630670</v>
      </c>
      <c r="BD3" s="1">
        <v>5265200</v>
      </c>
      <c r="BE3">
        <v>505045</v>
      </c>
      <c r="BF3">
        <v>2988.43</v>
      </c>
      <c r="BG3">
        <v>2.31</v>
      </c>
      <c r="BH3">
        <v>0.79477100000000001</v>
      </c>
      <c r="BI3">
        <v>0.71845300000000001</v>
      </c>
      <c r="BJ3">
        <v>8965</v>
      </c>
      <c r="BK3">
        <v>21</v>
      </c>
      <c r="BL3">
        <v>3674</v>
      </c>
      <c r="BM3">
        <v>11196</v>
      </c>
      <c r="BN3">
        <v>562493</v>
      </c>
      <c r="BO3">
        <v>113512</v>
      </c>
      <c r="BP3">
        <v>9.0235099999999999</v>
      </c>
      <c r="BQ3">
        <v>9.0235099999999999</v>
      </c>
      <c r="BR3">
        <v>-669.83500000000004</v>
      </c>
      <c r="BS3">
        <v>-9.0235099999999999</v>
      </c>
      <c r="BT3">
        <v>0</v>
      </c>
      <c r="BU3">
        <v>0</v>
      </c>
      <c r="BV3">
        <v>664476</v>
      </c>
      <c r="BW3">
        <v>3931.81</v>
      </c>
      <c r="BX3">
        <v>0.1</v>
      </c>
      <c r="BY3">
        <v>0.18</v>
      </c>
      <c r="BZ3">
        <v>0.110054</v>
      </c>
      <c r="CA3">
        <v>0.103022</v>
      </c>
      <c r="CB3" t="s">
        <v>159</v>
      </c>
    </row>
    <row r="4" spans="1:80" x14ac:dyDescent="0.2">
      <c r="A4" t="s">
        <v>160</v>
      </c>
      <c r="B4" t="s">
        <v>212</v>
      </c>
      <c r="C4" t="s">
        <v>161</v>
      </c>
      <c r="D4">
        <v>11.02</v>
      </c>
      <c r="E4" t="s">
        <v>162</v>
      </c>
      <c r="F4">
        <v>0.16</v>
      </c>
      <c r="G4">
        <v>20652</v>
      </c>
      <c r="H4">
        <v>1</v>
      </c>
      <c r="I4">
        <v>0.03</v>
      </c>
      <c r="J4">
        <v>-1</v>
      </c>
      <c r="K4">
        <v>-1</v>
      </c>
      <c r="L4">
        <v>34636</v>
      </c>
      <c r="M4">
        <v>-1</v>
      </c>
      <c r="N4">
        <v>-1</v>
      </c>
      <c r="O4">
        <v>17</v>
      </c>
      <c r="P4">
        <v>609</v>
      </c>
      <c r="Q4">
        <v>0</v>
      </c>
      <c r="R4">
        <v>4</v>
      </c>
      <c r="S4" t="s">
        <v>163</v>
      </c>
      <c r="T4" t="s">
        <v>206</v>
      </c>
      <c r="U4" t="s">
        <v>207</v>
      </c>
      <c r="V4" t="s">
        <v>208</v>
      </c>
      <c r="W4" t="s">
        <v>209</v>
      </c>
      <c r="X4" t="s">
        <v>164</v>
      </c>
      <c r="Y4" t="s">
        <v>165</v>
      </c>
      <c r="Z4">
        <v>59364</v>
      </c>
      <c r="AA4">
        <v>609</v>
      </c>
      <c r="AB4">
        <v>144</v>
      </c>
      <c r="AC4">
        <v>1159</v>
      </c>
      <c r="AD4">
        <v>1171</v>
      </c>
      <c r="AE4">
        <v>1</v>
      </c>
      <c r="AF4">
        <v>807</v>
      </c>
      <c r="AG4">
        <v>774</v>
      </c>
      <c r="AH4">
        <v>26</v>
      </c>
      <c r="AI4">
        <v>26</v>
      </c>
      <c r="AJ4">
        <v>676</v>
      </c>
      <c r="AK4" t="s">
        <v>168</v>
      </c>
      <c r="AL4" t="s">
        <v>167</v>
      </c>
      <c r="AM4">
        <v>0.16</v>
      </c>
      <c r="AN4">
        <v>3579</v>
      </c>
      <c r="AO4">
        <v>0.77</v>
      </c>
      <c r="AP4">
        <v>0.01</v>
      </c>
      <c r="AQ4">
        <v>4.5132599999999998</v>
      </c>
      <c r="AR4">
        <v>-425.12200000000001</v>
      </c>
      <c r="AS4">
        <v>-4.5132599999999998</v>
      </c>
      <c r="AT4">
        <v>4.5132599999999998</v>
      </c>
      <c r="AU4">
        <v>1.23</v>
      </c>
      <c r="AV4">
        <v>2.2158E-3</v>
      </c>
      <c r="AW4">
        <v>2.1267500000000002E-3</v>
      </c>
      <c r="AX4">
        <v>0.284999</v>
      </c>
      <c r="AY4">
        <v>0.274503</v>
      </c>
      <c r="AZ4">
        <v>46</v>
      </c>
      <c r="BA4">
        <v>7337</v>
      </c>
      <c r="BB4">
        <v>28</v>
      </c>
      <c r="BC4" s="1">
        <v>36986300</v>
      </c>
      <c r="BD4" s="1">
        <v>2500200</v>
      </c>
      <c r="BE4" s="1">
        <v>2085120</v>
      </c>
      <c r="BF4">
        <v>3084.49</v>
      </c>
      <c r="BG4">
        <v>6.22</v>
      </c>
      <c r="BH4">
        <v>1.25075</v>
      </c>
      <c r="BI4">
        <v>1.2130000000000001</v>
      </c>
      <c r="BJ4">
        <v>6898</v>
      </c>
      <c r="BK4">
        <v>14</v>
      </c>
      <c r="BL4">
        <v>2869</v>
      </c>
      <c r="BM4">
        <v>2869</v>
      </c>
      <c r="BN4">
        <v>831853</v>
      </c>
      <c r="BO4">
        <v>237132</v>
      </c>
      <c r="BP4">
        <v>5.1895600000000002</v>
      </c>
      <c r="BQ4">
        <v>5.1895600000000002</v>
      </c>
      <c r="BR4">
        <v>-495.61700000000002</v>
      </c>
      <c r="BS4">
        <v>-5.1895600000000002</v>
      </c>
      <c r="BT4">
        <v>0</v>
      </c>
      <c r="BU4">
        <v>0</v>
      </c>
      <c r="BV4" s="1">
        <v>2684740</v>
      </c>
      <c r="BW4">
        <v>3971.51</v>
      </c>
      <c r="BX4">
        <v>0.47</v>
      </c>
      <c r="BY4">
        <v>0.19</v>
      </c>
      <c r="BZ4">
        <v>8.7806300000000004E-2</v>
      </c>
      <c r="CA4">
        <v>8.5693000000000005E-2</v>
      </c>
      <c r="CB4" t="s">
        <v>159</v>
      </c>
    </row>
    <row r="5" spans="1:80" x14ac:dyDescent="0.2">
      <c r="A5" t="s">
        <v>160</v>
      </c>
      <c r="B5" t="s">
        <v>213</v>
      </c>
      <c r="C5" t="s">
        <v>161</v>
      </c>
      <c r="D5">
        <v>3.2</v>
      </c>
      <c r="E5" t="s">
        <v>162</v>
      </c>
      <c r="F5">
        <v>0.22</v>
      </c>
      <c r="G5">
        <v>22496</v>
      </c>
      <c r="H5">
        <v>4</v>
      </c>
      <c r="I5">
        <v>0.13</v>
      </c>
      <c r="J5">
        <v>-1</v>
      </c>
      <c r="K5">
        <v>-1</v>
      </c>
      <c r="L5">
        <v>36832</v>
      </c>
      <c r="M5">
        <v>-1</v>
      </c>
      <c r="N5">
        <v>-1</v>
      </c>
      <c r="O5">
        <v>18</v>
      </c>
      <c r="P5">
        <v>64</v>
      </c>
      <c r="Q5">
        <v>0</v>
      </c>
      <c r="R5">
        <v>0</v>
      </c>
      <c r="S5" t="s">
        <v>163</v>
      </c>
      <c r="T5" t="s">
        <v>206</v>
      </c>
      <c r="U5" t="s">
        <v>207</v>
      </c>
      <c r="V5" t="s">
        <v>208</v>
      </c>
      <c r="W5" t="s">
        <v>209</v>
      </c>
      <c r="X5" t="s">
        <v>164</v>
      </c>
      <c r="Y5" t="s">
        <v>165</v>
      </c>
      <c r="Z5">
        <v>32320</v>
      </c>
      <c r="AA5">
        <v>64</v>
      </c>
      <c r="AB5">
        <v>192</v>
      </c>
      <c r="AC5">
        <v>432</v>
      </c>
      <c r="AD5">
        <v>562</v>
      </c>
      <c r="AE5">
        <v>0</v>
      </c>
      <c r="AF5">
        <v>302</v>
      </c>
      <c r="AG5">
        <v>274</v>
      </c>
      <c r="AH5">
        <v>10</v>
      </c>
      <c r="AI5">
        <v>10</v>
      </c>
      <c r="AJ5">
        <v>100</v>
      </c>
      <c r="AK5" t="s">
        <v>168</v>
      </c>
      <c r="AL5" t="s">
        <v>167</v>
      </c>
      <c r="AM5">
        <v>0.5</v>
      </c>
      <c r="AN5">
        <v>1555</v>
      </c>
      <c r="AO5">
        <v>0.19</v>
      </c>
      <c r="AP5">
        <v>0</v>
      </c>
      <c r="AQ5">
        <v>2.7633899999999998</v>
      </c>
      <c r="AR5">
        <v>-413.38799999999998</v>
      </c>
      <c r="AS5">
        <v>-2.7633899999999998</v>
      </c>
      <c r="AT5" t="s">
        <v>192</v>
      </c>
      <c r="AU5">
        <v>0.12</v>
      </c>
      <c r="AV5">
        <v>5.3250599999999997E-4</v>
      </c>
      <c r="AW5">
        <v>4.7353E-4</v>
      </c>
      <c r="AX5">
        <v>5.6928399999999997E-2</v>
      </c>
      <c r="AY5">
        <v>5.1480100000000001E-2</v>
      </c>
      <c r="AZ5">
        <v>48</v>
      </c>
      <c r="BA5">
        <v>3947</v>
      </c>
      <c r="BB5">
        <v>23</v>
      </c>
      <c r="BC5" s="1">
        <v>3926910</v>
      </c>
      <c r="BD5">
        <v>970092</v>
      </c>
      <c r="BE5">
        <v>269932</v>
      </c>
      <c r="BF5">
        <v>2699.32</v>
      </c>
      <c r="BG5">
        <v>1.42</v>
      </c>
      <c r="BH5">
        <v>0.28382800000000002</v>
      </c>
      <c r="BI5">
        <v>0.26039899999999999</v>
      </c>
      <c r="BJ5">
        <v>3410</v>
      </c>
      <c r="BK5">
        <v>17</v>
      </c>
      <c r="BL5">
        <v>1583</v>
      </c>
      <c r="BM5">
        <v>3904</v>
      </c>
      <c r="BN5">
        <v>228692</v>
      </c>
      <c r="BO5">
        <v>61809</v>
      </c>
      <c r="BP5">
        <v>3.5325600000000001</v>
      </c>
      <c r="BQ5" t="s">
        <v>192</v>
      </c>
      <c r="BR5">
        <v>-512.48299999999995</v>
      </c>
      <c r="BS5">
        <v>-3.5325600000000001</v>
      </c>
      <c r="BT5">
        <v>0</v>
      </c>
      <c r="BU5">
        <v>0</v>
      </c>
      <c r="BV5">
        <v>344664</v>
      </c>
      <c r="BW5">
        <v>3446.64</v>
      </c>
      <c r="BX5">
        <v>0.05</v>
      </c>
      <c r="BY5">
        <v>0.06</v>
      </c>
      <c r="BZ5">
        <v>3.07043E-2</v>
      </c>
      <c r="CA5">
        <v>2.9137099999999999E-2</v>
      </c>
      <c r="CB5" t="s">
        <v>159</v>
      </c>
    </row>
    <row r="6" spans="1:80" x14ac:dyDescent="0.2">
      <c r="A6" t="s">
        <v>160</v>
      </c>
      <c r="B6" t="s">
        <v>214</v>
      </c>
      <c r="C6" t="s">
        <v>161</v>
      </c>
      <c r="D6">
        <v>3.02</v>
      </c>
      <c r="E6" t="s">
        <v>162</v>
      </c>
      <c r="F6">
        <v>0.08</v>
      </c>
      <c r="G6">
        <v>18324</v>
      </c>
      <c r="H6">
        <v>1</v>
      </c>
      <c r="I6">
        <v>0.02</v>
      </c>
      <c r="J6">
        <v>-1</v>
      </c>
      <c r="K6">
        <v>-1</v>
      </c>
      <c r="L6">
        <v>34080</v>
      </c>
      <c r="M6">
        <v>-1</v>
      </c>
      <c r="N6">
        <v>-1</v>
      </c>
      <c r="O6">
        <v>117</v>
      </c>
      <c r="P6">
        <v>52</v>
      </c>
      <c r="Q6">
        <v>0</v>
      </c>
      <c r="R6">
        <v>3</v>
      </c>
      <c r="S6" t="s">
        <v>163</v>
      </c>
      <c r="T6" t="s">
        <v>206</v>
      </c>
      <c r="U6" t="s">
        <v>207</v>
      </c>
      <c r="V6" t="s">
        <v>208</v>
      </c>
      <c r="W6" t="s">
        <v>209</v>
      </c>
      <c r="X6" t="s">
        <v>164</v>
      </c>
      <c r="Y6" t="s">
        <v>165</v>
      </c>
      <c r="Z6">
        <v>36596</v>
      </c>
      <c r="AA6">
        <v>52</v>
      </c>
      <c r="AB6">
        <v>165</v>
      </c>
      <c r="AC6">
        <v>345</v>
      </c>
      <c r="AD6">
        <v>425</v>
      </c>
      <c r="AE6">
        <v>1</v>
      </c>
      <c r="AF6">
        <v>288</v>
      </c>
      <c r="AG6">
        <v>337</v>
      </c>
      <c r="AH6">
        <v>15</v>
      </c>
      <c r="AI6">
        <v>15</v>
      </c>
      <c r="AJ6">
        <v>225</v>
      </c>
      <c r="AK6" t="s">
        <v>166</v>
      </c>
      <c r="AL6" t="s">
        <v>167</v>
      </c>
      <c r="AM6">
        <v>0.08</v>
      </c>
      <c r="AN6">
        <v>1012</v>
      </c>
      <c r="AO6">
        <v>0.26</v>
      </c>
      <c r="AP6">
        <v>0</v>
      </c>
      <c r="AQ6">
        <v>6.3044799999999999</v>
      </c>
      <c r="AR6">
        <v>-303.33100000000002</v>
      </c>
      <c r="AS6">
        <v>-6.3044799999999999</v>
      </c>
      <c r="AT6">
        <v>6.3044799999999999</v>
      </c>
      <c r="AU6">
        <v>0.31</v>
      </c>
      <c r="AV6">
        <v>5.3136500000000001E-4</v>
      </c>
      <c r="AW6">
        <v>5.0435499999999995E-4</v>
      </c>
      <c r="AX6">
        <v>9.6455399999999997E-2</v>
      </c>
      <c r="AY6">
        <v>9.1371499999999994E-2</v>
      </c>
      <c r="AZ6">
        <v>40</v>
      </c>
      <c r="BA6">
        <v>2171</v>
      </c>
      <c r="BB6">
        <v>25</v>
      </c>
      <c r="BC6" s="1">
        <v>10386200</v>
      </c>
      <c r="BD6" s="1">
        <v>7493600</v>
      </c>
      <c r="BE6">
        <v>568276</v>
      </c>
      <c r="BF6">
        <v>2525.67</v>
      </c>
      <c r="BG6">
        <v>1.45</v>
      </c>
      <c r="BH6">
        <v>0.336088</v>
      </c>
      <c r="BI6">
        <v>0.321104</v>
      </c>
      <c r="BJ6">
        <v>1988</v>
      </c>
      <c r="BK6">
        <v>20</v>
      </c>
      <c r="BL6">
        <v>743</v>
      </c>
      <c r="BM6">
        <v>977</v>
      </c>
      <c r="BN6">
        <v>145968</v>
      </c>
      <c r="BO6">
        <v>36919</v>
      </c>
      <c r="BP6">
        <v>7.1277400000000002</v>
      </c>
      <c r="BQ6">
        <v>7.1277400000000002</v>
      </c>
      <c r="BR6">
        <v>-347.15100000000001</v>
      </c>
      <c r="BS6">
        <v>-7.1277400000000002</v>
      </c>
      <c r="BT6">
        <v>0</v>
      </c>
      <c r="BU6">
        <v>0</v>
      </c>
      <c r="BV6">
        <v>712852</v>
      </c>
      <c r="BW6">
        <v>3168.23</v>
      </c>
      <c r="BX6">
        <v>0.12</v>
      </c>
      <c r="BY6">
        <v>0.05</v>
      </c>
      <c r="BZ6">
        <v>2.7242700000000002E-2</v>
      </c>
      <c r="CA6">
        <v>2.6316800000000001E-2</v>
      </c>
      <c r="CB6" t="s">
        <v>159</v>
      </c>
    </row>
    <row r="7" spans="1:80" x14ac:dyDescent="0.2">
      <c r="A7" t="s">
        <v>160</v>
      </c>
      <c r="B7" t="s">
        <v>215</v>
      </c>
      <c r="C7" t="s">
        <v>161</v>
      </c>
      <c r="D7">
        <v>2.79</v>
      </c>
      <c r="E7" t="s">
        <v>162</v>
      </c>
      <c r="F7">
        <v>0.03</v>
      </c>
      <c r="G7">
        <v>15344</v>
      </c>
      <c r="H7">
        <v>1</v>
      </c>
      <c r="I7">
        <v>0.01</v>
      </c>
      <c r="J7">
        <v>-1</v>
      </c>
      <c r="K7">
        <v>-1</v>
      </c>
      <c r="L7">
        <v>33852</v>
      </c>
      <c r="M7">
        <v>-1</v>
      </c>
      <c r="N7">
        <v>-1</v>
      </c>
      <c r="O7">
        <v>36</v>
      </c>
      <c r="P7">
        <v>48</v>
      </c>
      <c r="Q7">
        <v>0</v>
      </c>
      <c r="R7">
        <v>0</v>
      </c>
      <c r="S7" t="s">
        <v>163</v>
      </c>
      <c r="T7" t="s">
        <v>206</v>
      </c>
      <c r="U7" t="s">
        <v>207</v>
      </c>
      <c r="V7" t="s">
        <v>208</v>
      </c>
      <c r="W7" t="s">
        <v>209</v>
      </c>
      <c r="X7" t="s">
        <v>164</v>
      </c>
      <c r="Y7" t="s">
        <v>165</v>
      </c>
      <c r="Z7">
        <v>30372</v>
      </c>
      <c r="AA7">
        <v>48</v>
      </c>
      <c r="AB7">
        <v>228</v>
      </c>
      <c r="AC7">
        <v>84</v>
      </c>
      <c r="AD7">
        <v>312</v>
      </c>
      <c r="AE7">
        <v>0</v>
      </c>
      <c r="AF7">
        <v>84</v>
      </c>
      <c r="AG7">
        <v>312</v>
      </c>
      <c r="AH7">
        <v>11</v>
      </c>
      <c r="AI7">
        <v>11</v>
      </c>
      <c r="AJ7">
        <v>121</v>
      </c>
      <c r="AK7" t="s">
        <v>168</v>
      </c>
      <c r="AL7" t="s">
        <v>167</v>
      </c>
      <c r="AM7">
        <v>0.02</v>
      </c>
      <c r="AN7">
        <v>131</v>
      </c>
      <c r="AO7">
        <v>0.16</v>
      </c>
      <c r="AP7">
        <v>0</v>
      </c>
      <c r="AQ7">
        <v>0.20677999999999999</v>
      </c>
      <c r="AR7">
        <v>-39.560200000000002</v>
      </c>
      <c r="AS7">
        <v>-0.20677999999999999</v>
      </c>
      <c r="AT7" t="s">
        <v>192</v>
      </c>
      <c r="AU7">
        <v>0.15</v>
      </c>
      <c r="AV7">
        <v>2.41253E-4</v>
      </c>
      <c r="AW7">
        <v>2.26114E-4</v>
      </c>
      <c r="AX7">
        <v>3.4104700000000002E-2</v>
      </c>
      <c r="AY7">
        <v>3.1819500000000001E-2</v>
      </c>
      <c r="AZ7">
        <v>22</v>
      </c>
      <c r="BA7">
        <v>1365</v>
      </c>
      <c r="BB7">
        <v>27</v>
      </c>
      <c r="BC7" s="1">
        <v>4735320</v>
      </c>
      <c r="BD7" s="1">
        <v>1940180</v>
      </c>
      <c r="BE7">
        <v>171153</v>
      </c>
      <c r="BF7">
        <v>1414.48</v>
      </c>
      <c r="BG7">
        <v>1.94</v>
      </c>
      <c r="BH7">
        <v>0.12711500000000001</v>
      </c>
      <c r="BI7">
        <v>0.120342</v>
      </c>
      <c r="BJ7">
        <v>1319</v>
      </c>
      <c r="BK7">
        <v>13</v>
      </c>
      <c r="BL7">
        <v>277</v>
      </c>
      <c r="BM7">
        <v>1483</v>
      </c>
      <c r="BN7">
        <v>285511</v>
      </c>
      <c r="BO7">
        <v>92565</v>
      </c>
      <c r="BP7">
        <v>1.1560600000000001</v>
      </c>
      <c r="BQ7" t="s">
        <v>192</v>
      </c>
      <c r="BR7">
        <v>-106.196</v>
      </c>
      <c r="BS7">
        <v>-1.1560600000000001</v>
      </c>
      <c r="BT7">
        <v>0</v>
      </c>
      <c r="BU7">
        <v>0</v>
      </c>
      <c r="BV7">
        <v>215842</v>
      </c>
      <c r="BW7">
        <v>1783.82</v>
      </c>
      <c r="BX7">
        <v>0.04</v>
      </c>
      <c r="BY7">
        <v>0.04</v>
      </c>
      <c r="BZ7">
        <v>7.7906599999999996E-3</v>
      </c>
      <c r="CA7">
        <v>7.4353800000000001E-3</v>
      </c>
      <c r="CB7" t="s">
        <v>159</v>
      </c>
    </row>
    <row r="8" spans="1:80" x14ac:dyDescent="0.2">
      <c r="A8" t="s">
        <v>160</v>
      </c>
      <c r="B8" t="s">
        <v>216</v>
      </c>
      <c r="C8" t="s">
        <v>161</v>
      </c>
      <c r="D8">
        <v>3.87</v>
      </c>
      <c r="E8" t="s">
        <v>162</v>
      </c>
      <c r="F8">
        <v>0.09</v>
      </c>
      <c r="G8">
        <v>18676</v>
      </c>
      <c r="H8">
        <v>1</v>
      </c>
      <c r="I8">
        <v>0.02</v>
      </c>
      <c r="J8">
        <v>-1</v>
      </c>
      <c r="K8">
        <v>-1</v>
      </c>
      <c r="L8">
        <v>34248</v>
      </c>
      <c r="M8">
        <v>-1</v>
      </c>
      <c r="N8">
        <v>-1</v>
      </c>
      <c r="O8">
        <v>15</v>
      </c>
      <c r="P8">
        <v>91</v>
      </c>
      <c r="Q8">
        <v>0</v>
      </c>
      <c r="R8">
        <v>6</v>
      </c>
      <c r="S8" t="s">
        <v>163</v>
      </c>
      <c r="T8" t="s">
        <v>206</v>
      </c>
      <c r="U8" t="s">
        <v>207</v>
      </c>
      <c r="V8" t="s">
        <v>208</v>
      </c>
      <c r="W8" t="s">
        <v>209</v>
      </c>
      <c r="X8" t="s">
        <v>164</v>
      </c>
      <c r="Y8" t="s">
        <v>165</v>
      </c>
      <c r="Z8">
        <v>38176</v>
      </c>
      <c r="AA8">
        <v>91</v>
      </c>
      <c r="AB8">
        <v>54</v>
      </c>
      <c r="AC8">
        <v>448</v>
      </c>
      <c r="AD8">
        <v>306</v>
      </c>
      <c r="AE8">
        <v>1</v>
      </c>
      <c r="AF8">
        <v>326</v>
      </c>
      <c r="AG8">
        <v>166</v>
      </c>
      <c r="AH8">
        <v>16</v>
      </c>
      <c r="AI8">
        <v>16</v>
      </c>
      <c r="AJ8">
        <v>256</v>
      </c>
      <c r="AK8" t="s">
        <v>169</v>
      </c>
      <c r="AL8" t="s">
        <v>167</v>
      </c>
      <c r="AM8">
        <v>7.0000000000000007E-2</v>
      </c>
      <c r="AN8">
        <v>1917</v>
      </c>
      <c r="AO8">
        <v>0.21</v>
      </c>
      <c r="AP8">
        <v>0</v>
      </c>
      <c r="AQ8">
        <v>9.44876</v>
      </c>
      <c r="AR8">
        <v>-298.97399999999999</v>
      </c>
      <c r="AS8">
        <v>-9.44876</v>
      </c>
      <c r="AT8">
        <v>9.44876</v>
      </c>
      <c r="AU8">
        <v>0.36</v>
      </c>
      <c r="AV8">
        <v>8.3516899999999997E-4</v>
      </c>
      <c r="AW8">
        <v>7.9878700000000002E-4</v>
      </c>
      <c r="AX8">
        <v>0.123041</v>
      </c>
      <c r="AY8">
        <v>0.117836</v>
      </c>
      <c r="AZ8">
        <v>40</v>
      </c>
      <c r="BA8">
        <v>4072</v>
      </c>
      <c r="BB8">
        <v>24</v>
      </c>
      <c r="BC8" s="1">
        <v>12113200</v>
      </c>
      <c r="BD8" s="1">
        <v>3184410</v>
      </c>
      <c r="BE8">
        <v>642278</v>
      </c>
      <c r="BF8">
        <v>2508.9</v>
      </c>
      <c r="BG8">
        <v>2.1800000000000002</v>
      </c>
      <c r="BH8">
        <v>0.51162799999999997</v>
      </c>
      <c r="BI8">
        <v>0.49287799999999998</v>
      </c>
      <c r="BJ8">
        <v>3590</v>
      </c>
      <c r="BK8">
        <v>21</v>
      </c>
      <c r="BL8">
        <v>1592</v>
      </c>
      <c r="BM8">
        <v>1955</v>
      </c>
      <c r="BN8">
        <v>389593</v>
      </c>
      <c r="BO8">
        <v>117841</v>
      </c>
      <c r="BP8">
        <v>10.9954</v>
      </c>
      <c r="BQ8">
        <v>10.9954</v>
      </c>
      <c r="BR8">
        <v>-358.37900000000002</v>
      </c>
      <c r="BS8">
        <v>-10.9954</v>
      </c>
      <c r="BT8">
        <v>0</v>
      </c>
      <c r="BU8">
        <v>0</v>
      </c>
      <c r="BV8">
        <v>805949</v>
      </c>
      <c r="BW8">
        <v>3148.24</v>
      </c>
      <c r="BX8">
        <v>0.14000000000000001</v>
      </c>
      <c r="BY8">
        <v>0.09</v>
      </c>
      <c r="BZ8">
        <v>4.6005400000000002E-2</v>
      </c>
      <c r="CA8">
        <v>4.4574200000000001E-2</v>
      </c>
      <c r="CB8" t="s">
        <v>159</v>
      </c>
    </row>
    <row r="9" spans="1:80" x14ac:dyDescent="0.2">
      <c r="A9" t="s">
        <v>160</v>
      </c>
      <c r="B9" t="s">
        <v>217</v>
      </c>
      <c r="C9" t="s">
        <v>161</v>
      </c>
      <c r="D9">
        <v>1.94</v>
      </c>
      <c r="E9" t="s">
        <v>162</v>
      </c>
      <c r="F9">
        <v>0.19</v>
      </c>
      <c r="G9">
        <v>19844</v>
      </c>
      <c r="H9">
        <v>4</v>
      </c>
      <c r="I9">
        <v>7.0000000000000007E-2</v>
      </c>
      <c r="J9">
        <v>-1</v>
      </c>
      <c r="K9">
        <v>-1</v>
      </c>
      <c r="L9">
        <v>36544</v>
      </c>
      <c r="M9">
        <v>-1</v>
      </c>
      <c r="N9">
        <v>-1</v>
      </c>
      <c r="O9">
        <v>27</v>
      </c>
      <c r="P9">
        <v>34</v>
      </c>
      <c r="Q9">
        <v>0</v>
      </c>
      <c r="R9">
        <v>1</v>
      </c>
      <c r="S9" t="s">
        <v>163</v>
      </c>
      <c r="T9" t="s">
        <v>206</v>
      </c>
      <c r="U9" t="s">
        <v>207</v>
      </c>
      <c r="V9" t="s">
        <v>208</v>
      </c>
      <c r="W9" t="s">
        <v>209</v>
      </c>
      <c r="X9" t="s">
        <v>164</v>
      </c>
      <c r="Y9" t="s">
        <v>165</v>
      </c>
      <c r="Z9">
        <v>30564</v>
      </c>
      <c r="AA9">
        <v>34</v>
      </c>
      <c r="AB9">
        <v>40</v>
      </c>
      <c r="AC9">
        <v>301</v>
      </c>
      <c r="AD9">
        <v>287</v>
      </c>
      <c r="AE9">
        <v>1</v>
      </c>
      <c r="AF9">
        <v>170</v>
      </c>
      <c r="AG9">
        <v>102</v>
      </c>
      <c r="AH9">
        <v>9</v>
      </c>
      <c r="AI9">
        <v>9</v>
      </c>
      <c r="AJ9">
        <v>81</v>
      </c>
      <c r="AK9" t="s">
        <v>166</v>
      </c>
      <c r="AL9" t="s">
        <v>167</v>
      </c>
      <c r="AM9">
        <v>0.26</v>
      </c>
      <c r="AN9">
        <v>834</v>
      </c>
      <c r="AO9">
        <v>0.12</v>
      </c>
      <c r="AP9">
        <v>0</v>
      </c>
      <c r="AQ9">
        <v>7.3650000000000002</v>
      </c>
      <c r="AR9">
        <v>-140.363</v>
      </c>
      <c r="AS9">
        <v>-7.3650000000000002</v>
      </c>
      <c r="AT9">
        <v>7.3650000000000002</v>
      </c>
      <c r="AU9">
        <v>0.09</v>
      </c>
      <c r="AV9">
        <v>3.1799299999999998E-4</v>
      </c>
      <c r="AW9">
        <v>2.8715300000000001E-4</v>
      </c>
      <c r="AX9">
        <v>5.2502699999999999E-2</v>
      </c>
      <c r="AY9">
        <v>4.7495000000000002E-2</v>
      </c>
      <c r="AZ9">
        <v>42</v>
      </c>
      <c r="BA9">
        <v>2130</v>
      </c>
      <c r="BB9">
        <v>22</v>
      </c>
      <c r="BC9" s="1">
        <v>2830290</v>
      </c>
      <c r="BD9" s="1">
        <v>1851140</v>
      </c>
      <c r="BE9">
        <v>181322</v>
      </c>
      <c r="BF9">
        <v>2238.5500000000002</v>
      </c>
      <c r="BG9">
        <v>0.74</v>
      </c>
      <c r="BH9">
        <v>0.190023</v>
      </c>
      <c r="BI9">
        <v>0.174293</v>
      </c>
      <c r="BJ9">
        <v>1772</v>
      </c>
      <c r="BK9">
        <v>14</v>
      </c>
      <c r="BL9">
        <v>866</v>
      </c>
      <c r="BM9">
        <v>2410</v>
      </c>
      <c r="BN9">
        <v>122313</v>
      </c>
      <c r="BO9">
        <v>35139</v>
      </c>
      <c r="BP9">
        <v>8.60548</v>
      </c>
      <c r="BQ9">
        <v>8.60548</v>
      </c>
      <c r="BR9">
        <v>-168.53</v>
      </c>
      <c r="BS9">
        <v>-8.60548</v>
      </c>
      <c r="BT9">
        <v>0</v>
      </c>
      <c r="BU9">
        <v>0</v>
      </c>
      <c r="BV9">
        <v>228430</v>
      </c>
      <c r="BW9">
        <v>2820.12</v>
      </c>
      <c r="BX9">
        <v>0.03</v>
      </c>
      <c r="BY9">
        <v>0.03</v>
      </c>
      <c r="BZ9">
        <v>1.7589799999999999E-2</v>
      </c>
      <c r="CA9">
        <v>1.67554E-2</v>
      </c>
      <c r="CB9" t="s">
        <v>159</v>
      </c>
    </row>
    <row r="10" spans="1:80" x14ac:dyDescent="0.2">
      <c r="A10" t="s">
        <v>160</v>
      </c>
      <c r="B10" t="s">
        <v>218</v>
      </c>
      <c r="C10" t="s">
        <v>161</v>
      </c>
      <c r="D10">
        <v>1.72</v>
      </c>
      <c r="E10" t="s">
        <v>162</v>
      </c>
      <c r="F10">
        <v>0.13</v>
      </c>
      <c r="G10">
        <v>18408</v>
      </c>
      <c r="H10">
        <v>6</v>
      </c>
      <c r="I10">
        <v>7.0000000000000007E-2</v>
      </c>
      <c r="J10">
        <v>-1</v>
      </c>
      <c r="K10">
        <v>-1</v>
      </c>
      <c r="L10">
        <v>35500</v>
      </c>
      <c r="M10">
        <v>-1</v>
      </c>
      <c r="N10">
        <v>-1</v>
      </c>
      <c r="O10">
        <v>22</v>
      </c>
      <c r="P10">
        <v>32</v>
      </c>
      <c r="Q10">
        <v>0</v>
      </c>
      <c r="R10">
        <v>2</v>
      </c>
      <c r="S10" t="s">
        <v>163</v>
      </c>
      <c r="T10" t="s">
        <v>206</v>
      </c>
      <c r="U10" t="s">
        <v>207</v>
      </c>
      <c r="V10" t="s">
        <v>208</v>
      </c>
      <c r="W10" t="s">
        <v>209</v>
      </c>
      <c r="X10" t="s">
        <v>164</v>
      </c>
      <c r="Y10" t="s">
        <v>165</v>
      </c>
      <c r="Z10">
        <v>30824</v>
      </c>
      <c r="AA10">
        <v>32</v>
      </c>
      <c r="AB10">
        <v>62</v>
      </c>
      <c r="AC10">
        <v>236</v>
      </c>
      <c r="AD10">
        <v>269</v>
      </c>
      <c r="AE10">
        <v>1</v>
      </c>
      <c r="AF10">
        <v>182</v>
      </c>
      <c r="AG10">
        <v>118</v>
      </c>
      <c r="AH10">
        <v>10</v>
      </c>
      <c r="AI10">
        <v>10</v>
      </c>
      <c r="AJ10">
        <v>100</v>
      </c>
      <c r="AK10" t="s">
        <v>169</v>
      </c>
      <c r="AL10" t="s">
        <v>167</v>
      </c>
      <c r="AM10">
        <v>7.0000000000000007E-2</v>
      </c>
      <c r="AN10">
        <v>758</v>
      </c>
      <c r="AO10">
        <v>0.12</v>
      </c>
      <c r="AP10">
        <v>0</v>
      </c>
      <c r="AQ10">
        <v>4.4226799999999997</v>
      </c>
      <c r="AR10">
        <v>-199.30600000000001</v>
      </c>
      <c r="AS10">
        <v>-4.4226799999999997</v>
      </c>
      <c r="AT10">
        <v>4.4226799999999997</v>
      </c>
      <c r="AU10">
        <v>0.12</v>
      </c>
      <c r="AV10">
        <v>3.81121E-4</v>
      </c>
      <c r="AW10">
        <v>3.49725E-4</v>
      </c>
      <c r="AX10">
        <v>6.0242299999999999E-2</v>
      </c>
      <c r="AY10">
        <v>5.5540199999999998E-2</v>
      </c>
      <c r="AZ10">
        <v>36</v>
      </c>
      <c r="BA10">
        <v>1880</v>
      </c>
      <c r="BB10">
        <v>21</v>
      </c>
      <c r="BC10" s="1">
        <v>3926910</v>
      </c>
      <c r="BD10" s="1">
        <v>1977670</v>
      </c>
      <c r="BE10">
        <v>209299</v>
      </c>
      <c r="BF10">
        <v>2092.9899999999998</v>
      </c>
      <c r="BG10">
        <v>0.69</v>
      </c>
      <c r="BH10">
        <v>0.19785700000000001</v>
      </c>
      <c r="BI10">
        <v>0.184506</v>
      </c>
      <c r="BJ10">
        <v>1642</v>
      </c>
      <c r="BK10">
        <v>14</v>
      </c>
      <c r="BL10">
        <v>639</v>
      </c>
      <c r="BM10">
        <v>1496</v>
      </c>
      <c r="BN10">
        <v>138123</v>
      </c>
      <c r="BO10">
        <v>43666</v>
      </c>
      <c r="BP10">
        <v>5.0739799999999997</v>
      </c>
      <c r="BQ10">
        <v>5.0739799999999997</v>
      </c>
      <c r="BR10">
        <v>-244.93799999999999</v>
      </c>
      <c r="BS10">
        <v>-5.0739799999999997</v>
      </c>
      <c r="BT10">
        <v>0</v>
      </c>
      <c r="BU10">
        <v>0</v>
      </c>
      <c r="BV10">
        <v>259806</v>
      </c>
      <c r="BW10">
        <v>2598.06</v>
      </c>
      <c r="BX10">
        <v>0.04</v>
      </c>
      <c r="BY10">
        <v>0.04</v>
      </c>
      <c r="BZ10">
        <v>1.9069699999999998E-2</v>
      </c>
      <c r="CA10">
        <v>1.82363E-2</v>
      </c>
      <c r="CB10" t="s">
        <v>159</v>
      </c>
    </row>
    <row r="11" spans="1:80" x14ac:dyDescent="0.2">
      <c r="A11" t="s">
        <v>160</v>
      </c>
      <c r="B11" t="s">
        <v>219</v>
      </c>
      <c r="C11" t="s">
        <v>161</v>
      </c>
      <c r="D11">
        <v>3.43</v>
      </c>
      <c r="E11" t="s">
        <v>162</v>
      </c>
      <c r="F11">
        <v>0.08</v>
      </c>
      <c r="G11">
        <v>18104</v>
      </c>
      <c r="H11">
        <v>1</v>
      </c>
      <c r="I11">
        <v>0.02</v>
      </c>
      <c r="J11">
        <v>-1</v>
      </c>
      <c r="K11">
        <v>-1</v>
      </c>
      <c r="L11">
        <v>33996</v>
      </c>
      <c r="M11">
        <v>-1</v>
      </c>
      <c r="N11">
        <v>-1</v>
      </c>
      <c r="O11">
        <v>13</v>
      </c>
      <c r="P11">
        <v>55</v>
      </c>
      <c r="Q11">
        <v>0</v>
      </c>
      <c r="R11">
        <v>4</v>
      </c>
      <c r="S11" t="s">
        <v>163</v>
      </c>
      <c r="T11" t="s">
        <v>206</v>
      </c>
      <c r="U11" t="s">
        <v>207</v>
      </c>
      <c r="V11" t="s">
        <v>208</v>
      </c>
      <c r="W11" t="s">
        <v>209</v>
      </c>
      <c r="X11" t="s">
        <v>164</v>
      </c>
      <c r="Y11" t="s">
        <v>165</v>
      </c>
      <c r="Z11">
        <v>37216</v>
      </c>
      <c r="AA11">
        <v>55</v>
      </c>
      <c r="AB11">
        <v>54</v>
      </c>
      <c r="AC11">
        <v>306</v>
      </c>
      <c r="AD11">
        <v>232</v>
      </c>
      <c r="AE11">
        <v>1</v>
      </c>
      <c r="AF11">
        <v>218</v>
      </c>
      <c r="AG11">
        <v>126</v>
      </c>
      <c r="AH11">
        <v>16</v>
      </c>
      <c r="AI11">
        <v>16</v>
      </c>
      <c r="AJ11">
        <v>256</v>
      </c>
      <c r="AK11" t="s">
        <v>169</v>
      </c>
      <c r="AL11" t="s">
        <v>167</v>
      </c>
      <c r="AM11">
        <v>0.06</v>
      </c>
      <c r="AN11">
        <v>1425</v>
      </c>
      <c r="AO11">
        <v>0.15</v>
      </c>
      <c r="AP11">
        <v>0</v>
      </c>
      <c r="AQ11">
        <v>7.4656500000000001</v>
      </c>
      <c r="AR11">
        <v>-269.78100000000001</v>
      </c>
      <c r="AS11">
        <v>-7.4656500000000001</v>
      </c>
      <c r="AT11">
        <v>7.4656500000000001</v>
      </c>
      <c r="AU11">
        <v>0.36</v>
      </c>
      <c r="AV11">
        <v>5.5588999999999996E-4</v>
      </c>
      <c r="AW11">
        <v>5.3029900000000003E-4</v>
      </c>
      <c r="AX11">
        <v>8.5863599999999998E-2</v>
      </c>
      <c r="AY11">
        <v>8.1895599999999999E-2</v>
      </c>
      <c r="AZ11">
        <v>46</v>
      </c>
      <c r="BA11">
        <v>2554</v>
      </c>
      <c r="BB11">
        <v>21</v>
      </c>
      <c r="BC11" s="1">
        <v>12113200</v>
      </c>
      <c r="BD11" s="1">
        <v>2284620</v>
      </c>
      <c r="BE11">
        <v>727244</v>
      </c>
      <c r="BF11">
        <v>2840.79</v>
      </c>
      <c r="BG11">
        <v>1.84</v>
      </c>
      <c r="BH11">
        <v>0.34478799999999998</v>
      </c>
      <c r="BI11">
        <v>0.33104299999999998</v>
      </c>
      <c r="BJ11">
        <v>2517</v>
      </c>
      <c r="BK11">
        <v>20</v>
      </c>
      <c r="BL11">
        <v>1181</v>
      </c>
      <c r="BM11">
        <v>1543</v>
      </c>
      <c r="BN11">
        <v>274579</v>
      </c>
      <c r="BO11">
        <v>70870</v>
      </c>
      <c r="BP11">
        <v>8.5404999999999998</v>
      </c>
      <c r="BQ11">
        <v>8.5404999999999998</v>
      </c>
      <c r="BR11">
        <v>-309.88</v>
      </c>
      <c r="BS11">
        <v>-8.5404999999999998</v>
      </c>
      <c r="BT11">
        <v>0</v>
      </c>
      <c r="BU11">
        <v>0</v>
      </c>
      <c r="BV11">
        <v>934704</v>
      </c>
      <c r="BW11">
        <v>3651.19</v>
      </c>
      <c r="BX11">
        <v>0.15</v>
      </c>
      <c r="BY11">
        <v>0.06</v>
      </c>
      <c r="BZ11">
        <v>2.9929600000000001E-2</v>
      </c>
      <c r="CA11">
        <v>2.89793E-2</v>
      </c>
      <c r="CB11" t="s">
        <v>159</v>
      </c>
    </row>
    <row r="12" spans="1:80" x14ac:dyDescent="0.2">
      <c r="A12" t="s">
        <v>160</v>
      </c>
      <c r="B12" t="s">
        <v>220</v>
      </c>
      <c r="C12" t="s">
        <v>161</v>
      </c>
      <c r="D12">
        <v>0.82</v>
      </c>
      <c r="E12" t="s">
        <v>162</v>
      </c>
      <c r="F12">
        <v>0.04</v>
      </c>
      <c r="G12">
        <v>16120</v>
      </c>
      <c r="H12">
        <v>1</v>
      </c>
      <c r="I12">
        <v>0.01</v>
      </c>
      <c r="J12">
        <v>-1</v>
      </c>
      <c r="K12">
        <v>-1</v>
      </c>
      <c r="L12">
        <v>33540</v>
      </c>
      <c r="M12">
        <v>-1</v>
      </c>
      <c r="N12">
        <v>-1</v>
      </c>
      <c r="O12">
        <v>33</v>
      </c>
      <c r="P12">
        <v>67</v>
      </c>
      <c r="Q12">
        <v>0</v>
      </c>
      <c r="R12">
        <v>0</v>
      </c>
      <c r="S12" t="s">
        <v>163</v>
      </c>
      <c r="T12" t="s">
        <v>206</v>
      </c>
      <c r="U12" t="s">
        <v>207</v>
      </c>
      <c r="V12" t="s">
        <v>208</v>
      </c>
      <c r="W12" t="s">
        <v>209</v>
      </c>
      <c r="X12" t="s">
        <v>164</v>
      </c>
      <c r="Y12" t="s">
        <v>165</v>
      </c>
      <c r="Z12">
        <v>28592</v>
      </c>
      <c r="AA12">
        <v>67</v>
      </c>
      <c r="AB12">
        <v>33</v>
      </c>
      <c r="AC12">
        <v>133</v>
      </c>
      <c r="AD12">
        <v>166</v>
      </c>
      <c r="AE12">
        <v>1</v>
      </c>
      <c r="AF12">
        <v>100</v>
      </c>
      <c r="AG12">
        <v>133</v>
      </c>
      <c r="AH12">
        <v>9</v>
      </c>
      <c r="AI12">
        <v>9</v>
      </c>
      <c r="AJ12">
        <v>81</v>
      </c>
      <c r="AK12" t="s">
        <v>166</v>
      </c>
      <c r="AL12" t="s">
        <v>167</v>
      </c>
      <c r="AM12">
        <v>0.02</v>
      </c>
      <c r="AN12">
        <v>290</v>
      </c>
      <c r="AO12">
        <v>0.04</v>
      </c>
      <c r="AP12">
        <v>0</v>
      </c>
      <c r="AQ12">
        <v>0.68548200000000004</v>
      </c>
      <c r="AR12">
        <v>-32.602800000000002</v>
      </c>
      <c r="AS12">
        <v>-0.68548200000000004</v>
      </c>
      <c r="AT12">
        <v>0.68548200000000004</v>
      </c>
      <c r="AU12">
        <v>0.08</v>
      </c>
      <c r="AV12" s="1">
        <v>8.2261000000000004E-5</v>
      </c>
      <c r="AW12" s="1">
        <v>6.8524999999999999E-5</v>
      </c>
      <c r="AX12">
        <v>7.5155600000000001E-3</v>
      </c>
      <c r="AY12">
        <v>6.3696999999999998E-3</v>
      </c>
      <c r="AZ12">
        <v>26</v>
      </c>
      <c r="BA12">
        <v>766</v>
      </c>
      <c r="BB12">
        <v>11</v>
      </c>
      <c r="BC12" s="1">
        <v>2830290</v>
      </c>
      <c r="BD12" s="1">
        <v>1778500</v>
      </c>
      <c r="BE12">
        <v>125329</v>
      </c>
      <c r="BF12">
        <v>1547.27</v>
      </c>
      <c r="BG12">
        <v>0.27</v>
      </c>
      <c r="BH12">
        <v>2.6649599999999999E-2</v>
      </c>
      <c r="BI12">
        <v>2.3544699999999998E-2</v>
      </c>
      <c r="BJ12">
        <v>686</v>
      </c>
      <c r="BK12">
        <v>6</v>
      </c>
      <c r="BL12">
        <v>186</v>
      </c>
      <c r="BM12">
        <v>186</v>
      </c>
      <c r="BN12">
        <v>10725</v>
      </c>
      <c r="BO12">
        <v>3474</v>
      </c>
      <c r="BP12">
        <v>0.93581400000000003</v>
      </c>
      <c r="BQ12">
        <v>0.93581400000000003</v>
      </c>
      <c r="BR12">
        <v>-47.341700000000003</v>
      </c>
      <c r="BS12">
        <v>-0.93581400000000003</v>
      </c>
      <c r="BT12">
        <v>0</v>
      </c>
      <c r="BU12">
        <v>0</v>
      </c>
      <c r="BV12">
        <v>154062</v>
      </c>
      <c r="BW12">
        <v>1902</v>
      </c>
      <c r="BX12">
        <v>0.03</v>
      </c>
      <c r="BY12">
        <v>0.01</v>
      </c>
      <c r="BZ12">
        <v>1.6857300000000001E-3</v>
      </c>
      <c r="CA12">
        <v>1.5445000000000001E-3</v>
      </c>
      <c r="CB12" t="s">
        <v>159</v>
      </c>
    </row>
    <row r="13" spans="1:80" x14ac:dyDescent="0.2">
      <c r="A13" t="s">
        <v>160</v>
      </c>
      <c r="B13" t="s">
        <v>221</v>
      </c>
      <c r="C13" t="s">
        <v>161</v>
      </c>
      <c r="D13">
        <v>1.07</v>
      </c>
      <c r="E13" t="s">
        <v>162</v>
      </c>
      <c r="F13">
        <v>7.0000000000000007E-2</v>
      </c>
      <c r="G13">
        <v>17480</v>
      </c>
      <c r="H13">
        <v>1</v>
      </c>
      <c r="I13">
        <v>0.01</v>
      </c>
      <c r="J13">
        <v>-1</v>
      </c>
      <c r="K13">
        <v>-1</v>
      </c>
      <c r="L13">
        <v>33480</v>
      </c>
      <c r="M13">
        <v>-1</v>
      </c>
      <c r="N13">
        <v>-1</v>
      </c>
      <c r="O13">
        <v>11</v>
      </c>
      <c r="P13">
        <v>37</v>
      </c>
      <c r="Q13">
        <v>0</v>
      </c>
      <c r="R13">
        <v>1</v>
      </c>
      <c r="S13" t="s">
        <v>163</v>
      </c>
      <c r="T13" t="s">
        <v>206</v>
      </c>
      <c r="U13" t="s">
        <v>207</v>
      </c>
      <c r="V13" t="s">
        <v>208</v>
      </c>
      <c r="W13" t="s">
        <v>209</v>
      </c>
      <c r="X13" t="s">
        <v>164</v>
      </c>
      <c r="Y13" t="s">
        <v>165</v>
      </c>
      <c r="Z13">
        <v>28808</v>
      </c>
      <c r="AA13">
        <v>37</v>
      </c>
      <c r="AB13">
        <v>36</v>
      </c>
      <c r="AC13">
        <v>164</v>
      </c>
      <c r="AD13">
        <v>157</v>
      </c>
      <c r="AE13">
        <v>1</v>
      </c>
      <c r="AF13">
        <v>108</v>
      </c>
      <c r="AG13">
        <v>85</v>
      </c>
      <c r="AH13">
        <v>8</v>
      </c>
      <c r="AI13">
        <v>8</v>
      </c>
      <c r="AJ13">
        <v>64</v>
      </c>
      <c r="AK13" t="s">
        <v>169</v>
      </c>
      <c r="AL13" t="s">
        <v>167</v>
      </c>
      <c r="AM13">
        <v>0.02</v>
      </c>
      <c r="AN13">
        <v>297</v>
      </c>
      <c r="AO13">
        <v>0.06</v>
      </c>
      <c r="AP13">
        <v>0</v>
      </c>
      <c r="AQ13">
        <v>5.0217700000000001</v>
      </c>
      <c r="AR13">
        <v>-123.209</v>
      </c>
      <c r="AS13">
        <v>-5.0217700000000001</v>
      </c>
      <c r="AT13">
        <v>5.0217700000000001</v>
      </c>
      <c r="AU13">
        <v>0.06</v>
      </c>
      <c r="AV13">
        <v>1.8908999999999999E-4</v>
      </c>
      <c r="AW13">
        <v>1.73566E-4</v>
      </c>
      <c r="AX13">
        <v>3.2631E-2</v>
      </c>
      <c r="AY13">
        <v>3.0281700000000002E-2</v>
      </c>
      <c r="AZ13">
        <v>26</v>
      </c>
      <c r="BA13">
        <v>1004</v>
      </c>
      <c r="BB13">
        <v>50</v>
      </c>
      <c r="BC13" s="1">
        <v>2237460</v>
      </c>
      <c r="BD13">
        <v>988834</v>
      </c>
      <c r="BE13">
        <v>94196.6</v>
      </c>
      <c r="BF13">
        <v>1471.82</v>
      </c>
      <c r="BG13">
        <v>0.5</v>
      </c>
      <c r="BH13">
        <v>0.10526000000000001</v>
      </c>
      <c r="BI13">
        <v>9.8486400000000002E-2</v>
      </c>
      <c r="BJ13">
        <v>806</v>
      </c>
      <c r="BK13">
        <v>17</v>
      </c>
      <c r="BL13">
        <v>422</v>
      </c>
      <c r="BM13">
        <v>422</v>
      </c>
      <c r="BN13">
        <v>86130</v>
      </c>
      <c r="BO13">
        <v>36776</v>
      </c>
      <c r="BP13">
        <v>5.7646100000000002</v>
      </c>
      <c r="BQ13">
        <v>5.7646100000000002</v>
      </c>
      <c r="BR13">
        <v>-153.136</v>
      </c>
      <c r="BS13">
        <v>-5.7646100000000002</v>
      </c>
      <c r="BT13">
        <v>0</v>
      </c>
      <c r="BU13">
        <v>0</v>
      </c>
      <c r="BV13">
        <v>115812</v>
      </c>
      <c r="BW13">
        <v>1809.57</v>
      </c>
      <c r="BX13">
        <v>0.02</v>
      </c>
      <c r="BY13">
        <v>0.02</v>
      </c>
      <c r="BZ13">
        <v>9.6806900000000005E-3</v>
      </c>
      <c r="CA13">
        <v>9.23006E-3</v>
      </c>
      <c r="CB13" t="s">
        <v>159</v>
      </c>
    </row>
    <row r="14" spans="1:80" x14ac:dyDescent="0.2">
      <c r="A14" t="s">
        <v>160</v>
      </c>
      <c r="B14" t="s">
        <v>222</v>
      </c>
      <c r="C14" t="s">
        <v>161</v>
      </c>
      <c r="D14">
        <v>1.01</v>
      </c>
      <c r="E14" t="s">
        <v>162</v>
      </c>
      <c r="F14">
        <v>7.0000000000000007E-2</v>
      </c>
      <c r="G14">
        <v>17460</v>
      </c>
      <c r="H14">
        <v>1</v>
      </c>
      <c r="I14">
        <v>0.01</v>
      </c>
      <c r="J14">
        <v>-1</v>
      </c>
      <c r="K14">
        <v>-1</v>
      </c>
      <c r="L14">
        <v>33756</v>
      </c>
      <c r="M14">
        <v>-1</v>
      </c>
      <c r="N14">
        <v>-1</v>
      </c>
      <c r="O14">
        <v>10</v>
      </c>
      <c r="P14">
        <v>37</v>
      </c>
      <c r="Q14">
        <v>0</v>
      </c>
      <c r="R14">
        <v>1</v>
      </c>
      <c r="S14" t="s">
        <v>163</v>
      </c>
      <c r="T14" t="s">
        <v>206</v>
      </c>
      <c r="U14" t="s">
        <v>207</v>
      </c>
      <c r="V14" t="s">
        <v>208</v>
      </c>
      <c r="W14" t="s">
        <v>209</v>
      </c>
      <c r="X14" t="s">
        <v>164</v>
      </c>
      <c r="Y14" t="s">
        <v>165</v>
      </c>
      <c r="Z14">
        <v>28616</v>
      </c>
      <c r="AA14">
        <v>37</v>
      </c>
      <c r="AB14">
        <v>36</v>
      </c>
      <c r="AC14">
        <v>146</v>
      </c>
      <c r="AD14">
        <v>139</v>
      </c>
      <c r="AE14">
        <v>1</v>
      </c>
      <c r="AF14">
        <v>92</v>
      </c>
      <c r="AG14">
        <v>84</v>
      </c>
      <c r="AH14">
        <v>8</v>
      </c>
      <c r="AI14">
        <v>8</v>
      </c>
      <c r="AJ14">
        <v>64</v>
      </c>
      <c r="AK14" t="s">
        <v>169</v>
      </c>
      <c r="AL14" t="s">
        <v>167</v>
      </c>
      <c r="AM14">
        <v>0.02</v>
      </c>
      <c r="AN14">
        <v>254</v>
      </c>
      <c r="AO14">
        <v>0.06</v>
      </c>
      <c r="AP14">
        <v>0</v>
      </c>
      <c r="AQ14">
        <v>5.0662799999999999</v>
      </c>
      <c r="AR14">
        <v>-111.94799999999999</v>
      </c>
      <c r="AS14">
        <v>-5.0662799999999999</v>
      </c>
      <c r="AT14">
        <v>5.0662799999999999</v>
      </c>
      <c r="AU14">
        <v>0.06</v>
      </c>
      <c r="AV14">
        <v>2.0346000000000001E-4</v>
      </c>
      <c r="AW14">
        <v>1.8976E-4</v>
      </c>
      <c r="AX14">
        <v>3.1209400000000002E-2</v>
      </c>
      <c r="AY14">
        <v>2.9109599999999999E-2</v>
      </c>
      <c r="AZ14">
        <v>40</v>
      </c>
      <c r="BA14">
        <v>784</v>
      </c>
      <c r="BB14">
        <v>23</v>
      </c>
      <c r="BC14" s="1">
        <v>2237460</v>
      </c>
      <c r="BD14">
        <v>934940</v>
      </c>
      <c r="BE14">
        <v>131460</v>
      </c>
      <c r="BF14">
        <v>2054.06</v>
      </c>
      <c r="BG14">
        <v>0.44</v>
      </c>
      <c r="BH14">
        <v>0.107622</v>
      </c>
      <c r="BI14">
        <v>0.10129299999999999</v>
      </c>
      <c r="BJ14">
        <v>597</v>
      </c>
      <c r="BK14">
        <v>18</v>
      </c>
      <c r="BL14">
        <v>281</v>
      </c>
      <c r="BM14">
        <v>329</v>
      </c>
      <c r="BN14">
        <v>30406</v>
      </c>
      <c r="BO14">
        <v>12223</v>
      </c>
      <c r="BP14">
        <v>5.6153199999999996</v>
      </c>
      <c r="BQ14">
        <v>5.6153199999999996</v>
      </c>
      <c r="BR14">
        <v>-132.971</v>
      </c>
      <c r="BS14">
        <v>-5.6153199999999996</v>
      </c>
      <c r="BT14">
        <v>0</v>
      </c>
      <c r="BU14">
        <v>0</v>
      </c>
      <c r="BV14">
        <v>166062</v>
      </c>
      <c r="BW14">
        <v>2594.71</v>
      </c>
      <c r="BX14">
        <v>0.02</v>
      </c>
      <c r="BY14">
        <v>0.01</v>
      </c>
      <c r="BZ14">
        <v>9.2395700000000008E-3</v>
      </c>
      <c r="CA14">
        <v>8.83426E-3</v>
      </c>
      <c r="CB14" t="s">
        <v>159</v>
      </c>
    </row>
    <row r="15" spans="1:80" x14ac:dyDescent="0.2">
      <c r="A15" t="s">
        <v>160</v>
      </c>
      <c r="B15" t="s">
        <v>223</v>
      </c>
      <c r="C15" t="s">
        <v>161</v>
      </c>
      <c r="D15">
        <v>0.84</v>
      </c>
      <c r="E15" t="s">
        <v>162</v>
      </c>
      <c r="F15">
        <v>0.04</v>
      </c>
      <c r="G15">
        <v>15848</v>
      </c>
      <c r="H15">
        <v>1</v>
      </c>
      <c r="I15">
        <v>0.01</v>
      </c>
      <c r="J15">
        <v>-1</v>
      </c>
      <c r="K15">
        <v>-1</v>
      </c>
      <c r="L15">
        <v>33572</v>
      </c>
      <c r="M15">
        <v>-1</v>
      </c>
      <c r="N15">
        <v>-1</v>
      </c>
      <c r="O15">
        <v>32</v>
      </c>
      <c r="P15">
        <v>64</v>
      </c>
      <c r="Q15">
        <v>0</v>
      </c>
      <c r="R15">
        <v>0</v>
      </c>
      <c r="S15" t="s">
        <v>163</v>
      </c>
      <c r="T15" t="s">
        <v>206</v>
      </c>
      <c r="U15" t="s">
        <v>207</v>
      </c>
      <c r="V15" t="s">
        <v>208</v>
      </c>
      <c r="W15" t="s">
        <v>209</v>
      </c>
      <c r="X15" t="s">
        <v>164</v>
      </c>
      <c r="Y15" t="s">
        <v>165</v>
      </c>
      <c r="Z15">
        <v>28824</v>
      </c>
      <c r="AA15">
        <v>64</v>
      </c>
      <c r="AB15">
        <v>32</v>
      </c>
      <c r="AC15">
        <v>96</v>
      </c>
      <c r="AD15">
        <v>128</v>
      </c>
      <c r="AE15">
        <v>0</v>
      </c>
      <c r="AF15">
        <v>96</v>
      </c>
      <c r="AG15">
        <v>128</v>
      </c>
      <c r="AH15">
        <v>9</v>
      </c>
      <c r="AI15">
        <v>9</v>
      </c>
      <c r="AJ15">
        <v>81</v>
      </c>
      <c r="AK15" t="s">
        <v>166</v>
      </c>
      <c r="AL15" t="s">
        <v>167</v>
      </c>
      <c r="AM15">
        <v>0.02</v>
      </c>
      <c r="AN15">
        <v>273</v>
      </c>
      <c r="AO15">
        <v>0.03</v>
      </c>
      <c r="AP15">
        <v>0</v>
      </c>
      <c r="AQ15">
        <v>0.99476200000000004</v>
      </c>
      <c r="AR15">
        <v>-24.3916</v>
      </c>
      <c r="AS15">
        <v>-0.99476200000000004</v>
      </c>
      <c r="AT15" t="s">
        <v>192</v>
      </c>
      <c r="AU15">
        <v>0.08</v>
      </c>
      <c r="AV15" s="1">
        <v>6.0677999999999997E-5</v>
      </c>
      <c r="AW15" s="1">
        <v>5.1928000000000002E-5</v>
      </c>
      <c r="AX15">
        <v>5.5478899999999998E-3</v>
      </c>
      <c r="AY15">
        <v>4.7842800000000001E-3</v>
      </c>
      <c r="AZ15">
        <v>34</v>
      </c>
      <c r="BA15">
        <v>655</v>
      </c>
      <c r="BB15">
        <v>15</v>
      </c>
      <c r="BC15" s="1">
        <v>2830290</v>
      </c>
      <c r="BD15" s="1">
        <v>1724610</v>
      </c>
      <c r="BE15">
        <v>154062</v>
      </c>
      <c r="BF15">
        <v>1902</v>
      </c>
      <c r="BG15">
        <v>0.3</v>
      </c>
      <c r="BH15">
        <v>1.8003600000000002E-2</v>
      </c>
      <c r="BI15">
        <v>1.6025899999999999E-2</v>
      </c>
      <c r="BJ15">
        <v>602</v>
      </c>
      <c r="BK15">
        <v>8</v>
      </c>
      <c r="BL15">
        <v>166</v>
      </c>
      <c r="BM15">
        <v>166</v>
      </c>
      <c r="BN15">
        <v>9302</v>
      </c>
      <c r="BO15">
        <v>2929</v>
      </c>
      <c r="BP15">
        <v>1.4724600000000001</v>
      </c>
      <c r="BQ15" t="s">
        <v>192</v>
      </c>
      <c r="BR15">
        <v>-36.636000000000003</v>
      </c>
      <c r="BS15">
        <v>-1.4724600000000001</v>
      </c>
      <c r="BT15">
        <v>0</v>
      </c>
      <c r="BU15">
        <v>0</v>
      </c>
      <c r="BV15">
        <v>189549</v>
      </c>
      <c r="BW15">
        <v>2340.12</v>
      </c>
      <c r="BX15">
        <v>0.03</v>
      </c>
      <c r="BY15">
        <v>0</v>
      </c>
      <c r="BZ15">
        <v>1.4335699999999999E-3</v>
      </c>
      <c r="CA15">
        <v>1.3087000000000001E-3</v>
      </c>
      <c r="CB15" t="s">
        <v>159</v>
      </c>
    </row>
    <row r="16" spans="1:80" x14ac:dyDescent="0.2">
      <c r="A16" t="s">
        <v>160</v>
      </c>
      <c r="B16" t="s">
        <v>224</v>
      </c>
      <c r="C16" t="s">
        <v>161</v>
      </c>
      <c r="D16">
        <v>0.41</v>
      </c>
      <c r="E16" t="s">
        <v>162</v>
      </c>
      <c r="F16">
        <v>0.04</v>
      </c>
      <c r="G16">
        <v>16308</v>
      </c>
      <c r="H16">
        <v>1</v>
      </c>
      <c r="I16">
        <v>0.02</v>
      </c>
      <c r="J16">
        <v>-1</v>
      </c>
      <c r="K16">
        <v>-1</v>
      </c>
      <c r="L16">
        <v>34276</v>
      </c>
      <c r="M16">
        <v>-1</v>
      </c>
      <c r="N16">
        <v>-1</v>
      </c>
      <c r="O16">
        <v>2</v>
      </c>
      <c r="P16">
        <v>3</v>
      </c>
      <c r="Q16">
        <v>0</v>
      </c>
      <c r="R16">
        <v>0</v>
      </c>
      <c r="S16" t="s">
        <v>163</v>
      </c>
      <c r="T16" t="s">
        <v>206</v>
      </c>
      <c r="U16" t="s">
        <v>207</v>
      </c>
      <c r="V16" t="s">
        <v>208</v>
      </c>
      <c r="W16" t="s">
        <v>209</v>
      </c>
      <c r="X16" t="s">
        <v>164</v>
      </c>
      <c r="Y16" t="s">
        <v>165</v>
      </c>
      <c r="Z16">
        <v>26368</v>
      </c>
      <c r="AA16">
        <v>3</v>
      </c>
      <c r="AB16">
        <v>16</v>
      </c>
      <c r="AC16">
        <v>69</v>
      </c>
      <c r="AD16">
        <v>70</v>
      </c>
      <c r="AE16">
        <v>1</v>
      </c>
      <c r="AF16">
        <v>33</v>
      </c>
      <c r="AG16">
        <v>21</v>
      </c>
      <c r="AH16">
        <v>4</v>
      </c>
      <c r="AI16">
        <v>4</v>
      </c>
      <c r="AJ16">
        <v>16</v>
      </c>
      <c r="AK16" t="s">
        <v>166</v>
      </c>
      <c r="AL16" t="s">
        <v>167</v>
      </c>
      <c r="AM16">
        <v>0.02</v>
      </c>
      <c r="AN16">
        <v>90</v>
      </c>
      <c r="AO16">
        <v>0.01</v>
      </c>
      <c r="AP16">
        <v>0</v>
      </c>
      <c r="AQ16">
        <v>1.91551</v>
      </c>
      <c r="AR16">
        <v>-34.972499999999997</v>
      </c>
      <c r="AS16">
        <v>-1.91551</v>
      </c>
      <c r="AT16">
        <v>1.91551</v>
      </c>
      <c r="AU16">
        <v>0.01</v>
      </c>
      <c r="AV16" s="1">
        <v>4.693E-5</v>
      </c>
      <c r="AW16" s="1">
        <v>3.8954E-5</v>
      </c>
      <c r="AX16">
        <v>5.6873799999999997E-3</v>
      </c>
      <c r="AY16">
        <v>4.8092400000000002E-3</v>
      </c>
      <c r="AZ16">
        <v>32</v>
      </c>
      <c r="BA16">
        <v>194</v>
      </c>
      <c r="BB16">
        <v>18</v>
      </c>
      <c r="BC16">
        <v>107788</v>
      </c>
      <c r="BD16">
        <v>107788</v>
      </c>
      <c r="BE16">
        <v>16291.9</v>
      </c>
      <c r="BF16">
        <v>1018.24</v>
      </c>
      <c r="BG16">
        <v>0.08</v>
      </c>
      <c r="BH16">
        <v>2.4519300000000001E-2</v>
      </c>
      <c r="BI16">
        <v>2.12742E-2</v>
      </c>
      <c r="BJ16">
        <v>209</v>
      </c>
      <c r="BK16">
        <v>15</v>
      </c>
      <c r="BL16">
        <v>131</v>
      </c>
      <c r="BM16">
        <v>201</v>
      </c>
      <c r="BN16">
        <v>9002</v>
      </c>
      <c r="BO16">
        <v>5473</v>
      </c>
      <c r="BP16">
        <v>2.1879400000000002</v>
      </c>
      <c r="BQ16">
        <v>2.1879400000000002</v>
      </c>
      <c r="BR16">
        <v>-44.5246</v>
      </c>
      <c r="BS16">
        <v>-2.1879400000000002</v>
      </c>
      <c r="BT16">
        <v>0</v>
      </c>
      <c r="BU16">
        <v>0</v>
      </c>
      <c r="BV16">
        <v>19537.8</v>
      </c>
      <c r="BW16">
        <v>1221.1099999999999</v>
      </c>
      <c r="BX16">
        <v>0</v>
      </c>
      <c r="BY16">
        <v>0.01</v>
      </c>
      <c r="BZ16">
        <v>3.1509200000000002E-3</v>
      </c>
      <c r="CA16">
        <v>2.93202E-3</v>
      </c>
      <c r="CB16" t="s">
        <v>159</v>
      </c>
    </row>
    <row r="17" spans="1:80" x14ac:dyDescent="0.2">
      <c r="A17" t="s">
        <v>160</v>
      </c>
      <c r="B17" t="s">
        <v>225</v>
      </c>
      <c r="C17" t="s">
        <v>161</v>
      </c>
      <c r="D17">
        <v>0.52</v>
      </c>
      <c r="E17" t="s">
        <v>162</v>
      </c>
      <c r="F17">
        <v>0.08</v>
      </c>
      <c r="G17">
        <v>16832</v>
      </c>
      <c r="H17">
        <v>1</v>
      </c>
      <c r="I17">
        <v>0.02</v>
      </c>
      <c r="J17">
        <v>-1</v>
      </c>
      <c r="K17">
        <v>-1</v>
      </c>
      <c r="L17">
        <v>36144</v>
      </c>
      <c r="M17">
        <v>-1</v>
      </c>
      <c r="N17">
        <v>-1</v>
      </c>
      <c r="O17">
        <v>14</v>
      </c>
      <c r="P17">
        <v>6</v>
      </c>
      <c r="Q17">
        <v>0</v>
      </c>
      <c r="R17">
        <v>0</v>
      </c>
      <c r="S17" t="s">
        <v>163</v>
      </c>
      <c r="T17" t="s">
        <v>206</v>
      </c>
      <c r="U17" t="s">
        <v>207</v>
      </c>
      <c r="V17" t="s">
        <v>208</v>
      </c>
      <c r="W17" t="s">
        <v>209</v>
      </c>
      <c r="X17" t="s">
        <v>164</v>
      </c>
      <c r="Y17" t="s">
        <v>165</v>
      </c>
      <c r="Z17">
        <v>27548</v>
      </c>
      <c r="AA17">
        <v>6</v>
      </c>
      <c r="AB17">
        <v>25</v>
      </c>
      <c r="AC17">
        <v>33</v>
      </c>
      <c r="AD17">
        <v>58</v>
      </c>
      <c r="AE17">
        <v>1</v>
      </c>
      <c r="AF17">
        <v>26</v>
      </c>
      <c r="AG17">
        <v>45</v>
      </c>
      <c r="AH17">
        <v>7</v>
      </c>
      <c r="AI17">
        <v>7</v>
      </c>
      <c r="AJ17">
        <v>49</v>
      </c>
      <c r="AK17" t="s">
        <v>166</v>
      </c>
      <c r="AL17" t="s">
        <v>167</v>
      </c>
      <c r="AM17">
        <v>0.01</v>
      </c>
      <c r="AN17">
        <v>26</v>
      </c>
      <c r="AO17">
        <v>0.01</v>
      </c>
      <c r="AP17">
        <v>0</v>
      </c>
      <c r="AQ17">
        <v>0.54464100000000004</v>
      </c>
      <c r="AR17">
        <v>-8.3365299999999998</v>
      </c>
      <c r="AS17">
        <v>-0.54464100000000004</v>
      </c>
      <c r="AT17">
        <v>0.54464100000000004</v>
      </c>
      <c r="AU17">
        <v>0.04</v>
      </c>
      <c r="AV17" s="1">
        <v>2.1534000000000001E-5</v>
      </c>
      <c r="AW17" s="1">
        <v>1.6922000000000002E-5</v>
      </c>
      <c r="AX17">
        <v>3.2696700000000001E-3</v>
      </c>
      <c r="AY17">
        <v>2.5076500000000002E-3</v>
      </c>
      <c r="AZ17">
        <v>20</v>
      </c>
      <c r="BA17">
        <v>106</v>
      </c>
      <c r="BB17">
        <v>37</v>
      </c>
      <c r="BC17" s="1">
        <v>1077880</v>
      </c>
      <c r="BD17">
        <v>754516</v>
      </c>
      <c r="BE17">
        <v>52439</v>
      </c>
      <c r="BF17">
        <v>1070.18</v>
      </c>
      <c r="BG17">
        <v>0.1</v>
      </c>
      <c r="BH17">
        <v>6.4407099999999997E-3</v>
      </c>
      <c r="BI17">
        <v>5.1449800000000004E-3</v>
      </c>
      <c r="BJ17">
        <v>113</v>
      </c>
      <c r="BK17">
        <v>4</v>
      </c>
      <c r="BL17">
        <v>25</v>
      </c>
      <c r="BM17">
        <v>35</v>
      </c>
      <c r="BN17">
        <v>2918</v>
      </c>
      <c r="BO17">
        <v>1145</v>
      </c>
      <c r="BP17">
        <v>0.91480600000000001</v>
      </c>
      <c r="BQ17">
        <v>0.91480600000000001</v>
      </c>
      <c r="BR17">
        <v>-13.1852</v>
      </c>
      <c r="BS17">
        <v>-0.91480600000000001</v>
      </c>
      <c r="BT17">
        <v>0</v>
      </c>
      <c r="BU17">
        <v>0</v>
      </c>
      <c r="BV17">
        <v>68696</v>
      </c>
      <c r="BW17">
        <v>1401.96</v>
      </c>
      <c r="BX17">
        <v>0.01</v>
      </c>
      <c r="BY17">
        <v>0</v>
      </c>
      <c r="BZ17">
        <v>5.8275299999999998E-4</v>
      </c>
      <c r="CA17">
        <v>5.2908700000000003E-4</v>
      </c>
      <c r="CB17" t="s">
        <v>159</v>
      </c>
    </row>
    <row r="18" spans="1:80" x14ac:dyDescent="0.2">
      <c r="A18" t="s">
        <v>160</v>
      </c>
      <c r="B18" t="s">
        <v>226</v>
      </c>
      <c r="C18" t="s">
        <v>161</v>
      </c>
      <c r="D18">
        <v>0.64</v>
      </c>
      <c r="E18" t="s">
        <v>162</v>
      </c>
      <c r="F18">
        <v>7.0000000000000007E-2</v>
      </c>
      <c r="G18">
        <v>16608</v>
      </c>
      <c r="H18">
        <v>1</v>
      </c>
      <c r="I18">
        <v>0</v>
      </c>
      <c r="J18">
        <v>-1</v>
      </c>
      <c r="K18">
        <v>-1</v>
      </c>
      <c r="L18">
        <v>33352</v>
      </c>
      <c r="M18">
        <v>-1</v>
      </c>
      <c r="N18">
        <v>-1</v>
      </c>
      <c r="O18">
        <v>7</v>
      </c>
      <c r="P18">
        <v>4</v>
      </c>
      <c r="Q18">
        <v>0</v>
      </c>
      <c r="R18">
        <v>1</v>
      </c>
      <c r="S18" t="s">
        <v>163</v>
      </c>
      <c r="T18" t="s">
        <v>206</v>
      </c>
      <c r="U18" t="s">
        <v>207</v>
      </c>
      <c r="V18" t="s">
        <v>208</v>
      </c>
      <c r="W18" t="s">
        <v>209</v>
      </c>
      <c r="X18" t="s">
        <v>164</v>
      </c>
      <c r="Y18" t="s">
        <v>165</v>
      </c>
      <c r="Z18">
        <v>27992</v>
      </c>
      <c r="AA18">
        <v>4</v>
      </c>
      <c r="AB18">
        <v>24</v>
      </c>
      <c r="AC18">
        <v>32</v>
      </c>
      <c r="AD18">
        <v>45</v>
      </c>
      <c r="AE18">
        <v>0</v>
      </c>
      <c r="AF18">
        <v>26</v>
      </c>
      <c r="AG18">
        <v>36</v>
      </c>
      <c r="AH18">
        <v>8</v>
      </c>
      <c r="AI18">
        <v>8</v>
      </c>
      <c r="AJ18">
        <v>64</v>
      </c>
      <c r="AK18" t="s">
        <v>169</v>
      </c>
      <c r="AL18" t="s">
        <v>167</v>
      </c>
      <c r="AM18">
        <v>0.01</v>
      </c>
      <c r="AN18">
        <v>60</v>
      </c>
      <c r="AO18">
        <v>0.02</v>
      </c>
      <c r="AP18">
        <v>0</v>
      </c>
      <c r="AQ18">
        <v>5.0225299999999997</v>
      </c>
      <c r="AR18">
        <v>-34.302500000000002</v>
      </c>
      <c r="AS18">
        <v>-5.0225299999999997</v>
      </c>
      <c r="AT18" t="s">
        <v>192</v>
      </c>
      <c r="AU18">
        <v>0.06</v>
      </c>
      <c r="AV18" s="1">
        <v>7.4641000000000006E-5</v>
      </c>
      <c r="AW18" s="1">
        <v>6.9034000000000003E-5</v>
      </c>
      <c r="AX18">
        <v>8.6188399999999991E-3</v>
      </c>
      <c r="AY18">
        <v>7.7938499999999997E-3</v>
      </c>
      <c r="AZ18">
        <v>20</v>
      </c>
      <c r="BA18">
        <v>247</v>
      </c>
      <c r="BB18">
        <v>13</v>
      </c>
      <c r="BC18" s="1">
        <v>2237460</v>
      </c>
      <c r="BD18">
        <v>773258</v>
      </c>
      <c r="BE18">
        <v>71973.899999999994</v>
      </c>
      <c r="BF18">
        <v>1124.5899999999999</v>
      </c>
      <c r="BG18">
        <v>0.17</v>
      </c>
      <c r="BH18">
        <v>1.4688400000000001E-2</v>
      </c>
      <c r="BI18">
        <v>1.3446100000000001E-2</v>
      </c>
      <c r="BJ18">
        <v>250</v>
      </c>
      <c r="BK18">
        <v>13</v>
      </c>
      <c r="BL18">
        <v>67</v>
      </c>
      <c r="BM18">
        <v>118</v>
      </c>
      <c r="BN18">
        <v>30883</v>
      </c>
      <c r="BO18">
        <v>18257</v>
      </c>
      <c r="BP18">
        <v>6.1912700000000003</v>
      </c>
      <c r="BQ18" t="s">
        <v>192</v>
      </c>
      <c r="BR18">
        <v>-46.480499999999999</v>
      </c>
      <c r="BS18">
        <v>-6.1912700000000003</v>
      </c>
      <c r="BT18">
        <v>0</v>
      </c>
      <c r="BU18">
        <v>0</v>
      </c>
      <c r="BV18">
        <v>94196.6</v>
      </c>
      <c r="BW18">
        <v>1471.82</v>
      </c>
      <c r="BX18">
        <v>0.02</v>
      </c>
      <c r="BY18">
        <v>0.01</v>
      </c>
      <c r="BZ18">
        <v>2.6482099999999998E-3</v>
      </c>
      <c r="CA18">
        <v>2.4949899999999999E-3</v>
      </c>
      <c r="CB18" t="s">
        <v>159</v>
      </c>
    </row>
    <row r="19" spans="1:80" x14ac:dyDescent="0.2">
      <c r="A19" t="s">
        <v>160</v>
      </c>
      <c r="B19" t="s">
        <v>227</v>
      </c>
      <c r="C19" t="s">
        <v>161</v>
      </c>
      <c r="D19">
        <v>0.4</v>
      </c>
      <c r="E19" t="s">
        <v>162</v>
      </c>
      <c r="F19">
        <v>0.06</v>
      </c>
      <c r="G19">
        <v>15992</v>
      </c>
      <c r="H19">
        <v>1</v>
      </c>
      <c r="I19">
        <v>0.01</v>
      </c>
      <c r="J19">
        <v>-1</v>
      </c>
      <c r="K19">
        <v>-1</v>
      </c>
      <c r="L19">
        <v>33480</v>
      </c>
      <c r="M19">
        <v>-1</v>
      </c>
      <c r="N19">
        <v>-1</v>
      </c>
      <c r="O19">
        <v>9</v>
      </c>
      <c r="P19">
        <v>4</v>
      </c>
      <c r="Q19">
        <v>0</v>
      </c>
      <c r="R19">
        <v>0</v>
      </c>
      <c r="S19" t="s">
        <v>163</v>
      </c>
      <c r="T19" t="s">
        <v>206</v>
      </c>
      <c r="U19" t="s">
        <v>207</v>
      </c>
      <c r="V19" t="s">
        <v>208</v>
      </c>
      <c r="W19" t="s">
        <v>209</v>
      </c>
      <c r="X19" t="s">
        <v>164</v>
      </c>
      <c r="Y19" t="s">
        <v>165</v>
      </c>
      <c r="Z19">
        <v>26516</v>
      </c>
      <c r="AA19">
        <v>4</v>
      </c>
      <c r="AB19">
        <v>24</v>
      </c>
      <c r="AC19">
        <v>21</v>
      </c>
      <c r="AD19">
        <v>42</v>
      </c>
      <c r="AE19">
        <v>0</v>
      </c>
      <c r="AF19">
        <v>16</v>
      </c>
      <c r="AG19">
        <v>37</v>
      </c>
      <c r="AH19">
        <v>6</v>
      </c>
      <c r="AI19">
        <v>6</v>
      </c>
      <c r="AJ19">
        <v>36</v>
      </c>
      <c r="AK19" t="s">
        <v>166</v>
      </c>
      <c r="AL19" t="s">
        <v>167</v>
      </c>
      <c r="AM19">
        <v>0.01</v>
      </c>
      <c r="AN19">
        <v>20</v>
      </c>
      <c r="AO19">
        <v>0.01</v>
      </c>
      <c r="AP19">
        <v>0</v>
      </c>
      <c r="AQ19">
        <v>1.28688</v>
      </c>
      <c r="AR19">
        <v>-7.4306000000000001</v>
      </c>
      <c r="AS19">
        <v>-1.28688</v>
      </c>
      <c r="AT19" t="s">
        <v>192</v>
      </c>
      <c r="AU19">
        <v>0.02</v>
      </c>
      <c r="AV19" s="1">
        <v>1.7887999999999999E-5</v>
      </c>
      <c r="AW19" s="1">
        <v>1.2466000000000001E-5</v>
      </c>
      <c r="AX19">
        <v>2.1666200000000002E-3</v>
      </c>
      <c r="AY19">
        <v>1.6100400000000001E-3</v>
      </c>
      <c r="AZ19">
        <v>20</v>
      </c>
      <c r="BA19">
        <v>139</v>
      </c>
      <c r="BB19">
        <v>15</v>
      </c>
      <c r="BC19">
        <v>646728</v>
      </c>
      <c r="BD19">
        <v>485046</v>
      </c>
      <c r="BE19">
        <v>34888.9</v>
      </c>
      <c r="BF19">
        <v>969.13599999999997</v>
      </c>
      <c r="BG19">
        <v>0.06</v>
      </c>
      <c r="BH19">
        <v>3.6519E-3</v>
      </c>
      <c r="BI19">
        <v>2.8508399999999999E-3</v>
      </c>
      <c r="BJ19">
        <v>126</v>
      </c>
      <c r="BK19">
        <v>7</v>
      </c>
      <c r="BL19">
        <v>34</v>
      </c>
      <c r="BM19">
        <v>94</v>
      </c>
      <c r="BN19">
        <v>9320</v>
      </c>
      <c r="BO19">
        <v>3777</v>
      </c>
      <c r="BP19">
        <v>1.5798700000000001</v>
      </c>
      <c r="BQ19" t="s">
        <v>192</v>
      </c>
      <c r="BR19">
        <v>-13.2126</v>
      </c>
      <c r="BS19">
        <v>-1.5798700000000001</v>
      </c>
      <c r="BT19">
        <v>0</v>
      </c>
      <c r="BU19">
        <v>0</v>
      </c>
      <c r="BV19">
        <v>45684.2</v>
      </c>
      <c r="BW19">
        <v>1269</v>
      </c>
      <c r="BX19">
        <v>0</v>
      </c>
      <c r="BY19">
        <v>0</v>
      </c>
      <c r="BZ19">
        <v>4.8490799999999999E-4</v>
      </c>
      <c r="CA19">
        <v>4.2466200000000002E-4</v>
      </c>
      <c r="CB19" t="s">
        <v>159</v>
      </c>
    </row>
    <row r="20" spans="1:80" x14ac:dyDescent="0.2">
      <c r="A20" t="s">
        <v>160</v>
      </c>
      <c r="B20" t="s">
        <v>228</v>
      </c>
      <c r="C20" t="s">
        <v>161</v>
      </c>
      <c r="D20">
        <v>0.39</v>
      </c>
      <c r="E20" t="s">
        <v>162</v>
      </c>
      <c r="F20">
        <v>7.0000000000000007E-2</v>
      </c>
      <c r="G20">
        <v>15988</v>
      </c>
      <c r="H20">
        <v>1</v>
      </c>
      <c r="I20">
        <v>0</v>
      </c>
      <c r="J20">
        <v>-1</v>
      </c>
      <c r="K20">
        <v>-1</v>
      </c>
      <c r="L20">
        <v>33564</v>
      </c>
      <c r="M20">
        <v>-1</v>
      </c>
      <c r="N20">
        <v>-1</v>
      </c>
      <c r="O20">
        <v>9</v>
      </c>
      <c r="P20">
        <v>4</v>
      </c>
      <c r="Q20">
        <v>0</v>
      </c>
      <c r="R20">
        <v>0</v>
      </c>
      <c r="S20" t="s">
        <v>163</v>
      </c>
      <c r="T20" t="s">
        <v>206</v>
      </c>
      <c r="U20" t="s">
        <v>207</v>
      </c>
      <c r="V20" t="s">
        <v>208</v>
      </c>
      <c r="W20" t="s">
        <v>209</v>
      </c>
      <c r="X20" t="s">
        <v>164</v>
      </c>
      <c r="Y20" t="s">
        <v>165</v>
      </c>
      <c r="Z20">
        <v>26724</v>
      </c>
      <c r="AA20">
        <v>4</v>
      </c>
      <c r="AB20">
        <v>24</v>
      </c>
      <c r="AC20">
        <v>21</v>
      </c>
      <c r="AD20">
        <v>42</v>
      </c>
      <c r="AE20">
        <v>0</v>
      </c>
      <c r="AF20">
        <v>16</v>
      </c>
      <c r="AG20">
        <v>37</v>
      </c>
      <c r="AH20">
        <v>6</v>
      </c>
      <c r="AI20">
        <v>6</v>
      </c>
      <c r="AJ20">
        <v>36</v>
      </c>
      <c r="AK20" t="s">
        <v>166</v>
      </c>
      <c r="AL20" t="s">
        <v>167</v>
      </c>
      <c r="AM20">
        <v>0.01</v>
      </c>
      <c r="AN20">
        <v>20</v>
      </c>
      <c r="AO20">
        <v>0.01</v>
      </c>
      <c r="AP20">
        <v>0</v>
      </c>
      <c r="AQ20">
        <v>1.28688</v>
      </c>
      <c r="AR20">
        <v>-7.4306000000000001</v>
      </c>
      <c r="AS20">
        <v>-1.28688</v>
      </c>
      <c r="AT20" t="s">
        <v>192</v>
      </c>
      <c r="AU20">
        <v>0.02</v>
      </c>
      <c r="AV20" s="1">
        <v>1.7861999999999999E-5</v>
      </c>
      <c r="AW20" s="1">
        <v>1.2567E-5</v>
      </c>
      <c r="AX20">
        <v>2.17286E-3</v>
      </c>
      <c r="AY20">
        <v>1.6192100000000001E-3</v>
      </c>
      <c r="AZ20">
        <v>20</v>
      </c>
      <c r="BA20">
        <v>139</v>
      </c>
      <c r="BB20">
        <v>15</v>
      </c>
      <c r="BC20">
        <v>646728</v>
      </c>
      <c r="BD20">
        <v>485046</v>
      </c>
      <c r="BE20">
        <v>34888.9</v>
      </c>
      <c r="BF20">
        <v>969.13599999999997</v>
      </c>
      <c r="BG20">
        <v>0.06</v>
      </c>
      <c r="BH20">
        <v>3.6796400000000001E-3</v>
      </c>
      <c r="BI20">
        <v>2.8795399999999999E-3</v>
      </c>
      <c r="BJ20">
        <v>126</v>
      </c>
      <c r="BK20">
        <v>7</v>
      </c>
      <c r="BL20">
        <v>34</v>
      </c>
      <c r="BM20">
        <v>94</v>
      </c>
      <c r="BN20">
        <v>9320</v>
      </c>
      <c r="BO20">
        <v>3777</v>
      </c>
      <c r="BP20">
        <v>1.5798700000000001</v>
      </c>
      <c r="BQ20" t="s">
        <v>192</v>
      </c>
      <c r="BR20">
        <v>-13.2126</v>
      </c>
      <c r="BS20">
        <v>-1.5798700000000001</v>
      </c>
      <c r="BT20">
        <v>0</v>
      </c>
      <c r="BU20">
        <v>0</v>
      </c>
      <c r="BV20">
        <v>45684.2</v>
      </c>
      <c r="BW20">
        <v>1269</v>
      </c>
      <c r="BX20">
        <v>0</v>
      </c>
      <c r="BY20">
        <v>0</v>
      </c>
      <c r="BZ20">
        <v>4.8285800000000002E-4</v>
      </c>
      <c r="CA20">
        <v>4.2129999999999999E-4</v>
      </c>
      <c r="CB20" t="s">
        <v>159</v>
      </c>
    </row>
    <row r="21" spans="1:80" x14ac:dyDescent="0.2">
      <c r="A21" t="s">
        <v>160</v>
      </c>
      <c r="B21" t="s">
        <v>229</v>
      </c>
      <c r="C21" t="s">
        <v>161</v>
      </c>
      <c r="D21">
        <v>0.43</v>
      </c>
      <c r="E21" t="s">
        <v>162</v>
      </c>
      <c r="F21">
        <v>7.0000000000000007E-2</v>
      </c>
      <c r="G21">
        <v>17076</v>
      </c>
      <c r="H21">
        <v>2</v>
      </c>
      <c r="I21">
        <v>0.02</v>
      </c>
      <c r="J21">
        <v>-1</v>
      </c>
      <c r="K21">
        <v>-1</v>
      </c>
      <c r="L21">
        <v>35892</v>
      </c>
      <c r="M21">
        <v>-1</v>
      </c>
      <c r="N21">
        <v>-1</v>
      </c>
      <c r="O21">
        <v>2</v>
      </c>
      <c r="P21">
        <v>11</v>
      </c>
      <c r="Q21">
        <v>0</v>
      </c>
      <c r="R21">
        <v>0</v>
      </c>
      <c r="S21" t="s">
        <v>163</v>
      </c>
      <c r="T21" t="s">
        <v>206</v>
      </c>
      <c r="U21" t="s">
        <v>207</v>
      </c>
      <c r="V21" t="s">
        <v>208</v>
      </c>
      <c r="W21" t="s">
        <v>209</v>
      </c>
      <c r="X21" t="s">
        <v>164</v>
      </c>
      <c r="Y21" t="s">
        <v>165</v>
      </c>
      <c r="Z21">
        <v>26208</v>
      </c>
      <c r="AA21">
        <v>11</v>
      </c>
      <c r="AB21">
        <v>4</v>
      </c>
      <c r="AC21">
        <v>43</v>
      </c>
      <c r="AD21">
        <v>41</v>
      </c>
      <c r="AE21">
        <v>0</v>
      </c>
      <c r="AF21">
        <v>20</v>
      </c>
      <c r="AG21">
        <v>17</v>
      </c>
      <c r="AH21">
        <v>4</v>
      </c>
      <c r="AI21">
        <v>4</v>
      </c>
      <c r="AJ21">
        <v>16</v>
      </c>
      <c r="AK21" t="s">
        <v>166</v>
      </c>
      <c r="AL21" t="s">
        <v>167</v>
      </c>
      <c r="AM21">
        <v>0.08</v>
      </c>
      <c r="AN21">
        <v>53</v>
      </c>
      <c r="AO21">
        <v>0.01</v>
      </c>
      <c r="AP21">
        <v>0</v>
      </c>
      <c r="AQ21">
        <v>2.1665299999999998</v>
      </c>
      <c r="AR21">
        <v>-8.1063399999999994</v>
      </c>
      <c r="AS21">
        <v>-2.1665299999999998</v>
      </c>
      <c r="AT21" t="s">
        <v>192</v>
      </c>
      <c r="AU21">
        <v>0.01</v>
      </c>
      <c r="AV21" s="1">
        <v>3.2443000000000001E-5</v>
      </c>
      <c r="AW21" s="1">
        <v>2.6063000000000001E-5</v>
      </c>
      <c r="AX21">
        <v>3.5936599999999998E-3</v>
      </c>
      <c r="AY21">
        <v>2.9666599999999999E-3</v>
      </c>
      <c r="AZ21">
        <v>18</v>
      </c>
      <c r="BA21">
        <v>86</v>
      </c>
      <c r="BB21">
        <v>24</v>
      </c>
      <c r="BC21">
        <v>107788</v>
      </c>
      <c r="BD21">
        <v>107788</v>
      </c>
      <c r="BE21">
        <v>9628.48</v>
      </c>
      <c r="BF21">
        <v>601.78</v>
      </c>
      <c r="BG21">
        <v>0.03</v>
      </c>
      <c r="BH21">
        <v>1.01361E-2</v>
      </c>
      <c r="BI21">
        <v>8.7217200000000005E-3</v>
      </c>
      <c r="BJ21">
        <v>74</v>
      </c>
      <c r="BK21">
        <v>17</v>
      </c>
      <c r="BL21">
        <v>116</v>
      </c>
      <c r="BM21">
        <v>173</v>
      </c>
      <c r="BN21">
        <v>3931</v>
      </c>
      <c r="BO21">
        <v>2522</v>
      </c>
      <c r="BP21">
        <v>2.8592499999999998</v>
      </c>
      <c r="BQ21" t="s">
        <v>192</v>
      </c>
      <c r="BR21">
        <v>-9.4948700000000006</v>
      </c>
      <c r="BS21">
        <v>-2.8592499999999998</v>
      </c>
      <c r="BT21">
        <v>0</v>
      </c>
      <c r="BU21">
        <v>0</v>
      </c>
      <c r="BV21">
        <v>12118.7</v>
      </c>
      <c r="BW21">
        <v>757.42100000000005</v>
      </c>
      <c r="BX21">
        <v>0</v>
      </c>
      <c r="BY21">
        <v>0</v>
      </c>
      <c r="BZ21">
        <v>2.0861899999999999E-3</v>
      </c>
      <c r="CA21">
        <v>1.9169199999999999E-3</v>
      </c>
      <c r="CB21" t="s">
        <v>159</v>
      </c>
    </row>
    <row r="22" spans="1:80" x14ac:dyDescent="0.2">
      <c r="A22" t="s">
        <v>160</v>
      </c>
      <c r="B22" t="s">
        <v>230</v>
      </c>
      <c r="C22" t="s">
        <v>161</v>
      </c>
      <c r="D22">
        <v>0.39</v>
      </c>
      <c r="E22" t="s">
        <v>162</v>
      </c>
      <c r="F22">
        <v>0.05</v>
      </c>
      <c r="G22">
        <v>16436</v>
      </c>
      <c r="H22">
        <v>1</v>
      </c>
      <c r="I22">
        <v>0.01</v>
      </c>
      <c r="J22">
        <v>-1</v>
      </c>
      <c r="K22">
        <v>-1</v>
      </c>
      <c r="L22">
        <v>35540</v>
      </c>
      <c r="M22">
        <v>-1</v>
      </c>
      <c r="N22">
        <v>-1</v>
      </c>
      <c r="O22">
        <v>9</v>
      </c>
      <c r="P22">
        <v>6</v>
      </c>
      <c r="Q22">
        <v>0</v>
      </c>
      <c r="R22">
        <v>0</v>
      </c>
      <c r="S22" t="s">
        <v>163</v>
      </c>
      <c r="T22" t="s">
        <v>206</v>
      </c>
      <c r="U22" t="s">
        <v>207</v>
      </c>
      <c r="V22" t="s">
        <v>208</v>
      </c>
      <c r="W22" t="s">
        <v>209</v>
      </c>
      <c r="X22" t="s">
        <v>164</v>
      </c>
      <c r="Y22" t="s">
        <v>165</v>
      </c>
      <c r="Z22">
        <v>26976</v>
      </c>
      <c r="AA22">
        <v>6</v>
      </c>
      <c r="AB22">
        <v>15</v>
      </c>
      <c r="AC22">
        <v>25</v>
      </c>
      <c r="AD22">
        <v>40</v>
      </c>
      <c r="AE22">
        <v>1</v>
      </c>
      <c r="AF22">
        <v>19</v>
      </c>
      <c r="AG22">
        <v>30</v>
      </c>
      <c r="AH22">
        <v>6</v>
      </c>
      <c r="AI22">
        <v>6</v>
      </c>
      <c r="AJ22">
        <v>36</v>
      </c>
      <c r="AK22" t="s">
        <v>166</v>
      </c>
      <c r="AL22" t="s">
        <v>167</v>
      </c>
      <c r="AM22">
        <v>0.01</v>
      </c>
      <c r="AN22">
        <v>22</v>
      </c>
      <c r="AO22">
        <v>0.01</v>
      </c>
      <c r="AP22">
        <v>0</v>
      </c>
      <c r="AQ22">
        <v>0.54375700000000005</v>
      </c>
      <c r="AR22">
        <v>-6.25021</v>
      </c>
      <c r="AS22">
        <v>-0.54375700000000005</v>
      </c>
      <c r="AT22">
        <v>0.54375700000000005</v>
      </c>
      <c r="AU22">
        <v>0.02</v>
      </c>
      <c r="AV22" s="1">
        <v>1.6049000000000002E-5</v>
      </c>
      <c r="AW22" s="1">
        <v>1.2228E-5</v>
      </c>
      <c r="AX22">
        <v>2.0120699999999999E-3</v>
      </c>
      <c r="AY22">
        <v>1.4883100000000001E-3</v>
      </c>
      <c r="AZ22">
        <v>20</v>
      </c>
      <c r="BA22">
        <v>86</v>
      </c>
      <c r="BB22">
        <v>13</v>
      </c>
      <c r="BC22">
        <v>646728</v>
      </c>
      <c r="BD22">
        <v>485046</v>
      </c>
      <c r="BE22">
        <v>34888.9</v>
      </c>
      <c r="BF22">
        <v>969.13599999999997</v>
      </c>
      <c r="BG22">
        <v>0.05</v>
      </c>
      <c r="BH22">
        <v>3.4365699999999999E-3</v>
      </c>
      <c r="BI22">
        <v>2.67848E-3</v>
      </c>
      <c r="BJ22">
        <v>79</v>
      </c>
      <c r="BK22">
        <v>3</v>
      </c>
      <c r="BL22">
        <v>16</v>
      </c>
      <c r="BM22">
        <v>18</v>
      </c>
      <c r="BN22">
        <v>1175</v>
      </c>
      <c r="BO22">
        <v>497</v>
      </c>
      <c r="BP22">
        <v>0.90370499999999998</v>
      </c>
      <c r="BQ22">
        <v>0.90370499999999998</v>
      </c>
      <c r="BR22">
        <v>-9.3760600000000007</v>
      </c>
      <c r="BS22">
        <v>-0.90370499999999998</v>
      </c>
      <c r="BT22">
        <v>0</v>
      </c>
      <c r="BU22">
        <v>0</v>
      </c>
      <c r="BV22">
        <v>45684.2</v>
      </c>
      <c r="BW22">
        <v>1269</v>
      </c>
      <c r="BX22">
        <v>0</v>
      </c>
      <c r="BY22">
        <v>0</v>
      </c>
      <c r="BZ22">
        <v>4.1311100000000002E-4</v>
      </c>
      <c r="CA22">
        <v>3.7411900000000001E-4</v>
      </c>
      <c r="CB22" t="s">
        <v>159</v>
      </c>
    </row>
    <row r="23" spans="1:80" x14ac:dyDescent="0.2">
      <c r="A23" t="s">
        <v>160</v>
      </c>
      <c r="B23" t="s">
        <v>231</v>
      </c>
      <c r="C23" t="s">
        <v>161</v>
      </c>
      <c r="D23">
        <v>0.35</v>
      </c>
      <c r="E23" t="s">
        <v>162</v>
      </c>
      <c r="F23">
        <v>0.04</v>
      </c>
      <c r="G23">
        <v>16316</v>
      </c>
      <c r="H23">
        <v>1</v>
      </c>
      <c r="I23">
        <v>0.01</v>
      </c>
      <c r="J23">
        <v>-1</v>
      </c>
      <c r="K23">
        <v>-1</v>
      </c>
      <c r="L23">
        <v>35704</v>
      </c>
      <c r="M23">
        <v>-1</v>
      </c>
      <c r="N23">
        <v>-1</v>
      </c>
      <c r="O23">
        <v>1</v>
      </c>
      <c r="P23">
        <v>5</v>
      </c>
      <c r="Q23">
        <v>0</v>
      </c>
      <c r="R23">
        <v>0</v>
      </c>
      <c r="S23" t="s">
        <v>163</v>
      </c>
      <c r="T23" t="s">
        <v>206</v>
      </c>
      <c r="U23" t="s">
        <v>207</v>
      </c>
      <c r="V23" t="s">
        <v>208</v>
      </c>
      <c r="W23" t="s">
        <v>209</v>
      </c>
      <c r="X23" t="s">
        <v>164</v>
      </c>
      <c r="Y23" t="s">
        <v>165</v>
      </c>
      <c r="Z23">
        <v>26048</v>
      </c>
      <c r="AA23">
        <v>5</v>
      </c>
      <c r="AB23">
        <v>16</v>
      </c>
      <c r="AC23">
        <v>21</v>
      </c>
      <c r="AD23">
        <v>37</v>
      </c>
      <c r="AE23">
        <v>0</v>
      </c>
      <c r="AF23">
        <v>21</v>
      </c>
      <c r="AG23">
        <v>22</v>
      </c>
      <c r="AH23">
        <v>3</v>
      </c>
      <c r="AI23">
        <v>3</v>
      </c>
      <c r="AJ23">
        <v>9</v>
      </c>
      <c r="AK23">
        <v>-1</v>
      </c>
      <c r="AL23" t="s">
        <v>167</v>
      </c>
      <c r="AM23">
        <v>0.01</v>
      </c>
      <c r="AN23">
        <v>42</v>
      </c>
      <c r="AO23">
        <v>0</v>
      </c>
      <c r="AP23">
        <v>0</v>
      </c>
      <c r="AQ23">
        <v>0.70865299999999998</v>
      </c>
      <c r="AR23">
        <v>-11.3384</v>
      </c>
      <c r="AS23">
        <v>-0.70865299999999998</v>
      </c>
      <c r="AT23" t="s">
        <v>192</v>
      </c>
      <c r="AU23">
        <v>0</v>
      </c>
      <c r="AV23" s="1">
        <v>2.9329999999999999E-5</v>
      </c>
      <c r="AW23" s="1">
        <v>2.4273E-5</v>
      </c>
      <c r="AX23">
        <v>4.1148999999999998E-4</v>
      </c>
      <c r="AY23">
        <v>3.8627000000000003E-4</v>
      </c>
      <c r="AZ23">
        <v>56</v>
      </c>
      <c r="BA23">
        <v>95</v>
      </c>
      <c r="BB23">
        <v>17</v>
      </c>
      <c r="BC23">
        <v>53894</v>
      </c>
      <c r="BD23">
        <v>53894</v>
      </c>
      <c r="BE23">
        <v>11989</v>
      </c>
      <c r="BF23">
        <v>1332.12</v>
      </c>
      <c r="BG23">
        <v>0.04</v>
      </c>
      <c r="BH23">
        <v>1.38444E-2</v>
      </c>
      <c r="BI23">
        <v>1.20395E-2</v>
      </c>
      <c r="BJ23">
        <v>43</v>
      </c>
      <c r="BK23">
        <v>11</v>
      </c>
      <c r="BL23">
        <v>42</v>
      </c>
      <c r="BM23">
        <v>42</v>
      </c>
      <c r="BN23">
        <v>865</v>
      </c>
      <c r="BO23">
        <v>538</v>
      </c>
      <c r="BP23">
        <v>1.0168699999999999</v>
      </c>
      <c r="BQ23" t="s">
        <v>192</v>
      </c>
      <c r="BR23">
        <v>-13.0611</v>
      </c>
      <c r="BS23">
        <v>-1.0168699999999999</v>
      </c>
      <c r="BT23">
        <v>0</v>
      </c>
      <c r="BU23">
        <v>0</v>
      </c>
      <c r="BV23">
        <v>15555.3</v>
      </c>
      <c r="BW23">
        <v>1728.37</v>
      </c>
      <c r="BX23">
        <v>0</v>
      </c>
      <c r="BY23">
        <v>0</v>
      </c>
      <c r="BZ23">
        <v>1.5828699999999999E-3</v>
      </c>
      <c r="CA23">
        <v>1.4831499999999999E-3</v>
      </c>
      <c r="CB23" t="s">
        <v>159</v>
      </c>
    </row>
    <row r="24" spans="1:80" x14ac:dyDescent="0.2">
      <c r="A24" t="s">
        <v>160</v>
      </c>
      <c r="B24" t="s">
        <v>232</v>
      </c>
      <c r="C24" t="s">
        <v>161</v>
      </c>
      <c r="D24">
        <v>0.34</v>
      </c>
      <c r="E24" t="s">
        <v>162</v>
      </c>
      <c r="F24">
        <v>7.0000000000000007E-2</v>
      </c>
      <c r="G24">
        <v>16116</v>
      </c>
      <c r="H24">
        <v>1</v>
      </c>
      <c r="I24">
        <v>0.01</v>
      </c>
      <c r="J24">
        <v>-1</v>
      </c>
      <c r="K24">
        <v>-1</v>
      </c>
      <c r="L24">
        <v>34748</v>
      </c>
      <c r="M24">
        <v>-1</v>
      </c>
      <c r="N24">
        <v>-1</v>
      </c>
      <c r="O24">
        <v>3</v>
      </c>
      <c r="P24">
        <v>7</v>
      </c>
      <c r="Q24">
        <v>0</v>
      </c>
      <c r="R24">
        <v>0</v>
      </c>
      <c r="S24" t="s">
        <v>163</v>
      </c>
      <c r="T24" t="s">
        <v>206</v>
      </c>
      <c r="U24" t="s">
        <v>207</v>
      </c>
      <c r="V24" t="s">
        <v>208</v>
      </c>
      <c r="W24" t="s">
        <v>209</v>
      </c>
      <c r="X24" t="s">
        <v>164</v>
      </c>
      <c r="Y24" t="s">
        <v>165</v>
      </c>
      <c r="Z24">
        <v>26492</v>
      </c>
      <c r="AA24">
        <v>7</v>
      </c>
      <c r="AB24">
        <v>3</v>
      </c>
      <c r="AC24">
        <v>33</v>
      </c>
      <c r="AD24">
        <v>36</v>
      </c>
      <c r="AE24">
        <v>1</v>
      </c>
      <c r="AF24">
        <v>10</v>
      </c>
      <c r="AG24">
        <v>13</v>
      </c>
      <c r="AH24">
        <v>5</v>
      </c>
      <c r="AI24">
        <v>5</v>
      </c>
      <c r="AJ24">
        <v>25</v>
      </c>
      <c r="AK24" t="s">
        <v>166</v>
      </c>
      <c r="AL24" t="s">
        <v>167</v>
      </c>
      <c r="AM24">
        <v>0.01</v>
      </c>
      <c r="AN24">
        <v>18</v>
      </c>
      <c r="AO24">
        <v>0</v>
      </c>
      <c r="AP24">
        <v>0</v>
      </c>
      <c r="AQ24">
        <v>0.54500000000000004</v>
      </c>
      <c r="AR24">
        <v>-8.1969200000000004</v>
      </c>
      <c r="AS24">
        <v>-0.54500000000000004</v>
      </c>
      <c r="AT24">
        <v>0.54500000000000004</v>
      </c>
      <c r="AU24">
        <v>0.01</v>
      </c>
      <c r="AV24" s="1">
        <v>1.8661999999999999E-5</v>
      </c>
      <c r="AW24" s="1">
        <v>1.4457999999999999E-5</v>
      </c>
      <c r="AX24">
        <v>1.2346799999999999E-3</v>
      </c>
      <c r="AY24">
        <v>9.5973E-4</v>
      </c>
      <c r="AZ24">
        <v>20</v>
      </c>
      <c r="BA24">
        <v>28</v>
      </c>
      <c r="BB24">
        <v>3</v>
      </c>
      <c r="BC24">
        <v>323364</v>
      </c>
      <c r="BD24">
        <v>161682</v>
      </c>
      <c r="BE24">
        <v>21003.5</v>
      </c>
      <c r="BF24">
        <v>840.14</v>
      </c>
      <c r="BG24">
        <v>0.03</v>
      </c>
      <c r="BH24">
        <v>2.2701100000000001E-3</v>
      </c>
      <c r="BI24">
        <v>1.8617799999999999E-3</v>
      </c>
      <c r="BJ24">
        <v>31</v>
      </c>
      <c r="BK24">
        <v>4</v>
      </c>
      <c r="BL24">
        <v>14</v>
      </c>
      <c r="BM24">
        <v>14</v>
      </c>
      <c r="BN24">
        <v>331</v>
      </c>
      <c r="BO24">
        <v>174</v>
      </c>
      <c r="BP24">
        <v>0.81030999999999997</v>
      </c>
      <c r="BQ24">
        <v>0.81030999999999997</v>
      </c>
      <c r="BR24">
        <v>-9.2189899999999998</v>
      </c>
      <c r="BS24">
        <v>-0.81030999999999997</v>
      </c>
      <c r="BT24">
        <v>0</v>
      </c>
      <c r="BU24">
        <v>0</v>
      </c>
      <c r="BV24">
        <v>27621.7</v>
      </c>
      <c r="BW24">
        <v>1104.8699999999999</v>
      </c>
      <c r="BX24">
        <v>0</v>
      </c>
      <c r="BY24">
        <v>0</v>
      </c>
      <c r="BZ24">
        <v>5.8773099999999997E-4</v>
      </c>
      <c r="CA24">
        <v>5.3837399999999999E-4</v>
      </c>
      <c r="CB24" t="s">
        <v>159</v>
      </c>
    </row>
    <row r="25" spans="1:80" x14ac:dyDescent="0.2">
      <c r="A25" t="s">
        <v>160</v>
      </c>
      <c r="B25" t="s">
        <v>233</v>
      </c>
      <c r="C25" t="s">
        <v>161</v>
      </c>
      <c r="D25">
        <v>0.35</v>
      </c>
      <c r="E25" t="s">
        <v>162</v>
      </c>
      <c r="F25">
        <v>7.0000000000000007E-2</v>
      </c>
      <c r="G25">
        <v>16256</v>
      </c>
      <c r="H25">
        <v>1</v>
      </c>
      <c r="I25">
        <v>0.01</v>
      </c>
      <c r="J25">
        <v>-1</v>
      </c>
      <c r="K25">
        <v>-1</v>
      </c>
      <c r="L25">
        <v>35192</v>
      </c>
      <c r="M25">
        <v>-1</v>
      </c>
      <c r="N25">
        <v>-1</v>
      </c>
      <c r="O25">
        <v>3</v>
      </c>
      <c r="P25">
        <v>7</v>
      </c>
      <c r="Q25">
        <v>0</v>
      </c>
      <c r="R25">
        <v>0</v>
      </c>
      <c r="S25" t="s">
        <v>163</v>
      </c>
      <c r="T25" t="s">
        <v>206</v>
      </c>
      <c r="U25" t="s">
        <v>207</v>
      </c>
      <c r="V25" t="s">
        <v>208</v>
      </c>
      <c r="W25" t="s">
        <v>209</v>
      </c>
      <c r="X25" t="s">
        <v>164</v>
      </c>
      <c r="Y25" t="s">
        <v>165</v>
      </c>
      <c r="Z25">
        <v>26552</v>
      </c>
      <c r="AA25">
        <v>7</v>
      </c>
      <c r="AB25">
        <v>3</v>
      </c>
      <c r="AC25">
        <v>33</v>
      </c>
      <c r="AD25">
        <v>36</v>
      </c>
      <c r="AE25">
        <v>1</v>
      </c>
      <c r="AF25">
        <v>10</v>
      </c>
      <c r="AG25">
        <v>13</v>
      </c>
      <c r="AH25">
        <v>5</v>
      </c>
      <c r="AI25">
        <v>5</v>
      </c>
      <c r="AJ25">
        <v>25</v>
      </c>
      <c r="AK25" t="s">
        <v>166</v>
      </c>
      <c r="AL25" t="s">
        <v>167</v>
      </c>
      <c r="AM25">
        <v>0.01</v>
      </c>
      <c r="AN25">
        <v>18</v>
      </c>
      <c r="AO25">
        <v>0</v>
      </c>
      <c r="AP25">
        <v>0</v>
      </c>
      <c r="AQ25">
        <v>0.54500000000000004</v>
      </c>
      <c r="AR25">
        <v>-8.1969200000000004</v>
      </c>
      <c r="AS25">
        <v>-0.54500000000000004</v>
      </c>
      <c r="AT25">
        <v>0.54500000000000004</v>
      </c>
      <c r="AU25">
        <v>0.01</v>
      </c>
      <c r="AV25" s="1">
        <v>1.9091999999999999E-5</v>
      </c>
      <c r="AW25" s="1">
        <v>1.4769E-5</v>
      </c>
      <c r="AX25">
        <v>1.24631E-3</v>
      </c>
      <c r="AY25">
        <v>9.6655199999999997E-4</v>
      </c>
      <c r="AZ25">
        <v>20</v>
      </c>
      <c r="BA25">
        <v>28</v>
      </c>
      <c r="BB25">
        <v>3</v>
      </c>
      <c r="BC25">
        <v>323364</v>
      </c>
      <c r="BD25">
        <v>161682</v>
      </c>
      <c r="BE25">
        <v>21003.5</v>
      </c>
      <c r="BF25">
        <v>840.14</v>
      </c>
      <c r="BG25">
        <v>0.03</v>
      </c>
      <c r="BH25">
        <v>2.3082300000000001E-3</v>
      </c>
      <c r="BI25">
        <v>1.88831E-3</v>
      </c>
      <c r="BJ25">
        <v>31</v>
      </c>
      <c r="BK25">
        <v>4</v>
      </c>
      <c r="BL25">
        <v>14</v>
      </c>
      <c r="BM25">
        <v>14</v>
      </c>
      <c r="BN25">
        <v>331</v>
      </c>
      <c r="BO25">
        <v>174</v>
      </c>
      <c r="BP25">
        <v>0.81030999999999997</v>
      </c>
      <c r="BQ25">
        <v>0.81030999999999997</v>
      </c>
      <c r="BR25">
        <v>-9.2189899999999998</v>
      </c>
      <c r="BS25">
        <v>-0.81030999999999997</v>
      </c>
      <c r="BT25">
        <v>0</v>
      </c>
      <c r="BU25">
        <v>0</v>
      </c>
      <c r="BV25">
        <v>27621.7</v>
      </c>
      <c r="BW25">
        <v>1104.8699999999999</v>
      </c>
      <c r="BX25">
        <v>0</v>
      </c>
      <c r="BY25">
        <v>0</v>
      </c>
      <c r="BZ25">
        <v>5.8058700000000003E-4</v>
      </c>
      <c r="CA25">
        <v>5.3247500000000003E-4</v>
      </c>
      <c r="CB25" t="s">
        <v>159</v>
      </c>
    </row>
    <row r="26" spans="1:80" x14ac:dyDescent="0.2">
      <c r="A26" t="s">
        <v>160</v>
      </c>
      <c r="B26" t="s">
        <v>234</v>
      </c>
      <c r="C26" t="s">
        <v>161</v>
      </c>
      <c r="D26">
        <v>0.35</v>
      </c>
      <c r="E26" t="s">
        <v>162</v>
      </c>
      <c r="F26">
        <v>0.08</v>
      </c>
      <c r="G26">
        <v>16320</v>
      </c>
      <c r="H26">
        <v>1</v>
      </c>
      <c r="I26">
        <v>0</v>
      </c>
      <c r="J26">
        <v>-1</v>
      </c>
      <c r="K26">
        <v>-1</v>
      </c>
      <c r="L26">
        <v>34920</v>
      </c>
      <c r="M26">
        <v>-1</v>
      </c>
      <c r="N26">
        <v>-1</v>
      </c>
      <c r="O26">
        <v>3</v>
      </c>
      <c r="P26">
        <v>7</v>
      </c>
      <c r="Q26">
        <v>0</v>
      </c>
      <c r="R26">
        <v>0</v>
      </c>
      <c r="S26" t="s">
        <v>163</v>
      </c>
      <c r="T26" t="s">
        <v>206</v>
      </c>
      <c r="U26" t="s">
        <v>207</v>
      </c>
      <c r="V26" t="s">
        <v>208</v>
      </c>
      <c r="W26" t="s">
        <v>209</v>
      </c>
      <c r="X26" t="s">
        <v>164</v>
      </c>
      <c r="Y26" t="s">
        <v>165</v>
      </c>
      <c r="Z26">
        <v>26148</v>
      </c>
      <c r="AA26">
        <v>7</v>
      </c>
      <c r="AB26">
        <v>3</v>
      </c>
      <c r="AC26">
        <v>33</v>
      </c>
      <c r="AD26">
        <v>36</v>
      </c>
      <c r="AE26">
        <v>1</v>
      </c>
      <c r="AF26">
        <v>10</v>
      </c>
      <c r="AG26">
        <v>13</v>
      </c>
      <c r="AH26">
        <v>5</v>
      </c>
      <c r="AI26">
        <v>5</v>
      </c>
      <c r="AJ26">
        <v>25</v>
      </c>
      <c r="AK26" t="s">
        <v>166</v>
      </c>
      <c r="AL26" t="s">
        <v>167</v>
      </c>
      <c r="AM26">
        <v>0.01</v>
      </c>
      <c r="AN26">
        <v>18</v>
      </c>
      <c r="AO26">
        <v>0</v>
      </c>
      <c r="AP26">
        <v>0</v>
      </c>
      <c r="AQ26">
        <v>0.70812699999999995</v>
      </c>
      <c r="AR26">
        <v>-8.6590500000000006</v>
      </c>
      <c r="AS26">
        <v>-0.70812699999999995</v>
      </c>
      <c r="AT26">
        <v>0.70812699999999995</v>
      </c>
      <c r="AU26">
        <v>0.01</v>
      </c>
      <c r="AV26" s="1">
        <v>1.9596999999999999E-5</v>
      </c>
      <c r="AW26" s="1">
        <v>1.5369000000000001E-5</v>
      </c>
      <c r="AX26">
        <v>1.5350800000000001E-3</v>
      </c>
      <c r="AY26">
        <v>1.19169E-3</v>
      </c>
      <c r="AZ26">
        <v>10</v>
      </c>
      <c r="BA26">
        <v>19</v>
      </c>
      <c r="BB26">
        <v>5</v>
      </c>
      <c r="BC26">
        <v>323364</v>
      </c>
      <c r="BD26">
        <v>161682</v>
      </c>
      <c r="BE26">
        <v>11031.3</v>
      </c>
      <c r="BF26">
        <v>441.25099999999998</v>
      </c>
      <c r="BG26">
        <v>0.03</v>
      </c>
      <c r="BH26">
        <v>2.87091E-3</v>
      </c>
      <c r="BI26">
        <v>2.3425099999999999E-3</v>
      </c>
      <c r="BJ26">
        <v>26</v>
      </c>
      <c r="BK26">
        <v>2</v>
      </c>
      <c r="BL26">
        <v>12</v>
      </c>
      <c r="BM26">
        <v>12</v>
      </c>
      <c r="BN26">
        <v>206</v>
      </c>
      <c r="BO26">
        <v>117</v>
      </c>
      <c r="BP26">
        <v>1.0944100000000001</v>
      </c>
      <c r="BQ26">
        <v>1.0944100000000001</v>
      </c>
      <c r="BR26">
        <v>-9.5079399999999996</v>
      </c>
      <c r="BS26">
        <v>-1.0944100000000001</v>
      </c>
      <c r="BT26">
        <v>0</v>
      </c>
      <c r="BU26">
        <v>0</v>
      </c>
      <c r="BV26">
        <v>12748.8</v>
      </c>
      <c r="BW26">
        <v>509.95299999999997</v>
      </c>
      <c r="BX26">
        <v>0</v>
      </c>
      <c r="BY26">
        <v>0</v>
      </c>
      <c r="BZ26">
        <v>6.0862799999999995E-4</v>
      </c>
      <c r="CA26">
        <v>5.7247799999999996E-4</v>
      </c>
      <c r="CB26" t="s">
        <v>159</v>
      </c>
    </row>
    <row r="27" spans="1:80" x14ac:dyDescent="0.2">
      <c r="A27" t="s">
        <v>160</v>
      </c>
      <c r="B27" t="s">
        <v>235</v>
      </c>
      <c r="C27" t="s">
        <v>161</v>
      </c>
      <c r="D27">
        <v>0.37</v>
      </c>
      <c r="E27" t="s">
        <v>162</v>
      </c>
      <c r="F27">
        <v>0.08</v>
      </c>
      <c r="G27">
        <v>16432</v>
      </c>
      <c r="H27">
        <v>1</v>
      </c>
      <c r="I27">
        <v>0.01</v>
      </c>
      <c r="J27">
        <v>-1</v>
      </c>
      <c r="K27">
        <v>-1</v>
      </c>
      <c r="L27">
        <v>34856</v>
      </c>
      <c r="M27">
        <v>-1</v>
      </c>
      <c r="N27">
        <v>-1</v>
      </c>
      <c r="O27">
        <v>3</v>
      </c>
      <c r="P27">
        <v>5</v>
      </c>
      <c r="Q27">
        <v>0</v>
      </c>
      <c r="R27">
        <v>0</v>
      </c>
      <c r="S27" t="s">
        <v>163</v>
      </c>
      <c r="T27" t="s">
        <v>206</v>
      </c>
      <c r="U27" t="s">
        <v>207</v>
      </c>
      <c r="V27" t="s">
        <v>208</v>
      </c>
      <c r="W27" t="s">
        <v>209</v>
      </c>
      <c r="X27" t="s">
        <v>164</v>
      </c>
      <c r="Y27" t="s">
        <v>165</v>
      </c>
      <c r="Z27">
        <v>26216</v>
      </c>
      <c r="AA27">
        <v>5</v>
      </c>
      <c r="AB27">
        <v>3</v>
      </c>
      <c r="AC27">
        <v>32</v>
      </c>
      <c r="AD27">
        <v>35</v>
      </c>
      <c r="AE27">
        <v>1</v>
      </c>
      <c r="AF27">
        <v>8</v>
      </c>
      <c r="AG27">
        <v>11</v>
      </c>
      <c r="AH27">
        <v>5</v>
      </c>
      <c r="AI27">
        <v>5</v>
      </c>
      <c r="AJ27">
        <v>25</v>
      </c>
      <c r="AK27" t="s">
        <v>166</v>
      </c>
      <c r="AL27" t="s">
        <v>167</v>
      </c>
      <c r="AM27">
        <v>0.01</v>
      </c>
      <c r="AN27">
        <v>12</v>
      </c>
      <c r="AO27">
        <v>0</v>
      </c>
      <c r="AP27">
        <v>0</v>
      </c>
      <c r="AQ27">
        <v>0.54500000000000004</v>
      </c>
      <c r="AR27">
        <v>-7.8314199999999996</v>
      </c>
      <c r="AS27">
        <v>-0.54500000000000004</v>
      </c>
      <c r="AT27">
        <v>0.54500000000000004</v>
      </c>
      <c r="AU27">
        <v>0.01</v>
      </c>
      <c r="AV27" s="1">
        <v>1.8731000000000001E-5</v>
      </c>
      <c r="AW27" s="1">
        <v>1.4385E-5</v>
      </c>
      <c r="AX27">
        <v>1.64923E-3</v>
      </c>
      <c r="AY27">
        <v>1.2784700000000001E-3</v>
      </c>
      <c r="AZ27">
        <v>20</v>
      </c>
      <c r="BA27">
        <v>15</v>
      </c>
      <c r="BB27">
        <v>1</v>
      </c>
      <c r="BC27">
        <v>323364</v>
      </c>
      <c r="BD27">
        <v>161682</v>
      </c>
      <c r="BE27">
        <v>21003.5</v>
      </c>
      <c r="BF27">
        <v>840.14</v>
      </c>
      <c r="BG27">
        <v>0.03</v>
      </c>
      <c r="BH27">
        <v>2.7633100000000002E-3</v>
      </c>
      <c r="BI27">
        <v>2.2669999999999999E-3</v>
      </c>
      <c r="BJ27">
        <v>21</v>
      </c>
      <c r="BK27">
        <v>2</v>
      </c>
      <c r="BL27">
        <v>7</v>
      </c>
      <c r="BM27">
        <v>7</v>
      </c>
      <c r="BN27">
        <v>152</v>
      </c>
      <c r="BO27">
        <v>81</v>
      </c>
      <c r="BP27">
        <v>0.76265899999999998</v>
      </c>
      <c r="BQ27">
        <v>0.76265899999999998</v>
      </c>
      <c r="BR27">
        <v>-8.6195599999999999</v>
      </c>
      <c r="BS27">
        <v>-0.76265899999999998</v>
      </c>
      <c r="BT27">
        <v>0</v>
      </c>
      <c r="BU27">
        <v>0</v>
      </c>
      <c r="BV27">
        <v>27621.7</v>
      </c>
      <c r="BW27">
        <v>1104.8699999999999</v>
      </c>
      <c r="BX27">
        <v>0</v>
      </c>
      <c r="BY27">
        <v>0</v>
      </c>
      <c r="BZ27">
        <v>6.1921600000000002E-4</v>
      </c>
      <c r="CA27">
        <v>5.8439400000000002E-4</v>
      </c>
      <c r="CB27" t="s">
        <v>159</v>
      </c>
    </row>
    <row r="28" spans="1:80" x14ac:dyDescent="0.2">
      <c r="A28" t="s">
        <v>160</v>
      </c>
      <c r="B28" t="s">
        <v>236</v>
      </c>
      <c r="C28" t="s">
        <v>161</v>
      </c>
      <c r="D28">
        <v>0.31</v>
      </c>
      <c r="E28" t="s">
        <v>162</v>
      </c>
      <c r="F28">
        <v>0.05</v>
      </c>
      <c r="G28">
        <v>16444</v>
      </c>
      <c r="H28">
        <v>1</v>
      </c>
      <c r="I28">
        <v>0.01</v>
      </c>
      <c r="J28">
        <v>-1</v>
      </c>
      <c r="K28">
        <v>-1</v>
      </c>
      <c r="L28">
        <v>35028</v>
      </c>
      <c r="M28">
        <v>-1</v>
      </c>
      <c r="N28">
        <v>-1</v>
      </c>
      <c r="O28">
        <v>1</v>
      </c>
      <c r="P28">
        <v>9</v>
      </c>
      <c r="Q28">
        <v>0</v>
      </c>
      <c r="R28">
        <v>0</v>
      </c>
      <c r="S28" t="s">
        <v>163</v>
      </c>
      <c r="T28" t="s">
        <v>206</v>
      </c>
      <c r="U28" t="s">
        <v>207</v>
      </c>
      <c r="V28" t="s">
        <v>208</v>
      </c>
      <c r="W28" t="s">
        <v>209</v>
      </c>
      <c r="X28" t="s">
        <v>164</v>
      </c>
      <c r="Y28" t="s">
        <v>165</v>
      </c>
      <c r="Z28">
        <v>25888</v>
      </c>
      <c r="AA28">
        <v>9</v>
      </c>
      <c r="AB28">
        <v>5</v>
      </c>
      <c r="AC28">
        <v>40</v>
      </c>
      <c r="AD28">
        <v>34</v>
      </c>
      <c r="AE28">
        <v>0</v>
      </c>
      <c r="AF28">
        <v>14</v>
      </c>
      <c r="AG28">
        <v>15</v>
      </c>
      <c r="AH28">
        <v>3</v>
      </c>
      <c r="AI28">
        <v>3</v>
      </c>
      <c r="AJ28">
        <v>9</v>
      </c>
      <c r="AK28">
        <v>-1</v>
      </c>
      <c r="AL28" t="s">
        <v>167</v>
      </c>
      <c r="AM28">
        <v>0.01</v>
      </c>
      <c r="AN28">
        <v>28</v>
      </c>
      <c r="AO28">
        <v>0</v>
      </c>
      <c r="AP28">
        <v>0</v>
      </c>
      <c r="AQ28">
        <v>3.4036499999999998</v>
      </c>
      <c r="AR28">
        <v>-14.2483</v>
      </c>
      <c r="AS28">
        <v>-3.4036499999999998</v>
      </c>
      <c r="AT28" t="s">
        <v>192</v>
      </c>
      <c r="AU28">
        <v>0</v>
      </c>
      <c r="AV28" s="1">
        <v>2.6279999999999999E-5</v>
      </c>
      <c r="AW28" s="1">
        <v>2.1481999999999999E-5</v>
      </c>
      <c r="AX28">
        <v>3.94359E-4</v>
      </c>
      <c r="AY28">
        <v>3.7104199999999998E-4</v>
      </c>
      <c r="AZ28">
        <v>28</v>
      </c>
      <c r="BA28">
        <v>36</v>
      </c>
      <c r="BB28">
        <v>4</v>
      </c>
      <c r="BC28">
        <v>53894</v>
      </c>
      <c r="BD28">
        <v>53894</v>
      </c>
      <c r="BE28">
        <v>6880.58</v>
      </c>
      <c r="BF28">
        <v>764.50900000000001</v>
      </c>
      <c r="BG28">
        <v>0.02</v>
      </c>
      <c r="BH28">
        <v>4.67637E-3</v>
      </c>
      <c r="BI28">
        <v>4.1223400000000004E-3</v>
      </c>
      <c r="BJ28">
        <v>36</v>
      </c>
      <c r="BK28">
        <v>2</v>
      </c>
      <c r="BL28">
        <v>16</v>
      </c>
      <c r="BM28">
        <v>16</v>
      </c>
      <c r="BN28">
        <v>296</v>
      </c>
      <c r="BO28">
        <v>229</v>
      </c>
      <c r="BP28">
        <v>3.8651</v>
      </c>
      <c r="BQ28" t="s">
        <v>192</v>
      </c>
      <c r="BR28">
        <v>-15.9435</v>
      </c>
      <c r="BS28">
        <v>-3.8651</v>
      </c>
      <c r="BT28">
        <v>0</v>
      </c>
      <c r="BU28">
        <v>0</v>
      </c>
      <c r="BV28">
        <v>8165.31</v>
      </c>
      <c r="BW28">
        <v>907.25699999999995</v>
      </c>
      <c r="BX28">
        <v>0</v>
      </c>
      <c r="BY28">
        <v>0</v>
      </c>
      <c r="BZ28">
        <v>9.9098599999999991E-4</v>
      </c>
      <c r="CA28">
        <v>9.5423700000000003E-4</v>
      </c>
      <c r="CB28" t="s">
        <v>159</v>
      </c>
    </row>
    <row r="29" spans="1:80" x14ac:dyDescent="0.2">
      <c r="A29" t="s">
        <v>160</v>
      </c>
      <c r="B29" t="s">
        <v>237</v>
      </c>
      <c r="C29" t="s">
        <v>161</v>
      </c>
      <c r="D29">
        <v>0.31</v>
      </c>
      <c r="E29" t="s">
        <v>162</v>
      </c>
      <c r="F29">
        <v>7.0000000000000007E-2</v>
      </c>
      <c r="G29">
        <v>16332</v>
      </c>
      <c r="H29">
        <v>1</v>
      </c>
      <c r="I29">
        <v>0.01</v>
      </c>
      <c r="J29">
        <v>-1</v>
      </c>
      <c r="K29">
        <v>-1</v>
      </c>
      <c r="L29">
        <v>35372</v>
      </c>
      <c r="M29">
        <v>-1</v>
      </c>
      <c r="N29">
        <v>-1</v>
      </c>
      <c r="O29">
        <v>1</v>
      </c>
      <c r="P29">
        <v>5</v>
      </c>
      <c r="Q29">
        <v>0</v>
      </c>
      <c r="R29">
        <v>0</v>
      </c>
      <c r="S29" t="s">
        <v>163</v>
      </c>
      <c r="T29" t="s">
        <v>206</v>
      </c>
      <c r="U29" t="s">
        <v>207</v>
      </c>
      <c r="V29" t="s">
        <v>208</v>
      </c>
      <c r="W29" t="s">
        <v>209</v>
      </c>
      <c r="X29" t="s">
        <v>164</v>
      </c>
      <c r="Y29" t="s">
        <v>165</v>
      </c>
      <c r="Z29">
        <v>26016</v>
      </c>
      <c r="AA29">
        <v>5</v>
      </c>
      <c r="AB29">
        <v>2</v>
      </c>
      <c r="AC29">
        <v>31</v>
      </c>
      <c r="AD29">
        <v>33</v>
      </c>
      <c r="AE29">
        <v>1</v>
      </c>
      <c r="AF29">
        <v>7</v>
      </c>
      <c r="AG29">
        <v>8</v>
      </c>
      <c r="AH29">
        <v>3</v>
      </c>
      <c r="AI29">
        <v>3</v>
      </c>
      <c r="AJ29">
        <v>9</v>
      </c>
      <c r="AK29">
        <v>-1</v>
      </c>
      <c r="AL29" t="s">
        <v>167</v>
      </c>
      <c r="AM29">
        <v>0.01</v>
      </c>
      <c r="AN29">
        <v>12</v>
      </c>
      <c r="AO29">
        <v>0</v>
      </c>
      <c r="AP29">
        <v>0</v>
      </c>
      <c r="AQ29">
        <v>1.1399999999999999</v>
      </c>
      <c r="AR29">
        <v>-7.4619499999999999</v>
      </c>
      <c r="AS29">
        <v>-1.1399999999999999</v>
      </c>
      <c r="AT29">
        <v>1.1399999999999999</v>
      </c>
      <c r="AU29">
        <v>0</v>
      </c>
      <c r="AV29" s="1">
        <v>2.0069E-5</v>
      </c>
      <c r="AW29" s="1">
        <v>1.5613000000000001E-5</v>
      </c>
      <c r="AX29">
        <v>2.7333899999999999E-4</v>
      </c>
      <c r="AY29">
        <v>2.5072499999999998E-4</v>
      </c>
      <c r="AZ29">
        <v>18</v>
      </c>
      <c r="BA29">
        <v>21</v>
      </c>
      <c r="BB29">
        <v>1</v>
      </c>
      <c r="BC29">
        <v>53894</v>
      </c>
      <c r="BD29">
        <v>53894</v>
      </c>
      <c r="BE29">
        <v>4541.42</v>
      </c>
      <c r="BF29">
        <v>504.60199999999998</v>
      </c>
      <c r="BG29">
        <v>0.01</v>
      </c>
      <c r="BH29">
        <v>1.4185199999999999E-3</v>
      </c>
      <c r="BI29">
        <v>1.2694E-3</v>
      </c>
      <c r="BJ29">
        <v>15</v>
      </c>
      <c r="BK29">
        <v>1</v>
      </c>
      <c r="BL29">
        <v>6</v>
      </c>
      <c r="BM29">
        <v>6</v>
      </c>
      <c r="BN29">
        <v>68</v>
      </c>
      <c r="BO29">
        <v>53</v>
      </c>
      <c r="BP29">
        <v>1.1722300000000001</v>
      </c>
      <c r="BQ29">
        <v>1.1722300000000001</v>
      </c>
      <c r="BR29">
        <v>-8.1619700000000002</v>
      </c>
      <c r="BS29">
        <v>-1.1722300000000001</v>
      </c>
      <c r="BT29">
        <v>0</v>
      </c>
      <c r="BU29">
        <v>0</v>
      </c>
      <c r="BV29">
        <v>5559.63</v>
      </c>
      <c r="BW29">
        <v>617.73699999999997</v>
      </c>
      <c r="BX29">
        <v>0</v>
      </c>
      <c r="BY29">
        <v>0</v>
      </c>
      <c r="BZ29">
        <v>6.3851200000000004E-4</v>
      </c>
      <c r="CA29">
        <v>6.1013799999999998E-4</v>
      </c>
      <c r="CB29" t="s">
        <v>159</v>
      </c>
    </row>
    <row r="30" spans="1:80" x14ac:dyDescent="0.2">
      <c r="A30" t="s">
        <v>160</v>
      </c>
      <c r="B30" t="s">
        <v>238</v>
      </c>
      <c r="C30" t="s">
        <v>161</v>
      </c>
      <c r="D30">
        <v>0.43</v>
      </c>
      <c r="E30" t="s">
        <v>162</v>
      </c>
      <c r="F30">
        <v>7.0000000000000007E-2</v>
      </c>
      <c r="G30">
        <v>15720</v>
      </c>
      <c r="H30">
        <v>0</v>
      </c>
      <c r="I30">
        <v>0</v>
      </c>
      <c r="J30">
        <v>-1</v>
      </c>
      <c r="K30">
        <v>-1</v>
      </c>
      <c r="L30">
        <v>33312</v>
      </c>
      <c r="M30">
        <v>-1</v>
      </c>
      <c r="N30">
        <v>-1</v>
      </c>
      <c r="O30">
        <v>16</v>
      </c>
      <c r="P30">
        <v>0</v>
      </c>
      <c r="Q30">
        <v>0</v>
      </c>
      <c r="R30">
        <v>0</v>
      </c>
      <c r="S30" t="s">
        <v>163</v>
      </c>
      <c r="T30" t="s">
        <v>206</v>
      </c>
      <c r="U30" t="s">
        <v>207</v>
      </c>
      <c r="V30" t="s">
        <v>208</v>
      </c>
      <c r="W30" t="s">
        <v>209</v>
      </c>
      <c r="X30" t="s">
        <v>164</v>
      </c>
      <c r="Y30" t="s">
        <v>165</v>
      </c>
      <c r="Z30">
        <v>26996</v>
      </c>
      <c r="AA30">
        <v>-1</v>
      </c>
      <c r="AB30">
        <v>16</v>
      </c>
      <c r="AC30">
        <v>16</v>
      </c>
      <c r="AD30">
        <v>32</v>
      </c>
      <c r="AE30">
        <v>0</v>
      </c>
      <c r="AF30">
        <v>16</v>
      </c>
      <c r="AG30">
        <v>32</v>
      </c>
      <c r="AH30">
        <v>7</v>
      </c>
      <c r="AI30">
        <v>7</v>
      </c>
      <c r="AJ30">
        <v>49</v>
      </c>
      <c r="AK30" t="s">
        <v>166</v>
      </c>
      <c r="AL30" t="s">
        <v>167</v>
      </c>
      <c r="AM30">
        <v>0.01</v>
      </c>
      <c r="AN30">
        <v>0</v>
      </c>
      <c r="AO30">
        <v>0</v>
      </c>
      <c r="AP30">
        <v>0</v>
      </c>
      <c r="AQ30" t="s">
        <v>192</v>
      </c>
      <c r="AR30">
        <v>0</v>
      </c>
      <c r="AS30">
        <v>0</v>
      </c>
      <c r="AT30" t="s">
        <v>192</v>
      </c>
      <c r="AU30">
        <v>0.04</v>
      </c>
      <c r="AV30" s="1">
        <v>9.8579999999999995E-6</v>
      </c>
      <c r="AW30" s="1">
        <v>6.6209999999999998E-6</v>
      </c>
      <c r="AX30" s="1">
        <v>6.0640999999999998E-5</v>
      </c>
      <c r="AY30" s="1">
        <v>4.3943000000000003E-5</v>
      </c>
      <c r="AZ30">
        <v>2</v>
      </c>
      <c r="BA30">
        <v>0</v>
      </c>
      <c r="BB30">
        <v>1</v>
      </c>
      <c r="BC30" s="1">
        <v>1077880</v>
      </c>
      <c r="BD30">
        <v>862304</v>
      </c>
      <c r="BE30">
        <v>5748.34</v>
      </c>
      <c r="BF30">
        <v>117.313</v>
      </c>
      <c r="BG30">
        <v>7.0000000000000007E-2</v>
      </c>
      <c r="BH30">
        <v>4.0338199999999998E-4</v>
      </c>
      <c r="BI30">
        <v>3.10193E-4</v>
      </c>
      <c r="BJ30">
        <v>0</v>
      </c>
      <c r="BK30">
        <v>1</v>
      </c>
      <c r="BL30">
        <v>0</v>
      </c>
      <c r="BM30">
        <v>0</v>
      </c>
      <c r="BN30">
        <v>0</v>
      </c>
      <c r="BO30">
        <v>0</v>
      </c>
      <c r="BP30" t="s">
        <v>192</v>
      </c>
      <c r="BQ30" t="s">
        <v>192</v>
      </c>
      <c r="BR30">
        <v>0</v>
      </c>
      <c r="BS30">
        <v>0</v>
      </c>
      <c r="BT30">
        <v>0</v>
      </c>
      <c r="BU30">
        <v>0</v>
      </c>
      <c r="BV30">
        <v>5748.34</v>
      </c>
      <c r="BW30">
        <v>117.313</v>
      </c>
      <c r="BX30">
        <v>0</v>
      </c>
      <c r="BY30">
        <v>0</v>
      </c>
      <c r="BZ30" s="1">
        <v>9.3719000000000002E-5</v>
      </c>
      <c r="CA30" s="1">
        <v>7.6174000000000006E-5</v>
      </c>
      <c r="CB30" t="s">
        <v>159</v>
      </c>
    </row>
    <row r="31" spans="1:80" x14ac:dyDescent="0.2">
      <c r="A31" t="s">
        <v>160</v>
      </c>
      <c r="B31" t="s">
        <v>239</v>
      </c>
      <c r="C31" t="s">
        <v>161</v>
      </c>
      <c r="D31">
        <v>0.43</v>
      </c>
      <c r="E31" t="s">
        <v>162</v>
      </c>
      <c r="F31">
        <v>0.06</v>
      </c>
      <c r="G31">
        <v>15656</v>
      </c>
      <c r="H31">
        <v>0</v>
      </c>
      <c r="I31">
        <v>0</v>
      </c>
      <c r="J31">
        <v>-1</v>
      </c>
      <c r="K31">
        <v>-1</v>
      </c>
      <c r="L31">
        <v>33608</v>
      </c>
      <c r="M31">
        <v>-1</v>
      </c>
      <c r="N31">
        <v>-1</v>
      </c>
      <c r="O31">
        <v>16</v>
      </c>
      <c r="P31">
        <v>0</v>
      </c>
      <c r="Q31">
        <v>0</v>
      </c>
      <c r="R31">
        <v>0</v>
      </c>
      <c r="S31" t="s">
        <v>163</v>
      </c>
      <c r="T31" t="s">
        <v>206</v>
      </c>
      <c r="U31" t="s">
        <v>207</v>
      </c>
      <c r="V31" t="s">
        <v>208</v>
      </c>
      <c r="W31" t="s">
        <v>209</v>
      </c>
      <c r="X31" t="s">
        <v>164</v>
      </c>
      <c r="Y31" t="s">
        <v>165</v>
      </c>
      <c r="Z31">
        <v>27184</v>
      </c>
      <c r="AA31">
        <v>-1</v>
      </c>
      <c r="AB31">
        <v>16</v>
      </c>
      <c r="AC31">
        <v>16</v>
      </c>
      <c r="AD31">
        <v>32</v>
      </c>
      <c r="AE31">
        <v>0</v>
      </c>
      <c r="AF31">
        <v>16</v>
      </c>
      <c r="AG31">
        <v>32</v>
      </c>
      <c r="AH31">
        <v>7</v>
      </c>
      <c r="AI31">
        <v>7</v>
      </c>
      <c r="AJ31">
        <v>49</v>
      </c>
      <c r="AK31" t="s">
        <v>166</v>
      </c>
      <c r="AL31" t="s">
        <v>167</v>
      </c>
      <c r="AM31">
        <v>0.01</v>
      </c>
      <c r="AN31">
        <v>0</v>
      </c>
      <c r="AO31">
        <v>0</v>
      </c>
      <c r="AP31">
        <v>0</v>
      </c>
      <c r="AQ31" t="s">
        <v>192</v>
      </c>
      <c r="AR31">
        <v>0</v>
      </c>
      <c r="AS31">
        <v>0</v>
      </c>
      <c r="AT31" t="s">
        <v>192</v>
      </c>
      <c r="AU31">
        <v>0.04</v>
      </c>
      <c r="AV31" s="1">
        <v>1.0251000000000001E-5</v>
      </c>
      <c r="AW31" s="1">
        <v>6.8530000000000003E-6</v>
      </c>
      <c r="AX31" s="1">
        <v>6.2156999999999995E-5</v>
      </c>
      <c r="AY31" s="1">
        <v>4.5164999999999999E-5</v>
      </c>
      <c r="AZ31">
        <v>2</v>
      </c>
      <c r="BA31">
        <v>0</v>
      </c>
      <c r="BB31">
        <v>1</v>
      </c>
      <c r="BC31" s="1">
        <v>1077880</v>
      </c>
      <c r="BD31">
        <v>862304</v>
      </c>
      <c r="BE31">
        <v>5748.34</v>
      </c>
      <c r="BF31">
        <v>117.313</v>
      </c>
      <c r="BG31">
        <v>7.0000000000000007E-2</v>
      </c>
      <c r="BH31">
        <v>3.9372700000000002E-4</v>
      </c>
      <c r="BI31">
        <v>3.0182000000000001E-4</v>
      </c>
      <c r="BJ31">
        <v>0</v>
      </c>
      <c r="BK31">
        <v>1</v>
      </c>
      <c r="BL31">
        <v>0</v>
      </c>
      <c r="BM31">
        <v>0</v>
      </c>
      <c r="BN31">
        <v>0</v>
      </c>
      <c r="BO31">
        <v>0</v>
      </c>
      <c r="BP31" t="s">
        <v>192</v>
      </c>
      <c r="BQ31" t="s">
        <v>192</v>
      </c>
      <c r="BR31">
        <v>0</v>
      </c>
      <c r="BS31">
        <v>0</v>
      </c>
      <c r="BT31">
        <v>0</v>
      </c>
      <c r="BU31">
        <v>0</v>
      </c>
      <c r="BV31">
        <v>5748.34</v>
      </c>
      <c r="BW31">
        <v>117.313</v>
      </c>
      <c r="BX31">
        <v>0</v>
      </c>
      <c r="BY31">
        <v>0</v>
      </c>
      <c r="BZ31" s="1">
        <v>9.7349000000000006E-5</v>
      </c>
      <c r="CA31" s="1">
        <v>7.9278999999999998E-5</v>
      </c>
      <c r="CB31" t="s">
        <v>159</v>
      </c>
    </row>
    <row r="32" spans="1:80" x14ac:dyDescent="0.2">
      <c r="A32" t="s">
        <v>160</v>
      </c>
      <c r="B32" t="s">
        <v>240</v>
      </c>
      <c r="C32" t="s">
        <v>161</v>
      </c>
      <c r="D32">
        <v>0.34</v>
      </c>
      <c r="E32" t="s">
        <v>162</v>
      </c>
      <c r="F32">
        <v>0.06</v>
      </c>
      <c r="G32">
        <v>16212</v>
      </c>
      <c r="H32">
        <v>1</v>
      </c>
      <c r="I32">
        <v>0</v>
      </c>
      <c r="J32">
        <v>-1</v>
      </c>
      <c r="K32">
        <v>-1</v>
      </c>
      <c r="L32">
        <v>35112</v>
      </c>
      <c r="M32">
        <v>-1</v>
      </c>
      <c r="N32">
        <v>-1</v>
      </c>
      <c r="O32">
        <v>3</v>
      </c>
      <c r="P32">
        <v>7</v>
      </c>
      <c r="Q32">
        <v>0</v>
      </c>
      <c r="R32">
        <v>0</v>
      </c>
      <c r="S32" t="s">
        <v>163</v>
      </c>
      <c r="T32" t="s">
        <v>206</v>
      </c>
      <c r="U32" t="s">
        <v>207</v>
      </c>
      <c r="V32" t="s">
        <v>208</v>
      </c>
      <c r="W32" t="s">
        <v>209</v>
      </c>
      <c r="X32" t="s">
        <v>164</v>
      </c>
      <c r="Y32" t="s">
        <v>165</v>
      </c>
      <c r="Z32">
        <v>26676</v>
      </c>
      <c r="AA32">
        <v>7</v>
      </c>
      <c r="AB32">
        <v>3</v>
      </c>
      <c r="AC32">
        <v>26</v>
      </c>
      <c r="AD32">
        <v>29</v>
      </c>
      <c r="AE32">
        <v>1</v>
      </c>
      <c r="AF32">
        <v>10</v>
      </c>
      <c r="AG32">
        <v>13</v>
      </c>
      <c r="AH32">
        <v>5</v>
      </c>
      <c r="AI32">
        <v>5</v>
      </c>
      <c r="AJ32">
        <v>25</v>
      </c>
      <c r="AK32" t="s">
        <v>166</v>
      </c>
      <c r="AL32" t="s">
        <v>167</v>
      </c>
      <c r="AM32">
        <v>0.01</v>
      </c>
      <c r="AN32">
        <v>18</v>
      </c>
      <c r="AO32">
        <v>0</v>
      </c>
      <c r="AP32">
        <v>0</v>
      </c>
      <c r="AQ32">
        <v>0.70812699999999995</v>
      </c>
      <c r="AR32">
        <v>-6.47905</v>
      </c>
      <c r="AS32">
        <v>-0.70812699999999995</v>
      </c>
      <c r="AT32">
        <v>0.70812699999999995</v>
      </c>
      <c r="AU32">
        <v>0.01</v>
      </c>
      <c r="AV32" s="1">
        <v>1.5489E-5</v>
      </c>
      <c r="AW32" s="1">
        <v>1.1821000000000001E-5</v>
      </c>
      <c r="AX32">
        <v>1.2021600000000001E-3</v>
      </c>
      <c r="AY32">
        <v>9.0142E-4</v>
      </c>
      <c r="AZ32">
        <v>10</v>
      </c>
      <c r="BA32">
        <v>19</v>
      </c>
      <c r="BB32">
        <v>5</v>
      </c>
      <c r="BC32">
        <v>323364</v>
      </c>
      <c r="BD32">
        <v>161682</v>
      </c>
      <c r="BE32">
        <v>11031.3</v>
      </c>
      <c r="BF32">
        <v>441.25099999999998</v>
      </c>
      <c r="BG32">
        <v>0.03</v>
      </c>
      <c r="BH32">
        <v>2.1428900000000002E-3</v>
      </c>
      <c r="BI32">
        <v>1.7032200000000001E-3</v>
      </c>
      <c r="BJ32">
        <v>26</v>
      </c>
      <c r="BK32">
        <v>2</v>
      </c>
      <c r="BL32">
        <v>12</v>
      </c>
      <c r="BM32">
        <v>12</v>
      </c>
      <c r="BN32">
        <v>206</v>
      </c>
      <c r="BO32">
        <v>117</v>
      </c>
      <c r="BP32">
        <v>1.0944100000000001</v>
      </c>
      <c r="BQ32">
        <v>1.0944100000000001</v>
      </c>
      <c r="BR32">
        <v>-7.2270300000000001</v>
      </c>
      <c r="BS32">
        <v>-1.0944100000000001</v>
      </c>
      <c r="BT32">
        <v>0</v>
      </c>
      <c r="BU32">
        <v>0</v>
      </c>
      <c r="BV32">
        <v>12748.8</v>
      </c>
      <c r="BW32">
        <v>509.95299999999997</v>
      </c>
      <c r="BX32">
        <v>0</v>
      </c>
      <c r="BY32">
        <v>0</v>
      </c>
      <c r="BZ32">
        <v>3.9978300000000002E-4</v>
      </c>
      <c r="CA32">
        <v>3.68444E-4</v>
      </c>
      <c r="CB32" t="s">
        <v>159</v>
      </c>
    </row>
    <row r="33" spans="1:80" x14ac:dyDescent="0.2">
      <c r="A33" t="s">
        <v>160</v>
      </c>
      <c r="B33" t="s">
        <v>241</v>
      </c>
      <c r="C33" t="s">
        <v>161</v>
      </c>
      <c r="D33">
        <v>0.28000000000000003</v>
      </c>
      <c r="E33" t="s">
        <v>162</v>
      </c>
      <c r="F33">
        <v>0.05</v>
      </c>
      <c r="G33">
        <v>16400</v>
      </c>
      <c r="H33">
        <v>3</v>
      </c>
      <c r="I33">
        <v>0.02</v>
      </c>
      <c r="J33">
        <v>-1</v>
      </c>
      <c r="K33">
        <v>-1</v>
      </c>
      <c r="L33">
        <v>35704</v>
      </c>
      <c r="M33">
        <v>-1</v>
      </c>
      <c r="N33">
        <v>-1</v>
      </c>
      <c r="O33">
        <v>1</v>
      </c>
      <c r="P33">
        <v>20</v>
      </c>
      <c r="Q33">
        <v>0</v>
      </c>
      <c r="R33">
        <v>0</v>
      </c>
      <c r="S33" t="s">
        <v>163</v>
      </c>
      <c r="T33" t="s">
        <v>206</v>
      </c>
      <c r="U33" t="s">
        <v>207</v>
      </c>
      <c r="V33" t="s">
        <v>208</v>
      </c>
      <c r="W33" t="s">
        <v>209</v>
      </c>
      <c r="X33" t="s">
        <v>164</v>
      </c>
      <c r="Y33" t="s">
        <v>165</v>
      </c>
      <c r="Z33">
        <v>26032</v>
      </c>
      <c r="AA33">
        <v>20</v>
      </c>
      <c r="AB33">
        <v>1</v>
      </c>
      <c r="AC33">
        <v>26</v>
      </c>
      <c r="AD33">
        <v>27</v>
      </c>
      <c r="AE33">
        <v>0</v>
      </c>
      <c r="AF33">
        <v>21</v>
      </c>
      <c r="AG33">
        <v>22</v>
      </c>
      <c r="AH33">
        <v>3</v>
      </c>
      <c r="AI33">
        <v>3</v>
      </c>
      <c r="AJ33">
        <v>9</v>
      </c>
      <c r="AK33">
        <v>-1</v>
      </c>
      <c r="AL33" t="s">
        <v>167</v>
      </c>
      <c r="AM33">
        <v>0</v>
      </c>
      <c r="AN33">
        <v>42</v>
      </c>
      <c r="AO33">
        <v>0</v>
      </c>
      <c r="AP33">
        <v>0</v>
      </c>
      <c r="AQ33">
        <v>1.40465</v>
      </c>
      <c r="AR33">
        <v>-1.40465</v>
      </c>
      <c r="AS33">
        <v>-1.40465</v>
      </c>
      <c r="AT33" t="s">
        <v>192</v>
      </c>
      <c r="AU33">
        <v>0</v>
      </c>
      <c r="AV33" s="1">
        <v>1.6674E-5</v>
      </c>
      <c r="AW33" s="1">
        <v>1.3275000000000001E-5</v>
      </c>
      <c r="AX33">
        <v>1.7824799999999999E-4</v>
      </c>
      <c r="AY33">
        <v>1.6060299999999999E-4</v>
      </c>
      <c r="AZ33">
        <v>18</v>
      </c>
      <c r="BA33">
        <v>29</v>
      </c>
      <c r="BB33">
        <v>12</v>
      </c>
      <c r="BC33">
        <v>53894</v>
      </c>
      <c r="BD33">
        <v>53894</v>
      </c>
      <c r="BE33">
        <v>4541.42</v>
      </c>
      <c r="BF33">
        <v>504.60199999999998</v>
      </c>
      <c r="BG33">
        <v>0.01</v>
      </c>
      <c r="BH33">
        <v>1.6523099999999999E-3</v>
      </c>
      <c r="BI33">
        <v>1.4276E-3</v>
      </c>
      <c r="BJ33">
        <v>23</v>
      </c>
      <c r="BK33">
        <v>2</v>
      </c>
      <c r="BL33">
        <v>28</v>
      </c>
      <c r="BM33">
        <v>28</v>
      </c>
      <c r="BN33">
        <v>239</v>
      </c>
      <c r="BO33">
        <v>162</v>
      </c>
      <c r="BP33">
        <v>1.56142</v>
      </c>
      <c r="BQ33" t="s">
        <v>192</v>
      </c>
      <c r="BR33">
        <v>-1.56142</v>
      </c>
      <c r="BS33">
        <v>-1.56142</v>
      </c>
      <c r="BT33">
        <v>0</v>
      </c>
      <c r="BU33">
        <v>0</v>
      </c>
      <c r="BV33">
        <v>5559.63</v>
      </c>
      <c r="BW33">
        <v>617.73699999999997</v>
      </c>
      <c r="BX33">
        <v>0</v>
      </c>
      <c r="BY33">
        <v>0</v>
      </c>
      <c r="BZ33">
        <v>4.16198E-4</v>
      </c>
      <c r="CA33">
        <v>3.8998499999999997E-4</v>
      </c>
      <c r="CB33" t="s">
        <v>159</v>
      </c>
    </row>
    <row r="34" spans="1:80" x14ac:dyDescent="0.2">
      <c r="A34" t="s">
        <v>160</v>
      </c>
      <c r="B34" t="s">
        <v>242</v>
      </c>
      <c r="C34" t="s">
        <v>161</v>
      </c>
      <c r="D34">
        <v>0.28999999999999998</v>
      </c>
      <c r="E34" t="s">
        <v>162</v>
      </c>
      <c r="F34">
        <v>0.05</v>
      </c>
      <c r="G34">
        <v>16472</v>
      </c>
      <c r="H34">
        <v>1</v>
      </c>
      <c r="I34">
        <v>0.02</v>
      </c>
      <c r="J34">
        <v>-1</v>
      </c>
      <c r="K34">
        <v>-1</v>
      </c>
      <c r="L34">
        <v>35364</v>
      </c>
      <c r="M34">
        <v>-1</v>
      </c>
      <c r="N34">
        <v>-1</v>
      </c>
      <c r="O34">
        <v>1</v>
      </c>
      <c r="P34">
        <v>7</v>
      </c>
      <c r="Q34">
        <v>0</v>
      </c>
      <c r="R34">
        <v>0</v>
      </c>
      <c r="S34" t="s">
        <v>163</v>
      </c>
      <c r="T34" t="s">
        <v>206</v>
      </c>
      <c r="U34" t="s">
        <v>207</v>
      </c>
      <c r="V34" t="s">
        <v>208</v>
      </c>
      <c r="W34" t="s">
        <v>209</v>
      </c>
      <c r="X34" t="s">
        <v>164</v>
      </c>
      <c r="Y34" t="s">
        <v>165</v>
      </c>
      <c r="Z34">
        <v>25880</v>
      </c>
      <c r="AA34">
        <v>7</v>
      </c>
      <c r="AB34">
        <v>5</v>
      </c>
      <c r="AC34">
        <v>21</v>
      </c>
      <c r="AD34">
        <v>26</v>
      </c>
      <c r="AE34">
        <v>1</v>
      </c>
      <c r="AF34">
        <v>12</v>
      </c>
      <c r="AG34">
        <v>13</v>
      </c>
      <c r="AH34">
        <v>3</v>
      </c>
      <c r="AI34">
        <v>3</v>
      </c>
      <c r="AJ34">
        <v>9</v>
      </c>
      <c r="AK34">
        <v>-1</v>
      </c>
      <c r="AL34" t="s">
        <v>167</v>
      </c>
      <c r="AM34">
        <v>0</v>
      </c>
      <c r="AN34">
        <v>22</v>
      </c>
      <c r="AO34">
        <v>0</v>
      </c>
      <c r="AP34">
        <v>0</v>
      </c>
      <c r="AQ34">
        <v>0.54500000000000004</v>
      </c>
      <c r="AR34">
        <v>-6.7739799999999999</v>
      </c>
      <c r="AS34">
        <v>-0.54500000000000004</v>
      </c>
      <c r="AT34">
        <v>0.54500000000000004</v>
      </c>
      <c r="AU34">
        <v>0</v>
      </c>
      <c r="AV34" s="1">
        <v>1.5738000000000001E-5</v>
      </c>
      <c r="AW34" s="1">
        <v>1.2084E-5</v>
      </c>
      <c r="AX34">
        <v>1.9505799999999999E-4</v>
      </c>
      <c r="AY34">
        <v>1.7570699999999999E-4</v>
      </c>
      <c r="AZ34">
        <v>26</v>
      </c>
      <c r="BA34">
        <v>39</v>
      </c>
      <c r="BB34">
        <v>2</v>
      </c>
      <c r="BC34">
        <v>53894</v>
      </c>
      <c r="BD34">
        <v>53894</v>
      </c>
      <c r="BE34">
        <v>6579.4</v>
      </c>
      <c r="BF34">
        <v>731.04399999999998</v>
      </c>
      <c r="BG34">
        <v>0.01</v>
      </c>
      <c r="BH34">
        <v>1.43721E-3</v>
      </c>
      <c r="BI34">
        <v>1.2285200000000001E-3</v>
      </c>
      <c r="BJ34">
        <v>55</v>
      </c>
      <c r="BK34">
        <v>2</v>
      </c>
      <c r="BL34">
        <v>14</v>
      </c>
      <c r="BM34">
        <v>14</v>
      </c>
      <c r="BN34">
        <v>285</v>
      </c>
      <c r="BO34">
        <v>226</v>
      </c>
      <c r="BP34">
        <v>1.5298400000000001</v>
      </c>
      <c r="BQ34">
        <v>1.5298400000000001</v>
      </c>
      <c r="BR34">
        <v>-10.1708</v>
      </c>
      <c r="BS34">
        <v>-1.5298400000000001</v>
      </c>
      <c r="BT34">
        <v>0</v>
      </c>
      <c r="BU34">
        <v>0</v>
      </c>
      <c r="BV34">
        <v>7883.24</v>
      </c>
      <c r="BW34">
        <v>875.91600000000005</v>
      </c>
      <c r="BX34">
        <v>0</v>
      </c>
      <c r="BY34">
        <v>0</v>
      </c>
      <c r="BZ34">
        <v>4.5191399999999998E-4</v>
      </c>
      <c r="CA34">
        <v>4.2173999999999998E-4</v>
      </c>
      <c r="CB34" t="s">
        <v>159</v>
      </c>
    </row>
    <row r="35" spans="1:80" x14ac:dyDescent="0.2">
      <c r="A35" t="s">
        <v>160</v>
      </c>
      <c r="B35" t="s">
        <v>243</v>
      </c>
      <c r="C35" t="s">
        <v>161</v>
      </c>
      <c r="D35">
        <v>0.3</v>
      </c>
      <c r="E35" t="s">
        <v>162</v>
      </c>
      <c r="F35">
        <v>0.05</v>
      </c>
      <c r="G35">
        <v>16516</v>
      </c>
      <c r="H35">
        <v>1</v>
      </c>
      <c r="I35">
        <v>0.02</v>
      </c>
      <c r="J35">
        <v>-1</v>
      </c>
      <c r="K35">
        <v>-1</v>
      </c>
      <c r="L35">
        <v>35368</v>
      </c>
      <c r="M35">
        <v>-1</v>
      </c>
      <c r="N35">
        <v>-1</v>
      </c>
      <c r="O35">
        <v>1</v>
      </c>
      <c r="P35">
        <v>7</v>
      </c>
      <c r="Q35">
        <v>0</v>
      </c>
      <c r="R35">
        <v>0</v>
      </c>
      <c r="S35" t="s">
        <v>163</v>
      </c>
      <c r="T35" t="s">
        <v>206</v>
      </c>
      <c r="U35" t="s">
        <v>207</v>
      </c>
      <c r="V35" t="s">
        <v>208</v>
      </c>
      <c r="W35" t="s">
        <v>209</v>
      </c>
      <c r="X35" t="s">
        <v>164</v>
      </c>
      <c r="Y35" t="s">
        <v>165</v>
      </c>
      <c r="Z35">
        <v>26016</v>
      </c>
      <c r="AA35">
        <v>7</v>
      </c>
      <c r="AB35">
        <v>5</v>
      </c>
      <c r="AC35">
        <v>21</v>
      </c>
      <c r="AD35">
        <v>26</v>
      </c>
      <c r="AE35">
        <v>1</v>
      </c>
      <c r="AF35">
        <v>12</v>
      </c>
      <c r="AG35">
        <v>13</v>
      </c>
      <c r="AH35">
        <v>3</v>
      </c>
      <c r="AI35">
        <v>3</v>
      </c>
      <c r="AJ35">
        <v>9</v>
      </c>
      <c r="AK35">
        <v>-1</v>
      </c>
      <c r="AL35" t="s">
        <v>167</v>
      </c>
      <c r="AM35">
        <v>0</v>
      </c>
      <c r="AN35">
        <v>22</v>
      </c>
      <c r="AO35">
        <v>0</v>
      </c>
      <c r="AP35">
        <v>0</v>
      </c>
      <c r="AQ35">
        <v>0.54500000000000004</v>
      </c>
      <c r="AR35">
        <v>-6.7750599999999999</v>
      </c>
      <c r="AS35">
        <v>-0.54500000000000004</v>
      </c>
      <c r="AT35">
        <v>0.54500000000000004</v>
      </c>
      <c r="AU35">
        <v>0</v>
      </c>
      <c r="AV35" s="1">
        <v>1.6835000000000001E-5</v>
      </c>
      <c r="AW35" s="1">
        <v>1.3018E-5</v>
      </c>
      <c r="AX35">
        <v>2.16827E-4</v>
      </c>
      <c r="AY35">
        <v>1.9624E-4</v>
      </c>
      <c r="AZ35">
        <v>30</v>
      </c>
      <c r="BA35">
        <v>29</v>
      </c>
      <c r="BB35">
        <v>2</v>
      </c>
      <c r="BC35">
        <v>53894</v>
      </c>
      <c r="BD35">
        <v>53894</v>
      </c>
      <c r="BE35">
        <v>7319.1</v>
      </c>
      <c r="BF35">
        <v>813.23299999999995</v>
      </c>
      <c r="BG35">
        <v>0.01</v>
      </c>
      <c r="BH35">
        <v>2.6193700000000002E-3</v>
      </c>
      <c r="BI35">
        <v>2.2140900000000002E-3</v>
      </c>
      <c r="BJ35">
        <v>22</v>
      </c>
      <c r="BK35">
        <v>2</v>
      </c>
      <c r="BL35">
        <v>12</v>
      </c>
      <c r="BM35">
        <v>12</v>
      </c>
      <c r="BN35">
        <v>173</v>
      </c>
      <c r="BO35">
        <v>120</v>
      </c>
      <c r="BP35">
        <v>0.83369199999999999</v>
      </c>
      <c r="BQ35">
        <v>0.83369199999999999</v>
      </c>
      <c r="BR35">
        <v>-7.6244100000000001</v>
      </c>
      <c r="BS35">
        <v>-0.83369199999999999</v>
      </c>
      <c r="BT35">
        <v>0</v>
      </c>
      <c r="BU35">
        <v>0</v>
      </c>
      <c r="BV35">
        <v>8729.4500000000007</v>
      </c>
      <c r="BW35">
        <v>969.93899999999996</v>
      </c>
      <c r="BX35">
        <v>0</v>
      </c>
      <c r="BY35">
        <v>0</v>
      </c>
      <c r="BZ35">
        <v>5.2057500000000001E-4</v>
      </c>
      <c r="CA35">
        <v>4.9022400000000004E-4</v>
      </c>
      <c r="CB35" t="s">
        <v>159</v>
      </c>
    </row>
    <row r="36" spans="1:80" x14ac:dyDescent="0.2">
      <c r="A36" t="s">
        <v>160</v>
      </c>
      <c r="B36" t="s">
        <v>244</v>
      </c>
      <c r="C36" t="s">
        <v>161</v>
      </c>
      <c r="D36">
        <v>0.32</v>
      </c>
      <c r="E36" t="s">
        <v>162</v>
      </c>
      <c r="F36">
        <v>0.05</v>
      </c>
      <c r="G36">
        <v>16272</v>
      </c>
      <c r="H36">
        <v>1</v>
      </c>
      <c r="I36">
        <v>0.01</v>
      </c>
      <c r="J36">
        <v>-1</v>
      </c>
      <c r="K36">
        <v>-1</v>
      </c>
      <c r="L36">
        <v>35096</v>
      </c>
      <c r="M36">
        <v>-1</v>
      </c>
      <c r="N36">
        <v>-1</v>
      </c>
      <c r="O36">
        <v>3</v>
      </c>
      <c r="P36">
        <v>7</v>
      </c>
      <c r="Q36">
        <v>0</v>
      </c>
      <c r="R36">
        <v>0</v>
      </c>
      <c r="S36" t="s">
        <v>163</v>
      </c>
      <c r="T36" t="s">
        <v>206</v>
      </c>
      <c r="U36" t="s">
        <v>207</v>
      </c>
      <c r="V36" t="s">
        <v>208</v>
      </c>
      <c r="W36" t="s">
        <v>209</v>
      </c>
      <c r="X36" t="s">
        <v>164</v>
      </c>
      <c r="Y36" t="s">
        <v>165</v>
      </c>
      <c r="Z36">
        <v>26392</v>
      </c>
      <c r="AA36">
        <v>7</v>
      </c>
      <c r="AB36">
        <v>3</v>
      </c>
      <c r="AC36">
        <v>21</v>
      </c>
      <c r="AD36">
        <v>24</v>
      </c>
      <c r="AE36">
        <v>1</v>
      </c>
      <c r="AF36">
        <v>10</v>
      </c>
      <c r="AG36">
        <v>13</v>
      </c>
      <c r="AH36">
        <v>5</v>
      </c>
      <c r="AI36">
        <v>5</v>
      </c>
      <c r="AJ36">
        <v>25</v>
      </c>
      <c r="AK36" t="s">
        <v>166</v>
      </c>
      <c r="AL36" t="s">
        <v>167</v>
      </c>
      <c r="AM36">
        <v>0</v>
      </c>
      <c r="AN36">
        <v>18</v>
      </c>
      <c r="AO36">
        <v>0</v>
      </c>
      <c r="AP36">
        <v>0</v>
      </c>
      <c r="AQ36">
        <v>0.54500000000000004</v>
      </c>
      <c r="AR36">
        <v>-4.9324199999999996</v>
      </c>
      <c r="AS36">
        <v>-0.54500000000000004</v>
      </c>
      <c r="AT36">
        <v>0.54500000000000004</v>
      </c>
      <c r="AU36">
        <v>0.01</v>
      </c>
      <c r="AV36" s="1">
        <v>1.2506E-5</v>
      </c>
      <c r="AW36" s="1">
        <v>9.1949999999999992E-6</v>
      </c>
      <c r="AX36">
        <v>8.2336900000000001E-4</v>
      </c>
      <c r="AY36">
        <v>6.0279699999999997E-4</v>
      </c>
      <c r="AZ36">
        <v>20</v>
      </c>
      <c r="BA36">
        <v>31</v>
      </c>
      <c r="BB36">
        <v>3</v>
      </c>
      <c r="BC36">
        <v>323364</v>
      </c>
      <c r="BD36">
        <v>161682</v>
      </c>
      <c r="BE36">
        <v>21003.5</v>
      </c>
      <c r="BF36">
        <v>840.14</v>
      </c>
      <c r="BG36">
        <v>0.03</v>
      </c>
      <c r="BH36">
        <v>1.6646899999999999E-3</v>
      </c>
      <c r="BI36">
        <v>1.30126E-3</v>
      </c>
      <c r="BJ36">
        <v>30</v>
      </c>
      <c r="BK36">
        <v>3</v>
      </c>
      <c r="BL36">
        <v>14</v>
      </c>
      <c r="BM36">
        <v>14</v>
      </c>
      <c r="BN36">
        <v>231</v>
      </c>
      <c r="BO36">
        <v>123</v>
      </c>
      <c r="BP36">
        <v>0.72215399999999996</v>
      </c>
      <c r="BQ36">
        <v>0.72215399999999996</v>
      </c>
      <c r="BR36">
        <v>-5.8077899999999998</v>
      </c>
      <c r="BS36">
        <v>-0.72215399999999996</v>
      </c>
      <c r="BT36">
        <v>0</v>
      </c>
      <c r="BU36">
        <v>0</v>
      </c>
      <c r="BV36">
        <v>27621.7</v>
      </c>
      <c r="BW36">
        <v>1104.8699999999999</v>
      </c>
      <c r="BX36">
        <v>0</v>
      </c>
      <c r="BY36">
        <v>0</v>
      </c>
      <c r="BZ36">
        <v>3.2151599999999999E-4</v>
      </c>
      <c r="CA36">
        <v>2.8675199999999998E-4</v>
      </c>
      <c r="CB36" t="s">
        <v>159</v>
      </c>
    </row>
    <row r="37" spans="1:80" x14ac:dyDescent="0.2">
      <c r="A37" t="s">
        <v>160</v>
      </c>
      <c r="B37" t="s">
        <v>245</v>
      </c>
      <c r="C37" t="s">
        <v>161</v>
      </c>
      <c r="D37">
        <v>0.32</v>
      </c>
      <c r="E37" t="s">
        <v>162</v>
      </c>
      <c r="F37">
        <v>0.05</v>
      </c>
      <c r="G37">
        <v>16316</v>
      </c>
      <c r="H37">
        <v>1</v>
      </c>
      <c r="I37">
        <v>0</v>
      </c>
      <c r="J37">
        <v>-1</v>
      </c>
      <c r="K37">
        <v>-1</v>
      </c>
      <c r="L37">
        <v>34760</v>
      </c>
      <c r="M37">
        <v>-1</v>
      </c>
      <c r="N37">
        <v>-1</v>
      </c>
      <c r="O37">
        <v>3</v>
      </c>
      <c r="P37">
        <v>7</v>
      </c>
      <c r="Q37">
        <v>0</v>
      </c>
      <c r="R37">
        <v>0</v>
      </c>
      <c r="S37" t="s">
        <v>163</v>
      </c>
      <c r="T37" t="s">
        <v>206</v>
      </c>
      <c r="U37" t="s">
        <v>207</v>
      </c>
      <c r="V37" t="s">
        <v>208</v>
      </c>
      <c r="W37" t="s">
        <v>209</v>
      </c>
      <c r="X37" t="s">
        <v>164</v>
      </c>
      <c r="Y37" t="s">
        <v>165</v>
      </c>
      <c r="Z37">
        <v>26532</v>
      </c>
      <c r="AA37">
        <v>7</v>
      </c>
      <c r="AB37">
        <v>3</v>
      </c>
      <c r="AC37">
        <v>21</v>
      </c>
      <c r="AD37">
        <v>24</v>
      </c>
      <c r="AE37">
        <v>1</v>
      </c>
      <c r="AF37">
        <v>10</v>
      </c>
      <c r="AG37">
        <v>13</v>
      </c>
      <c r="AH37">
        <v>5</v>
      </c>
      <c r="AI37">
        <v>5</v>
      </c>
      <c r="AJ37">
        <v>25</v>
      </c>
      <c r="AK37" t="s">
        <v>166</v>
      </c>
      <c r="AL37" t="s">
        <v>167</v>
      </c>
      <c r="AM37">
        <v>0</v>
      </c>
      <c r="AN37">
        <v>18</v>
      </c>
      <c r="AO37">
        <v>0</v>
      </c>
      <c r="AP37">
        <v>0</v>
      </c>
      <c r="AQ37">
        <v>0.54500000000000004</v>
      </c>
      <c r="AR37">
        <v>-4.9324199999999996</v>
      </c>
      <c r="AS37">
        <v>-0.54500000000000004</v>
      </c>
      <c r="AT37">
        <v>0.54500000000000004</v>
      </c>
      <c r="AU37">
        <v>0.01</v>
      </c>
      <c r="AV37" s="1">
        <v>1.2598E-5</v>
      </c>
      <c r="AW37" s="1">
        <v>9.3090000000000001E-6</v>
      </c>
      <c r="AX37">
        <v>8.2290900000000003E-4</v>
      </c>
      <c r="AY37">
        <v>6.0517500000000001E-4</v>
      </c>
      <c r="AZ37">
        <v>20</v>
      </c>
      <c r="BA37">
        <v>31</v>
      </c>
      <c r="BB37">
        <v>3</v>
      </c>
      <c r="BC37">
        <v>323364</v>
      </c>
      <c r="BD37">
        <v>161682</v>
      </c>
      <c r="BE37">
        <v>21003.5</v>
      </c>
      <c r="BF37">
        <v>840.14</v>
      </c>
      <c r="BG37">
        <v>0.03</v>
      </c>
      <c r="BH37">
        <v>1.66709E-3</v>
      </c>
      <c r="BI37">
        <v>1.30839E-3</v>
      </c>
      <c r="BJ37">
        <v>30</v>
      </c>
      <c r="BK37">
        <v>3</v>
      </c>
      <c r="BL37">
        <v>14</v>
      </c>
      <c r="BM37">
        <v>14</v>
      </c>
      <c r="BN37">
        <v>231</v>
      </c>
      <c r="BO37">
        <v>123</v>
      </c>
      <c r="BP37">
        <v>0.72215399999999996</v>
      </c>
      <c r="BQ37">
        <v>0.72215399999999996</v>
      </c>
      <c r="BR37">
        <v>-5.8077899999999998</v>
      </c>
      <c r="BS37">
        <v>-0.72215399999999996</v>
      </c>
      <c r="BT37">
        <v>0</v>
      </c>
      <c r="BU37">
        <v>0</v>
      </c>
      <c r="BV37">
        <v>27621.7</v>
      </c>
      <c r="BW37">
        <v>1104.8699999999999</v>
      </c>
      <c r="BX37">
        <v>0</v>
      </c>
      <c r="BY37">
        <v>0</v>
      </c>
      <c r="BZ37">
        <v>3.2296400000000002E-4</v>
      </c>
      <c r="CA37">
        <v>2.8701399999999999E-4</v>
      </c>
      <c r="CB37" t="s">
        <v>159</v>
      </c>
    </row>
    <row r="38" spans="1:80" x14ac:dyDescent="0.2">
      <c r="A38" t="s">
        <v>160</v>
      </c>
      <c r="B38" t="s">
        <v>246</v>
      </c>
      <c r="C38" t="s">
        <v>161</v>
      </c>
      <c r="D38">
        <v>0.27</v>
      </c>
      <c r="E38" t="s">
        <v>162</v>
      </c>
      <c r="F38">
        <v>0.04</v>
      </c>
      <c r="G38">
        <v>15960</v>
      </c>
      <c r="H38">
        <v>2</v>
      </c>
      <c r="I38">
        <v>0</v>
      </c>
      <c r="J38">
        <v>-1</v>
      </c>
      <c r="K38">
        <v>-1</v>
      </c>
      <c r="L38">
        <v>35000</v>
      </c>
      <c r="M38">
        <v>-1</v>
      </c>
      <c r="N38">
        <v>-1</v>
      </c>
      <c r="O38">
        <v>1</v>
      </c>
      <c r="P38">
        <v>9</v>
      </c>
      <c r="Q38">
        <v>0</v>
      </c>
      <c r="R38">
        <v>0</v>
      </c>
      <c r="S38" t="s">
        <v>163</v>
      </c>
      <c r="T38" t="s">
        <v>206</v>
      </c>
      <c r="U38" t="s">
        <v>207</v>
      </c>
      <c r="V38" t="s">
        <v>208</v>
      </c>
      <c r="W38" t="s">
        <v>209</v>
      </c>
      <c r="X38" t="s">
        <v>164</v>
      </c>
      <c r="Y38" t="s">
        <v>165</v>
      </c>
      <c r="Z38">
        <v>26140</v>
      </c>
      <c r="AA38">
        <v>9</v>
      </c>
      <c r="AB38">
        <v>5</v>
      </c>
      <c r="AC38">
        <v>15</v>
      </c>
      <c r="AD38">
        <v>20</v>
      </c>
      <c r="AE38">
        <v>0</v>
      </c>
      <c r="AF38">
        <v>14</v>
      </c>
      <c r="AG38">
        <v>15</v>
      </c>
      <c r="AH38">
        <v>3</v>
      </c>
      <c r="AI38">
        <v>3</v>
      </c>
      <c r="AJ38">
        <v>9</v>
      </c>
      <c r="AK38">
        <v>-1</v>
      </c>
      <c r="AL38" t="s">
        <v>167</v>
      </c>
      <c r="AM38">
        <v>0</v>
      </c>
      <c r="AN38">
        <v>28</v>
      </c>
      <c r="AO38">
        <v>0</v>
      </c>
      <c r="AP38">
        <v>0</v>
      </c>
      <c r="AQ38">
        <v>1.04365</v>
      </c>
      <c r="AR38">
        <v>-4.54826</v>
      </c>
      <c r="AS38">
        <v>-1.04365</v>
      </c>
      <c r="AT38" t="s">
        <v>192</v>
      </c>
      <c r="AU38">
        <v>0</v>
      </c>
      <c r="AV38" s="1">
        <v>1.4066000000000001E-5</v>
      </c>
      <c r="AW38" s="1">
        <v>1.0879E-5</v>
      </c>
      <c r="AX38">
        <v>1.6789800000000001E-4</v>
      </c>
      <c r="AY38">
        <v>1.5021699999999999E-4</v>
      </c>
      <c r="AZ38">
        <v>32</v>
      </c>
      <c r="BA38">
        <v>34</v>
      </c>
      <c r="BB38">
        <v>2</v>
      </c>
      <c r="BC38">
        <v>53894</v>
      </c>
      <c r="BD38">
        <v>53894</v>
      </c>
      <c r="BE38">
        <v>7601.17</v>
      </c>
      <c r="BF38">
        <v>844.57500000000005</v>
      </c>
      <c r="BG38">
        <v>0.02</v>
      </c>
      <c r="BH38">
        <v>3.3904999999999999E-3</v>
      </c>
      <c r="BI38">
        <v>2.8041199999999998E-3</v>
      </c>
      <c r="BJ38">
        <v>31</v>
      </c>
      <c r="BK38">
        <v>2</v>
      </c>
      <c r="BL38">
        <v>16</v>
      </c>
      <c r="BM38">
        <v>16</v>
      </c>
      <c r="BN38">
        <v>264</v>
      </c>
      <c r="BO38">
        <v>190</v>
      </c>
      <c r="BP38">
        <v>1.8150900000000001</v>
      </c>
      <c r="BQ38" t="s">
        <v>192</v>
      </c>
      <c r="BR38">
        <v>-6.16554</v>
      </c>
      <c r="BS38">
        <v>-1.8150900000000001</v>
      </c>
      <c r="BT38">
        <v>0</v>
      </c>
      <c r="BU38">
        <v>0</v>
      </c>
      <c r="BV38">
        <v>9020.86</v>
      </c>
      <c r="BW38">
        <v>1002.32</v>
      </c>
      <c r="BX38">
        <v>0</v>
      </c>
      <c r="BY38">
        <v>0</v>
      </c>
      <c r="BZ38">
        <v>3.9702200000000002E-4</v>
      </c>
      <c r="CA38">
        <v>3.72104E-4</v>
      </c>
      <c r="CB38" t="s">
        <v>159</v>
      </c>
    </row>
    <row r="39" spans="1:80" x14ac:dyDescent="0.2">
      <c r="A39" t="s">
        <v>160</v>
      </c>
      <c r="B39" t="s">
        <v>247</v>
      </c>
      <c r="C39" t="s">
        <v>161</v>
      </c>
      <c r="D39">
        <v>0.27</v>
      </c>
      <c r="E39" t="s">
        <v>162</v>
      </c>
      <c r="F39">
        <v>0.03</v>
      </c>
      <c r="G39">
        <v>16116</v>
      </c>
      <c r="H39">
        <v>1</v>
      </c>
      <c r="I39">
        <v>0.02</v>
      </c>
      <c r="J39">
        <v>-1</v>
      </c>
      <c r="K39">
        <v>-1</v>
      </c>
      <c r="L39">
        <v>35556</v>
      </c>
      <c r="M39">
        <v>-1</v>
      </c>
      <c r="N39">
        <v>-1</v>
      </c>
      <c r="O39">
        <v>1</v>
      </c>
      <c r="P39">
        <v>7</v>
      </c>
      <c r="Q39">
        <v>0</v>
      </c>
      <c r="R39">
        <v>0</v>
      </c>
      <c r="S39" t="s">
        <v>163</v>
      </c>
      <c r="T39" t="s">
        <v>206</v>
      </c>
      <c r="U39" t="s">
        <v>207</v>
      </c>
      <c r="V39" t="s">
        <v>208</v>
      </c>
      <c r="W39" t="s">
        <v>209</v>
      </c>
      <c r="X39" t="s">
        <v>164</v>
      </c>
      <c r="Y39" t="s">
        <v>165</v>
      </c>
      <c r="Z39">
        <v>25992</v>
      </c>
      <c r="AA39">
        <v>7</v>
      </c>
      <c r="AB39">
        <v>4</v>
      </c>
      <c r="AC39">
        <v>15</v>
      </c>
      <c r="AD39">
        <v>19</v>
      </c>
      <c r="AE39">
        <v>1</v>
      </c>
      <c r="AF39">
        <v>11</v>
      </c>
      <c r="AG39">
        <v>12</v>
      </c>
      <c r="AH39">
        <v>3</v>
      </c>
      <c r="AI39">
        <v>3</v>
      </c>
      <c r="AJ39">
        <v>9</v>
      </c>
      <c r="AK39">
        <v>-1</v>
      </c>
      <c r="AL39" t="s">
        <v>167</v>
      </c>
      <c r="AM39">
        <v>0</v>
      </c>
      <c r="AN39">
        <v>20</v>
      </c>
      <c r="AO39">
        <v>0</v>
      </c>
      <c r="AP39">
        <v>0</v>
      </c>
      <c r="AQ39">
        <v>0.54500000000000004</v>
      </c>
      <c r="AR39">
        <v>-3.6756899999999999</v>
      </c>
      <c r="AS39">
        <v>-0.54500000000000004</v>
      </c>
      <c r="AT39">
        <v>0.54500000000000004</v>
      </c>
      <c r="AU39">
        <v>0</v>
      </c>
      <c r="AV39" s="1">
        <v>1.2204999999999999E-5</v>
      </c>
      <c r="AW39" s="1">
        <v>8.9579999999999996E-6</v>
      </c>
      <c r="AX39">
        <v>1.2739000000000001E-4</v>
      </c>
      <c r="AY39">
        <v>1.0957499999999999E-4</v>
      </c>
      <c r="AZ39">
        <v>26</v>
      </c>
      <c r="BA39">
        <v>56</v>
      </c>
      <c r="BB39">
        <v>4</v>
      </c>
      <c r="BC39">
        <v>53894</v>
      </c>
      <c r="BD39">
        <v>53894</v>
      </c>
      <c r="BE39">
        <v>6579.4</v>
      </c>
      <c r="BF39">
        <v>731.04399999999998</v>
      </c>
      <c r="BG39">
        <v>0.01</v>
      </c>
      <c r="BH39">
        <v>7.32915E-4</v>
      </c>
      <c r="BI39">
        <v>6.1771500000000002E-4</v>
      </c>
      <c r="BJ39">
        <v>24</v>
      </c>
      <c r="BK39">
        <v>1</v>
      </c>
      <c r="BL39">
        <v>10</v>
      </c>
      <c r="BM39">
        <v>10</v>
      </c>
      <c r="BN39">
        <v>160</v>
      </c>
      <c r="BO39">
        <v>121</v>
      </c>
      <c r="BP39">
        <v>0.758405</v>
      </c>
      <c r="BQ39">
        <v>0.758405</v>
      </c>
      <c r="BR39">
        <v>-4.7622299999999997</v>
      </c>
      <c r="BS39">
        <v>-0.758405</v>
      </c>
      <c r="BT39">
        <v>0</v>
      </c>
      <c r="BU39">
        <v>0</v>
      </c>
      <c r="BV39">
        <v>7883.24</v>
      </c>
      <c r="BW39">
        <v>875.91600000000005</v>
      </c>
      <c r="BX39">
        <v>0</v>
      </c>
      <c r="BY39">
        <v>0</v>
      </c>
      <c r="BZ39">
        <v>2.7663500000000001E-4</v>
      </c>
      <c r="CA39">
        <v>2.5414099999999999E-4</v>
      </c>
      <c r="CB39" t="s">
        <v>159</v>
      </c>
    </row>
    <row r="40" spans="1:80" x14ac:dyDescent="0.2">
      <c r="A40" t="s">
        <v>160</v>
      </c>
      <c r="B40" t="s">
        <v>248</v>
      </c>
      <c r="C40" t="s">
        <v>161</v>
      </c>
      <c r="D40">
        <v>0.3</v>
      </c>
      <c r="E40" t="s">
        <v>162</v>
      </c>
      <c r="F40">
        <v>0.05</v>
      </c>
      <c r="G40">
        <v>16512</v>
      </c>
      <c r="H40">
        <v>1</v>
      </c>
      <c r="I40">
        <v>0.02</v>
      </c>
      <c r="J40">
        <v>-1</v>
      </c>
      <c r="K40">
        <v>-1</v>
      </c>
      <c r="L40">
        <v>35656</v>
      </c>
      <c r="M40">
        <v>-1</v>
      </c>
      <c r="N40">
        <v>-1</v>
      </c>
      <c r="O40">
        <v>1</v>
      </c>
      <c r="P40">
        <v>4</v>
      </c>
      <c r="Q40">
        <v>0</v>
      </c>
      <c r="R40">
        <v>0</v>
      </c>
      <c r="S40" t="s">
        <v>163</v>
      </c>
      <c r="T40" t="s">
        <v>206</v>
      </c>
      <c r="U40" t="s">
        <v>207</v>
      </c>
      <c r="V40" t="s">
        <v>208</v>
      </c>
      <c r="W40" t="s">
        <v>209</v>
      </c>
      <c r="X40" t="s">
        <v>164</v>
      </c>
      <c r="Y40" t="s">
        <v>165</v>
      </c>
      <c r="Z40">
        <v>25744</v>
      </c>
      <c r="AA40">
        <v>4</v>
      </c>
      <c r="AB40">
        <v>7</v>
      </c>
      <c r="AC40">
        <v>11</v>
      </c>
      <c r="AD40">
        <v>18</v>
      </c>
      <c r="AE40">
        <v>0</v>
      </c>
      <c r="AF40">
        <v>11</v>
      </c>
      <c r="AG40">
        <v>12</v>
      </c>
      <c r="AH40">
        <v>3</v>
      </c>
      <c r="AI40">
        <v>3</v>
      </c>
      <c r="AJ40">
        <v>9</v>
      </c>
      <c r="AK40">
        <v>-1</v>
      </c>
      <c r="AL40" t="s">
        <v>167</v>
      </c>
      <c r="AM40">
        <v>0.01</v>
      </c>
      <c r="AN40">
        <v>22</v>
      </c>
      <c r="AO40">
        <v>0</v>
      </c>
      <c r="AP40">
        <v>0</v>
      </c>
      <c r="AQ40">
        <v>0.70865299999999998</v>
      </c>
      <c r="AR40">
        <v>-4.9605699999999997</v>
      </c>
      <c r="AS40">
        <v>-0.70865299999999998</v>
      </c>
      <c r="AT40" t="s">
        <v>192</v>
      </c>
      <c r="AU40">
        <v>0</v>
      </c>
      <c r="AV40" s="1">
        <v>1.4041E-5</v>
      </c>
      <c r="AW40" s="1">
        <v>1.0789E-5</v>
      </c>
      <c r="AX40">
        <v>1.7982299999999999E-4</v>
      </c>
      <c r="AY40">
        <v>1.6199300000000001E-4</v>
      </c>
      <c r="AZ40">
        <v>32</v>
      </c>
      <c r="BA40">
        <v>76</v>
      </c>
      <c r="BB40">
        <v>17</v>
      </c>
      <c r="BC40">
        <v>53894</v>
      </c>
      <c r="BD40">
        <v>53894</v>
      </c>
      <c r="BE40">
        <v>7601.17</v>
      </c>
      <c r="BF40">
        <v>844.57500000000005</v>
      </c>
      <c r="BG40">
        <v>0.02</v>
      </c>
      <c r="BH40">
        <v>3.5709700000000001E-3</v>
      </c>
      <c r="BI40">
        <v>2.96255E-3</v>
      </c>
      <c r="BJ40">
        <v>40</v>
      </c>
      <c r="BK40">
        <v>3</v>
      </c>
      <c r="BL40">
        <v>14</v>
      </c>
      <c r="BM40">
        <v>14</v>
      </c>
      <c r="BN40">
        <v>337</v>
      </c>
      <c r="BO40">
        <v>275</v>
      </c>
      <c r="BP40">
        <v>1.4048</v>
      </c>
      <c r="BQ40" t="s">
        <v>192</v>
      </c>
      <c r="BR40">
        <v>-7.1969500000000002</v>
      </c>
      <c r="BS40">
        <v>-1.4048</v>
      </c>
      <c r="BT40">
        <v>0</v>
      </c>
      <c r="BU40">
        <v>0</v>
      </c>
      <c r="BV40">
        <v>9020.86</v>
      </c>
      <c r="BW40">
        <v>1002.32</v>
      </c>
      <c r="BX40">
        <v>0</v>
      </c>
      <c r="BY40">
        <v>0</v>
      </c>
      <c r="BZ40">
        <v>4.3332400000000001E-4</v>
      </c>
      <c r="CA40">
        <v>4.0405699999999998E-4</v>
      </c>
      <c r="CB40" t="s">
        <v>159</v>
      </c>
    </row>
    <row r="41" spans="1:80" x14ac:dyDescent="0.2">
      <c r="A41" t="s">
        <v>160</v>
      </c>
      <c r="B41" t="s">
        <v>249</v>
      </c>
      <c r="C41" t="s">
        <v>161</v>
      </c>
      <c r="D41">
        <v>0.34</v>
      </c>
      <c r="E41" t="s">
        <v>162</v>
      </c>
      <c r="F41">
        <v>0.06</v>
      </c>
      <c r="G41">
        <v>16668</v>
      </c>
      <c r="H41">
        <v>1</v>
      </c>
      <c r="I41">
        <v>0.02</v>
      </c>
      <c r="J41">
        <v>-1</v>
      </c>
      <c r="K41">
        <v>-1</v>
      </c>
      <c r="L41">
        <v>34080</v>
      </c>
      <c r="M41">
        <v>-1</v>
      </c>
      <c r="N41">
        <v>-1</v>
      </c>
      <c r="O41">
        <v>4</v>
      </c>
      <c r="P41">
        <v>5</v>
      </c>
      <c r="Q41">
        <v>0</v>
      </c>
      <c r="R41">
        <v>0</v>
      </c>
      <c r="S41" t="s">
        <v>163</v>
      </c>
      <c r="T41" t="s">
        <v>206</v>
      </c>
      <c r="U41" t="s">
        <v>207</v>
      </c>
      <c r="V41" t="s">
        <v>208</v>
      </c>
      <c r="W41" t="s">
        <v>209</v>
      </c>
      <c r="X41" t="s">
        <v>164</v>
      </c>
      <c r="Y41" t="s">
        <v>165</v>
      </c>
      <c r="Z41">
        <v>26288</v>
      </c>
      <c r="AA41">
        <v>5</v>
      </c>
      <c r="AB41">
        <v>4</v>
      </c>
      <c r="AC41">
        <v>13</v>
      </c>
      <c r="AD41">
        <v>17</v>
      </c>
      <c r="AE41">
        <v>1</v>
      </c>
      <c r="AF41">
        <v>9</v>
      </c>
      <c r="AG41">
        <v>13</v>
      </c>
      <c r="AH41">
        <v>5</v>
      </c>
      <c r="AI41">
        <v>5</v>
      </c>
      <c r="AJ41">
        <v>25</v>
      </c>
      <c r="AK41" t="s">
        <v>166</v>
      </c>
      <c r="AL41" t="s">
        <v>167</v>
      </c>
      <c r="AM41">
        <v>0</v>
      </c>
      <c r="AN41">
        <v>16</v>
      </c>
      <c r="AO41">
        <v>0</v>
      </c>
      <c r="AP41">
        <v>0</v>
      </c>
      <c r="AQ41">
        <v>0.54464100000000004</v>
      </c>
      <c r="AR41">
        <v>-3.6719599999999999</v>
      </c>
      <c r="AS41">
        <v>-0.54464100000000004</v>
      </c>
      <c r="AT41">
        <v>0.54464100000000004</v>
      </c>
      <c r="AU41">
        <v>0.01</v>
      </c>
      <c r="AV41" s="1">
        <v>8.4740000000000005E-6</v>
      </c>
      <c r="AW41" s="1">
        <v>5.5620000000000003E-6</v>
      </c>
      <c r="AX41">
        <v>7.6195500000000003E-4</v>
      </c>
      <c r="AY41">
        <v>4.8982799999999999E-4</v>
      </c>
      <c r="AZ41">
        <v>20</v>
      </c>
      <c r="BA41">
        <v>34</v>
      </c>
      <c r="BB41">
        <v>5</v>
      </c>
      <c r="BC41">
        <v>323364</v>
      </c>
      <c r="BD41">
        <v>215576</v>
      </c>
      <c r="BE41">
        <v>21003.5</v>
      </c>
      <c r="BF41">
        <v>840.14</v>
      </c>
      <c r="BG41">
        <v>0.03</v>
      </c>
      <c r="BH41">
        <v>1.1288100000000001E-3</v>
      </c>
      <c r="BI41">
        <v>7.7414499999999995E-4</v>
      </c>
      <c r="BJ41">
        <v>38</v>
      </c>
      <c r="BK41">
        <v>2</v>
      </c>
      <c r="BL41">
        <v>9</v>
      </c>
      <c r="BM41">
        <v>9</v>
      </c>
      <c r="BN41">
        <v>357</v>
      </c>
      <c r="BO41">
        <v>183</v>
      </c>
      <c r="BP41">
        <v>0.91356800000000005</v>
      </c>
      <c r="BQ41">
        <v>0.91356800000000005</v>
      </c>
      <c r="BR41">
        <v>-5.0590200000000003</v>
      </c>
      <c r="BS41">
        <v>-0.91356800000000005</v>
      </c>
      <c r="BT41">
        <v>0</v>
      </c>
      <c r="BU41">
        <v>0</v>
      </c>
      <c r="BV41">
        <v>27621.7</v>
      </c>
      <c r="BW41">
        <v>1104.8699999999999</v>
      </c>
      <c r="BX41">
        <v>0</v>
      </c>
      <c r="BY41">
        <v>0</v>
      </c>
      <c r="BZ41">
        <v>1.3757799999999999E-4</v>
      </c>
      <c r="CA41">
        <v>1.14061E-4</v>
      </c>
      <c r="CB41" t="s">
        <v>159</v>
      </c>
    </row>
    <row r="42" spans="1:80" x14ac:dyDescent="0.2">
      <c r="A42" t="s">
        <v>160</v>
      </c>
      <c r="B42" t="s">
        <v>250</v>
      </c>
      <c r="C42" t="s">
        <v>161</v>
      </c>
      <c r="D42">
        <v>0.28999999999999998</v>
      </c>
      <c r="E42" t="s">
        <v>162</v>
      </c>
      <c r="F42">
        <v>0.06</v>
      </c>
      <c r="G42">
        <v>16676</v>
      </c>
      <c r="H42">
        <v>1</v>
      </c>
      <c r="I42">
        <v>0.02</v>
      </c>
      <c r="J42">
        <v>-1</v>
      </c>
      <c r="K42">
        <v>-1</v>
      </c>
      <c r="L42">
        <v>35424</v>
      </c>
      <c r="M42">
        <v>-1</v>
      </c>
      <c r="N42">
        <v>-1</v>
      </c>
      <c r="O42">
        <v>1</v>
      </c>
      <c r="P42">
        <v>8</v>
      </c>
      <c r="Q42">
        <v>0</v>
      </c>
      <c r="R42">
        <v>0</v>
      </c>
      <c r="S42" t="s">
        <v>163</v>
      </c>
      <c r="T42" t="s">
        <v>206</v>
      </c>
      <c r="U42" t="s">
        <v>207</v>
      </c>
      <c r="V42" t="s">
        <v>208</v>
      </c>
      <c r="W42" t="s">
        <v>209</v>
      </c>
      <c r="X42" t="s">
        <v>164</v>
      </c>
      <c r="Y42" t="s">
        <v>165</v>
      </c>
      <c r="Z42">
        <v>25784</v>
      </c>
      <c r="AA42">
        <v>8</v>
      </c>
      <c r="AB42">
        <v>3</v>
      </c>
      <c r="AC42">
        <v>14</v>
      </c>
      <c r="AD42">
        <v>17</v>
      </c>
      <c r="AE42">
        <v>1</v>
      </c>
      <c r="AF42">
        <v>11</v>
      </c>
      <c r="AG42">
        <v>12</v>
      </c>
      <c r="AH42">
        <v>3</v>
      </c>
      <c r="AI42">
        <v>3</v>
      </c>
      <c r="AJ42">
        <v>9</v>
      </c>
      <c r="AK42">
        <v>-1</v>
      </c>
      <c r="AL42" t="s">
        <v>167</v>
      </c>
      <c r="AM42">
        <v>0</v>
      </c>
      <c r="AN42">
        <v>20</v>
      </c>
      <c r="AO42">
        <v>0</v>
      </c>
      <c r="AP42">
        <v>0</v>
      </c>
      <c r="AQ42">
        <v>0.54464100000000004</v>
      </c>
      <c r="AR42">
        <v>-2.75596</v>
      </c>
      <c r="AS42">
        <v>-0.54464100000000004</v>
      </c>
      <c r="AT42">
        <v>0.54464100000000004</v>
      </c>
      <c r="AU42">
        <v>0</v>
      </c>
      <c r="AV42" s="1">
        <v>1.0930999999999999E-5</v>
      </c>
      <c r="AW42" s="1">
        <v>7.9349999999999994E-6</v>
      </c>
      <c r="AX42">
        <v>1.0291E-4</v>
      </c>
      <c r="AY42" s="1">
        <v>8.6390000000000005E-5</v>
      </c>
      <c r="AZ42">
        <v>26</v>
      </c>
      <c r="BA42">
        <v>37</v>
      </c>
      <c r="BB42">
        <v>23</v>
      </c>
      <c r="BC42">
        <v>53894</v>
      </c>
      <c r="BD42">
        <v>53894</v>
      </c>
      <c r="BE42">
        <v>6579.4</v>
      </c>
      <c r="BF42">
        <v>731.04399999999998</v>
      </c>
      <c r="BG42">
        <v>0.01</v>
      </c>
      <c r="BH42">
        <v>1.0391300000000001E-3</v>
      </c>
      <c r="BI42">
        <v>8.3258200000000001E-4</v>
      </c>
      <c r="BJ42">
        <v>21</v>
      </c>
      <c r="BK42">
        <v>1</v>
      </c>
      <c r="BL42">
        <v>10</v>
      </c>
      <c r="BM42">
        <v>10</v>
      </c>
      <c r="BN42">
        <v>139</v>
      </c>
      <c r="BO42">
        <v>98</v>
      </c>
      <c r="BP42">
        <v>0.68488599999999999</v>
      </c>
      <c r="BQ42">
        <v>0.68488599999999999</v>
      </c>
      <c r="BR42">
        <v>-3.6115300000000001</v>
      </c>
      <c r="BS42">
        <v>-0.68488599999999999</v>
      </c>
      <c r="BT42">
        <v>0</v>
      </c>
      <c r="BU42">
        <v>0</v>
      </c>
      <c r="BV42">
        <v>7883.24</v>
      </c>
      <c r="BW42">
        <v>875.91600000000005</v>
      </c>
      <c r="BX42">
        <v>0</v>
      </c>
      <c r="BY42">
        <v>0</v>
      </c>
      <c r="BZ42">
        <v>2.08984E-4</v>
      </c>
      <c r="CA42">
        <v>1.89218E-4</v>
      </c>
      <c r="CB42" t="s">
        <v>159</v>
      </c>
    </row>
    <row r="43" spans="1:80" x14ac:dyDescent="0.2">
      <c r="A43" t="s">
        <v>160</v>
      </c>
      <c r="B43" t="s">
        <v>251</v>
      </c>
      <c r="C43" t="s">
        <v>161</v>
      </c>
      <c r="D43">
        <v>0.27</v>
      </c>
      <c r="E43" t="s">
        <v>162</v>
      </c>
      <c r="F43">
        <v>0.05</v>
      </c>
      <c r="G43">
        <v>16868</v>
      </c>
      <c r="H43">
        <v>2</v>
      </c>
      <c r="I43">
        <v>0</v>
      </c>
      <c r="J43">
        <v>-1</v>
      </c>
      <c r="K43">
        <v>-1</v>
      </c>
      <c r="L43">
        <v>35120</v>
      </c>
      <c r="M43">
        <v>-1</v>
      </c>
      <c r="N43">
        <v>-1</v>
      </c>
      <c r="O43">
        <v>1</v>
      </c>
      <c r="P43">
        <v>8</v>
      </c>
      <c r="Q43">
        <v>0</v>
      </c>
      <c r="R43">
        <v>0</v>
      </c>
      <c r="S43" t="s">
        <v>163</v>
      </c>
      <c r="T43" t="s">
        <v>206</v>
      </c>
      <c r="U43" t="s">
        <v>207</v>
      </c>
      <c r="V43" t="s">
        <v>208</v>
      </c>
      <c r="W43" t="s">
        <v>209</v>
      </c>
      <c r="X43" t="s">
        <v>164</v>
      </c>
      <c r="Y43" t="s">
        <v>165</v>
      </c>
      <c r="Z43">
        <v>25920</v>
      </c>
      <c r="AA43">
        <v>8</v>
      </c>
      <c r="AB43">
        <v>3</v>
      </c>
      <c r="AC43">
        <v>13</v>
      </c>
      <c r="AD43">
        <v>16</v>
      </c>
      <c r="AE43">
        <v>0</v>
      </c>
      <c r="AF43">
        <v>11</v>
      </c>
      <c r="AG43">
        <v>12</v>
      </c>
      <c r="AH43">
        <v>3</v>
      </c>
      <c r="AI43">
        <v>3</v>
      </c>
      <c r="AJ43">
        <v>9</v>
      </c>
      <c r="AK43">
        <v>-1</v>
      </c>
      <c r="AL43" t="s">
        <v>167</v>
      </c>
      <c r="AM43">
        <v>0</v>
      </c>
      <c r="AN43">
        <v>22</v>
      </c>
      <c r="AO43">
        <v>0</v>
      </c>
      <c r="AP43">
        <v>0</v>
      </c>
      <c r="AQ43">
        <v>1.06965</v>
      </c>
      <c r="AR43">
        <v>-3.18296</v>
      </c>
      <c r="AS43">
        <v>-1.06965</v>
      </c>
      <c r="AT43" t="s">
        <v>192</v>
      </c>
      <c r="AU43">
        <v>0</v>
      </c>
      <c r="AV43" s="1">
        <v>1.308E-5</v>
      </c>
      <c r="AW43" s="1">
        <v>1.0043E-5</v>
      </c>
      <c r="AX43">
        <v>1.4709599999999999E-4</v>
      </c>
      <c r="AY43">
        <v>1.30025E-4</v>
      </c>
      <c r="AZ43">
        <v>18</v>
      </c>
      <c r="BA43">
        <v>43</v>
      </c>
      <c r="BB43">
        <v>12</v>
      </c>
      <c r="BC43">
        <v>53894</v>
      </c>
      <c r="BD43">
        <v>53894</v>
      </c>
      <c r="BE43">
        <v>4541.42</v>
      </c>
      <c r="BF43">
        <v>504.60199999999998</v>
      </c>
      <c r="BG43">
        <v>0.01</v>
      </c>
      <c r="BH43">
        <v>1.4828300000000001E-3</v>
      </c>
      <c r="BI43">
        <v>1.2506500000000001E-3</v>
      </c>
      <c r="BJ43">
        <v>17</v>
      </c>
      <c r="BK43">
        <v>1</v>
      </c>
      <c r="BL43">
        <v>11</v>
      </c>
      <c r="BM43">
        <v>11</v>
      </c>
      <c r="BN43">
        <v>105</v>
      </c>
      <c r="BO43">
        <v>78</v>
      </c>
      <c r="BP43">
        <v>1.45581</v>
      </c>
      <c r="BQ43" t="s">
        <v>192</v>
      </c>
      <c r="BR43">
        <v>-3.6497099999999998</v>
      </c>
      <c r="BS43">
        <v>-1.45581</v>
      </c>
      <c r="BT43">
        <v>0</v>
      </c>
      <c r="BU43">
        <v>0</v>
      </c>
      <c r="BV43">
        <v>5559.63</v>
      </c>
      <c r="BW43">
        <v>617.73699999999997</v>
      </c>
      <c r="BX43">
        <v>0</v>
      </c>
      <c r="BY43">
        <v>0</v>
      </c>
      <c r="BZ43">
        <v>3.1649299999999999E-4</v>
      </c>
      <c r="CA43">
        <v>2.9658499999999998E-4</v>
      </c>
      <c r="CB43" t="s">
        <v>159</v>
      </c>
    </row>
    <row r="44" spans="1:80" x14ac:dyDescent="0.2">
      <c r="A44" t="s">
        <v>160</v>
      </c>
      <c r="B44" t="s">
        <v>252</v>
      </c>
      <c r="C44" t="s">
        <v>161</v>
      </c>
      <c r="D44">
        <v>0.28000000000000003</v>
      </c>
      <c r="E44" t="s">
        <v>162</v>
      </c>
      <c r="F44">
        <v>0.03</v>
      </c>
      <c r="G44">
        <v>16272</v>
      </c>
      <c r="H44">
        <v>1</v>
      </c>
      <c r="I44">
        <v>0.02</v>
      </c>
      <c r="J44">
        <v>-1</v>
      </c>
      <c r="K44">
        <v>-1</v>
      </c>
      <c r="L44">
        <v>35296</v>
      </c>
      <c r="M44">
        <v>-1</v>
      </c>
      <c r="N44">
        <v>-1</v>
      </c>
      <c r="O44">
        <v>1</v>
      </c>
      <c r="P44">
        <v>3</v>
      </c>
      <c r="Q44">
        <v>0</v>
      </c>
      <c r="R44">
        <v>0</v>
      </c>
      <c r="S44" t="s">
        <v>193</v>
      </c>
      <c r="T44" t="s">
        <v>206</v>
      </c>
      <c r="U44" t="s">
        <v>207</v>
      </c>
      <c r="V44" t="s">
        <v>208</v>
      </c>
      <c r="W44" t="s">
        <v>209</v>
      </c>
      <c r="X44" t="s">
        <v>164</v>
      </c>
      <c r="Y44" t="s">
        <v>165</v>
      </c>
      <c r="Z44">
        <v>25884</v>
      </c>
      <c r="AA44">
        <v>3</v>
      </c>
      <c r="AB44">
        <v>4</v>
      </c>
      <c r="AC44">
        <v>7</v>
      </c>
      <c r="AD44">
        <v>11</v>
      </c>
      <c r="AE44">
        <v>0</v>
      </c>
      <c r="AF44">
        <v>7</v>
      </c>
      <c r="AG44">
        <v>8</v>
      </c>
      <c r="AH44">
        <v>3</v>
      </c>
      <c r="AI44">
        <v>3</v>
      </c>
      <c r="AJ44">
        <v>9</v>
      </c>
      <c r="AK44">
        <v>-1</v>
      </c>
      <c r="AL44" t="s">
        <v>167</v>
      </c>
      <c r="AM44">
        <v>0</v>
      </c>
      <c r="AN44">
        <v>14</v>
      </c>
      <c r="AO44">
        <v>0</v>
      </c>
      <c r="AP44">
        <v>0</v>
      </c>
      <c r="AQ44">
        <v>0.70865299999999998</v>
      </c>
      <c r="AR44">
        <v>-2.8346100000000001</v>
      </c>
      <c r="AS44">
        <v>-0.70865299999999998</v>
      </c>
      <c r="AT44" t="s">
        <v>192</v>
      </c>
      <c r="AU44">
        <v>0</v>
      </c>
      <c r="AV44" s="1">
        <v>8.7579999999999998E-6</v>
      </c>
      <c r="AW44" s="1">
        <v>6.1500000000000004E-6</v>
      </c>
      <c r="AX44" s="1">
        <v>9.0091000000000002E-5</v>
      </c>
      <c r="AY44" s="1">
        <v>7.5292999999999999E-5</v>
      </c>
      <c r="AZ44">
        <v>28</v>
      </c>
      <c r="BA44">
        <v>32</v>
      </c>
      <c r="BB44">
        <v>1</v>
      </c>
      <c r="BC44">
        <v>53894</v>
      </c>
      <c r="BD44">
        <v>53894</v>
      </c>
      <c r="BE44">
        <v>6880.58</v>
      </c>
      <c r="BF44">
        <v>764.50900000000001</v>
      </c>
      <c r="BG44">
        <v>0.01</v>
      </c>
      <c r="BH44">
        <v>1.1021799999999999E-3</v>
      </c>
      <c r="BI44">
        <v>8.63403E-4</v>
      </c>
      <c r="BJ44">
        <v>-1</v>
      </c>
      <c r="BK44">
        <v>-1</v>
      </c>
      <c r="BL44">
        <v>-1</v>
      </c>
      <c r="BM44">
        <v>-1</v>
      </c>
      <c r="BN44">
        <v>-1</v>
      </c>
      <c r="BO44">
        <v>-1</v>
      </c>
      <c r="BP44">
        <v>-1</v>
      </c>
      <c r="BQ44">
        <v>-1</v>
      </c>
      <c r="BR44">
        <v>-1</v>
      </c>
      <c r="BS44">
        <v>-1</v>
      </c>
      <c r="BT44">
        <v>-1</v>
      </c>
      <c r="BU44">
        <v>-1</v>
      </c>
      <c r="BV44">
        <v>-1</v>
      </c>
      <c r="BW44">
        <v>-1</v>
      </c>
      <c r="BX44">
        <v>0</v>
      </c>
      <c r="BY44">
        <v>0</v>
      </c>
      <c r="BZ44">
        <v>-1</v>
      </c>
      <c r="CA44">
        <v>-1</v>
      </c>
      <c r="CB44" t="s">
        <v>159</v>
      </c>
    </row>
    <row r="45" spans="1:80" x14ac:dyDescent="0.2">
      <c r="A45" t="s">
        <v>160</v>
      </c>
      <c r="B45" t="s">
        <v>253</v>
      </c>
      <c r="C45" t="s">
        <v>161</v>
      </c>
      <c r="D45">
        <v>0.25</v>
      </c>
      <c r="E45" t="s">
        <v>162</v>
      </c>
      <c r="F45">
        <v>0.03</v>
      </c>
      <c r="G45">
        <v>16012</v>
      </c>
      <c r="H45">
        <v>1</v>
      </c>
      <c r="I45">
        <v>0</v>
      </c>
      <c r="J45">
        <v>-1</v>
      </c>
      <c r="K45">
        <v>-1</v>
      </c>
      <c r="L45">
        <v>33268</v>
      </c>
      <c r="M45">
        <v>-1</v>
      </c>
      <c r="N45">
        <v>-1</v>
      </c>
      <c r="O45">
        <v>1</v>
      </c>
      <c r="P45">
        <v>4</v>
      </c>
      <c r="Q45">
        <v>0</v>
      </c>
      <c r="R45">
        <v>0</v>
      </c>
      <c r="S45" t="s">
        <v>163</v>
      </c>
      <c r="T45" t="s">
        <v>206</v>
      </c>
      <c r="U45" t="s">
        <v>207</v>
      </c>
      <c r="V45" t="s">
        <v>208</v>
      </c>
      <c r="W45" t="s">
        <v>209</v>
      </c>
      <c r="X45" t="s">
        <v>164</v>
      </c>
      <c r="Y45" t="s">
        <v>165</v>
      </c>
      <c r="Z45">
        <v>26060</v>
      </c>
      <c r="AA45">
        <v>4</v>
      </c>
      <c r="AB45">
        <v>2</v>
      </c>
      <c r="AC45">
        <v>8</v>
      </c>
      <c r="AD45">
        <v>10</v>
      </c>
      <c r="AE45">
        <v>1</v>
      </c>
      <c r="AF45">
        <v>6</v>
      </c>
      <c r="AG45">
        <v>7</v>
      </c>
      <c r="AH45">
        <v>3</v>
      </c>
      <c r="AI45">
        <v>3</v>
      </c>
      <c r="AJ45">
        <v>9</v>
      </c>
      <c r="AK45">
        <v>-1</v>
      </c>
      <c r="AL45" t="s">
        <v>167</v>
      </c>
      <c r="AM45">
        <v>0</v>
      </c>
      <c r="AN45">
        <v>10</v>
      </c>
      <c r="AO45">
        <v>0</v>
      </c>
      <c r="AP45">
        <v>0</v>
      </c>
      <c r="AQ45">
        <v>0.54500000000000004</v>
      </c>
      <c r="AR45">
        <v>-1.8376600000000001</v>
      </c>
      <c r="AS45">
        <v>-0.54500000000000004</v>
      </c>
      <c r="AT45">
        <v>0.54500000000000004</v>
      </c>
      <c r="AU45">
        <v>0</v>
      </c>
      <c r="AV45" s="1">
        <v>8.1969999999999996E-6</v>
      </c>
      <c r="AW45" s="1">
        <v>5.5419999999999996E-6</v>
      </c>
      <c r="AX45" s="1">
        <v>6.9969999999999996E-5</v>
      </c>
      <c r="AY45" s="1">
        <v>5.5207000000000002E-5</v>
      </c>
      <c r="AZ45">
        <v>20</v>
      </c>
      <c r="BA45">
        <v>8</v>
      </c>
      <c r="BB45">
        <v>1</v>
      </c>
      <c r="BC45">
        <v>53894</v>
      </c>
      <c r="BD45">
        <v>53894</v>
      </c>
      <c r="BE45">
        <v>4880.82</v>
      </c>
      <c r="BF45">
        <v>542.31399999999996</v>
      </c>
      <c r="BG45">
        <v>0.01</v>
      </c>
      <c r="BH45">
        <v>3.5593499999999999E-4</v>
      </c>
      <c r="BI45">
        <v>2.7998600000000003E-4</v>
      </c>
      <c r="BJ45">
        <v>24</v>
      </c>
      <c r="BK45">
        <v>1</v>
      </c>
      <c r="BL45">
        <v>5</v>
      </c>
      <c r="BM45">
        <v>5</v>
      </c>
      <c r="BN45">
        <v>91</v>
      </c>
      <c r="BO45">
        <v>74</v>
      </c>
      <c r="BP45">
        <v>1.7565900000000001</v>
      </c>
      <c r="BQ45">
        <v>1.7565900000000001</v>
      </c>
      <c r="BR45">
        <v>-3.2995899999999998</v>
      </c>
      <c r="BS45">
        <v>-1.7565900000000001</v>
      </c>
      <c r="BT45">
        <v>0</v>
      </c>
      <c r="BU45">
        <v>0</v>
      </c>
      <c r="BV45">
        <v>6579.4</v>
      </c>
      <c r="BW45">
        <v>731.04399999999998</v>
      </c>
      <c r="BX45">
        <v>0</v>
      </c>
      <c r="BY45">
        <v>0</v>
      </c>
      <c r="BZ45">
        <v>1.24041E-4</v>
      </c>
      <c r="CA45">
        <v>1.07236E-4</v>
      </c>
      <c r="CB45" t="s">
        <v>159</v>
      </c>
    </row>
    <row r="46" spans="1:80" x14ac:dyDescent="0.2">
      <c r="A46" t="s">
        <v>160</v>
      </c>
      <c r="B46" t="s">
        <v>254</v>
      </c>
      <c r="C46" t="s">
        <v>161</v>
      </c>
      <c r="D46">
        <v>0.25</v>
      </c>
      <c r="E46" t="s">
        <v>162</v>
      </c>
      <c r="F46">
        <v>0.03</v>
      </c>
      <c r="G46">
        <v>16052</v>
      </c>
      <c r="H46">
        <v>1</v>
      </c>
      <c r="I46">
        <v>0.01</v>
      </c>
      <c r="J46">
        <v>-1</v>
      </c>
      <c r="K46">
        <v>-1</v>
      </c>
      <c r="L46">
        <v>33108</v>
      </c>
      <c r="M46">
        <v>-1</v>
      </c>
      <c r="N46">
        <v>-1</v>
      </c>
      <c r="O46">
        <v>1</v>
      </c>
      <c r="P46">
        <v>4</v>
      </c>
      <c r="Q46">
        <v>0</v>
      </c>
      <c r="R46">
        <v>0</v>
      </c>
      <c r="S46" t="s">
        <v>163</v>
      </c>
      <c r="T46" t="s">
        <v>206</v>
      </c>
      <c r="U46" t="s">
        <v>207</v>
      </c>
      <c r="V46" t="s">
        <v>208</v>
      </c>
      <c r="W46" t="s">
        <v>209</v>
      </c>
      <c r="X46" t="s">
        <v>164</v>
      </c>
      <c r="Y46" t="s">
        <v>165</v>
      </c>
      <c r="Z46">
        <v>26156</v>
      </c>
      <c r="AA46">
        <v>4</v>
      </c>
      <c r="AB46">
        <v>2</v>
      </c>
      <c r="AC46">
        <v>8</v>
      </c>
      <c r="AD46">
        <v>10</v>
      </c>
      <c r="AE46">
        <v>1</v>
      </c>
      <c r="AF46">
        <v>6</v>
      </c>
      <c r="AG46">
        <v>7</v>
      </c>
      <c r="AH46">
        <v>3</v>
      </c>
      <c r="AI46">
        <v>3</v>
      </c>
      <c r="AJ46">
        <v>9</v>
      </c>
      <c r="AK46">
        <v>-1</v>
      </c>
      <c r="AL46" t="s">
        <v>167</v>
      </c>
      <c r="AM46">
        <v>0</v>
      </c>
      <c r="AN46">
        <v>10</v>
      </c>
      <c r="AO46">
        <v>0</v>
      </c>
      <c r="AP46">
        <v>0</v>
      </c>
      <c r="AQ46">
        <v>0.54500000000000004</v>
      </c>
      <c r="AR46">
        <v>-1.8376600000000001</v>
      </c>
      <c r="AS46">
        <v>-0.54500000000000004</v>
      </c>
      <c r="AT46">
        <v>0.54500000000000004</v>
      </c>
      <c r="AU46">
        <v>0</v>
      </c>
      <c r="AV46" s="1">
        <v>7.7279999999999995E-6</v>
      </c>
      <c r="AW46" s="1">
        <v>5.1560000000000003E-6</v>
      </c>
      <c r="AX46" s="1">
        <v>6.8584000000000006E-5</v>
      </c>
      <c r="AY46" s="1">
        <v>5.3526999999999998E-5</v>
      </c>
      <c r="AZ46">
        <v>20</v>
      </c>
      <c r="BA46">
        <v>8</v>
      </c>
      <c r="BB46">
        <v>1</v>
      </c>
      <c r="BC46">
        <v>53894</v>
      </c>
      <c r="BD46">
        <v>53894</v>
      </c>
      <c r="BE46">
        <v>4880.82</v>
      </c>
      <c r="BF46">
        <v>542.31399999999996</v>
      </c>
      <c r="BG46">
        <v>0.01</v>
      </c>
      <c r="BH46">
        <v>3.5183600000000001E-4</v>
      </c>
      <c r="BI46">
        <v>2.7583499999999999E-4</v>
      </c>
      <c r="BJ46">
        <v>24</v>
      </c>
      <c r="BK46">
        <v>1</v>
      </c>
      <c r="BL46">
        <v>5</v>
      </c>
      <c r="BM46">
        <v>5</v>
      </c>
      <c r="BN46">
        <v>91</v>
      </c>
      <c r="BO46">
        <v>74</v>
      </c>
      <c r="BP46">
        <v>1.7565900000000001</v>
      </c>
      <c r="BQ46">
        <v>1.7565900000000001</v>
      </c>
      <c r="BR46">
        <v>-3.2995899999999998</v>
      </c>
      <c r="BS46">
        <v>-1.7565900000000001</v>
      </c>
      <c r="BT46">
        <v>0</v>
      </c>
      <c r="BU46">
        <v>0</v>
      </c>
      <c r="BV46">
        <v>6579.4</v>
      </c>
      <c r="BW46">
        <v>731.04399999999998</v>
      </c>
      <c r="BX46">
        <v>0</v>
      </c>
      <c r="BY46">
        <v>0</v>
      </c>
      <c r="BZ46">
        <v>1.2814799999999999E-4</v>
      </c>
      <c r="CA46">
        <v>1.10375E-4</v>
      </c>
      <c r="CB46" t="s">
        <v>159</v>
      </c>
    </row>
    <row r="47" spans="1:80" x14ac:dyDescent="0.2">
      <c r="A47" t="s">
        <v>160</v>
      </c>
      <c r="B47" t="s">
        <v>255</v>
      </c>
      <c r="C47" t="s">
        <v>161</v>
      </c>
      <c r="D47">
        <v>0.25</v>
      </c>
      <c r="E47" t="s">
        <v>162</v>
      </c>
      <c r="F47">
        <v>0.04</v>
      </c>
      <c r="G47">
        <v>15924</v>
      </c>
      <c r="H47">
        <v>1</v>
      </c>
      <c r="I47">
        <v>0.01</v>
      </c>
      <c r="J47">
        <v>-1</v>
      </c>
      <c r="K47">
        <v>-1</v>
      </c>
      <c r="L47">
        <v>33504</v>
      </c>
      <c r="M47">
        <v>-1</v>
      </c>
      <c r="N47">
        <v>-1</v>
      </c>
      <c r="O47">
        <v>1</v>
      </c>
      <c r="P47">
        <v>4</v>
      </c>
      <c r="Q47">
        <v>0</v>
      </c>
      <c r="R47">
        <v>0</v>
      </c>
      <c r="S47" t="s">
        <v>193</v>
      </c>
      <c r="T47" t="s">
        <v>206</v>
      </c>
      <c r="U47" t="s">
        <v>207</v>
      </c>
      <c r="V47" t="s">
        <v>208</v>
      </c>
      <c r="W47" t="s">
        <v>209</v>
      </c>
      <c r="X47" t="s">
        <v>164</v>
      </c>
      <c r="Y47" t="s">
        <v>165</v>
      </c>
      <c r="Z47">
        <v>25892</v>
      </c>
      <c r="AA47">
        <v>4</v>
      </c>
      <c r="AB47">
        <v>3</v>
      </c>
      <c r="AC47">
        <v>7</v>
      </c>
      <c r="AD47">
        <v>10</v>
      </c>
      <c r="AE47">
        <v>0</v>
      </c>
      <c r="AF47">
        <v>7</v>
      </c>
      <c r="AG47">
        <v>8</v>
      </c>
      <c r="AH47">
        <v>3</v>
      </c>
      <c r="AI47">
        <v>3</v>
      </c>
      <c r="AJ47">
        <v>9</v>
      </c>
      <c r="AK47">
        <v>-1</v>
      </c>
      <c r="AL47" t="s">
        <v>167</v>
      </c>
      <c r="AM47">
        <v>0</v>
      </c>
      <c r="AN47">
        <v>14</v>
      </c>
      <c r="AO47">
        <v>0</v>
      </c>
      <c r="AP47">
        <v>0</v>
      </c>
      <c r="AQ47">
        <v>0.70865299999999998</v>
      </c>
      <c r="AR47">
        <v>-2.1259600000000001</v>
      </c>
      <c r="AS47">
        <v>-0.70865299999999998</v>
      </c>
      <c r="AT47" t="s">
        <v>192</v>
      </c>
      <c r="AU47">
        <v>0</v>
      </c>
      <c r="AV47" s="1">
        <v>8.7059999999999993E-6</v>
      </c>
      <c r="AW47" s="1">
        <v>6.2009999999999996E-6</v>
      </c>
      <c r="AX47" s="1">
        <v>8.8244000000000004E-5</v>
      </c>
      <c r="AY47" s="1">
        <v>7.3611999999999999E-5</v>
      </c>
      <c r="AZ47">
        <v>28</v>
      </c>
      <c r="BA47">
        <v>31</v>
      </c>
      <c r="BB47">
        <v>3</v>
      </c>
      <c r="BC47">
        <v>53894</v>
      </c>
      <c r="BD47">
        <v>53894</v>
      </c>
      <c r="BE47">
        <v>6880.58</v>
      </c>
      <c r="BF47">
        <v>764.50900000000001</v>
      </c>
      <c r="BG47">
        <v>0.01</v>
      </c>
      <c r="BH47">
        <v>1.16519E-3</v>
      </c>
      <c r="BI47">
        <v>8.9492700000000001E-4</v>
      </c>
      <c r="BJ47">
        <v>-1</v>
      </c>
      <c r="BK47">
        <v>-1</v>
      </c>
      <c r="BL47">
        <v>-1</v>
      </c>
      <c r="BM47">
        <v>-1</v>
      </c>
      <c r="BN47">
        <v>-1</v>
      </c>
      <c r="BO47">
        <v>-1</v>
      </c>
      <c r="BP47">
        <v>-1</v>
      </c>
      <c r="BQ47">
        <v>-1</v>
      </c>
      <c r="BR47">
        <v>-1</v>
      </c>
      <c r="BS47">
        <v>-1</v>
      </c>
      <c r="BT47">
        <v>-1</v>
      </c>
      <c r="BU47">
        <v>-1</v>
      </c>
      <c r="BV47">
        <v>-1</v>
      </c>
      <c r="BW47">
        <v>-1</v>
      </c>
      <c r="BX47">
        <v>0</v>
      </c>
      <c r="BY47">
        <v>0</v>
      </c>
      <c r="BZ47">
        <v>-1</v>
      </c>
      <c r="CA47">
        <v>-1</v>
      </c>
      <c r="CB47" t="s">
        <v>159</v>
      </c>
    </row>
    <row r="48" spans="1:80" x14ac:dyDescent="0.2">
      <c r="A48" t="s">
        <v>160</v>
      </c>
      <c r="B48" t="s">
        <v>256</v>
      </c>
      <c r="C48" t="s">
        <v>161</v>
      </c>
      <c r="D48">
        <v>0.27</v>
      </c>
      <c r="E48" t="s">
        <v>162</v>
      </c>
      <c r="F48">
        <v>0.03</v>
      </c>
      <c r="G48">
        <v>15928</v>
      </c>
      <c r="H48">
        <v>1</v>
      </c>
      <c r="I48">
        <v>0</v>
      </c>
      <c r="J48">
        <v>-1</v>
      </c>
      <c r="K48">
        <v>-1</v>
      </c>
      <c r="L48">
        <v>33152</v>
      </c>
      <c r="M48">
        <v>-1</v>
      </c>
      <c r="N48">
        <v>-1</v>
      </c>
      <c r="O48">
        <v>2</v>
      </c>
      <c r="P48">
        <v>4</v>
      </c>
      <c r="Q48">
        <v>0</v>
      </c>
      <c r="R48">
        <v>0</v>
      </c>
      <c r="S48" t="s">
        <v>163</v>
      </c>
      <c r="T48" t="s">
        <v>206</v>
      </c>
      <c r="U48" t="s">
        <v>207</v>
      </c>
      <c r="V48" t="s">
        <v>208</v>
      </c>
      <c r="W48" t="s">
        <v>209</v>
      </c>
      <c r="X48" t="s">
        <v>164</v>
      </c>
      <c r="Y48" t="s">
        <v>165</v>
      </c>
      <c r="Z48">
        <v>26172</v>
      </c>
      <c r="AA48">
        <v>4</v>
      </c>
      <c r="AB48">
        <v>2</v>
      </c>
      <c r="AC48">
        <v>6</v>
      </c>
      <c r="AD48">
        <v>8</v>
      </c>
      <c r="AE48">
        <v>0</v>
      </c>
      <c r="AF48">
        <v>6</v>
      </c>
      <c r="AG48">
        <v>8</v>
      </c>
      <c r="AH48">
        <v>4</v>
      </c>
      <c r="AI48">
        <v>4</v>
      </c>
      <c r="AJ48">
        <v>16</v>
      </c>
      <c r="AK48" t="s">
        <v>166</v>
      </c>
      <c r="AL48" t="s">
        <v>167</v>
      </c>
      <c r="AM48">
        <v>0</v>
      </c>
      <c r="AN48">
        <v>12</v>
      </c>
      <c r="AO48">
        <v>0</v>
      </c>
      <c r="AP48">
        <v>0</v>
      </c>
      <c r="AQ48">
        <v>0.70688399999999996</v>
      </c>
      <c r="AR48">
        <v>-1.41377</v>
      </c>
      <c r="AS48">
        <v>-0.70688399999999996</v>
      </c>
      <c r="AT48" t="s">
        <v>192</v>
      </c>
      <c r="AU48">
        <v>0.01</v>
      </c>
      <c r="AV48" s="1">
        <v>5.964E-6</v>
      </c>
      <c r="AW48" s="1">
        <v>3.066E-6</v>
      </c>
      <c r="AX48">
        <v>4.69061E-4</v>
      </c>
      <c r="AY48">
        <v>2.6489999999999999E-4</v>
      </c>
      <c r="AZ48">
        <v>20</v>
      </c>
      <c r="BA48">
        <v>25</v>
      </c>
      <c r="BB48">
        <v>8</v>
      </c>
      <c r="BC48">
        <v>107788</v>
      </c>
      <c r="BD48">
        <v>107788</v>
      </c>
      <c r="BE48">
        <v>10441.299999999999</v>
      </c>
      <c r="BF48">
        <v>652.57899999999995</v>
      </c>
      <c r="BG48">
        <v>0.02</v>
      </c>
      <c r="BH48">
        <v>7.9119100000000001E-4</v>
      </c>
      <c r="BI48">
        <v>4.9907100000000002E-4</v>
      </c>
      <c r="BJ48">
        <v>15</v>
      </c>
      <c r="BK48">
        <v>3</v>
      </c>
      <c r="BL48">
        <v>9</v>
      </c>
      <c r="BM48">
        <v>9</v>
      </c>
      <c r="BN48">
        <v>140</v>
      </c>
      <c r="BO48">
        <v>87</v>
      </c>
      <c r="BP48">
        <v>1.0887500000000001</v>
      </c>
      <c r="BQ48" t="s">
        <v>192</v>
      </c>
      <c r="BR48">
        <v>-1.81786</v>
      </c>
      <c r="BS48">
        <v>-1.0887500000000001</v>
      </c>
      <c r="BT48">
        <v>0</v>
      </c>
      <c r="BU48">
        <v>0</v>
      </c>
      <c r="BV48">
        <v>13752.8</v>
      </c>
      <c r="BW48">
        <v>859.55100000000004</v>
      </c>
      <c r="BX48">
        <v>0</v>
      </c>
      <c r="BY48">
        <v>0</v>
      </c>
      <c r="BZ48">
        <v>1.0105799999999999E-4</v>
      </c>
      <c r="CA48" s="1">
        <v>7.9487999999999995E-5</v>
      </c>
      <c r="CB48" t="s">
        <v>159</v>
      </c>
    </row>
    <row r="49" spans="1:80" x14ac:dyDescent="0.2">
      <c r="A49" t="s">
        <v>160</v>
      </c>
      <c r="B49" t="s">
        <v>257</v>
      </c>
      <c r="C49" t="s">
        <v>161</v>
      </c>
      <c r="D49">
        <v>0.27</v>
      </c>
      <c r="E49" t="s">
        <v>162</v>
      </c>
      <c r="F49">
        <v>0.04</v>
      </c>
      <c r="G49">
        <v>15892</v>
      </c>
      <c r="H49">
        <v>1</v>
      </c>
      <c r="I49">
        <v>0.01</v>
      </c>
      <c r="J49">
        <v>-1</v>
      </c>
      <c r="K49">
        <v>-1</v>
      </c>
      <c r="L49">
        <v>33448</v>
      </c>
      <c r="M49">
        <v>-1</v>
      </c>
      <c r="N49">
        <v>-1</v>
      </c>
      <c r="O49">
        <v>2</v>
      </c>
      <c r="P49">
        <v>4</v>
      </c>
      <c r="Q49">
        <v>0</v>
      </c>
      <c r="R49">
        <v>0</v>
      </c>
      <c r="S49" t="s">
        <v>163</v>
      </c>
      <c r="T49" t="s">
        <v>206</v>
      </c>
      <c r="U49" t="s">
        <v>207</v>
      </c>
      <c r="V49" t="s">
        <v>208</v>
      </c>
      <c r="W49" t="s">
        <v>209</v>
      </c>
      <c r="X49" t="s">
        <v>164</v>
      </c>
      <c r="Y49" t="s">
        <v>165</v>
      </c>
      <c r="Z49">
        <v>26016</v>
      </c>
      <c r="AA49">
        <v>4</v>
      </c>
      <c r="AB49">
        <v>2</v>
      </c>
      <c r="AC49">
        <v>6</v>
      </c>
      <c r="AD49">
        <v>8</v>
      </c>
      <c r="AE49">
        <v>0</v>
      </c>
      <c r="AF49">
        <v>6</v>
      </c>
      <c r="AG49">
        <v>8</v>
      </c>
      <c r="AH49">
        <v>4</v>
      </c>
      <c r="AI49">
        <v>4</v>
      </c>
      <c r="AJ49">
        <v>16</v>
      </c>
      <c r="AK49" t="s">
        <v>166</v>
      </c>
      <c r="AL49" t="s">
        <v>167</v>
      </c>
      <c r="AM49">
        <v>0</v>
      </c>
      <c r="AN49">
        <v>12</v>
      </c>
      <c r="AO49">
        <v>0</v>
      </c>
      <c r="AP49">
        <v>0</v>
      </c>
      <c r="AQ49">
        <v>0.70776799999999995</v>
      </c>
      <c r="AR49">
        <v>-1.41554</v>
      </c>
      <c r="AS49">
        <v>-0.70776799999999995</v>
      </c>
      <c r="AT49" t="s">
        <v>192</v>
      </c>
      <c r="AU49">
        <v>0.01</v>
      </c>
      <c r="AV49" s="1">
        <v>5.361E-6</v>
      </c>
      <c r="AW49" s="1">
        <v>3.14E-6</v>
      </c>
      <c r="AX49">
        <v>4.5548399999999998E-4</v>
      </c>
      <c r="AY49">
        <v>2.6163199999999998E-4</v>
      </c>
      <c r="AZ49">
        <v>20</v>
      </c>
      <c r="BA49">
        <v>21</v>
      </c>
      <c r="BB49">
        <v>3</v>
      </c>
      <c r="BC49">
        <v>107788</v>
      </c>
      <c r="BD49">
        <v>107788</v>
      </c>
      <c r="BE49">
        <v>10441.299999999999</v>
      </c>
      <c r="BF49">
        <v>652.57899999999995</v>
      </c>
      <c r="BG49">
        <v>0.01</v>
      </c>
      <c r="BH49">
        <v>6.7690199999999995E-4</v>
      </c>
      <c r="BI49">
        <v>4.2546700000000001E-4</v>
      </c>
      <c r="BJ49">
        <v>15</v>
      </c>
      <c r="BK49">
        <v>1</v>
      </c>
      <c r="BL49">
        <v>6</v>
      </c>
      <c r="BM49">
        <v>6</v>
      </c>
      <c r="BN49">
        <v>104</v>
      </c>
      <c r="BO49">
        <v>63</v>
      </c>
      <c r="BP49">
        <v>1.05698</v>
      </c>
      <c r="BQ49" t="s">
        <v>192</v>
      </c>
      <c r="BR49">
        <v>-1.93563</v>
      </c>
      <c r="BS49">
        <v>-1.05698</v>
      </c>
      <c r="BT49">
        <v>0</v>
      </c>
      <c r="BU49">
        <v>0</v>
      </c>
      <c r="BV49">
        <v>13752.8</v>
      </c>
      <c r="BW49">
        <v>859.55100000000004</v>
      </c>
      <c r="BX49">
        <v>0</v>
      </c>
      <c r="BY49">
        <v>0</v>
      </c>
      <c r="BZ49" s="1">
        <v>8.3629999999999997E-5</v>
      </c>
      <c r="CA49" s="1">
        <v>6.8295999999999998E-5</v>
      </c>
      <c r="CB49" t="s">
        <v>159</v>
      </c>
    </row>
    <row r="50" spans="1:80" x14ac:dyDescent="0.2">
      <c r="A50" t="s">
        <v>160</v>
      </c>
      <c r="B50" t="s">
        <v>258</v>
      </c>
      <c r="C50" t="s">
        <v>161</v>
      </c>
      <c r="D50">
        <v>0.26</v>
      </c>
      <c r="E50" t="s">
        <v>162</v>
      </c>
      <c r="F50">
        <v>0.04</v>
      </c>
      <c r="G50">
        <v>15888</v>
      </c>
      <c r="H50">
        <v>1</v>
      </c>
      <c r="I50">
        <v>0.01</v>
      </c>
      <c r="J50">
        <v>-1</v>
      </c>
      <c r="K50">
        <v>-1</v>
      </c>
      <c r="L50">
        <v>35064</v>
      </c>
      <c r="M50">
        <v>-1</v>
      </c>
      <c r="N50">
        <v>-1</v>
      </c>
      <c r="O50">
        <v>1</v>
      </c>
      <c r="P50">
        <v>6</v>
      </c>
      <c r="Q50">
        <v>0</v>
      </c>
      <c r="R50">
        <v>0</v>
      </c>
      <c r="S50" t="s">
        <v>163</v>
      </c>
      <c r="T50" t="s">
        <v>206</v>
      </c>
      <c r="U50" t="s">
        <v>207</v>
      </c>
      <c r="V50" t="s">
        <v>208</v>
      </c>
      <c r="W50" t="s">
        <v>209</v>
      </c>
      <c r="X50" t="s">
        <v>164</v>
      </c>
      <c r="Y50" t="s">
        <v>165</v>
      </c>
      <c r="Z50">
        <v>25944</v>
      </c>
      <c r="AA50">
        <v>6</v>
      </c>
      <c r="AB50">
        <v>1</v>
      </c>
      <c r="AC50">
        <v>7</v>
      </c>
      <c r="AD50">
        <v>8</v>
      </c>
      <c r="AE50">
        <v>0</v>
      </c>
      <c r="AF50">
        <v>7</v>
      </c>
      <c r="AG50">
        <v>8</v>
      </c>
      <c r="AH50">
        <v>3</v>
      </c>
      <c r="AI50">
        <v>3</v>
      </c>
      <c r="AJ50">
        <v>9</v>
      </c>
      <c r="AK50">
        <v>-1</v>
      </c>
      <c r="AL50" t="s">
        <v>167</v>
      </c>
      <c r="AM50">
        <v>0</v>
      </c>
      <c r="AN50">
        <v>14</v>
      </c>
      <c r="AO50">
        <v>0</v>
      </c>
      <c r="AP50">
        <v>0</v>
      </c>
      <c r="AQ50">
        <v>0.734653</v>
      </c>
      <c r="AR50">
        <v>-0.734653</v>
      </c>
      <c r="AS50">
        <v>-0.734653</v>
      </c>
      <c r="AT50" t="s">
        <v>192</v>
      </c>
      <c r="AU50">
        <v>0</v>
      </c>
      <c r="AV50" s="1">
        <v>6.584E-6</v>
      </c>
      <c r="AW50" s="1">
        <v>4.25E-6</v>
      </c>
      <c r="AX50" s="1">
        <v>5.4693E-5</v>
      </c>
      <c r="AY50" s="1">
        <v>4.1244E-5</v>
      </c>
      <c r="AZ50">
        <v>10</v>
      </c>
      <c r="BA50">
        <v>14</v>
      </c>
      <c r="BB50">
        <v>17</v>
      </c>
      <c r="BC50">
        <v>53894</v>
      </c>
      <c r="BD50">
        <v>53894</v>
      </c>
      <c r="BE50">
        <v>2721.98</v>
      </c>
      <c r="BF50">
        <v>302.44200000000001</v>
      </c>
      <c r="BG50">
        <v>0.01</v>
      </c>
      <c r="BH50">
        <v>4.4415699999999998E-4</v>
      </c>
      <c r="BI50">
        <v>3.2472700000000002E-4</v>
      </c>
      <c r="BJ50">
        <v>9</v>
      </c>
      <c r="BK50">
        <v>1</v>
      </c>
      <c r="BL50">
        <v>7</v>
      </c>
      <c r="BM50">
        <v>7</v>
      </c>
      <c r="BN50">
        <v>64</v>
      </c>
      <c r="BO50">
        <v>44</v>
      </c>
      <c r="BP50">
        <v>0.89053199999999999</v>
      </c>
      <c r="BQ50" t="s">
        <v>192</v>
      </c>
      <c r="BR50">
        <v>-0.89053199999999999</v>
      </c>
      <c r="BS50">
        <v>-0.89053199999999999</v>
      </c>
      <c r="BT50">
        <v>0</v>
      </c>
      <c r="BU50">
        <v>0</v>
      </c>
      <c r="BV50">
        <v>3067.54</v>
      </c>
      <c r="BW50">
        <v>340.83800000000002</v>
      </c>
      <c r="BX50">
        <v>0</v>
      </c>
      <c r="BY50">
        <v>0</v>
      </c>
      <c r="BZ50">
        <v>1.1793700000000001E-4</v>
      </c>
      <c r="CA50">
        <v>1.03268E-4</v>
      </c>
      <c r="CB50" t="s">
        <v>159</v>
      </c>
    </row>
    <row r="51" spans="1:80" x14ac:dyDescent="0.2">
      <c r="A51" t="s">
        <v>160</v>
      </c>
      <c r="B51" t="s">
        <v>259</v>
      </c>
      <c r="C51" t="s">
        <v>161</v>
      </c>
      <c r="D51">
        <v>0.25</v>
      </c>
      <c r="E51" t="s">
        <v>162</v>
      </c>
      <c r="F51">
        <v>0.03</v>
      </c>
      <c r="G51">
        <v>16140</v>
      </c>
      <c r="H51">
        <v>1</v>
      </c>
      <c r="I51">
        <v>0.01</v>
      </c>
      <c r="J51">
        <v>-1</v>
      </c>
      <c r="K51">
        <v>-1</v>
      </c>
      <c r="L51">
        <v>35280</v>
      </c>
      <c r="M51">
        <v>-1</v>
      </c>
      <c r="N51">
        <v>-1</v>
      </c>
      <c r="O51">
        <v>1</v>
      </c>
      <c r="P51">
        <v>3</v>
      </c>
      <c r="Q51">
        <v>0</v>
      </c>
      <c r="R51">
        <v>0</v>
      </c>
      <c r="S51" t="s">
        <v>163</v>
      </c>
      <c r="T51" t="s">
        <v>206</v>
      </c>
      <c r="U51" t="s">
        <v>207</v>
      </c>
      <c r="V51" t="s">
        <v>208</v>
      </c>
      <c r="W51" t="s">
        <v>209</v>
      </c>
      <c r="X51" t="s">
        <v>164</v>
      </c>
      <c r="Y51" t="s">
        <v>165</v>
      </c>
      <c r="Z51">
        <v>25816</v>
      </c>
      <c r="AA51">
        <v>3</v>
      </c>
      <c r="AB51">
        <v>1</v>
      </c>
      <c r="AC51">
        <v>5</v>
      </c>
      <c r="AD51">
        <v>6</v>
      </c>
      <c r="AE51">
        <v>1</v>
      </c>
      <c r="AF51">
        <v>4</v>
      </c>
      <c r="AG51">
        <v>5</v>
      </c>
      <c r="AH51">
        <v>3</v>
      </c>
      <c r="AI51">
        <v>3</v>
      </c>
      <c r="AJ51">
        <v>9</v>
      </c>
      <c r="AK51">
        <v>-1</v>
      </c>
      <c r="AL51" t="s">
        <v>167</v>
      </c>
      <c r="AM51">
        <v>0</v>
      </c>
      <c r="AN51">
        <v>6</v>
      </c>
      <c r="AO51">
        <v>0</v>
      </c>
      <c r="AP51">
        <v>0</v>
      </c>
      <c r="AQ51">
        <v>0.54464100000000004</v>
      </c>
      <c r="AR51">
        <v>-0.91865300000000005</v>
      </c>
      <c r="AS51">
        <v>-0.54464100000000004</v>
      </c>
      <c r="AT51">
        <v>0.54464100000000004</v>
      </c>
      <c r="AU51">
        <v>0</v>
      </c>
      <c r="AV51" s="1">
        <v>6.015E-6</v>
      </c>
      <c r="AW51" s="1">
        <v>3.7000000000000002E-6</v>
      </c>
      <c r="AX51" s="1">
        <v>4.9205000000000001E-5</v>
      </c>
      <c r="AY51" s="1">
        <v>3.5009999999999999E-5</v>
      </c>
      <c r="AZ51">
        <v>26</v>
      </c>
      <c r="BA51">
        <v>4</v>
      </c>
      <c r="BB51">
        <v>1</v>
      </c>
      <c r="BC51">
        <v>53894</v>
      </c>
      <c r="BD51">
        <v>53894</v>
      </c>
      <c r="BE51">
        <v>6579.4</v>
      </c>
      <c r="BF51">
        <v>731.04399999999998</v>
      </c>
      <c r="BG51">
        <v>0.01</v>
      </c>
      <c r="BH51">
        <v>2.3864099999999999E-4</v>
      </c>
      <c r="BI51">
        <v>1.72831E-4</v>
      </c>
      <c r="BJ51">
        <v>20</v>
      </c>
      <c r="BK51">
        <v>1</v>
      </c>
      <c r="BL51">
        <v>3</v>
      </c>
      <c r="BM51">
        <v>3</v>
      </c>
      <c r="BN51">
        <v>74</v>
      </c>
      <c r="BO51">
        <v>63</v>
      </c>
      <c r="BP51">
        <v>1.6839599999999999</v>
      </c>
      <c r="BQ51">
        <v>1.6839599999999999</v>
      </c>
      <c r="BR51">
        <v>-2.2294800000000001</v>
      </c>
      <c r="BS51">
        <v>-1.6839599999999999</v>
      </c>
      <c r="BT51">
        <v>0</v>
      </c>
      <c r="BU51">
        <v>0</v>
      </c>
      <c r="BV51">
        <v>7883.24</v>
      </c>
      <c r="BW51">
        <v>875.91600000000005</v>
      </c>
      <c r="BX51">
        <v>0</v>
      </c>
      <c r="BY51">
        <v>0</v>
      </c>
      <c r="BZ51" s="1">
        <v>8.1852000000000002E-5</v>
      </c>
      <c r="CA51" s="1">
        <v>6.5350000000000003E-5</v>
      </c>
      <c r="CB51" t="s">
        <v>159</v>
      </c>
    </row>
    <row r="52" spans="1:80" x14ac:dyDescent="0.2">
      <c r="A52" t="s">
        <v>160</v>
      </c>
      <c r="B52" t="s">
        <v>260</v>
      </c>
      <c r="C52" t="s">
        <v>161</v>
      </c>
      <c r="D52">
        <v>0.25</v>
      </c>
      <c r="E52" t="s">
        <v>162</v>
      </c>
      <c r="F52">
        <v>0.03</v>
      </c>
      <c r="G52">
        <v>15948</v>
      </c>
      <c r="H52">
        <v>1</v>
      </c>
      <c r="I52">
        <v>0.01</v>
      </c>
      <c r="J52">
        <v>-1</v>
      </c>
      <c r="K52">
        <v>-1</v>
      </c>
      <c r="L52">
        <v>33100</v>
      </c>
      <c r="M52">
        <v>-1</v>
      </c>
      <c r="N52">
        <v>-1</v>
      </c>
      <c r="O52">
        <v>1</v>
      </c>
      <c r="P52">
        <v>2</v>
      </c>
      <c r="Q52">
        <v>0</v>
      </c>
      <c r="R52">
        <v>0</v>
      </c>
      <c r="S52" t="s">
        <v>163</v>
      </c>
      <c r="T52" t="s">
        <v>206</v>
      </c>
      <c r="U52" t="s">
        <v>207</v>
      </c>
      <c r="V52" t="s">
        <v>208</v>
      </c>
      <c r="W52" t="s">
        <v>209</v>
      </c>
      <c r="X52" t="s">
        <v>164</v>
      </c>
      <c r="Y52" t="s">
        <v>165</v>
      </c>
      <c r="Z52">
        <v>25896</v>
      </c>
      <c r="AA52">
        <v>2</v>
      </c>
      <c r="AB52">
        <v>2</v>
      </c>
      <c r="AC52">
        <v>4</v>
      </c>
      <c r="AD52">
        <v>6</v>
      </c>
      <c r="AE52">
        <v>1</v>
      </c>
      <c r="AF52">
        <v>4</v>
      </c>
      <c r="AG52">
        <v>5</v>
      </c>
      <c r="AH52">
        <v>3</v>
      </c>
      <c r="AI52">
        <v>3</v>
      </c>
      <c r="AJ52">
        <v>9</v>
      </c>
      <c r="AK52">
        <v>-1</v>
      </c>
      <c r="AL52" t="s">
        <v>167</v>
      </c>
      <c r="AM52">
        <v>0</v>
      </c>
      <c r="AN52">
        <v>6</v>
      </c>
      <c r="AO52">
        <v>0</v>
      </c>
      <c r="AP52">
        <v>0</v>
      </c>
      <c r="AQ52">
        <v>0.54500000000000004</v>
      </c>
      <c r="AR52">
        <v>-1.8376600000000001</v>
      </c>
      <c r="AS52">
        <v>-0.54500000000000004</v>
      </c>
      <c r="AT52">
        <v>0.54500000000000004</v>
      </c>
      <c r="AU52">
        <v>0</v>
      </c>
      <c r="AV52" s="1">
        <v>9.4599999999999992E-6</v>
      </c>
      <c r="AW52" s="1">
        <v>6.3049999999999998E-6</v>
      </c>
      <c r="AX52" s="1">
        <v>7.4356000000000004E-5</v>
      </c>
      <c r="AY52" s="1">
        <v>5.6184000000000003E-5</v>
      </c>
      <c r="AZ52">
        <v>26</v>
      </c>
      <c r="BA52">
        <v>55</v>
      </c>
      <c r="BB52">
        <v>7</v>
      </c>
      <c r="BC52">
        <v>53894</v>
      </c>
      <c r="BD52">
        <v>53894</v>
      </c>
      <c r="BE52">
        <v>6579.4</v>
      </c>
      <c r="BF52">
        <v>731.04399999999998</v>
      </c>
      <c r="BG52">
        <v>0.01</v>
      </c>
      <c r="BH52">
        <v>3.7263599999999997E-4</v>
      </c>
      <c r="BI52">
        <v>2.7109200000000001E-4</v>
      </c>
      <c r="BJ52">
        <v>5</v>
      </c>
      <c r="BK52">
        <v>1</v>
      </c>
      <c r="BL52">
        <v>3</v>
      </c>
      <c r="BM52">
        <v>3</v>
      </c>
      <c r="BN52">
        <v>37</v>
      </c>
      <c r="BO52">
        <v>27</v>
      </c>
      <c r="BP52">
        <v>0.54500000000000004</v>
      </c>
      <c r="BQ52">
        <v>0.54500000000000004</v>
      </c>
      <c r="BR52">
        <v>-1.9935400000000001</v>
      </c>
      <c r="BS52">
        <v>-0.54500000000000004</v>
      </c>
      <c r="BT52">
        <v>0</v>
      </c>
      <c r="BU52">
        <v>0</v>
      </c>
      <c r="BV52">
        <v>7883.24</v>
      </c>
      <c r="BW52">
        <v>875.91600000000005</v>
      </c>
      <c r="BX52">
        <v>0</v>
      </c>
      <c r="BY52">
        <v>0</v>
      </c>
      <c r="BZ52" s="1">
        <v>9.2213000000000006E-5</v>
      </c>
      <c r="CA52" s="1">
        <v>7.5230999999999999E-5</v>
      </c>
      <c r="CB52" t="s">
        <v>159</v>
      </c>
    </row>
    <row r="53" spans="1:80" x14ac:dyDescent="0.2">
      <c r="A53" t="s">
        <v>160</v>
      </c>
      <c r="B53" t="s">
        <v>261</v>
      </c>
      <c r="C53" t="s">
        <v>161</v>
      </c>
      <c r="D53">
        <v>0.26</v>
      </c>
      <c r="E53" t="s">
        <v>162</v>
      </c>
      <c r="F53">
        <v>0.03</v>
      </c>
      <c r="G53">
        <v>15884</v>
      </c>
      <c r="H53">
        <v>1</v>
      </c>
      <c r="I53">
        <v>0.01</v>
      </c>
      <c r="J53">
        <v>-1</v>
      </c>
      <c r="K53">
        <v>-1</v>
      </c>
      <c r="L53">
        <v>35280</v>
      </c>
      <c r="M53">
        <v>-1</v>
      </c>
      <c r="N53">
        <v>-1</v>
      </c>
      <c r="O53">
        <v>1</v>
      </c>
      <c r="P53">
        <v>3</v>
      </c>
      <c r="Q53">
        <v>0</v>
      </c>
      <c r="R53">
        <v>0</v>
      </c>
      <c r="S53" t="s">
        <v>163</v>
      </c>
      <c r="T53" t="s">
        <v>206</v>
      </c>
      <c r="U53" t="s">
        <v>207</v>
      </c>
      <c r="V53" t="s">
        <v>208</v>
      </c>
      <c r="W53" t="s">
        <v>209</v>
      </c>
      <c r="X53" t="s">
        <v>164</v>
      </c>
      <c r="Y53" t="s">
        <v>165</v>
      </c>
      <c r="Z53">
        <v>25912</v>
      </c>
      <c r="AA53">
        <v>3</v>
      </c>
      <c r="AB53">
        <v>1</v>
      </c>
      <c r="AC53">
        <v>4</v>
      </c>
      <c r="AD53">
        <v>5</v>
      </c>
      <c r="AE53">
        <v>0</v>
      </c>
      <c r="AF53">
        <v>4</v>
      </c>
      <c r="AG53">
        <v>5</v>
      </c>
      <c r="AH53">
        <v>3</v>
      </c>
      <c r="AI53">
        <v>3</v>
      </c>
      <c r="AJ53">
        <v>9</v>
      </c>
      <c r="AK53">
        <v>-1</v>
      </c>
      <c r="AL53" t="s">
        <v>167</v>
      </c>
      <c r="AM53">
        <v>0</v>
      </c>
      <c r="AN53">
        <v>8</v>
      </c>
      <c r="AO53">
        <v>0</v>
      </c>
      <c r="AP53">
        <v>0</v>
      </c>
      <c r="AQ53">
        <v>0.70865299999999998</v>
      </c>
      <c r="AR53">
        <v>-0.70865299999999998</v>
      </c>
      <c r="AS53">
        <v>-0.70865299999999998</v>
      </c>
      <c r="AT53" t="s">
        <v>192</v>
      </c>
      <c r="AU53">
        <v>0</v>
      </c>
      <c r="AV53" s="1">
        <v>5.4280000000000004E-6</v>
      </c>
      <c r="AW53" s="1">
        <v>3.2370000000000001E-6</v>
      </c>
      <c r="AX53" s="1">
        <v>4.4073000000000003E-5</v>
      </c>
      <c r="AY53" s="1">
        <v>3.1918000000000002E-5</v>
      </c>
      <c r="AZ53">
        <v>26</v>
      </c>
      <c r="BA53">
        <v>6</v>
      </c>
      <c r="BB53">
        <v>1</v>
      </c>
      <c r="BC53">
        <v>53894</v>
      </c>
      <c r="BD53">
        <v>53894</v>
      </c>
      <c r="BE53">
        <v>6579.4</v>
      </c>
      <c r="BF53">
        <v>731.04399999999998</v>
      </c>
      <c r="BG53">
        <v>0.01</v>
      </c>
      <c r="BH53">
        <v>2.86808E-4</v>
      </c>
      <c r="BI53">
        <v>2.0084500000000001E-4</v>
      </c>
      <c r="BJ53">
        <v>18</v>
      </c>
      <c r="BK53">
        <v>1</v>
      </c>
      <c r="BL53">
        <v>4</v>
      </c>
      <c r="BM53">
        <v>4</v>
      </c>
      <c r="BN53">
        <v>69</v>
      </c>
      <c r="BO53">
        <v>55</v>
      </c>
      <c r="BP53">
        <v>1.7883100000000001</v>
      </c>
      <c r="BQ53" t="s">
        <v>192</v>
      </c>
      <c r="BR53">
        <v>-1.7883100000000001</v>
      </c>
      <c r="BS53">
        <v>-1.7883100000000001</v>
      </c>
      <c r="BT53">
        <v>0</v>
      </c>
      <c r="BU53">
        <v>0</v>
      </c>
      <c r="BV53">
        <v>7883.24</v>
      </c>
      <c r="BW53">
        <v>875.91600000000005</v>
      </c>
      <c r="BX53">
        <v>0</v>
      </c>
      <c r="BY53">
        <v>0</v>
      </c>
      <c r="BZ53" s="1">
        <v>7.4901999999999995E-5</v>
      </c>
      <c r="CA53" s="1">
        <v>6.0433000000000002E-5</v>
      </c>
      <c r="CB53" t="s">
        <v>159</v>
      </c>
    </row>
    <row r="54" spans="1:80" x14ac:dyDescent="0.2">
      <c r="A54" t="s">
        <v>160</v>
      </c>
      <c r="B54" t="s">
        <v>262</v>
      </c>
      <c r="C54" t="s">
        <v>161</v>
      </c>
      <c r="D54">
        <v>0.24</v>
      </c>
      <c r="E54" t="s">
        <v>162</v>
      </c>
      <c r="F54">
        <v>0.03</v>
      </c>
      <c r="G54">
        <v>15840</v>
      </c>
      <c r="H54">
        <v>1</v>
      </c>
      <c r="I54">
        <v>0.01</v>
      </c>
      <c r="J54">
        <v>-1</v>
      </c>
      <c r="K54">
        <v>-1</v>
      </c>
      <c r="L54">
        <v>34580</v>
      </c>
      <c r="M54">
        <v>-1</v>
      </c>
      <c r="N54">
        <v>-1</v>
      </c>
      <c r="O54">
        <v>1</v>
      </c>
      <c r="P54">
        <v>3</v>
      </c>
      <c r="Q54">
        <v>0</v>
      </c>
      <c r="R54">
        <v>0</v>
      </c>
      <c r="S54" t="s">
        <v>163</v>
      </c>
      <c r="T54" t="s">
        <v>206</v>
      </c>
      <c r="U54" t="s">
        <v>207</v>
      </c>
      <c r="V54" t="s">
        <v>208</v>
      </c>
      <c r="W54" t="s">
        <v>209</v>
      </c>
      <c r="X54" t="s">
        <v>164</v>
      </c>
      <c r="Y54" t="s">
        <v>165</v>
      </c>
      <c r="Z54">
        <v>25812</v>
      </c>
      <c r="AA54">
        <v>3</v>
      </c>
      <c r="AB54">
        <v>1</v>
      </c>
      <c r="AC54">
        <v>4</v>
      </c>
      <c r="AD54">
        <v>5</v>
      </c>
      <c r="AE54">
        <v>0</v>
      </c>
      <c r="AF54">
        <v>4</v>
      </c>
      <c r="AG54">
        <v>5</v>
      </c>
      <c r="AH54">
        <v>3</v>
      </c>
      <c r="AI54">
        <v>3</v>
      </c>
      <c r="AJ54">
        <v>9</v>
      </c>
      <c r="AK54">
        <v>-1</v>
      </c>
      <c r="AL54" t="s">
        <v>167</v>
      </c>
      <c r="AM54">
        <v>0</v>
      </c>
      <c r="AN54">
        <v>8</v>
      </c>
      <c r="AO54">
        <v>0</v>
      </c>
      <c r="AP54">
        <v>0</v>
      </c>
      <c r="AQ54">
        <v>0.70865299999999998</v>
      </c>
      <c r="AR54">
        <v>-0.70865299999999998</v>
      </c>
      <c r="AS54">
        <v>-0.70865299999999998</v>
      </c>
      <c r="AT54" t="s">
        <v>192</v>
      </c>
      <c r="AU54">
        <v>0</v>
      </c>
      <c r="AV54" s="1">
        <v>5.5199999999999997E-6</v>
      </c>
      <c r="AW54" s="1">
        <v>3.3560000000000001E-6</v>
      </c>
      <c r="AX54" s="1">
        <v>4.5825999999999998E-5</v>
      </c>
      <c r="AY54" s="1">
        <v>3.3439999999999998E-5</v>
      </c>
      <c r="AZ54">
        <v>26</v>
      </c>
      <c r="BA54">
        <v>6</v>
      </c>
      <c r="BB54">
        <v>1</v>
      </c>
      <c r="BC54">
        <v>53894</v>
      </c>
      <c r="BD54">
        <v>53894</v>
      </c>
      <c r="BE54">
        <v>6579.4</v>
      </c>
      <c r="BF54">
        <v>731.04399999999998</v>
      </c>
      <c r="BG54">
        <v>0.01</v>
      </c>
      <c r="BH54">
        <v>2.89504E-4</v>
      </c>
      <c r="BI54">
        <v>2.0222400000000001E-4</v>
      </c>
      <c r="BJ54">
        <v>18</v>
      </c>
      <c r="BK54">
        <v>1</v>
      </c>
      <c r="BL54">
        <v>4</v>
      </c>
      <c r="BM54">
        <v>4</v>
      </c>
      <c r="BN54">
        <v>69</v>
      </c>
      <c r="BO54">
        <v>55</v>
      </c>
      <c r="BP54">
        <v>1.7883100000000001</v>
      </c>
      <c r="BQ54" t="s">
        <v>192</v>
      </c>
      <c r="BR54">
        <v>-1.7883100000000001</v>
      </c>
      <c r="BS54">
        <v>-1.7883100000000001</v>
      </c>
      <c r="BT54">
        <v>0</v>
      </c>
      <c r="BU54">
        <v>0</v>
      </c>
      <c r="BV54">
        <v>7883.24</v>
      </c>
      <c r="BW54">
        <v>875.91600000000005</v>
      </c>
      <c r="BX54">
        <v>0</v>
      </c>
      <c r="BY54">
        <v>0</v>
      </c>
      <c r="BZ54" s="1">
        <v>7.7671999999999998E-5</v>
      </c>
      <c r="CA54" s="1">
        <v>6.0989000000000002E-5</v>
      </c>
      <c r="CB54" t="s">
        <v>159</v>
      </c>
    </row>
    <row r="55" spans="1:80" x14ac:dyDescent="0.2">
      <c r="A55" t="s">
        <v>160</v>
      </c>
      <c r="B55" t="s">
        <v>263</v>
      </c>
      <c r="C55" t="s">
        <v>161</v>
      </c>
      <c r="D55">
        <v>0.26</v>
      </c>
      <c r="E55" t="s">
        <v>162</v>
      </c>
      <c r="F55">
        <v>0.04</v>
      </c>
      <c r="G55">
        <v>15784</v>
      </c>
      <c r="H55">
        <v>0</v>
      </c>
      <c r="I55">
        <v>0</v>
      </c>
      <c r="J55">
        <v>-1</v>
      </c>
      <c r="K55">
        <v>-1</v>
      </c>
      <c r="L55">
        <v>33000</v>
      </c>
      <c r="M55">
        <v>-1</v>
      </c>
      <c r="N55">
        <v>-1</v>
      </c>
      <c r="O55">
        <v>2</v>
      </c>
      <c r="P55">
        <v>0</v>
      </c>
      <c r="Q55">
        <v>0</v>
      </c>
      <c r="R55">
        <v>0</v>
      </c>
      <c r="S55" t="s">
        <v>163</v>
      </c>
      <c r="T55" t="s">
        <v>206</v>
      </c>
      <c r="U55" t="s">
        <v>207</v>
      </c>
      <c r="V55" t="s">
        <v>208</v>
      </c>
      <c r="W55" t="s">
        <v>209</v>
      </c>
      <c r="X55" t="s">
        <v>164</v>
      </c>
      <c r="Y55" t="s">
        <v>165</v>
      </c>
      <c r="Z55">
        <v>26036</v>
      </c>
      <c r="AA55">
        <v>-1</v>
      </c>
      <c r="AB55">
        <v>2</v>
      </c>
      <c r="AC55">
        <v>2</v>
      </c>
      <c r="AD55">
        <v>4</v>
      </c>
      <c r="AE55">
        <v>0</v>
      </c>
      <c r="AF55">
        <v>2</v>
      </c>
      <c r="AG55">
        <v>4</v>
      </c>
      <c r="AH55">
        <v>4</v>
      </c>
      <c r="AI55">
        <v>4</v>
      </c>
      <c r="AJ55">
        <v>16</v>
      </c>
      <c r="AK55" t="s">
        <v>166</v>
      </c>
      <c r="AL55" t="s">
        <v>167</v>
      </c>
      <c r="AM55">
        <v>0</v>
      </c>
      <c r="AN55">
        <v>0</v>
      </c>
      <c r="AO55">
        <v>0</v>
      </c>
      <c r="AP55">
        <v>0</v>
      </c>
      <c r="AQ55" t="s">
        <v>192</v>
      </c>
      <c r="AR55">
        <v>0</v>
      </c>
      <c r="AS55">
        <v>0</v>
      </c>
      <c r="AT55" t="s">
        <v>192</v>
      </c>
      <c r="AU55">
        <v>0.01</v>
      </c>
      <c r="AV55" s="1">
        <v>4.8180000000000003E-6</v>
      </c>
      <c r="AW55" s="1">
        <v>2.1679999999999998E-6</v>
      </c>
      <c r="AX55" s="1">
        <v>3.2965E-5</v>
      </c>
      <c r="AY55" s="1">
        <v>1.9695999999999999E-5</v>
      </c>
      <c r="AZ55">
        <v>2</v>
      </c>
      <c r="BA55">
        <v>0</v>
      </c>
      <c r="BB55">
        <v>1</v>
      </c>
      <c r="BC55">
        <v>107788</v>
      </c>
      <c r="BD55">
        <v>107788</v>
      </c>
      <c r="BE55">
        <v>1342</v>
      </c>
      <c r="BF55">
        <v>83.874899999999997</v>
      </c>
      <c r="BG55">
        <v>0.01</v>
      </c>
      <c r="BH55">
        <v>1.6812199999999999E-4</v>
      </c>
      <c r="BI55">
        <v>1.04324E-4</v>
      </c>
      <c r="BJ55">
        <v>0</v>
      </c>
      <c r="BK55">
        <v>1</v>
      </c>
      <c r="BL55">
        <v>0</v>
      </c>
      <c r="BM55">
        <v>0</v>
      </c>
      <c r="BN55">
        <v>0</v>
      </c>
      <c r="BO55">
        <v>0</v>
      </c>
      <c r="BP55" t="s">
        <v>192</v>
      </c>
      <c r="BQ55" t="s">
        <v>192</v>
      </c>
      <c r="BR55">
        <v>0</v>
      </c>
      <c r="BS55">
        <v>0</v>
      </c>
      <c r="BT55">
        <v>0</v>
      </c>
      <c r="BU55">
        <v>0</v>
      </c>
      <c r="BV55">
        <v>1342</v>
      </c>
      <c r="BW55">
        <v>83.874899999999997</v>
      </c>
      <c r="BX55">
        <v>0</v>
      </c>
      <c r="BY55">
        <v>0</v>
      </c>
      <c r="BZ55" s="1">
        <v>4.2673999999999998E-5</v>
      </c>
      <c r="CA55" s="1">
        <v>2.9437E-5</v>
      </c>
      <c r="CB55" t="s">
        <v>159</v>
      </c>
    </row>
    <row r="56" spans="1:80" x14ac:dyDescent="0.2">
      <c r="A56" t="s">
        <v>160</v>
      </c>
      <c r="B56" t="s">
        <v>264</v>
      </c>
      <c r="C56" t="s">
        <v>161</v>
      </c>
      <c r="D56">
        <v>0.24</v>
      </c>
      <c r="E56" t="s">
        <v>162</v>
      </c>
      <c r="F56">
        <v>0.03</v>
      </c>
      <c r="G56">
        <v>15976</v>
      </c>
      <c r="H56">
        <v>1</v>
      </c>
      <c r="I56">
        <v>0</v>
      </c>
      <c r="J56">
        <v>-1</v>
      </c>
      <c r="K56">
        <v>-1</v>
      </c>
      <c r="L56">
        <v>33376</v>
      </c>
      <c r="M56">
        <v>-1</v>
      </c>
      <c r="N56">
        <v>-1</v>
      </c>
      <c r="O56">
        <v>1</v>
      </c>
      <c r="P56">
        <v>2</v>
      </c>
      <c r="Q56">
        <v>0</v>
      </c>
      <c r="R56">
        <v>0</v>
      </c>
      <c r="S56" t="s">
        <v>163</v>
      </c>
      <c r="T56" t="s">
        <v>206</v>
      </c>
      <c r="U56" t="s">
        <v>207</v>
      </c>
      <c r="V56" t="s">
        <v>208</v>
      </c>
      <c r="W56" t="s">
        <v>209</v>
      </c>
      <c r="X56" t="s">
        <v>164</v>
      </c>
      <c r="Y56" t="s">
        <v>165</v>
      </c>
      <c r="Z56">
        <v>25792</v>
      </c>
      <c r="AA56">
        <v>2</v>
      </c>
      <c r="AB56">
        <v>1</v>
      </c>
      <c r="AC56">
        <v>3</v>
      </c>
      <c r="AD56">
        <v>4</v>
      </c>
      <c r="AE56">
        <v>0</v>
      </c>
      <c r="AF56">
        <v>3</v>
      </c>
      <c r="AG56">
        <v>4</v>
      </c>
      <c r="AH56">
        <v>3</v>
      </c>
      <c r="AI56">
        <v>3</v>
      </c>
      <c r="AJ56">
        <v>9</v>
      </c>
      <c r="AK56">
        <v>-1</v>
      </c>
      <c r="AL56" t="s">
        <v>167</v>
      </c>
      <c r="AM56">
        <v>0</v>
      </c>
      <c r="AN56">
        <v>6</v>
      </c>
      <c r="AO56">
        <v>0</v>
      </c>
      <c r="AP56">
        <v>0</v>
      </c>
      <c r="AQ56">
        <v>0.70865299999999998</v>
      </c>
      <c r="AR56">
        <v>-0.70865299999999998</v>
      </c>
      <c r="AS56">
        <v>-0.70865299999999998</v>
      </c>
      <c r="AT56" t="s">
        <v>192</v>
      </c>
      <c r="AU56">
        <v>0</v>
      </c>
      <c r="AV56" s="1">
        <v>4.853E-6</v>
      </c>
      <c r="AW56" s="1">
        <v>2.8270000000000002E-6</v>
      </c>
      <c r="AX56" s="1">
        <v>3.8562000000000001E-5</v>
      </c>
      <c r="AY56" s="1">
        <v>2.6780000000000001E-5</v>
      </c>
      <c r="AZ56">
        <v>20</v>
      </c>
      <c r="BA56">
        <v>10</v>
      </c>
      <c r="BB56">
        <v>2</v>
      </c>
      <c r="BC56">
        <v>53894</v>
      </c>
      <c r="BD56">
        <v>53894</v>
      </c>
      <c r="BE56">
        <v>4880.82</v>
      </c>
      <c r="BF56">
        <v>542.31399999999996</v>
      </c>
      <c r="BG56">
        <v>0.01</v>
      </c>
      <c r="BH56">
        <v>2.0629200000000001E-4</v>
      </c>
      <c r="BI56">
        <v>1.43697E-4</v>
      </c>
      <c r="BJ56">
        <v>22</v>
      </c>
      <c r="BK56">
        <v>11</v>
      </c>
      <c r="BL56">
        <v>22</v>
      </c>
      <c r="BM56">
        <v>22</v>
      </c>
      <c r="BN56">
        <v>249</v>
      </c>
      <c r="BO56">
        <v>162</v>
      </c>
      <c r="BP56">
        <v>2.1674000000000002</v>
      </c>
      <c r="BQ56" t="s">
        <v>192</v>
      </c>
      <c r="BR56">
        <v>-2.1674000000000002</v>
      </c>
      <c r="BS56">
        <v>-2.1674000000000002</v>
      </c>
      <c r="BT56">
        <v>0</v>
      </c>
      <c r="BU56">
        <v>0</v>
      </c>
      <c r="BV56">
        <v>6579.4</v>
      </c>
      <c r="BW56">
        <v>731.04399999999998</v>
      </c>
      <c r="BX56">
        <v>0</v>
      </c>
      <c r="BY56">
        <v>0</v>
      </c>
      <c r="BZ56">
        <v>1.21951E-4</v>
      </c>
      <c r="CA56" s="1">
        <v>8.3611999999999998E-5</v>
      </c>
      <c r="CB56" t="s">
        <v>159</v>
      </c>
    </row>
    <row r="57" spans="1:80" x14ac:dyDescent="0.2">
      <c r="A57" t="s">
        <v>160</v>
      </c>
      <c r="B57" t="s">
        <v>265</v>
      </c>
      <c r="C57" t="s">
        <v>161</v>
      </c>
      <c r="D57">
        <v>0.27</v>
      </c>
      <c r="E57" t="s">
        <v>162</v>
      </c>
      <c r="F57">
        <v>0.03</v>
      </c>
      <c r="G57">
        <v>16084</v>
      </c>
      <c r="H57">
        <v>1</v>
      </c>
      <c r="I57">
        <v>0.01</v>
      </c>
      <c r="J57">
        <v>-1</v>
      </c>
      <c r="K57">
        <v>-1</v>
      </c>
      <c r="L57">
        <v>33100</v>
      </c>
      <c r="M57">
        <v>-1</v>
      </c>
      <c r="N57">
        <v>-1</v>
      </c>
      <c r="O57">
        <v>2</v>
      </c>
      <c r="P57">
        <v>0</v>
      </c>
      <c r="Q57">
        <v>0</v>
      </c>
      <c r="R57">
        <v>0</v>
      </c>
      <c r="S57" t="s">
        <v>163</v>
      </c>
      <c r="T57" t="s">
        <v>206</v>
      </c>
      <c r="U57" t="s">
        <v>207</v>
      </c>
      <c r="V57" t="s">
        <v>208</v>
      </c>
      <c r="W57" t="s">
        <v>209</v>
      </c>
      <c r="X57" t="s">
        <v>164</v>
      </c>
      <c r="Y57" t="s">
        <v>165</v>
      </c>
      <c r="Z57">
        <v>25904</v>
      </c>
      <c r="AA57">
        <v>-1</v>
      </c>
      <c r="AB57">
        <v>2</v>
      </c>
      <c r="AC57">
        <v>2</v>
      </c>
      <c r="AD57">
        <v>4</v>
      </c>
      <c r="AE57">
        <v>0</v>
      </c>
      <c r="AF57">
        <v>2</v>
      </c>
      <c r="AG57">
        <v>4</v>
      </c>
      <c r="AH57">
        <v>4</v>
      </c>
      <c r="AI57">
        <v>4</v>
      </c>
      <c r="AJ57">
        <v>16</v>
      </c>
      <c r="AK57" t="s">
        <v>166</v>
      </c>
      <c r="AL57" t="s">
        <v>167</v>
      </c>
      <c r="AM57">
        <v>0</v>
      </c>
      <c r="AN57">
        <v>0</v>
      </c>
      <c r="AO57">
        <v>0</v>
      </c>
      <c r="AP57">
        <v>0</v>
      </c>
      <c r="AQ57" t="s">
        <v>192</v>
      </c>
      <c r="AR57">
        <v>0</v>
      </c>
      <c r="AS57">
        <v>0</v>
      </c>
      <c r="AT57" t="s">
        <v>192</v>
      </c>
      <c r="AU57">
        <v>0.01</v>
      </c>
      <c r="AV57" s="1">
        <v>4.7700000000000001E-6</v>
      </c>
      <c r="AW57" s="1">
        <v>2.2170000000000001E-6</v>
      </c>
      <c r="AX57" s="1">
        <v>3.2978999999999997E-5</v>
      </c>
      <c r="AY57" s="1">
        <v>1.9748000000000001E-5</v>
      </c>
      <c r="AZ57">
        <v>2</v>
      </c>
      <c r="BA57">
        <v>0</v>
      </c>
      <c r="BB57">
        <v>1</v>
      </c>
      <c r="BC57">
        <v>107788</v>
      </c>
      <c r="BD57">
        <v>107788</v>
      </c>
      <c r="BE57">
        <v>1342</v>
      </c>
      <c r="BF57">
        <v>83.874899999999997</v>
      </c>
      <c r="BG57">
        <v>0.01</v>
      </c>
      <c r="BH57">
        <v>1.62199E-4</v>
      </c>
      <c r="BI57" s="1">
        <v>9.9020999999999999E-5</v>
      </c>
      <c r="BJ57">
        <v>0</v>
      </c>
      <c r="BK57">
        <v>1</v>
      </c>
      <c r="BL57">
        <v>0</v>
      </c>
      <c r="BM57">
        <v>0</v>
      </c>
      <c r="BN57">
        <v>0</v>
      </c>
      <c r="BO57">
        <v>0</v>
      </c>
      <c r="BP57" t="s">
        <v>192</v>
      </c>
      <c r="BQ57" t="s">
        <v>192</v>
      </c>
      <c r="BR57">
        <v>0</v>
      </c>
      <c r="BS57">
        <v>0</v>
      </c>
      <c r="BT57">
        <v>0</v>
      </c>
      <c r="BU57">
        <v>0</v>
      </c>
      <c r="BV57">
        <v>1342</v>
      </c>
      <c r="BW57">
        <v>83.874899999999997</v>
      </c>
      <c r="BX57">
        <v>0</v>
      </c>
      <c r="BY57">
        <v>0</v>
      </c>
      <c r="BZ57" s="1">
        <v>4.2527000000000001E-5</v>
      </c>
      <c r="CA57" s="1">
        <v>2.9124000000000001E-5</v>
      </c>
      <c r="CB57" t="s">
        <v>159</v>
      </c>
    </row>
    <row r="58" spans="1:80" x14ac:dyDescent="0.2">
      <c r="A58" t="s">
        <v>160</v>
      </c>
      <c r="B58" t="s">
        <v>266</v>
      </c>
      <c r="C58" t="s">
        <v>161</v>
      </c>
      <c r="D58">
        <v>0.24</v>
      </c>
      <c r="E58" t="s">
        <v>162</v>
      </c>
      <c r="F58">
        <v>0.03</v>
      </c>
      <c r="G58">
        <v>15900</v>
      </c>
      <c r="H58">
        <v>1</v>
      </c>
      <c r="I58">
        <v>0.01</v>
      </c>
      <c r="J58">
        <v>-1</v>
      </c>
      <c r="K58">
        <v>-1</v>
      </c>
      <c r="L58">
        <v>33344</v>
      </c>
      <c r="M58">
        <v>-1</v>
      </c>
      <c r="N58">
        <v>-1</v>
      </c>
      <c r="O58">
        <v>1</v>
      </c>
      <c r="P58">
        <v>2</v>
      </c>
      <c r="Q58">
        <v>0</v>
      </c>
      <c r="R58">
        <v>0</v>
      </c>
      <c r="S58" t="s">
        <v>163</v>
      </c>
      <c r="T58" t="s">
        <v>206</v>
      </c>
      <c r="U58" t="s">
        <v>207</v>
      </c>
      <c r="V58" t="s">
        <v>208</v>
      </c>
      <c r="W58" t="s">
        <v>209</v>
      </c>
      <c r="X58" t="s">
        <v>164</v>
      </c>
      <c r="Y58" t="s">
        <v>165</v>
      </c>
      <c r="Z58">
        <v>25960</v>
      </c>
      <c r="AA58">
        <v>2</v>
      </c>
      <c r="AB58">
        <v>1</v>
      </c>
      <c r="AC58">
        <v>3</v>
      </c>
      <c r="AD58">
        <v>4</v>
      </c>
      <c r="AE58">
        <v>1</v>
      </c>
      <c r="AF58">
        <v>3</v>
      </c>
      <c r="AG58">
        <v>4</v>
      </c>
      <c r="AH58">
        <v>3</v>
      </c>
      <c r="AI58">
        <v>3</v>
      </c>
      <c r="AJ58">
        <v>9</v>
      </c>
      <c r="AK58">
        <v>-1</v>
      </c>
      <c r="AL58" t="s">
        <v>167</v>
      </c>
      <c r="AM58">
        <v>0</v>
      </c>
      <c r="AN58">
        <v>4</v>
      </c>
      <c r="AO58">
        <v>0</v>
      </c>
      <c r="AP58">
        <v>0</v>
      </c>
      <c r="AQ58">
        <v>0.54464100000000004</v>
      </c>
      <c r="AR58">
        <v>-0.91865300000000005</v>
      </c>
      <c r="AS58">
        <v>-0.54464100000000004</v>
      </c>
      <c r="AT58">
        <v>0.54464100000000004</v>
      </c>
      <c r="AU58">
        <v>0</v>
      </c>
      <c r="AV58" s="1">
        <v>5.0579999999999997E-6</v>
      </c>
      <c r="AW58" s="1">
        <v>2.824E-6</v>
      </c>
      <c r="AX58" s="1">
        <v>4.0732999999999998E-5</v>
      </c>
      <c r="AY58" s="1">
        <v>2.7647000000000001E-5</v>
      </c>
      <c r="AZ58">
        <v>20</v>
      </c>
      <c r="BA58">
        <v>10</v>
      </c>
      <c r="BB58">
        <v>1</v>
      </c>
      <c r="BC58">
        <v>53894</v>
      </c>
      <c r="BD58">
        <v>53894</v>
      </c>
      <c r="BE58">
        <v>4880.82</v>
      </c>
      <c r="BF58">
        <v>542.31399999999996</v>
      </c>
      <c r="BG58">
        <v>0.01</v>
      </c>
      <c r="BH58">
        <v>1.9533500000000001E-4</v>
      </c>
      <c r="BI58">
        <v>1.3167100000000001E-4</v>
      </c>
      <c r="BJ58">
        <v>6</v>
      </c>
      <c r="BK58">
        <v>1</v>
      </c>
      <c r="BL58">
        <v>2</v>
      </c>
      <c r="BM58">
        <v>2</v>
      </c>
      <c r="BN58">
        <v>31</v>
      </c>
      <c r="BO58">
        <v>25</v>
      </c>
      <c r="BP58">
        <v>0.683118</v>
      </c>
      <c r="BQ58">
        <v>0.683118</v>
      </c>
      <c r="BR58">
        <v>-1.22776</v>
      </c>
      <c r="BS58">
        <v>-0.683118</v>
      </c>
      <c r="BT58">
        <v>0</v>
      </c>
      <c r="BU58">
        <v>0</v>
      </c>
      <c r="BV58">
        <v>6579.4</v>
      </c>
      <c r="BW58">
        <v>731.04399999999998</v>
      </c>
      <c r="BX58">
        <v>0</v>
      </c>
      <c r="BY58">
        <v>0</v>
      </c>
      <c r="BZ58" s="1">
        <v>6.3548999999999998E-5</v>
      </c>
      <c r="CA58" s="1">
        <v>4.7766000000000003E-5</v>
      </c>
      <c r="CB58" t="s">
        <v>159</v>
      </c>
    </row>
    <row r="59" spans="1:80" x14ac:dyDescent="0.2">
      <c r="A59" t="s">
        <v>160</v>
      </c>
      <c r="B59" t="s">
        <v>267</v>
      </c>
      <c r="C59" t="s">
        <v>161</v>
      </c>
      <c r="D59">
        <v>0.24</v>
      </c>
      <c r="E59" t="s">
        <v>162</v>
      </c>
      <c r="F59">
        <v>0.03</v>
      </c>
      <c r="G59">
        <v>15388</v>
      </c>
      <c r="H59">
        <v>1</v>
      </c>
      <c r="I59">
        <v>0</v>
      </c>
      <c r="J59">
        <v>-1</v>
      </c>
      <c r="K59">
        <v>-1</v>
      </c>
      <c r="L59">
        <v>33036</v>
      </c>
      <c r="M59">
        <v>-1</v>
      </c>
      <c r="N59">
        <v>-1</v>
      </c>
      <c r="O59">
        <v>0</v>
      </c>
      <c r="P59">
        <v>1</v>
      </c>
      <c r="Q59">
        <v>0</v>
      </c>
      <c r="R59">
        <v>0</v>
      </c>
      <c r="S59" t="s">
        <v>163</v>
      </c>
      <c r="T59" t="s">
        <v>206</v>
      </c>
      <c r="U59" t="s">
        <v>207</v>
      </c>
      <c r="V59" t="s">
        <v>208</v>
      </c>
      <c r="W59" t="s">
        <v>209</v>
      </c>
      <c r="X59" t="s">
        <v>164</v>
      </c>
      <c r="Y59" t="s">
        <v>165</v>
      </c>
      <c r="Z59">
        <v>25796</v>
      </c>
      <c r="AA59">
        <v>1</v>
      </c>
      <c r="AB59">
        <v>1</v>
      </c>
      <c r="AC59">
        <v>1</v>
      </c>
      <c r="AD59">
        <v>2</v>
      </c>
      <c r="AE59">
        <v>0</v>
      </c>
      <c r="AF59">
        <v>1</v>
      </c>
      <c r="AG59">
        <v>2</v>
      </c>
      <c r="AH59">
        <v>3</v>
      </c>
      <c r="AI59">
        <v>3</v>
      </c>
      <c r="AJ59">
        <v>9</v>
      </c>
      <c r="AK59">
        <v>-1</v>
      </c>
      <c r="AL59" t="s">
        <v>167</v>
      </c>
      <c r="AM59">
        <v>0</v>
      </c>
      <c r="AN59">
        <v>2</v>
      </c>
      <c r="AO59">
        <v>0</v>
      </c>
      <c r="AP59">
        <v>0</v>
      </c>
      <c r="AQ59">
        <v>0.205011</v>
      </c>
      <c r="AR59">
        <v>-0.205011</v>
      </c>
      <c r="AS59">
        <v>-0.205011</v>
      </c>
      <c r="AT59" t="s">
        <v>192</v>
      </c>
      <c r="AU59">
        <v>0</v>
      </c>
      <c r="AV59" s="1">
        <v>3.9729999999999999E-6</v>
      </c>
      <c r="AW59" s="1">
        <v>2.0719999999999998E-6</v>
      </c>
      <c r="AX59" s="1">
        <v>2.5834999999999999E-5</v>
      </c>
      <c r="AY59" s="1">
        <v>1.4347E-5</v>
      </c>
      <c r="AZ59">
        <v>14</v>
      </c>
      <c r="BA59">
        <v>9</v>
      </c>
      <c r="BB59">
        <v>1</v>
      </c>
      <c r="BC59">
        <v>53894</v>
      </c>
      <c r="BD59">
        <v>0</v>
      </c>
      <c r="BE59">
        <v>3400.39</v>
      </c>
      <c r="BF59">
        <v>377.82100000000003</v>
      </c>
      <c r="BG59">
        <v>0.01</v>
      </c>
      <c r="BH59">
        <v>1.2323400000000001E-4</v>
      </c>
      <c r="BI59" s="1">
        <v>7.1519000000000004E-5</v>
      </c>
      <c r="BJ59">
        <v>1</v>
      </c>
      <c r="BK59">
        <v>1</v>
      </c>
      <c r="BL59">
        <v>1</v>
      </c>
      <c r="BM59">
        <v>1</v>
      </c>
      <c r="BN59">
        <v>9</v>
      </c>
      <c r="BO59">
        <v>7</v>
      </c>
      <c r="BP59">
        <v>0.20677999999999999</v>
      </c>
      <c r="BQ59" t="s">
        <v>192</v>
      </c>
      <c r="BR59">
        <v>-0.20677999999999999</v>
      </c>
      <c r="BS59">
        <v>-0.20677999999999999</v>
      </c>
      <c r="BT59">
        <v>0</v>
      </c>
      <c r="BU59">
        <v>0</v>
      </c>
      <c r="BV59">
        <v>4541.42</v>
      </c>
      <c r="BW59">
        <v>504.60199999999998</v>
      </c>
      <c r="BX59">
        <v>0</v>
      </c>
      <c r="BY59">
        <v>0</v>
      </c>
      <c r="BZ59" s="1">
        <v>3.1198000000000002E-5</v>
      </c>
      <c r="CA59" s="1">
        <v>1.9230999999999999E-5</v>
      </c>
      <c r="CB59" t="s">
        <v>159</v>
      </c>
    </row>
    <row r="60" spans="1:80" x14ac:dyDescent="0.2">
      <c r="A60" t="s">
        <v>160</v>
      </c>
      <c r="B60" t="s">
        <v>268</v>
      </c>
      <c r="C60" t="s">
        <v>161</v>
      </c>
      <c r="D60">
        <v>0.3</v>
      </c>
      <c r="E60" t="s">
        <v>162</v>
      </c>
      <c r="F60">
        <v>0.04</v>
      </c>
      <c r="G60">
        <v>15892</v>
      </c>
      <c r="H60">
        <v>0</v>
      </c>
      <c r="I60">
        <v>0.01</v>
      </c>
      <c r="J60">
        <v>-1</v>
      </c>
      <c r="K60">
        <v>-1</v>
      </c>
      <c r="L60">
        <v>33156</v>
      </c>
      <c r="M60">
        <v>-1</v>
      </c>
      <c r="N60">
        <v>-1</v>
      </c>
      <c r="O60">
        <v>0</v>
      </c>
      <c r="P60">
        <v>0</v>
      </c>
      <c r="Q60">
        <v>0</v>
      </c>
      <c r="R60">
        <v>0</v>
      </c>
      <c r="S60" t="s">
        <v>198</v>
      </c>
      <c r="T60" t="s">
        <v>206</v>
      </c>
      <c r="U60" t="s">
        <v>207</v>
      </c>
      <c r="V60" t="s">
        <v>208</v>
      </c>
      <c r="W60" t="s">
        <v>209</v>
      </c>
      <c r="X60" t="s">
        <v>164</v>
      </c>
      <c r="Y60" t="s">
        <v>165</v>
      </c>
      <c r="Z60">
        <v>25284</v>
      </c>
      <c r="AA60">
        <v>-1</v>
      </c>
      <c r="AB60">
        <v>-1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3</v>
      </c>
      <c r="AI60">
        <v>3</v>
      </c>
      <c r="AJ60">
        <v>9</v>
      </c>
      <c r="AK60">
        <v>-1</v>
      </c>
      <c r="AL60" t="s">
        <v>167</v>
      </c>
      <c r="AM60">
        <v>0</v>
      </c>
      <c r="AN60">
        <v>0</v>
      </c>
      <c r="AO60">
        <v>-1</v>
      </c>
      <c r="AP60">
        <v>-1</v>
      </c>
      <c r="AQ60">
        <v>-1</v>
      </c>
      <c r="AR60">
        <v>-1</v>
      </c>
      <c r="AS60">
        <v>-1</v>
      </c>
      <c r="AT60">
        <v>-1</v>
      </c>
      <c r="AU60">
        <v>0</v>
      </c>
      <c r="AV60">
        <v>-1</v>
      </c>
      <c r="AW60">
        <v>-1</v>
      </c>
      <c r="AX60">
        <v>-1</v>
      </c>
      <c r="AY60">
        <v>-1</v>
      </c>
      <c r="AZ60">
        <v>-1</v>
      </c>
      <c r="BA60">
        <v>-1</v>
      </c>
      <c r="BB60">
        <v>-1</v>
      </c>
      <c r="BC60">
        <v>-1</v>
      </c>
      <c r="BD60">
        <v>-1</v>
      </c>
      <c r="BE60">
        <v>-1</v>
      </c>
      <c r="BF60">
        <v>-1</v>
      </c>
      <c r="BG60">
        <v>-1</v>
      </c>
      <c r="BH60">
        <v>-1</v>
      </c>
      <c r="BI60">
        <v>-1</v>
      </c>
      <c r="BJ60">
        <v>-1</v>
      </c>
      <c r="BK60">
        <v>-1</v>
      </c>
      <c r="BL60">
        <v>-1</v>
      </c>
      <c r="BM60">
        <v>-1</v>
      </c>
      <c r="BN60">
        <v>-1</v>
      </c>
      <c r="BO60">
        <v>-1</v>
      </c>
      <c r="BP60">
        <v>-1</v>
      </c>
      <c r="BQ60">
        <v>-1</v>
      </c>
      <c r="BR60">
        <v>-1</v>
      </c>
      <c r="BS60">
        <v>-1</v>
      </c>
      <c r="BT60">
        <v>-1</v>
      </c>
      <c r="BU60">
        <v>-1</v>
      </c>
      <c r="BV60">
        <v>-1</v>
      </c>
      <c r="BW60">
        <v>-1</v>
      </c>
      <c r="BX60">
        <v>-1</v>
      </c>
      <c r="BY60">
        <v>-1</v>
      </c>
      <c r="BZ60">
        <v>-1</v>
      </c>
      <c r="CA60">
        <v>-1</v>
      </c>
      <c r="CB60" t="s">
        <v>159</v>
      </c>
    </row>
    <row r="61" spans="1:80" x14ac:dyDescent="0.2">
      <c r="A61" t="s">
        <v>160</v>
      </c>
      <c r="B61" t="s">
        <v>269</v>
      </c>
      <c r="C61" t="s">
        <v>161</v>
      </c>
      <c r="D61">
        <v>0.3</v>
      </c>
      <c r="E61" t="s">
        <v>162</v>
      </c>
      <c r="F61">
        <v>0.04</v>
      </c>
      <c r="G61">
        <v>15956</v>
      </c>
      <c r="H61">
        <v>1</v>
      </c>
      <c r="I61">
        <v>0.01</v>
      </c>
      <c r="J61">
        <v>-1</v>
      </c>
      <c r="K61">
        <v>-1</v>
      </c>
      <c r="L61">
        <v>33432</v>
      </c>
      <c r="M61">
        <v>-1</v>
      </c>
      <c r="N61">
        <v>-1</v>
      </c>
      <c r="O61">
        <v>0</v>
      </c>
      <c r="P61">
        <v>0</v>
      </c>
      <c r="Q61">
        <v>0</v>
      </c>
      <c r="R61">
        <v>0</v>
      </c>
      <c r="S61" t="s">
        <v>198</v>
      </c>
      <c r="T61" t="s">
        <v>206</v>
      </c>
      <c r="U61" t="s">
        <v>207</v>
      </c>
      <c r="V61" t="s">
        <v>208</v>
      </c>
      <c r="W61" t="s">
        <v>209</v>
      </c>
      <c r="X61" t="s">
        <v>164</v>
      </c>
      <c r="Y61" t="s">
        <v>165</v>
      </c>
      <c r="Z61">
        <v>25480</v>
      </c>
      <c r="AA61">
        <v>-1</v>
      </c>
      <c r="AB61">
        <v>-1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3</v>
      </c>
      <c r="AI61">
        <v>3</v>
      </c>
      <c r="AJ61">
        <v>9</v>
      </c>
      <c r="AK61">
        <v>-1</v>
      </c>
      <c r="AL61" t="s">
        <v>167</v>
      </c>
      <c r="AM61">
        <v>0</v>
      </c>
      <c r="AN61">
        <v>0</v>
      </c>
      <c r="AO61">
        <v>-1</v>
      </c>
      <c r="AP61">
        <v>-1</v>
      </c>
      <c r="AQ61">
        <v>-1</v>
      </c>
      <c r="AR61">
        <v>-1</v>
      </c>
      <c r="AS61">
        <v>-1</v>
      </c>
      <c r="AT61">
        <v>-1</v>
      </c>
      <c r="AU61">
        <v>0</v>
      </c>
      <c r="AV61">
        <v>-1</v>
      </c>
      <c r="AW61">
        <v>-1</v>
      </c>
      <c r="AX61">
        <v>-1</v>
      </c>
      <c r="AY61">
        <v>-1</v>
      </c>
      <c r="AZ61">
        <v>-1</v>
      </c>
      <c r="BA61">
        <v>-1</v>
      </c>
      <c r="BB61">
        <v>-1</v>
      </c>
      <c r="BC61">
        <v>-1</v>
      </c>
      <c r="BD61">
        <v>-1</v>
      </c>
      <c r="BE61">
        <v>-1</v>
      </c>
      <c r="BF61">
        <v>-1</v>
      </c>
      <c r="BG61">
        <v>-1</v>
      </c>
      <c r="BH61">
        <v>-1</v>
      </c>
      <c r="BI61">
        <v>-1</v>
      </c>
      <c r="BJ61">
        <v>-1</v>
      </c>
      <c r="BK61">
        <v>-1</v>
      </c>
      <c r="BL61">
        <v>-1</v>
      </c>
      <c r="BM61">
        <v>-1</v>
      </c>
      <c r="BN61">
        <v>-1</v>
      </c>
      <c r="BO61">
        <v>-1</v>
      </c>
      <c r="BP61">
        <v>-1</v>
      </c>
      <c r="BQ61">
        <v>-1</v>
      </c>
      <c r="BR61">
        <v>-1</v>
      </c>
      <c r="BS61">
        <v>-1</v>
      </c>
      <c r="BT61">
        <v>-1</v>
      </c>
      <c r="BU61">
        <v>-1</v>
      </c>
      <c r="BV61">
        <v>-1</v>
      </c>
      <c r="BW61">
        <v>-1</v>
      </c>
      <c r="BX61">
        <v>-1</v>
      </c>
      <c r="BY61">
        <v>-1</v>
      </c>
      <c r="BZ61">
        <v>-1</v>
      </c>
      <c r="CA61">
        <v>-1</v>
      </c>
      <c r="CB61" t="s">
        <v>159</v>
      </c>
    </row>
    <row r="62" spans="1:80" x14ac:dyDescent="0.2">
      <c r="A62" t="s">
        <v>160</v>
      </c>
      <c r="B62" t="s">
        <v>270</v>
      </c>
      <c r="C62" t="s">
        <v>161</v>
      </c>
      <c r="D62">
        <v>0.3</v>
      </c>
      <c r="E62" t="s">
        <v>162</v>
      </c>
      <c r="F62">
        <v>0.04</v>
      </c>
      <c r="G62">
        <v>15924</v>
      </c>
      <c r="H62">
        <v>1</v>
      </c>
      <c r="I62">
        <v>0.01</v>
      </c>
      <c r="J62">
        <v>-1</v>
      </c>
      <c r="K62">
        <v>-1</v>
      </c>
      <c r="L62">
        <v>33140</v>
      </c>
      <c r="M62">
        <v>-1</v>
      </c>
      <c r="N62">
        <v>-1</v>
      </c>
      <c r="O62">
        <v>0</v>
      </c>
      <c r="P62">
        <v>0</v>
      </c>
      <c r="Q62">
        <v>0</v>
      </c>
      <c r="R62">
        <v>0</v>
      </c>
      <c r="S62" t="s">
        <v>198</v>
      </c>
      <c r="T62" t="s">
        <v>206</v>
      </c>
      <c r="U62" t="s">
        <v>207</v>
      </c>
      <c r="V62" t="s">
        <v>208</v>
      </c>
      <c r="W62" t="s">
        <v>209</v>
      </c>
      <c r="X62" t="s">
        <v>164</v>
      </c>
      <c r="Y62" t="s">
        <v>165</v>
      </c>
      <c r="Z62">
        <v>25592</v>
      </c>
      <c r="AA62">
        <v>-1</v>
      </c>
      <c r="AB62">
        <v>-1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3</v>
      </c>
      <c r="AI62">
        <v>3</v>
      </c>
      <c r="AJ62">
        <v>9</v>
      </c>
      <c r="AK62">
        <v>-1</v>
      </c>
      <c r="AL62" t="s">
        <v>167</v>
      </c>
      <c r="AM62">
        <v>0</v>
      </c>
      <c r="AN62">
        <v>0</v>
      </c>
      <c r="AO62">
        <v>-1</v>
      </c>
      <c r="AP62">
        <v>-1</v>
      </c>
      <c r="AQ62">
        <v>-1</v>
      </c>
      <c r="AR62">
        <v>-1</v>
      </c>
      <c r="AS62">
        <v>-1</v>
      </c>
      <c r="AT62">
        <v>-1</v>
      </c>
      <c r="AU62">
        <v>0</v>
      </c>
      <c r="AV62">
        <v>-1</v>
      </c>
      <c r="AW62">
        <v>-1</v>
      </c>
      <c r="AX62">
        <v>-1</v>
      </c>
      <c r="AY62">
        <v>-1</v>
      </c>
      <c r="AZ62">
        <v>-1</v>
      </c>
      <c r="BA62">
        <v>-1</v>
      </c>
      <c r="BB62">
        <v>-1</v>
      </c>
      <c r="BC62">
        <v>-1</v>
      </c>
      <c r="BD62">
        <v>-1</v>
      </c>
      <c r="BE62">
        <v>-1</v>
      </c>
      <c r="BF62">
        <v>-1</v>
      </c>
      <c r="BG62">
        <v>-1</v>
      </c>
      <c r="BH62">
        <v>-1</v>
      </c>
      <c r="BI62">
        <v>-1</v>
      </c>
      <c r="BJ62">
        <v>-1</v>
      </c>
      <c r="BK62">
        <v>-1</v>
      </c>
      <c r="BL62">
        <v>-1</v>
      </c>
      <c r="BM62">
        <v>-1</v>
      </c>
      <c r="BN62">
        <v>-1</v>
      </c>
      <c r="BO62">
        <v>-1</v>
      </c>
      <c r="BP62">
        <v>-1</v>
      </c>
      <c r="BQ62">
        <v>-1</v>
      </c>
      <c r="BR62">
        <v>-1</v>
      </c>
      <c r="BS62">
        <v>-1</v>
      </c>
      <c r="BT62">
        <v>-1</v>
      </c>
      <c r="BU62">
        <v>-1</v>
      </c>
      <c r="BV62">
        <v>-1</v>
      </c>
      <c r="BW62">
        <v>-1</v>
      </c>
      <c r="BX62">
        <v>-1</v>
      </c>
      <c r="BY62">
        <v>-1</v>
      </c>
      <c r="BZ62">
        <v>-1</v>
      </c>
      <c r="CA62">
        <v>-1</v>
      </c>
      <c r="CB62" t="s">
        <v>159</v>
      </c>
    </row>
    <row r="63" spans="1:80" x14ac:dyDescent="0.2">
      <c r="A63" t="s">
        <v>160</v>
      </c>
      <c r="B63" t="s">
        <v>271</v>
      </c>
      <c r="C63" t="s">
        <v>161</v>
      </c>
      <c r="D63">
        <v>0.31</v>
      </c>
      <c r="E63" t="s">
        <v>162</v>
      </c>
      <c r="F63">
        <v>0.05</v>
      </c>
      <c r="G63">
        <v>16148</v>
      </c>
      <c r="H63">
        <v>1</v>
      </c>
      <c r="I63">
        <v>0.01</v>
      </c>
      <c r="J63">
        <v>-1</v>
      </c>
      <c r="K63">
        <v>-1</v>
      </c>
      <c r="L63">
        <v>33348</v>
      </c>
      <c r="M63">
        <v>-1</v>
      </c>
      <c r="N63">
        <v>-1</v>
      </c>
      <c r="O63">
        <v>0</v>
      </c>
      <c r="P63">
        <v>0</v>
      </c>
      <c r="Q63">
        <v>0</v>
      </c>
      <c r="R63">
        <v>0</v>
      </c>
      <c r="S63" t="s">
        <v>198</v>
      </c>
      <c r="T63" t="s">
        <v>206</v>
      </c>
      <c r="U63" t="s">
        <v>207</v>
      </c>
      <c r="V63" t="s">
        <v>208</v>
      </c>
      <c r="W63" t="s">
        <v>209</v>
      </c>
      <c r="X63" t="s">
        <v>164</v>
      </c>
      <c r="Y63" t="s">
        <v>165</v>
      </c>
      <c r="Z63">
        <v>25388</v>
      </c>
      <c r="AA63">
        <v>-1</v>
      </c>
      <c r="AB63">
        <v>-1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3</v>
      </c>
      <c r="AI63">
        <v>3</v>
      </c>
      <c r="AJ63">
        <v>9</v>
      </c>
      <c r="AK63">
        <v>-1</v>
      </c>
      <c r="AL63" t="s">
        <v>167</v>
      </c>
      <c r="AM63">
        <v>0</v>
      </c>
      <c r="AN63">
        <v>0</v>
      </c>
      <c r="AO63">
        <v>-1</v>
      </c>
      <c r="AP63">
        <v>-1</v>
      </c>
      <c r="AQ63">
        <v>-1</v>
      </c>
      <c r="AR63">
        <v>-1</v>
      </c>
      <c r="AS63">
        <v>-1</v>
      </c>
      <c r="AT63">
        <v>-1</v>
      </c>
      <c r="AU63">
        <v>0</v>
      </c>
      <c r="AV63">
        <v>-1</v>
      </c>
      <c r="AW63">
        <v>-1</v>
      </c>
      <c r="AX63">
        <v>-1</v>
      </c>
      <c r="AY63">
        <v>-1</v>
      </c>
      <c r="AZ63">
        <v>-1</v>
      </c>
      <c r="BA63">
        <v>-1</v>
      </c>
      <c r="BB63">
        <v>-1</v>
      </c>
      <c r="BC63">
        <v>-1</v>
      </c>
      <c r="BD63">
        <v>-1</v>
      </c>
      <c r="BE63">
        <v>-1</v>
      </c>
      <c r="BF63">
        <v>-1</v>
      </c>
      <c r="BG63">
        <v>-1</v>
      </c>
      <c r="BH63">
        <v>-1</v>
      </c>
      <c r="BI63">
        <v>-1</v>
      </c>
      <c r="BJ63">
        <v>-1</v>
      </c>
      <c r="BK63">
        <v>-1</v>
      </c>
      <c r="BL63">
        <v>-1</v>
      </c>
      <c r="BM63">
        <v>-1</v>
      </c>
      <c r="BN63">
        <v>-1</v>
      </c>
      <c r="BO63">
        <v>-1</v>
      </c>
      <c r="BP63">
        <v>-1</v>
      </c>
      <c r="BQ63">
        <v>-1</v>
      </c>
      <c r="BR63">
        <v>-1</v>
      </c>
      <c r="BS63">
        <v>-1</v>
      </c>
      <c r="BT63">
        <v>-1</v>
      </c>
      <c r="BU63">
        <v>-1</v>
      </c>
      <c r="BV63">
        <v>-1</v>
      </c>
      <c r="BW63">
        <v>-1</v>
      </c>
      <c r="BX63">
        <v>-1</v>
      </c>
      <c r="BY63">
        <v>-1</v>
      </c>
      <c r="BZ63">
        <v>-1</v>
      </c>
      <c r="CA63">
        <v>-1</v>
      </c>
      <c r="CB63" t="s">
        <v>159</v>
      </c>
    </row>
    <row r="64" spans="1:80" x14ac:dyDescent="0.2">
      <c r="A64" t="s">
        <v>160</v>
      </c>
      <c r="B64" t="s">
        <v>272</v>
      </c>
      <c r="C64" t="s">
        <v>161</v>
      </c>
      <c r="D64">
        <v>0.35</v>
      </c>
      <c r="E64" t="s">
        <v>162</v>
      </c>
      <c r="F64">
        <v>0.08</v>
      </c>
      <c r="G64">
        <v>16852</v>
      </c>
      <c r="H64">
        <v>1</v>
      </c>
      <c r="I64">
        <v>0.01</v>
      </c>
      <c r="J64">
        <v>-1</v>
      </c>
      <c r="K64">
        <v>-1</v>
      </c>
      <c r="L64">
        <v>33532</v>
      </c>
      <c r="M64">
        <v>-1</v>
      </c>
      <c r="N64">
        <v>-1</v>
      </c>
      <c r="O64">
        <v>0</v>
      </c>
      <c r="P64">
        <v>0</v>
      </c>
      <c r="Q64">
        <v>0</v>
      </c>
      <c r="R64">
        <v>0</v>
      </c>
      <c r="S64" t="s">
        <v>198</v>
      </c>
      <c r="T64" t="s">
        <v>206</v>
      </c>
      <c r="U64" t="s">
        <v>207</v>
      </c>
      <c r="V64" t="s">
        <v>208</v>
      </c>
      <c r="W64" t="s">
        <v>209</v>
      </c>
      <c r="X64" t="s">
        <v>164</v>
      </c>
      <c r="Y64" t="s">
        <v>165</v>
      </c>
      <c r="Z64">
        <v>25312</v>
      </c>
      <c r="AA64">
        <v>-1</v>
      </c>
      <c r="AB64">
        <v>-1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3</v>
      </c>
      <c r="AI64">
        <v>3</v>
      </c>
      <c r="AJ64">
        <v>9</v>
      </c>
      <c r="AK64">
        <v>-1</v>
      </c>
      <c r="AL64" t="s">
        <v>167</v>
      </c>
      <c r="AM64">
        <v>0</v>
      </c>
      <c r="AN64">
        <v>0</v>
      </c>
      <c r="AO64">
        <v>-1</v>
      </c>
      <c r="AP64">
        <v>-1</v>
      </c>
      <c r="AQ64">
        <v>-1</v>
      </c>
      <c r="AR64">
        <v>-1</v>
      </c>
      <c r="AS64">
        <v>-1</v>
      </c>
      <c r="AT64">
        <v>-1</v>
      </c>
      <c r="AU64">
        <v>0</v>
      </c>
      <c r="AV64">
        <v>-1</v>
      </c>
      <c r="AW64">
        <v>-1</v>
      </c>
      <c r="AX64">
        <v>-1</v>
      </c>
      <c r="AY64">
        <v>-1</v>
      </c>
      <c r="AZ64">
        <v>-1</v>
      </c>
      <c r="BA64">
        <v>-1</v>
      </c>
      <c r="BB64">
        <v>-1</v>
      </c>
      <c r="BC64">
        <v>-1</v>
      </c>
      <c r="BD64">
        <v>-1</v>
      </c>
      <c r="BE64">
        <v>-1</v>
      </c>
      <c r="BF64">
        <v>-1</v>
      </c>
      <c r="BG64">
        <v>-1</v>
      </c>
      <c r="BH64">
        <v>-1</v>
      </c>
      <c r="BI64">
        <v>-1</v>
      </c>
      <c r="BJ64">
        <v>-1</v>
      </c>
      <c r="BK64">
        <v>-1</v>
      </c>
      <c r="BL64">
        <v>-1</v>
      </c>
      <c r="BM64">
        <v>-1</v>
      </c>
      <c r="BN64">
        <v>-1</v>
      </c>
      <c r="BO64">
        <v>-1</v>
      </c>
      <c r="BP64">
        <v>-1</v>
      </c>
      <c r="BQ64">
        <v>-1</v>
      </c>
      <c r="BR64">
        <v>-1</v>
      </c>
      <c r="BS64">
        <v>-1</v>
      </c>
      <c r="BT64">
        <v>-1</v>
      </c>
      <c r="BU64">
        <v>-1</v>
      </c>
      <c r="BV64">
        <v>-1</v>
      </c>
      <c r="BW64">
        <v>-1</v>
      </c>
      <c r="BX64">
        <v>-1</v>
      </c>
      <c r="BY64">
        <v>-1</v>
      </c>
      <c r="BZ64">
        <v>-1</v>
      </c>
      <c r="CA64">
        <v>-1</v>
      </c>
      <c r="CB64" t="s">
        <v>159</v>
      </c>
    </row>
    <row r="65" spans="1:16384" x14ac:dyDescent="0.2">
      <c r="A65" t="s">
        <v>160</v>
      </c>
      <c r="B65" t="s">
        <v>273</v>
      </c>
      <c r="C65" t="s">
        <v>161</v>
      </c>
      <c r="D65">
        <v>0.3</v>
      </c>
      <c r="E65" t="s">
        <v>162</v>
      </c>
      <c r="F65">
        <v>0.03</v>
      </c>
      <c r="G65">
        <v>15892</v>
      </c>
      <c r="H65">
        <v>0</v>
      </c>
      <c r="I65">
        <v>0.01</v>
      </c>
      <c r="J65">
        <v>-1</v>
      </c>
      <c r="K65">
        <v>-1</v>
      </c>
      <c r="L65">
        <v>33196</v>
      </c>
      <c r="M65">
        <v>-1</v>
      </c>
      <c r="N65">
        <v>-1</v>
      </c>
      <c r="O65">
        <v>0</v>
      </c>
      <c r="P65">
        <v>0</v>
      </c>
      <c r="Q65">
        <v>0</v>
      </c>
      <c r="R65">
        <v>0</v>
      </c>
      <c r="S65" t="s">
        <v>198</v>
      </c>
      <c r="T65" t="s">
        <v>206</v>
      </c>
      <c r="U65" t="s">
        <v>207</v>
      </c>
      <c r="V65" t="s">
        <v>208</v>
      </c>
      <c r="W65" t="s">
        <v>209</v>
      </c>
      <c r="X65" t="s">
        <v>164</v>
      </c>
      <c r="Y65" t="s">
        <v>165</v>
      </c>
      <c r="Z65">
        <v>25540</v>
      </c>
      <c r="AA65">
        <v>-1</v>
      </c>
      <c r="AB65">
        <v>-1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3</v>
      </c>
      <c r="AI65">
        <v>3</v>
      </c>
      <c r="AJ65">
        <v>9</v>
      </c>
      <c r="AK65">
        <v>-1</v>
      </c>
      <c r="AL65" t="s">
        <v>167</v>
      </c>
      <c r="AM65">
        <v>0</v>
      </c>
      <c r="AN65">
        <v>0</v>
      </c>
      <c r="AO65">
        <v>-1</v>
      </c>
      <c r="AP65">
        <v>-1</v>
      </c>
      <c r="AQ65">
        <v>-1</v>
      </c>
      <c r="AR65">
        <v>-1</v>
      </c>
      <c r="AS65">
        <v>-1</v>
      </c>
      <c r="AT65">
        <v>-1</v>
      </c>
      <c r="AU65">
        <v>0</v>
      </c>
      <c r="AV65">
        <v>-1</v>
      </c>
      <c r="AW65">
        <v>-1</v>
      </c>
      <c r="AX65">
        <v>-1</v>
      </c>
      <c r="AY65">
        <v>-1</v>
      </c>
      <c r="AZ65">
        <v>-1</v>
      </c>
      <c r="BA65">
        <v>-1</v>
      </c>
      <c r="BB65">
        <v>-1</v>
      </c>
      <c r="BC65">
        <v>-1</v>
      </c>
      <c r="BD65">
        <v>-1</v>
      </c>
      <c r="BE65">
        <v>-1</v>
      </c>
      <c r="BF65">
        <v>-1</v>
      </c>
      <c r="BG65">
        <v>-1</v>
      </c>
      <c r="BH65">
        <v>-1</v>
      </c>
      <c r="BI65">
        <v>-1</v>
      </c>
      <c r="BJ65">
        <v>-1</v>
      </c>
      <c r="BK65">
        <v>-1</v>
      </c>
      <c r="BL65">
        <v>-1</v>
      </c>
      <c r="BM65">
        <v>-1</v>
      </c>
      <c r="BN65">
        <v>-1</v>
      </c>
      <c r="BO65">
        <v>-1</v>
      </c>
      <c r="BP65">
        <v>-1</v>
      </c>
      <c r="BQ65">
        <v>-1</v>
      </c>
      <c r="BR65">
        <v>-1</v>
      </c>
      <c r="BS65">
        <v>-1</v>
      </c>
      <c r="BT65">
        <v>-1</v>
      </c>
      <c r="BU65">
        <v>-1</v>
      </c>
      <c r="BV65">
        <v>-1</v>
      </c>
      <c r="BW65">
        <v>-1</v>
      </c>
      <c r="BX65">
        <v>-1</v>
      </c>
      <c r="BY65">
        <v>-1</v>
      </c>
      <c r="BZ65">
        <v>-1</v>
      </c>
      <c r="CA65">
        <v>-1</v>
      </c>
      <c r="CB65" t="s">
        <v>159</v>
      </c>
    </row>
    <row r="66" spans="1:16384" x14ac:dyDescent="0.2">
      <c r="A66" t="s">
        <v>160</v>
      </c>
      <c r="B66" t="s">
        <v>274</v>
      </c>
      <c r="C66" t="s">
        <v>161</v>
      </c>
      <c r="D66">
        <v>0.01</v>
      </c>
      <c r="E66" t="s">
        <v>162</v>
      </c>
      <c r="F66">
        <v>0</v>
      </c>
      <c r="G66">
        <v>9612</v>
      </c>
      <c r="H66">
        <v>-1</v>
      </c>
      <c r="I66">
        <v>-1</v>
      </c>
      <c r="J66">
        <v>-1</v>
      </c>
      <c r="K66">
        <v>-1</v>
      </c>
      <c r="L66">
        <v>-1</v>
      </c>
      <c r="M66">
        <v>-1</v>
      </c>
      <c r="N66">
        <v>-1</v>
      </c>
      <c r="O66">
        <v>-1</v>
      </c>
      <c r="P66">
        <v>-1</v>
      </c>
      <c r="Q66">
        <v>-1</v>
      </c>
      <c r="R66">
        <v>-1</v>
      </c>
      <c r="S66" t="s">
        <v>194</v>
      </c>
      <c r="T66" t="s">
        <v>199</v>
      </c>
      <c r="U66" t="s">
        <v>199</v>
      </c>
      <c r="V66" t="s">
        <v>199</v>
      </c>
      <c r="W66" t="s">
        <v>199</v>
      </c>
      <c r="X66" t="s">
        <v>164</v>
      </c>
      <c r="Y66" t="s">
        <v>165</v>
      </c>
      <c r="Z66">
        <v>-1</v>
      </c>
      <c r="AA66">
        <v>-1</v>
      </c>
      <c r="AB66">
        <v>-1</v>
      </c>
      <c r="AC66">
        <v>-1</v>
      </c>
      <c r="AD66">
        <v>-1</v>
      </c>
      <c r="AE66">
        <v>-1</v>
      </c>
      <c r="AF66">
        <v>-1</v>
      </c>
      <c r="AG66">
        <v>-1</v>
      </c>
      <c r="AH66">
        <v>-1</v>
      </c>
      <c r="AI66">
        <v>-1</v>
      </c>
      <c r="AJ66">
        <v>-1</v>
      </c>
      <c r="AK66">
        <v>-1</v>
      </c>
      <c r="AL66">
        <v>-1</v>
      </c>
      <c r="AM66">
        <v>-1</v>
      </c>
      <c r="AN66">
        <v>-1</v>
      </c>
      <c r="AO66">
        <v>-1</v>
      </c>
      <c r="AP66">
        <v>-1</v>
      </c>
      <c r="AQ66">
        <v>-1</v>
      </c>
      <c r="AR66">
        <v>-1</v>
      </c>
      <c r="AS66">
        <v>-1</v>
      </c>
      <c r="AT66">
        <v>-1</v>
      </c>
      <c r="AU66">
        <v>-1</v>
      </c>
      <c r="AV66">
        <v>-1</v>
      </c>
      <c r="AW66">
        <v>-1</v>
      </c>
      <c r="AX66">
        <v>-1</v>
      </c>
      <c r="AY66">
        <v>-1</v>
      </c>
      <c r="AZ66">
        <v>-1</v>
      </c>
      <c r="BA66">
        <v>-1</v>
      </c>
      <c r="BB66">
        <v>-1</v>
      </c>
      <c r="BC66">
        <v>-1</v>
      </c>
      <c r="BD66">
        <v>-1</v>
      </c>
      <c r="BE66">
        <v>-1</v>
      </c>
      <c r="BF66">
        <v>-1</v>
      </c>
      <c r="BG66">
        <v>-1</v>
      </c>
      <c r="BH66">
        <v>-1</v>
      </c>
      <c r="BI66">
        <v>-1</v>
      </c>
      <c r="BJ66">
        <v>-1</v>
      </c>
      <c r="BK66">
        <v>-1</v>
      </c>
      <c r="BL66">
        <v>-1</v>
      </c>
      <c r="BM66">
        <v>-1</v>
      </c>
      <c r="BN66">
        <v>-1</v>
      </c>
      <c r="BO66">
        <v>-1</v>
      </c>
      <c r="BP66">
        <v>-1</v>
      </c>
      <c r="BQ66">
        <v>-1</v>
      </c>
      <c r="BR66">
        <v>-1</v>
      </c>
      <c r="BS66">
        <v>-1</v>
      </c>
      <c r="BT66">
        <v>-1</v>
      </c>
      <c r="BU66">
        <v>-1</v>
      </c>
      <c r="BV66">
        <v>-1</v>
      </c>
      <c r="BW66">
        <v>-1</v>
      </c>
      <c r="BX66">
        <v>-1</v>
      </c>
      <c r="BY66">
        <v>-1</v>
      </c>
      <c r="BZ66">
        <v>-1</v>
      </c>
      <c r="CA66">
        <v>-1</v>
      </c>
      <c r="CB66" t="s">
        <v>159</v>
      </c>
    </row>
    <row r="69" spans="1:16384" s="2" customFormat="1" x14ac:dyDescent="0.2">
      <c r="B69" s="3" t="s">
        <v>170</v>
      </c>
      <c r="D69" s="2" cm="1">
        <f t="array" ref="D69">GEOMEAN(IF(D$2:D$66&gt;0,D$2:D$66))</f>
        <v>0.46828046935448381</v>
      </c>
      <c r="F69" s="2" cm="1">
        <f t="array" ref="F69">GEOMEAN(IF(F$2:F$66&gt;0,F$2:F$66))</f>
        <v>5.5136692100382856E-2</v>
      </c>
      <c r="H69" s="2" cm="1">
        <f t="array" ref="H69">GEOMEAN(IF(H$2:H$66&gt;0,H$2:H$66))</f>
        <v>1.2323691637284371</v>
      </c>
      <c r="I69" s="2" cm="1">
        <f t="array" ref="I69">GEOMEAN(IF(I$2:I$66&gt;0,I$2:I$66))</f>
        <v>1.6023315869887086E-2</v>
      </c>
      <c r="O69" s="2" cm="1">
        <f t="array" ref="O69">GEOMEAN(IF(O$2:O$66&gt;0,O$2:O$66))</f>
        <v>3.8526906542343711</v>
      </c>
      <c r="P69" s="2" cm="1">
        <f t="array" ref="P69">GEOMEAN(IF(P$2:P$66&gt;0,P$2:P$66))</f>
        <v>9.644941406412638</v>
      </c>
      <c r="Q69" s="2" t="e" cm="1">
        <f t="array" ref="Q69">GEOMEAN(IF(Q$2:Q$66&gt;0,Q$2:Q$66))</f>
        <v>#NUM!</v>
      </c>
      <c r="R69" s="2" cm="1">
        <f t="array" ref="R69">GEOMEAN(IF(R$2:R$66&gt;0,R$2:R$66))</f>
        <v>2.0236958818356179</v>
      </c>
      <c r="Z69" s="2" cm="1">
        <f t="array" ref="Z69">GEOMEAN(IF(Z$2:Z$66&gt;0,Z$2:Z$66))</f>
        <v>27937.389013082942</v>
      </c>
      <c r="AD69" s="2" cm="1">
        <f t="array" ref="AD69">GEOMEAN(IF(AD$2:AD$66&gt;0,AD$2:AD$66))</f>
        <v>35.072029527520364</v>
      </c>
      <c r="AM69" s="2" cm="1">
        <f t="array" ref="AM69">GEOMEAN(IF(AM$2:AM$66&gt;0,AM$2:AM$66))</f>
        <v>2.7190201695072819E-2</v>
      </c>
      <c r="AO69" s="2" cm="1">
        <f t="array" ref="AO69">GEOMEAN(IF(AO$2:AO$66&gt;0,AO$2:AO$66))</f>
        <v>6.6187548303859131E-2</v>
      </c>
      <c r="AZ69" s="2" cm="1">
        <f t="array" ref="AZ69">GEOMEAN(IF(AZ$2:AZ$66&gt;0,AZ$2:AZ$66))</f>
        <v>20.900822819101176</v>
      </c>
      <c r="BA69" s="2" cm="1">
        <f t="array" ref="BA69">GEOMEAN(IF(BA$2:BA$66&gt;0,BA$2:BA$66))</f>
        <v>93.570653089093497</v>
      </c>
      <c r="BG69" s="2" cm="1">
        <f t="array" ref="BG69">GEOMEAN(IF(BG$2:BG$66&gt;0,BG$2:BG$66))</f>
        <v>5.3809252729569379E-2</v>
      </c>
      <c r="BP69" s="2" cm="1">
        <f t="array" ref="BP69">GEOMEAN(IF(BP$2:BP$66&gt;0,BP$2:BP$66))</f>
        <v>1.7073828888584917</v>
      </c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  <c r="URD69"/>
      <c r="URE69"/>
      <c r="URF69"/>
      <c r="URG69"/>
      <c r="URH69"/>
      <c r="URI69"/>
      <c r="URJ69"/>
      <c r="URK69"/>
      <c r="URL69"/>
      <c r="URM69"/>
      <c r="URN69"/>
      <c r="URO69"/>
      <c r="URP69"/>
      <c r="URQ69"/>
      <c r="URR69"/>
      <c r="URS69"/>
      <c r="URT69"/>
      <c r="URU69"/>
      <c r="URV69"/>
      <c r="URW69"/>
      <c r="URX69"/>
      <c r="URY69"/>
      <c r="URZ69"/>
      <c r="USA69"/>
      <c r="USB69"/>
      <c r="USC69"/>
      <c r="USD69"/>
      <c r="USE69"/>
      <c r="USF69"/>
      <c r="USG69"/>
      <c r="USH69"/>
      <c r="USI69"/>
      <c r="USJ69"/>
      <c r="USK69"/>
      <c r="USL69"/>
      <c r="USM69"/>
      <c r="USN69"/>
      <c r="USO69"/>
      <c r="USP69"/>
      <c r="USQ69"/>
      <c r="USR69"/>
      <c r="USS69"/>
      <c r="UST69"/>
      <c r="USU69"/>
      <c r="USV69"/>
      <c r="USW69"/>
      <c r="USX69"/>
      <c r="USY69"/>
      <c r="USZ69"/>
      <c r="UTA69"/>
      <c r="UTB69"/>
      <c r="UTC69"/>
      <c r="UTD69"/>
      <c r="UTE69"/>
      <c r="UTF69"/>
      <c r="UTG69"/>
      <c r="UTH69"/>
      <c r="UTI69"/>
      <c r="UTJ69"/>
      <c r="UTK69"/>
      <c r="UTL69"/>
      <c r="UTM69"/>
      <c r="UTN69"/>
      <c r="UTO69"/>
      <c r="UTP69"/>
      <c r="UTQ69"/>
      <c r="UTR69"/>
      <c r="UTS69"/>
      <c r="UTT69"/>
      <c r="UTU69"/>
      <c r="UTV69"/>
      <c r="UTW69"/>
      <c r="UTX69"/>
      <c r="UTY69"/>
      <c r="UTZ69"/>
      <c r="UUA69"/>
      <c r="UUB69"/>
      <c r="UUC69"/>
      <c r="UUD69"/>
      <c r="UUE69"/>
      <c r="UUF69"/>
      <c r="UUG69"/>
      <c r="UUH69"/>
      <c r="UUI69"/>
      <c r="UUJ69"/>
      <c r="UUK69"/>
      <c r="UUL69"/>
      <c r="UUM69"/>
      <c r="UUN69"/>
      <c r="UUO69"/>
      <c r="UUP69"/>
      <c r="UUQ69"/>
      <c r="UUR69"/>
      <c r="UUS69"/>
      <c r="UUT69"/>
      <c r="UUU69"/>
      <c r="UUV69"/>
      <c r="UUW69"/>
      <c r="UUX69"/>
      <c r="UUY69"/>
      <c r="UUZ69"/>
      <c r="UVA69"/>
      <c r="UVB69"/>
      <c r="UVC69"/>
      <c r="UVD69"/>
      <c r="UVE69"/>
      <c r="UVF69"/>
      <c r="UVG69"/>
      <c r="UVH69"/>
      <c r="UVI69"/>
      <c r="UVJ69"/>
      <c r="UVK69"/>
      <c r="UVL69"/>
      <c r="UVM69"/>
      <c r="UVN69"/>
      <c r="UVO69"/>
      <c r="UVP69"/>
      <c r="UVQ69"/>
      <c r="UVR69"/>
      <c r="UVS69"/>
      <c r="UVT69"/>
      <c r="UVU69"/>
      <c r="UVV69"/>
      <c r="UVW69"/>
      <c r="UVX69"/>
      <c r="UVY69"/>
      <c r="UVZ69"/>
      <c r="UWA69"/>
      <c r="UWB69"/>
      <c r="UWC69"/>
      <c r="UWD69"/>
      <c r="UWE69"/>
      <c r="UWF69"/>
      <c r="UWG69"/>
      <c r="UWH69"/>
      <c r="UWI69"/>
      <c r="UWJ69"/>
      <c r="UWK69"/>
      <c r="UWL69"/>
      <c r="UWM69"/>
      <c r="UWN69"/>
      <c r="UWO69"/>
      <c r="UWP69"/>
      <c r="UWQ69"/>
      <c r="UWR69"/>
      <c r="UWS69"/>
      <c r="UWT69"/>
      <c r="UWU69"/>
      <c r="UWV69"/>
      <c r="UWW69"/>
      <c r="UWX69"/>
      <c r="UWY69"/>
      <c r="UWZ69"/>
      <c r="UXA69"/>
      <c r="UXB69"/>
      <c r="UXC69"/>
      <c r="UXD69"/>
      <c r="UXE69"/>
      <c r="UXF69"/>
      <c r="UXG69"/>
      <c r="UXH69"/>
      <c r="UXI69"/>
      <c r="UXJ69"/>
      <c r="UXK69"/>
      <c r="UXL69"/>
      <c r="UXM69"/>
      <c r="UXN69"/>
      <c r="UXO69"/>
      <c r="UXP69"/>
      <c r="UXQ69"/>
      <c r="UXR69"/>
      <c r="UXS69"/>
      <c r="UXT69"/>
      <c r="UXU69"/>
      <c r="UXV69"/>
      <c r="UXW69"/>
      <c r="UXX69"/>
      <c r="UXY69"/>
      <c r="UXZ69"/>
      <c r="UYA69"/>
      <c r="UYB69"/>
      <c r="UYC69"/>
      <c r="UYD69"/>
      <c r="UYE69"/>
      <c r="UYF69"/>
      <c r="UYG69"/>
      <c r="UYH69"/>
      <c r="UYI69"/>
      <c r="UYJ69"/>
      <c r="UYK69"/>
      <c r="UYL69"/>
      <c r="UYM69"/>
      <c r="UYN69"/>
      <c r="UYO69"/>
      <c r="UYP69"/>
      <c r="UYQ69"/>
      <c r="UYR69"/>
      <c r="UYS69"/>
      <c r="UYT69"/>
      <c r="UYU69"/>
      <c r="UYV69"/>
      <c r="UYW69"/>
      <c r="UYX69"/>
      <c r="UYY69"/>
      <c r="UYZ69"/>
      <c r="UZA69"/>
      <c r="UZB69"/>
      <c r="UZC69"/>
      <c r="UZD69"/>
      <c r="UZE69"/>
      <c r="UZF69"/>
      <c r="UZG69"/>
      <c r="UZH69"/>
      <c r="UZI69"/>
      <c r="UZJ69"/>
      <c r="UZK69"/>
      <c r="UZL69"/>
      <c r="UZM69"/>
      <c r="UZN69"/>
      <c r="UZO69"/>
      <c r="UZP69"/>
      <c r="UZQ69"/>
      <c r="UZR69"/>
      <c r="UZS69"/>
      <c r="UZT69"/>
      <c r="UZU69"/>
      <c r="UZV69"/>
      <c r="UZW69"/>
      <c r="UZX69"/>
      <c r="UZY69"/>
      <c r="UZZ69"/>
      <c r="VAA69"/>
      <c r="VAB69"/>
      <c r="VAC69"/>
      <c r="VAD69"/>
      <c r="VAE69"/>
      <c r="VAF69"/>
      <c r="VAG69"/>
      <c r="VAH69"/>
      <c r="VAI69"/>
      <c r="VAJ69"/>
      <c r="VAK69"/>
      <c r="VAL69"/>
      <c r="VAM69"/>
      <c r="VAN69"/>
      <c r="VAO69"/>
      <c r="VAP69"/>
      <c r="VAQ69"/>
      <c r="VAR69"/>
      <c r="VAS69"/>
      <c r="VAT69"/>
      <c r="VAU69"/>
      <c r="VAV69"/>
      <c r="VAW69"/>
      <c r="VAX69"/>
      <c r="VAY69"/>
      <c r="VAZ69"/>
      <c r="VBA69"/>
      <c r="VBB69"/>
      <c r="VBC69"/>
      <c r="VBD69"/>
      <c r="VBE69"/>
      <c r="VBF69"/>
      <c r="VBG69"/>
      <c r="VBH69"/>
      <c r="VBI69"/>
      <c r="VBJ69"/>
      <c r="VBK69"/>
      <c r="VBL69"/>
      <c r="VBM69"/>
      <c r="VBN69"/>
      <c r="VBO69"/>
      <c r="VBP69"/>
      <c r="VBQ69"/>
      <c r="VBR69"/>
      <c r="VBS69"/>
      <c r="VBT69"/>
      <c r="VBU69"/>
      <c r="VBV69"/>
      <c r="VBW69"/>
      <c r="VBX69"/>
      <c r="VBY69"/>
      <c r="VBZ69"/>
      <c r="VCA69"/>
      <c r="VCB69"/>
      <c r="VCC69"/>
      <c r="VCD69"/>
      <c r="VCE69"/>
      <c r="VCF69"/>
      <c r="VCG69"/>
      <c r="VCH69"/>
      <c r="VCI69"/>
      <c r="VCJ69"/>
      <c r="VCK69"/>
      <c r="VCL69"/>
      <c r="VCM69"/>
      <c r="VCN69"/>
      <c r="VCO69"/>
      <c r="VCP69"/>
      <c r="VCQ69"/>
      <c r="VCR69"/>
      <c r="VCS69"/>
      <c r="VCT69"/>
      <c r="VCU69"/>
      <c r="VCV69"/>
      <c r="VCW69"/>
      <c r="VCX69"/>
      <c r="VCY69"/>
      <c r="VCZ69"/>
      <c r="VDA69"/>
      <c r="VDB69"/>
      <c r="VDC69"/>
      <c r="VDD69"/>
      <c r="VDE69"/>
      <c r="VDF69"/>
      <c r="VDG69"/>
      <c r="VDH69"/>
      <c r="VDI69"/>
      <c r="VDJ69"/>
      <c r="VDK69"/>
      <c r="VDL69"/>
      <c r="VDM69"/>
      <c r="VDN69"/>
      <c r="VDO69"/>
      <c r="VDP69"/>
      <c r="VDQ69"/>
      <c r="VDR69"/>
      <c r="VDS69"/>
      <c r="VDT69"/>
      <c r="VDU69"/>
      <c r="VDV69"/>
      <c r="VDW69"/>
      <c r="VDX69"/>
      <c r="VDY69"/>
      <c r="VDZ69"/>
      <c r="VEA69"/>
      <c r="VEB69"/>
      <c r="VEC69"/>
      <c r="VED69"/>
      <c r="VEE69"/>
      <c r="VEF69"/>
      <c r="VEG69"/>
      <c r="VEH69"/>
      <c r="VEI69"/>
      <c r="VEJ69"/>
      <c r="VEK69"/>
      <c r="VEL69"/>
      <c r="VEM69"/>
      <c r="VEN69"/>
      <c r="VEO69"/>
      <c r="VEP69"/>
      <c r="VEQ69"/>
      <c r="VER69"/>
      <c r="VES69"/>
      <c r="VET69"/>
      <c r="VEU69"/>
      <c r="VEV69"/>
      <c r="VEW69"/>
      <c r="VEX69"/>
      <c r="VEY69"/>
      <c r="VEZ69"/>
      <c r="VFA69"/>
      <c r="VFB69"/>
      <c r="VFC69"/>
      <c r="VFD69"/>
      <c r="VFE69"/>
      <c r="VFF69"/>
      <c r="VFG69"/>
      <c r="VFH69"/>
      <c r="VFI69"/>
      <c r="VFJ69"/>
      <c r="VFK69"/>
      <c r="VFL69"/>
      <c r="VFM69"/>
      <c r="VFN69"/>
      <c r="VFO69"/>
      <c r="VFP69"/>
      <c r="VFQ69"/>
      <c r="VFR69"/>
      <c r="VFS69"/>
      <c r="VFT69"/>
      <c r="VFU69"/>
      <c r="VFV69"/>
      <c r="VFW69"/>
      <c r="VFX69"/>
      <c r="VFY69"/>
      <c r="VFZ69"/>
      <c r="VGA69"/>
      <c r="VGB69"/>
      <c r="VGC69"/>
      <c r="VGD69"/>
      <c r="VGE69"/>
      <c r="VGF69"/>
      <c r="VGG69"/>
      <c r="VGH69"/>
      <c r="VGI69"/>
      <c r="VGJ69"/>
      <c r="VGK69"/>
      <c r="VGL69"/>
      <c r="VGM69"/>
      <c r="VGN69"/>
      <c r="VGO69"/>
      <c r="VGP69"/>
      <c r="VGQ69"/>
      <c r="VGR69"/>
      <c r="VGS69"/>
      <c r="VGT69"/>
      <c r="VGU69"/>
      <c r="VGV69"/>
      <c r="VGW69"/>
      <c r="VGX69"/>
      <c r="VGY69"/>
      <c r="VGZ69"/>
      <c r="VHA69"/>
      <c r="VHB69"/>
      <c r="VHC69"/>
      <c r="VHD69"/>
      <c r="VHE69"/>
      <c r="VHF69"/>
      <c r="VHG69"/>
      <c r="VHH69"/>
      <c r="VHI69"/>
      <c r="VHJ69"/>
      <c r="VHK69"/>
      <c r="VHL69"/>
      <c r="VHM69"/>
      <c r="VHN69"/>
      <c r="VHO69"/>
      <c r="VHP69"/>
      <c r="VHQ69"/>
      <c r="VHR69"/>
      <c r="VHS69"/>
      <c r="VHT69"/>
      <c r="VHU69"/>
      <c r="VHV69"/>
      <c r="VHW69"/>
      <c r="VHX69"/>
      <c r="VHY69"/>
      <c r="VHZ69"/>
      <c r="VIA69"/>
      <c r="VIB69"/>
      <c r="VIC69"/>
      <c r="VID69"/>
      <c r="VIE69"/>
      <c r="VIF69"/>
      <c r="VIG69"/>
      <c r="VIH69"/>
      <c r="VII69"/>
      <c r="VIJ69"/>
      <c r="VIK69"/>
      <c r="VIL69"/>
      <c r="VIM69"/>
      <c r="VIN69"/>
      <c r="VIO69"/>
      <c r="VIP69"/>
      <c r="VIQ69"/>
      <c r="VIR69"/>
      <c r="VIS69"/>
      <c r="VIT69"/>
      <c r="VIU69"/>
      <c r="VIV69"/>
      <c r="VIW69"/>
      <c r="VIX69"/>
      <c r="VIY69"/>
      <c r="VIZ69"/>
      <c r="VJA69"/>
      <c r="VJB69"/>
      <c r="VJC69"/>
      <c r="VJD69"/>
      <c r="VJE69"/>
      <c r="VJF69"/>
      <c r="VJG69"/>
      <c r="VJH69"/>
      <c r="VJI69"/>
      <c r="VJJ69"/>
      <c r="VJK69"/>
      <c r="VJL69"/>
      <c r="VJM69"/>
      <c r="VJN69"/>
      <c r="VJO69"/>
      <c r="VJP69"/>
      <c r="VJQ69"/>
      <c r="VJR69"/>
      <c r="VJS69"/>
      <c r="VJT69"/>
      <c r="VJU69"/>
      <c r="VJV69"/>
      <c r="VJW69"/>
      <c r="VJX69"/>
      <c r="VJY69"/>
      <c r="VJZ69"/>
      <c r="VKA69"/>
      <c r="VKB69"/>
      <c r="VKC69"/>
      <c r="VKD69"/>
      <c r="VKE69"/>
      <c r="VKF69"/>
      <c r="VKG69"/>
      <c r="VKH69"/>
      <c r="VKI69"/>
      <c r="VKJ69"/>
      <c r="VKK69"/>
      <c r="VKL69"/>
      <c r="VKM69"/>
      <c r="VKN69"/>
      <c r="VKO69"/>
      <c r="VKP69"/>
      <c r="VKQ69"/>
      <c r="VKR69"/>
      <c r="VKS69"/>
      <c r="VKT69"/>
      <c r="VKU69"/>
      <c r="VKV69"/>
      <c r="VKW69"/>
      <c r="VKX69"/>
      <c r="VKY69"/>
      <c r="VKZ69"/>
      <c r="VLA69"/>
      <c r="VLB69"/>
      <c r="VLC69"/>
      <c r="VLD69"/>
      <c r="VLE69"/>
      <c r="VLF69"/>
      <c r="VLG69"/>
      <c r="VLH69"/>
      <c r="VLI69"/>
      <c r="VLJ69"/>
      <c r="VLK69"/>
      <c r="VLL69"/>
      <c r="VLM69"/>
      <c r="VLN69"/>
      <c r="VLO69"/>
      <c r="VLP69"/>
      <c r="VLQ69"/>
      <c r="VLR69"/>
      <c r="VLS69"/>
      <c r="VLT69"/>
      <c r="VLU69"/>
      <c r="VLV69"/>
      <c r="VLW69"/>
      <c r="VLX69"/>
      <c r="VLY69"/>
      <c r="VLZ69"/>
      <c r="VMA69"/>
      <c r="VMB69"/>
      <c r="VMC69"/>
      <c r="VMD69"/>
      <c r="VME69"/>
      <c r="VMF69"/>
      <c r="VMG69"/>
      <c r="VMH69"/>
      <c r="VMI69"/>
      <c r="VMJ69"/>
      <c r="VMK69"/>
      <c r="VML69"/>
      <c r="VMM69"/>
      <c r="VMN69"/>
      <c r="VMO69"/>
      <c r="VMP69"/>
      <c r="VMQ69"/>
      <c r="VMR69"/>
      <c r="VMS69"/>
      <c r="VMT69"/>
      <c r="VMU69"/>
      <c r="VMV69"/>
      <c r="VMW69"/>
      <c r="VMX69"/>
      <c r="VMY69"/>
      <c r="VMZ69"/>
      <c r="VNA69"/>
      <c r="VNB69"/>
      <c r="VNC69"/>
      <c r="VND69"/>
      <c r="VNE69"/>
      <c r="VNF69"/>
      <c r="VNG69"/>
      <c r="VNH69"/>
      <c r="VNI69"/>
      <c r="VNJ69"/>
      <c r="VNK69"/>
      <c r="VNL69"/>
      <c r="VNM69"/>
      <c r="VNN69"/>
      <c r="VNO69"/>
      <c r="VNP69"/>
      <c r="VNQ69"/>
      <c r="VNR69"/>
      <c r="VNS69"/>
      <c r="VNT69"/>
      <c r="VNU69"/>
      <c r="VNV69"/>
      <c r="VNW69"/>
      <c r="VNX69"/>
      <c r="VNY69"/>
      <c r="VNZ69"/>
      <c r="VOA69"/>
      <c r="VOB69"/>
      <c r="VOC69"/>
      <c r="VOD69"/>
      <c r="VOE69"/>
      <c r="VOF69"/>
      <c r="VOG69"/>
      <c r="VOH69"/>
      <c r="VOI69"/>
      <c r="VOJ69"/>
      <c r="VOK69"/>
      <c r="VOL69"/>
      <c r="VOM69"/>
      <c r="VON69"/>
      <c r="VOO69"/>
      <c r="VOP69"/>
      <c r="VOQ69"/>
      <c r="VOR69"/>
      <c r="VOS69"/>
      <c r="VOT69"/>
      <c r="VOU69"/>
      <c r="VOV69"/>
      <c r="VOW69"/>
      <c r="VOX69"/>
      <c r="VOY69"/>
      <c r="VOZ69"/>
      <c r="VPA69"/>
      <c r="VPB69"/>
      <c r="VPC69"/>
      <c r="VPD69"/>
      <c r="VPE69"/>
      <c r="VPF69"/>
      <c r="VPG69"/>
      <c r="VPH69"/>
      <c r="VPI69"/>
      <c r="VPJ69"/>
      <c r="VPK69"/>
      <c r="VPL69"/>
      <c r="VPM69"/>
      <c r="VPN69"/>
      <c r="VPO69"/>
      <c r="VPP69"/>
      <c r="VPQ69"/>
      <c r="VPR69"/>
      <c r="VPS69"/>
      <c r="VPT69"/>
      <c r="VPU69"/>
      <c r="VPV69"/>
      <c r="VPW69"/>
      <c r="VPX69"/>
      <c r="VPY69"/>
      <c r="VPZ69"/>
      <c r="VQA69"/>
      <c r="VQB69"/>
      <c r="VQC69"/>
      <c r="VQD69"/>
      <c r="VQE69"/>
      <c r="VQF69"/>
      <c r="VQG69"/>
      <c r="VQH69"/>
      <c r="VQI69"/>
      <c r="VQJ69"/>
      <c r="VQK69"/>
      <c r="VQL69"/>
      <c r="VQM69"/>
      <c r="VQN69"/>
      <c r="VQO69"/>
      <c r="VQP69"/>
      <c r="VQQ69"/>
      <c r="VQR69"/>
      <c r="VQS69"/>
      <c r="VQT69"/>
      <c r="VQU69"/>
      <c r="VQV69"/>
      <c r="VQW69"/>
      <c r="VQX69"/>
      <c r="VQY69"/>
      <c r="VQZ69"/>
      <c r="VRA69"/>
      <c r="VRB69"/>
      <c r="VRC69"/>
      <c r="VRD69"/>
      <c r="VRE69"/>
      <c r="VRF69"/>
      <c r="VRG69"/>
      <c r="VRH69"/>
      <c r="VRI69"/>
      <c r="VRJ69"/>
      <c r="VRK69"/>
      <c r="VRL69"/>
      <c r="VRM69"/>
      <c r="VRN69"/>
      <c r="VRO69"/>
      <c r="VRP69"/>
      <c r="VRQ69"/>
      <c r="VRR69"/>
      <c r="VRS69"/>
      <c r="VRT69"/>
      <c r="VRU69"/>
      <c r="VRV69"/>
      <c r="VRW69"/>
      <c r="VRX69"/>
      <c r="VRY69"/>
      <c r="VRZ69"/>
      <c r="VSA69"/>
      <c r="VSB69"/>
      <c r="VSC69"/>
      <c r="VSD69"/>
      <c r="VSE69"/>
      <c r="VSF69"/>
      <c r="VSG69"/>
      <c r="VSH69"/>
      <c r="VSI69"/>
      <c r="VSJ69"/>
      <c r="VSK69"/>
      <c r="VSL69"/>
      <c r="VSM69"/>
      <c r="VSN69"/>
      <c r="VSO69"/>
      <c r="VSP69"/>
      <c r="VSQ69"/>
      <c r="VSR69"/>
      <c r="VSS69"/>
      <c r="VST69"/>
      <c r="VSU69"/>
      <c r="VSV69"/>
      <c r="VSW69"/>
      <c r="VSX69"/>
      <c r="VSY69"/>
      <c r="VSZ69"/>
      <c r="VTA69"/>
      <c r="VTB69"/>
      <c r="VTC69"/>
      <c r="VTD69"/>
      <c r="VTE69"/>
      <c r="VTF69"/>
      <c r="VTG69"/>
      <c r="VTH69"/>
      <c r="VTI69"/>
      <c r="VTJ69"/>
      <c r="VTK69"/>
      <c r="VTL69"/>
      <c r="VTM69"/>
      <c r="VTN69"/>
      <c r="VTO69"/>
      <c r="VTP69"/>
      <c r="VTQ69"/>
      <c r="VTR69"/>
      <c r="VTS69"/>
      <c r="VTT69"/>
      <c r="VTU69"/>
      <c r="VTV69"/>
      <c r="VTW69"/>
      <c r="VTX69"/>
      <c r="VTY69"/>
      <c r="VTZ69"/>
      <c r="VUA69"/>
      <c r="VUB69"/>
      <c r="VUC69"/>
      <c r="VUD69"/>
      <c r="VUE69"/>
      <c r="VUF69"/>
      <c r="VUG69"/>
      <c r="VUH69"/>
      <c r="VUI69"/>
      <c r="VUJ69"/>
      <c r="VUK69"/>
      <c r="VUL69"/>
      <c r="VUM69"/>
      <c r="VUN69"/>
      <c r="VUO69"/>
      <c r="VUP69"/>
      <c r="VUQ69"/>
      <c r="VUR69"/>
      <c r="VUS69"/>
      <c r="VUT69"/>
      <c r="VUU69"/>
      <c r="VUV69"/>
      <c r="VUW69"/>
      <c r="VUX69"/>
      <c r="VUY69"/>
      <c r="VUZ69"/>
      <c r="VVA69"/>
      <c r="VVB69"/>
      <c r="VVC69"/>
      <c r="VVD69"/>
      <c r="VVE69"/>
      <c r="VVF69"/>
      <c r="VVG69"/>
      <c r="VVH69"/>
      <c r="VVI69"/>
      <c r="VVJ69"/>
      <c r="VVK69"/>
      <c r="VVL69"/>
      <c r="VVM69"/>
      <c r="VVN69"/>
      <c r="VVO69"/>
      <c r="VVP69"/>
      <c r="VVQ69"/>
      <c r="VVR69"/>
      <c r="VVS69"/>
      <c r="VVT69"/>
      <c r="VVU69"/>
      <c r="VVV69"/>
      <c r="VVW69"/>
      <c r="VVX69"/>
      <c r="VVY69"/>
      <c r="VVZ69"/>
      <c r="VWA69"/>
      <c r="VWB69"/>
      <c r="VWC69"/>
      <c r="VWD69"/>
      <c r="VWE69"/>
      <c r="VWF69"/>
      <c r="VWG69"/>
      <c r="VWH69"/>
      <c r="VWI69"/>
      <c r="VWJ69"/>
      <c r="VWK69"/>
      <c r="VWL69"/>
      <c r="VWM69"/>
      <c r="VWN69"/>
      <c r="VWO69"/>
      <c r="VWP69"/>
      <c r="VWQ69"/>
      <c r="VWR69"/>
      <c r="VWS69"/>
      <c r="VWT69"/>
      <c r="VWU69"/>
      <c r="VWV69"/>
      <c r="VWW69"/>
      <c r="VWX69"/>
      <c r="VWY69"/>
      <c r="VWZ69"/>
      <c r="VXA69"/>
      <c r="VXB69"/>
      <c r="VXC69"/>
      <c r="VXD69"/>
      <c r="VXE69"/>
      <c r="VXF69"/>
      <c r="VXG69"/>
      <c r="VXH69"/>
      <c r="VXI69"/>
      <c r="VXJ69"/>
      <c r="VXK69"/>
      <c r="VXL69"/>
      <c r="VXM69"/>
      <c r="VXN69"/>
      <c r="VXO69"/>
      <c r="VXP69"/>
      <c r="VXQ69"/>
      <c r="VXR69"/>
      <c r="VXS69"/>
      <c r="VXT69"/>
      <c r="VXU69"/>
      <c r="VXV69"/>
      <c r="VXW69"/>
      <c r="VXX69"/>
      <c r="VXY69"/>
      <c r="VXZ69"/>
      <c r="VYA69"/>
      <c r="VYB69"/>
      <c r="VYC69"/>
      <c r="VYD69"/>
      <c r="VYE69"/>
      <c r="VYF69"/>
      <c r="VYG69"/>
      <c r="VYH69"/>
      <c r="VYI69"/>
      <c r="VYJ69"/>
      <c r="VYK69"/>
      <c r="VYL69"/>
      <c r="VYM69"/>
      <c r="VYN69"/>
      <c r="VYO69"/>
      <c r="VYP69"/>
      <c r="VYQ69"/>
      <c r="VYR69"/>
      <c r="VYS69"/>
      <c r="VYT69"/>
      <c r="VYU69"/>
      <c r="VYV69"/>
      <c r="VYW69"/>
      <c r="VYX69"/>
      <c r="VYY69"/>
      <c r="VYZ69"/>
      <c r="VZA69"/>
      <c r="VZB69"/>
      <c r="VZC69"/>
      <c r="VZD69"/>
      <c r="VZE69"/>
      <c r="VZF69"/>
      <c r="VZG69"/>
      <c r="VZH69"/>
      <c r="VZI69"/>
      <c r="VZJ69"/>
      <c r="VZK69"/>
      <c r="VZL69"/>
      <c r="VZM69"/>
      <c r="VZN69"/>
      <c r="VZO69"/>
      <c r="VZP69"/>
      <c r="VZQ69"/>
      <c r="VZR69"/>
      <c r="VZS69"/>
      <c r="VZT69"/>
      <c r="VZU69"/>
      <c r="VZV69"/>
      <c r="VZW69"/>
      <c r="VZX69"/>
      <c r="VZY69"/>
      <c r="VZZ69"/>
      <c r="WAA69"/>
      <c r="WAB69"/>
      <c r="WAC69"/>
      <c r="WAD69"/>
      <c r="WAE69"/>
      <c r="WAF69"/>
      <c r="WAG69"/>
      <c r="WAH69"/>
      <c r="WAI69"/>
      <c r="WAJ69"/>
      <c r="WAK69"/>
      <c r="WAL69"/>
      <c r="WAM69"/>
      <c r="WAN69"/>
      <c r="WAO69"/>
      <c r="WAP69"/>
      <c r="WAQ69"/>
      <c r="WAR69"/>
      <c r="WAS69"/>
      <c r="WAT69"/>
      <c r="WAU69"/>
      <c r="WAV69"/>
      <c r="WAW69"/>
      <c r="WAX69"/>
      <c r="WAY69"/>
      <c r="WAZ69"/>
      <c r="WBA69"/>
      <c r="WBB69"/>
      <c r="WBC69"/>
      <c r="WBD69"/>
      <c r="WBE69"/>
      <c r="WBF69"/>
      <c r="WBG69"/>
      <c r="WBH69"/>
      <c r="WBI69"/>
      <c r="WBJ69"/>
      <c r="WBK69"/>
      <c r="WBL69"/>
      <c r="WBM69"/>
      <c r="WBN69"/>
      <c r="WBO69"/>
      <c r="WBP69"/>
      <c r="WBQ69"/>
      <c r="WBR69"/>
      <c r="WBS69"/>
      <c r="WBT69"/>
      <c r="WBU69"/>
      <c r="WBV69"/>
      <c r="WBW69"/>
      <c r="WBX69"/>
      <c r="WBY69"/>
      <c r="WBZ69"/>
      <c r="WCA69"/>
      <c r="WCB69"/>
      <c r="WCC69"/>
      <c r="WCD69"/>
      <c r="WCE69"/>
      <c r="WCF69"/>
      <c r="WCG69"/>
      <c r="WCH69"/>
      <c r="WCI69"/>
      <c r="WCJ69"/>
      <c r="WCK69"/>
      <c r="WCL69"/>
      <c r="WCM69"/>
      <c r="WCN69"/>
      <c r="WCO69"/>
      <c r="WCP69"/>
      <c r="WCQ69"/>
      <c r="WCR69"/>
      <c r="WCS69"/>
      <c r="WCT69"/>
      <c r="WCU69"/>
      <c r="WCV69"/>
      <c r="WCW69"/>
      <c r="WCX69"/>
      <c r="WCY69"/>
      <c r="WCZ69"/>
      <c r="WDA69"/>
      <c r="WDB69"/>
      <c r="WDC69"/>
      <c r="WDD69"/>
      <c r="WDE69"/>
      <c r="WDF69"/>
      <c r="WDG69"/>
      <c r="WDH69"/>
      <c r="WDI69"/>
      <c r="WDJ69"/>
      <c r="WDK69"/>
      <c r="WDL69"/>
      <c r="WDM69"/>
      <c r="WDN69"/>
      <c r="WDO69"/>
      <c r="WDP69"/>
      <c r="WDQ69"/>
      <c r="WDR69"/>
      <c r="WDS69"/>
      <c r="WDT69"/>
      <c r="WDU69"/>
      <c r="WDV69"/>
      <c r="WDW69"/>
      <c r="WDX69"/>
      <c r="WDY69"/>
      <c r="WDZ69"/>
      <c r="WEA69"/>
      <c r="WEB69"/>
      <c r="WEC69"/>
      <c r="WED69"/>
      <c r="WEE69"/>
      <c r="WEF69"/>
      <c r="WEG69"/>
      <c r="WEH69"/>
      <c r="WEI69"/>
      <c r="WEJ69"/>
      <c r="WEK69"/>
      <c r="WEL69"/>
      <c r="WEM69"/>
      <c r="WEN69"/>
      <c r="WEO69"/>
      <c r="WEP69"/>
      <c r="WEQ69"/>
      <c r="WER69"/>
      <c r="WES69"/>
      <c r="WET69"/>
      <c r="WEU69"/>
      <c r="WEV69"/>
      <c r="WEW69"/>
      <c r="WEX69"/>
      <c r="WEY69"/>
      <c r="WEZ69"/>
      <c r="WFA69"/>
      <c r="WFB69"/>
      <c r="WFC69"/>
      <c r="WFD69"/>
      <c r="WFE69"/>
      <c r="WFF69"/>
      <c r="WFG69"/>
      <c r="WFH69"/>
      <c r="WFI69"/>
      <c r="WFJ69"/>
      <c r="WFK69"/>
      <c r="WFL69"/>
      <c r="WFM69"/>
      <c r="WFN69"/>
      <c r="WFO69"/>
      <c r="WFP69"/>
      <c r="WFQ69"/>
      <c r="WFR69"/>
      <c r="WFS69"/>
      <c r="WFT69"/>
      <c r="WFU69"/>
      <c r="WFV69"/>
      <c r="WFW69"/>
      <c r="WFX69"/>
      <c r="WFY69"/>
      <c r="WFZ69"/>
      <c r="WGA69"/>
      <c r="WGB69"/>
      <c r="WGC69"/>
      <c r="WGD69"/>
      <c r="WGE69"/>
      <c r="WGF69"/>
      <c r="WGG69"/>
      <c r="WGH69"/>
      <c r="WGI69"/>
      <c r="WGJ69"/>
      <c r="WGK69"/>
      <c r="WGL69"/>
      <c r="WGM69"/>
      <c r="WGN69"/>
      <c r="WGO69"/>
      <c r="WGP69"/>
      <c r="WGQ69"/>
      <c r="WGR69"/>
      <c r="WGS69"/>
      <c r="WGT69"/>
      <c r="WGU69"/>
      <c r="WGV69"/>
      <c r="WGW69"/>
      <c r="WGX69"/>
      <c r="WGY69"/>
      <c r="WGZ69"/>
      <c r="WHA69"/>
      <c r="WHB69"/>
      <c r="WHC69"/>
      <c r="WHD69"/>
      <c r="WHE69"/>
      <c r="WHF69"/>
      <c r="WHG69"/>
      <c r="WHH69"/>
      <c r="WHI69"/>
      <c r="WHJ69"/>
      <c r="WHK69"/>
      <c r="WHL69"/>
      <c r="WHM69"/>
      <c r="WHN69"/>
      <c r="WHO69"/>
      <c r="WHP69"/>
      <c r="WHQ69"/>
      <c r="WHR69"/>
      <c r="WHS69"/>
      <c r="WHT69"/>
      <c r="WHU69"/>
      <c r="WHV69"/>
      <c r="WHW69"/>
      <c r="WHX69"/>
      <c r="WHY69"/>
      <c r="WHZ69"/>
      <c r="WIA69"/>
      <c r="WIB69"/>
      <c r="WIC69"/>
      <c r="WID69"/>
      <c r="WIE69"/>
      <c r="WIF69"/>
      <c r="WIG69"/>
      <c r="WIH69"/>
      <c r="WII69"/>
      <c r="WIJ69"/>
      <c r="WIK69"/>
      <c r="WIL69"/>
      <c r="WIM69"/>
      <c r="WIN69"/>
      <c r="WIO69"/>
      <c r="WIP69"/>
      <c r="WIQ69"/>
      <c r="WIR69"/>
      <c r="WIS69"/>
      <c r="WIT69"/>
      <c r="WIU69"/>
      <c r="WIV69"/>
      <c r="WIW69"/>
      <c r="WIX69"/>
      <c r="WIY69"/>
      <c r="WIZ69"/>
      <c r="WJA69"/>
      <c r="WJB69"/>
      <c r="WJC69"/>
      <c r="WJD69"/>
      <c r="WJE69"/>
      <c r="WJF69"/>
      <c r="WJG69"/>
      <c r="WJH69"/>
      <c r="WJI69"/>
      <c r="WJJ69"/>
      <c r="WJK69"/>
      <c r="WJL69"/>
      <c r="WJM69"/>
      <c r="WJN69"/>
      <c r="WJO69"/>
      <c r="WJP69"/>
      <c r="WJQ69"/>
      <c r="WJR69"/>
      <c r="WJS69"/>
      <c r="WJT69"/>
      <c r="WJU69"/>
      <c r="WJV69"/>
      <c r="WJW69"/>
      <c r="WJX69"/>
      <c r="WJY69"/>
      <c r="WJZ69"/>
      <c r="WKA69"/>
      <c r="WKB69"/>
      <c r="WKC69"/>
      <c r="WKD69"/>
      <c r="WKE69"/>
      <c r="WKF69"/>
      <c r="WKG69"/>
      <c r="WKH69"/>
      <c r="WKI69"/>
      <c r="WKJ69"/>
      <c r="WKK69"/>
      <c r="WKL69"/>
      <c r="WKM69"/>
      <c r="WKN69"/>
      <c r="WKO69"/>
      <c r="WKP69"/>
      <c r="WKQ69"/>
      <c r="WKR69"/>
      <c r="WKS69"/>
      <c r="WKT69"/>
      <c r="WKU69"/>
      <c r="WKV69"/>
      <c r="WKW69"/>
      <c r="WKX69"/>
      <c r="WKY69"/>
      <c r="WKZ69"/>
      <c r="WLA69"/>
      <c r="WLB69"/>
      <c r="WLC69"/>
      <c r="WLD69"/>
      <c r="WLE69"/>
      <c r="WLF69"/>
      <c r="WLG69"/>
      <c r="WLH69"/>
      <c r="WLI69"/>
      <c r="WLJ69"/>
      <c r="WLK69"/>
      <c r="WLL69"/>
      <c r="WLM69"/>
      <c r="WLN69"/>
      <c r="WLO69"/>
      <c r="WLP69"/>
      <c r="WLQ69"/>
      <c r="WLR69"/>
      <c r="WLS69"/>
      <c r="WLT69"/>
      <c r="WLU69"/>
      <c r="WLV69"/>
      <c r="WLW69"/>
      <c r="WLX6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  <c r="XDG69"/>
      <c r="XDH69"/>
      <c r="XDI69"/>
      <c r="XDJ69"/>
      <c r="XDK69"/>
      <c r="XDL69"/>
      <c r="XDM69"/>
      <c r="XDN69"/>
      <c r="XDO69"/>
      <c r="XDP69"/>
      <c r="XDQ69"/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  <c r="XFB69"/>
      <c r="XFC69"/>
      <c r="XFD69"/>
    </row>
    <row r="70" spans="1:16384" s="4" customFormat="1" ht="51" x14ac:dyDescent="0.2">
      <c r="B70" s="5" t="s">
        <v>171</v>
      </c>
      <c r="D70" s="5" t="s">
        <v>172</v>
      </c>
      <c r="F70" s="5" t="s">
        <v>173</v>
      </c>
      <c r="H70" s="5" t="s">
        <v>174</v>
      </c>
      <c r="I70" s="5" t="s">
        <v>175</v>
      </c>
      <c r="O70" s="5" t="s">
        <v>176</v>
      </c>
      <c r="P70" s="5" t="s">
        <v>177</v>
      </c>
      <c r="Q70" s="5" t="s">
        <v>178</v>
      </c>
      <c r="R70" s="5" t="s">
        <v>179</v>
      </c>
      <c r="Z70" s="5" t="s">
        <v>180</v>
      </c>
      <c r="AD70" s="5" t="s">
        <v>181</v>
      </c>
      <c r="AE70" s="5" t="s">
        <v>182</v>
      </c>
      <c r="AM70" s="5" t="s">
        <v>183</v>
      </c>
      <c r="AO70" s="5" t="s">
        <v>184</v>
      </c>
      <c r="AZ70" s="5" t="s">
        <v>185</v>
      </c>
      <c r="BA70" s="5" t="s">
        <v>186</v>
      </c>
      <c r="BG70" s="5" t="s">
        <v>187</v>
      </c>
      <c r="BP70" s="5" t="s">
        <v>188</v>
      </c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  <c r="BLP70"/>
      <c r="BLQ70"/>
      <c r="BLR70"/>
      <c r="BLS70"/>
      <c r="BLT70"/>
      <c r="BLU70"/>
      <c r="BLV70"/>
      <c r="BLW70"/>
      <c r="BLX70"/>
      <c r="BLY70"/>
      <c r="BLZ70"/>
      <c r="BMA70"/>
      <c r="BMB70"/>
      <c r="BMC70"/>
      <c r="BMD70"/>
      <c r="BME70"/>
      <c r="BMF70"/>
      <c r="BMG70"/>
      <c r="BMH70"/>
      <c r="BMI70"/>
      <c r="BMJ70"/>
      <c r="BMK70"/>
      <c r="BML70"/>
      <c r="BMM70"/>
      <c r="BMN70"/>
      <c r="BMO70"/>
      <c r="BMP70"/>
      <c r="BMQ70"/>
      <c r="BMR70"/>
      <c r="BMS70"/>
      <c r="BMT70"/>
      <c r="BMU70"/>
      <c r="BMV70"/>
      <c r="BMW70"/>
      <c r="BMX70"/>
      <c r="BMY70"/>
      <c r="BMZ70"/>
      <c r="BNA70"/>
      <c r="BNB70"/>
      <c r="BNC70"/>
      <c r="BND70"/>
      <c r="BNE70"/>
      <c r="BNF70"/>
      <c r="BNG70"/>
      <c r="BNH70"/>
      <c r="BNI70"/>
      <c r="BNJ70"/>
      <c r="BNK70"/>
      <c r="BNL70"/>
      <c r="BNM70"/>
      <c r="BNN70"/>
      <c r="BNO70"/>
      <c r="BNP70"/>
      <c r="BNQ70"/>
      <c r="BNR70"/>
      <c r="BNS70"/>
      <c r="BNT70"/>
      <c r="BNU70"/>
      <c r="BNV70"/>
      <c r="BNW70"/>
      <c r="BNX70"/>
      <c r="BNY70"/>
      <c r="BNZ70"/>
      <c r="BOA70"/>
      <c r="BOB70"/>
      <c r="BOC70"/>
      <c r="BOD70"/>
      <c r="BOE70"/>
      <c r="BOF70"/>
      <c r="BOG70"/>
      <c r="BOH70"/>
      <c r="BOI70"/>
      <c r="BOJ70"/>
      <c r="BOK70"/>
      <c r="BOL70"/>
      <c r="BOM70"/>
      <c r="BON70"/>
      <c r="BOO70"/>
      <c r="BOP70"/>
      <c r="BOQ70"/>
      <c r="BOR70"/>
      <c r="BOS70"/>
      <c r="BOT70"/>
      <c r="BOU70"/>
      <c r="BOV70"/>
      <c r="BOW70"/>
      <c r="BOX70"/>
      <c r="BOY70"/>
      <c r="BOZ70"/>
      <c r="BPA70"/>
      <c r="BPB70"/>
      <c r="BPC70"/>
      <c r="BPD70"/>
      <c r="BPE70"/>
      <c r="BPF70"/>
      <c r="BPG70"/>
      <c r="BPH70"/>
      <c r="BPI70"/>
      <c r="BPJ70"/>
      <c r="BPK70"/>
      <c r="BPL70"/>
      <c r="BPM70"/>
      <c r="BPN70"/>
      <c r="BPO70"/>
      <c r="BPP70"/>
      <c r="BPQ70"/>
      <c r="BPR70"/>
      <c r="BPS70"/>
      <c r="BPT70"/>
      <c r="BPU70"/>
      <c r="BPV70"/>
      <c r="BPW70"/>
      <c r="BPX70"/>
      <c r="BPY70"/>
      <c r="BPZ70"/>
      <c r="BQA70"/>
      <c r="BQB70"/>
      <c r="BQC70"/>
      <c r="BQD70"/>
      <c r="BQE70"/>
      <c r="BQF70"/>
      <c r="BQG70"/>
      <c r="BQH70"/>
      <c r="BQI70"/>
      <c r="BQJ70"/>
      <c r="BQK70"/>
      <c r="BQL70"/>
      <c r="BQM70"/>
      <c r="BQN70"/>
      <c r="BQO70"/>
      <c r="BQP70"/>
      <c r="BQQ70"/>
      <c r="BQR70"/>
      <c r="BQS70"/>
      <c r="BQT70"/>
      <c r="BQU70"/>
      <c r="BQV70"/>
      <c r="BQW70"/>
      <c r="BQX70"/>
      <c r="BQY70"/>
      <c r="BQZ70"/>
      <c r="BRA70"/>
      <c r="BRB70"/>
      <c r="BRC70"/>
      <c r="BRD70"/>
      <c r="BRE70"/>
      <c r="BRF70"/>
      <c r="BRG70"/>
      <c r="BRH70"/>
      <c r="BRI70"/>
      <c r="BRJ70"/>
      <c r="BRK70"/>
      <c r="BRL70"/>
      <c r="BRM70"/>
      <c r="BRN70"/>
      <c r="BRO70"/>
      <c r="BRP70"/>
      <c r="BRQ70"/>
      <c r="BRR70"/>
      <c r="BRS70"/>
      <c r="BRT70"/>
      <c r="BRU70"/>
      <c r="BRV70"/>
      <c r="BRW70"/>
      <c r="BRX70"/>
      <c r="BRY70"/>
      <c r="BRZ70"/>
      <c r="BSA70"/>
      <c r="BSB70"/>
      <c r="BSC70"/>
      <c r="BSD70"/>
      <c r="BSE70"/>
      <c r="BSF70"/>
      <c r="BSG70"/>
      <c r="BSH70"/>
      <c r="BSI70"/>
      <c r="BSJ70"/>
      <c r="BSK70"/>
      <c r="BSL70"/>
      <c r="BSM70"/>
      <c r="BSN70"/>
      <c r="BSO70"/>
      <c r="BSP70"/>
      <c r="BSQ70"/>
      <c r="BSR70"/>
      <c r="BSS70"/>
      <c r="BST70"/>
      <c r="BSU70"/>
      <c r="BSV70"/>
      <c r="BSW70"/>
      <c r="BSX70"/>
      <c r="BSY70"/>
      <c r="BSZ70"/>
      <c r="BTA70"/>
      <c r="BTB70"/>
      <c r="BTC70"/>
      <c r="BTD70"/>
      <c r="BTE70"/>
      <c r="BTF70"/>
      <c r="BTG70"/>
      <c r="BTH70"/>
      <c r="BTI70"/>
      <c r="BTJ70"/>
      <c r="BTK70"/>
      <c r="BTL70"/>
      <c r="BTM70"/>
      <c r="BTN70"/>
      <c r="BTO70"/>
      <c r="BTP70"/>
      <c r="BTQ70"/>
      <c r="BTR70"/>
      <c r="BTS70"/>
      <c r="BTT70"/>
      <c r="BTU70"/>
      <c r="BTV70"/>
      <c r="BTW70"/>
      <c r="BTX70"/>
      <c r="BTY70"/>
      <c r="BTZ70"/>
      <c r="BUA70"/>
      <c r="BUB70"/>
      <c r="BUC70"/>
      <c r="BUD70"/>
      <c r="BUE70"/>
      <c r="BUF70"/>
      <c r="BUG70"/>
      <c r="BUH70"/>
      <c r="BUI70"/>
      <c r="BUJ70"/>
      <c r="BUK70"/>
      <c r="BUL70"/>
      <c r="BUM70"/>
      <c r="BUN70"/>
      <c r="BUO70"/>
      <c r="BUP70"/>
      <c r="BUQ70"/>
      <c r="BUR70"/>
      <c r="BUS70"/>
      <c r="BUT70"/>
      <c r="BUU70"/>
      <c r="BUV70"/>
      <c r="BUW70"/>
      <c r="BUX70"/>
      <c r="BUY70"/>
      <c r="BUZ70"/>
      <c r="BVA70"/>
      <c r="BVB70"/>
      <c r="BVC70"/>
      <c r="BVD70"/>
      <c r="BVE70"/>
      <c r="BVF70"/>
      <c r="BVG70"/>
      <c r="BVH70"/>
      <c r="BVI70"/>
      <c r="BVJ70"/>
      <c r="BVK70"/>
      <c r="BVL70"/>
      <c r="BVM70"/>
      <c r="BVN70"/>
      <c r="BVO70"/>
      <c r="BVP70"/>
      <c r="BVQ70"/>
      <c r="BVR70"/>
      <c r="BVS70"/>
      <c r="BVT70"/>
      <c r="BVU70"/>
      <c r="BVV70"/>
      <c r="BVW70"/>
      <c r="BVX70"/>
      <c r="BVY70"/>
      <c r="BVZ70"/>
      <c r="BWA70"/>
      <c r="BWB70"/>
      <c r="BWC70"/>
      <c r="BWD70"/>
      <c r="BWE70"/>
      <c r="BWF70"/>
      <c r="BWG70"/>
      <c r="BWH70"/>
      <c r="BWI70"/>
      <c r="BWJ70"/>
      <c r="BWK70"/>
      <c r="BWL70"/>
      <c r="BWM70"/>
      <c r="BWN70"/>
      <c r="BWO70"/>
      <c r="BWP70"/>
      <c r="BWQ70"/>
      <c r="BWR70"/>
      <c r="BWS70"/>
      <c r="BWT70"/>
      <c r="BWU70"/>
      <c r="BWV70"/>
      <c r="BWW70"/>
      <c r="BWX70"/>
      <c r="BWY70"/>
      <c r="BWZ70"/>
      <c r="BXA70"/>
      <c r="BXB70"/>
      <c r="BXC70"/>
      <c r="BXD70"/>
      <c r="BXE70"/>
      <c r="BXF70"/>
      <c r="BXG70"/>
      <c r="BXH70"/>
      <c r="BXI70"/>
      <c r="BXJ70"/>
      <c r="BXK70"/>
      <c r="BXL70"/>
      <c r="BXM70"/>
      <c r="BXN70"/>
      <c r="BXO70"/>
      <c r="BXP70"/>
      <c r="BXQ70"/>
      <c r="BXR70"/>
      <c r="BXS70"/>
      <c r="BXT70"/>
      <c r="BXU70"/>
      <c r="BXV70"/>
      <c r="BXW70"/>
      <c r="BXX70"/>
      <c r="BXY70"/>
      <c r="BXZ70"/>
      <c r="BYA70"/>
      <c r="BYB70"/>
      <c r="BYC70"/>
      <c r="BYD70"/>
      <c r="BYE70"/>
      <c r="BYF70"/>
      <c r="BYG70"/>
      <c r="BYH70"/>
      <c r="BYI70"/>
      <c r="BYJ70"/>
      <c r="BYK70"/>
      <c r="BYL70"/>
      <c r="BYM70"/>
      <c r="BYN70"/>
      <c r="BYO70"/>
      <c r="BYP70"/>
      <c r="BYQ70"/>
      <c r="BYR70"/>
      <c r="BYS70"/>
      <c r="BYT70"/>
      <c r="BYU70"/>
      <c r="BYV70"/>
      <c r="BYW70"/>
      <c r="BYX70"/>
      <c r="BYY70"/>
      <c r="BYZ70"/>
      <c r="BZA70"/>
      <c r="BZB70"/>
      <c r="BZC70"/>
      <c r="BZD70"/>
      <c r="BZE70"/>
      <c r="BZF70"/>
      <c r="BZG70"/>
      <c r="BZH70"/>
      <c r="BZI70"/>
      <c r="BZJ70"/>
      <c r="BZK70"/>
      <c r="BZL70"/>
      <c r="BZM70"/>
      <c r="BZN70"/>
      <c r="BZO70"/>
      <c r="BZP70"/>
      <c r="BZQ70"/>
      <c r="BZR70"/>
      <c r="BZS70"/>
      <c r="BZT70"/>
      <c r="BZU70"/>
      <c r="BZV70"/>
      <c r="BZW70"/>
      <c r="BZX70"/>
      <c r="BZY70"/>
      <c r="BZZ70"/>
      <c r="CAA70"/>
      <c r="CAB70"/>
      <c r="CAC70"/>
      <c r="CAD70"/>
      <c r="CAE70"/>
      <c r="CAF70"/>
      <c r="CAG70"/>
      <c r="CAH70"/>
      <c r="CAI70"/>
      <c r="CAJ70"/>
      <c r="CAK70"/>
      <c r="CAL70"/>
      <c r="CAM70"/>
      <c r="CAN70"/>
      <c r="CAO70"/>
      <c r="CAP70"/>
      <c r="CAQ70"/>
      <c r="CAR70"/>
      <c r="CAS70"/>
      <c r="CAT70"/>
      <c r="CAU70"/>
      <c r="CAV70"/>
      <c r="CAW70"/>
      <c r="CAX70"/>
      <c r="CAY70"/>
      <c r="CAZ70"/>
      <c r="CBA70"/>
      <c r="CBB70"/>
      <c r="CBC70"/>
      <c r="CBD70"/>
      <c r="CBE70"/>
      <c r="CBF70"/>
      <c r="CBG70"/>
      <c r="CBH70"/>
      <c r="CBI70"/>
      <c r="CBJ70"/>
      <c r="CBK70"/>
      <c r="CBL70"/>
      <c r="CBM70"/>
      <c r="CBN70"/>
      <c r="CBO70"/>
      <c r="CBP70"/>
      <c r="CBQ70"/>
      <c r="CBR70"/>
      <c r="CBS70"/>
      <c r="CBT70"/>
      <c r="CBU70"/>
      <c r="CBV70"/>
      <c r="CBW70"/>
      <c r="CBX70"/>
      <c r="CBY70"/>
      <c r="CBZ70"/>
      <c r="CCA70"/>
      <c r="CCB70"/>
      <c r="CCC70"/>
      <c r="CCD70"/>
      <c r="CCE70"/>
      <c r="CCF70"/>
      <c r="CCG70"/>
      <c r="CCH70"/>
      <c r="CCI70"/>
      <c r="CCJ70"/>
      <c r="CCK70"/>
      <c r="CCL70"/>
      <c r="CCM70"/>
      <c r="CCN70"/>
      <c r="CCO70"/>
      <c r="CCP70"/>
      <c r="CCQ70"/>
      <c r="CCR70"/>
      <c r="CCS70"/>
      <c r="CCT70"/>
      <c r="CCU70"/>
      <c r="CCV70"/>
      <c r="CCW70"/>
      <c r="CCX70"/>
      <c r="CCY70"/>
      <c r="CCZ70"/>
      <c r="CDA70"/>
      <c r="CDB70"/>
      <c r="CDC70"/>
      <c r="CDD70"/>
      <c r="CDE70"/>
      <c r="CDF70"/>
      <c r="CDG70"/>
      <c r="CDH70"/>
      <c r="CDI70"/>
      <c r="CDJ70"/>
      <c r="CDK70"/>
      <c r="CDL70"/>
      <c r="CDM70"/>
      <c r="CDN70"/>
      <c r="CDO70"/>
      <c r="CDP70"/>
      <c r="CDQ70"/>
      <c r="CDR70"/>
      <c r="CDS70"/>
      <c r="CDT70"/>
      <c r="CDU70"/>
      <c r="CDV70"/>
      <c r="CDW70"/>
      <c r="CDX70"/>
      <c r="CDY70"/>
      <c r="CDZ70"/>
      <c r="CEA70"/>
      <c r="CEB70"/>
      <c r="CEC70"/>
      <c r="CED70"/>
      <c r="CEE70"/>
      <c r="CEF70"/>
      <c r="CEG70"/>
      <c r="CEH70"/>
      <c r="CEI70"/>
      <c r="CEJ70"/>
      <c r="CEK70"/>
      <c r="CEL70"/>
      <c r="CEM70"/>
      <c r="CEN70"/>
      <c r="CEO70"/>
      <c r="CEP70"/>
      <c r="CEQ70"/>
      <c r="CER70"/>
      <c r="CES70"/>
      <c r="CET70"/>
      <c r="CEU70"/>
      <c r="CEV70"/>
      <c r="CEW70"/>
      <c r="CEX70"/>
      <c r="CEY70"/>
      <c r="CEZ70"/>
      <c r="CFA70"/>
      <c r="CFB70"/>
      <c r="CFC70"/>
      <c r="CFD70"/>
      <c r="CFE70"/>
      <c r="CFF70"/>
      <c r="CFG70"/>
      <c r="CFH70"/>
      <c r="CFI70"/>
      <c r="CFJ70"/>
      <c r="CFK70"/>
      <c r="CFL70"/>
      <c r="CFM70"/>
      <c r="CFN70"/>
      <c r="CFO70"/>
      <c r="CFP70"/>
      <c r="CFQ70"/>
      <c r="CFR70"/>
      <c r="CFS70"/>
      <c r="CFT70"/>
      <c r="CFU70"/>
      <c r="CFV70"/>
      <c r="CFW70"/>
      <c r="CFX70"/>
      <c r="CFY70"/>
      <c r="CFZ70"/>
      <c r="CGA70"/>
      <c r="CGB70"/>
      <c r="CGC70"/>
      <c r="CGD70"/>
      <c r="CGE70"/>
      <c r="CGF70"/>
      <c r="CGG70"/>
      <c r="CGH70"/>
      <c r="CGI70"/>
      <c r="CGJ70"/>
      <c r="CGK70"/>
      <c r="CGL70"/>
      <c r="CGM70"/>
      <c r="CGN70"/>
      <c r="CGO70"/>
      <c r="CGP70"/>
      <c r="CGQ70"/>
      <c r="CGR70"/>
      <c r="CGS70"/>
      <c r="CGT70"/>
      <c r="CGU70"/>
      <c r="CGV70"/>
      <c r="CGW70"/>
      <c r="CGX70"/>
      <c r="CGY70"/>
      <c r="CGZ70"/>
      <c r="CHA70"/>
      <c r="CHB70"/>
      <c r="CHC70"/>
      <c r="CHD70"/>
      <c r="CHE70"/>
      <c r="CHF70"/>
      <c r="CHG70"/>
      <c r="CHH70"/>
      <c r="CHI70"/>
      <c r="CHJ70"/>
      <c r="CHK70"/>
      <c r="CHL70"/>
      <c r="CHM70"/>
      <c r="CHN70"/>
      <c r="CHO70"/>
      <c r="CHP70"/>
      <c r="CHQ70"/>
      <c r="CHR70"/>
      <c r="CHS70"/>
      <c r="CHT70"/>
      <c r="CHU70"/>
      <c r="CHV70"/>
      <c r="CHW70"/>
      <c r="CHX70"/>
      <c r="CHY70"/>
      <c r="CHZ70"/>
      <c r="CIA70"/>
      <c r="CIB70"/>
      <c r="CIC70"/>
      <c r="CID70"/>
      <c r="CIE70"/>
      <c r="CIF70"/>
      <c r="CIG70"/>
      <c r="CIH70"/>
      <c r="CII70"/>
      <c r="CIJ70"/>
      <c r="CIK70"/>
      <c r="CIL70"/>
      <c r="CIM70"/>
      <c r="CIN70"/>
      <c r="CIO70"/>
      <c r="CIP70"/>
      <c r="CIQ70"/>
      <c r="CIR70"/>
      <c r="CIS70"/>
      <c r="CIT70"/>
      <c r="CIU70"/>
      <c r="CIV70"/>
      <c r="CIW70"/>
      <c r="CIX70"/>
      <c r="CIY70"/>
      <c r="CIZ70"/>
      <c r="CJA70"/>
      <c r="CJB70"/>
      <c r="CJC70"/>
      <c r="CJD70"/>
      <c r="CJE70"/>
      <c r="CJF70"/>
      <c r="CJG70"/>
      <c r="CJH70"/>
      <c r="CJI70"/>
      <c r="CJJ70"/>
      <c r="CJK70"/>
      <c r="CJL70"/>
      <c r="CJM70"/>
      <c r="CJN70"/>
      <c r="CJO70"/>
      <c r="CJP70"/>
      <c r="CJQ70"/>
      <c r="CJR70"/>
      <c r="CJS70"/>
      <c r="CJT70"/>
      <c r="CJU70"/>
      <c r="CJV70"/>
      <c r="CJW70"/>
      <c r="CJX70"/>
      <c r="CJY70"/>
      <c r="CJZ70"/>
      <c r="CKA70"/>
      <c r="CKB70"/>
      <c r="CKC70"/>
      <c r="CKD70"/>
      <c r="CKE70"/>
      <c r="CKF70"/>
      <c r="CKG70"/>
      <c r="CKH70"/>
      <c r="CKI70"/>
      <c r="CKJ70"/>
      <c r="CKK70"/>
      <c r="CKL70"/>
      <c r="CKM70"/>
      <c r="CKN70"/>
      <c r="CKO70"/>
      <c r="CKP70"/>
      <c r="CKQ70"/>
      <c r="CKR70"/>
      <c r="CKS70"/>
      <c r="CKT70"/>
      <c r="CKU70"/>
      <c r="CKV70"/>
      <c r="CKW70"/>
      <c r="CKX70"/>
      <c r="CKY70"/>
      <c r="CKZ70"/>
      <c r="CLA70"/>
      <c r="CLB70"/>
      <c r="CLC70"/>
      <c r="CLD70"/>
      <c r="CLE70"/>
      <c r="CLF70"/>
      <c r="CLG70"/>
      <c r="CLH70"/>
      <c r="CLI70"/>
      <c r="CLJ70"/>
      <c r="CLK70"/>
      <c r="CLL70"/>
      <c r="CLM70"/>
      <c r="CLN70"/>
      <c r="CLO70"/>
      <c r="CLP70"/>
      <c r="CLQ70"/>
      <c r="CLR70"/>
      <c r="CLS70"/>
      <c r="CLT70"/>
      <c r="CLU70"/>
      <c r="CLV70"/>
      <c r="CLW70"/>
      <c r="CLX70"/>
      <c r="CLY70"/>
      <c r="CLZ70"/>
      <c r="CMA70"/>
      <c r="CMB70"/>
      <c r="CMC70"/>
      <c r="CMD70"/>
      <c r="CME70"/>
      <c r="CMF70"/>
      <c r="CMG70"/>
      <c r="CMH70"/>
      <c r="CMI70"/>
      <c r="CMJ70"/>
      <c r="CMK70"/>
      <c r="CML70"/>
      <c r="CMM70"/>
      <c r="CMN70"/>
      <c r="CMO70"/>
      <c r="CMP70"/>
      <c r="CMQ70"/>
      <c r="CMR70"/>
      <c r="CMS70"/>
      <c r="CMT70"/>
      <c r="CMU70"/>
      <c r="CMV70"/>
      <c r="CMW70"/>
      <c r="CMX70"/>
      <c r="CMY70"/>
      <c r="CMZ70"/>
      <c r="CNA70"/>
      <c r="CNB70"/>
      <c r="CNC70"/>
      <c r="CND70"/>
      <c r="CNE70"/>
      <c r="CNF70"/>
      <c r="CNG70"/>
      <c r="CNH70"/>
      <c r="CNI70"/>
      <c r="CNJ70"/>
      <c r="CNK70"/>
      <c r="CNL70"/>
      <c r="CNM70"/>
      <c r="CNN70"/>
      <c r="CNO70"/>
      <c r="CNP70"/>
      <c r="CNQ70"/>
      <c r="CNR70"/>
      <c r="CNS70"/>
      <c r="CNT70"/>
      <c r="CNU70"/>
      <c r="CNV70"/>
      <c r="CNW70"/>
      <c r="CNX70"/>
      <c r="CNY70"/>
      <c r="CNZ70"/>
      <c r="COA70"/>
      <c r="COB70"/>
      <c r="COC70"/>
      <c r="COD70"/>
      <c r="COE70"/>
      <c r="COF70"/>
      <c r="COG70"/>
      <c r="COH70"/>
      <c r="COI70"/>
      <c r="COJ70"/>
      <c r="COK70"/>
      <c r="COL70"/>
      <c r="COM70"/>
      <c r="CON70"/>
      <c r="COO70"/>
      <c r="COP70"/>
      <c r="COQ70"/>
      <c r="COR70"/>
      <c r="COS70"/>
      <c r="COT70"/>
      <c r="COU70"/>
      <c r="COV70"/>
      <c r="COW70"/>
      <c r="COX70"/>
      <c r="COY70"/>
      <c r="COZ70"/>
      <c r="CPA70"/>
      <c r="CPB70"/>
      <c r="CPC70"/>
      <c r="CPD70"/>
      <c r="CPE70"/>
      <c r="CPF70"/>
      <c r="CPG70"/>
      <c r="CPH70"/>
      <c r="CPI70"/>
      <c r="CPJ70"/>
      <c r="CPK70"/>
      <c r="CPL70"/>
      <c r="CPM70"/>
      <c r="CPN70"/>
      <c r="CPO70"/>
      <c r="CPP70"/>
      <c r="CPQ70"/>
      <c r="CPR70"/>
      <c r="CPS70"/>
      <c r="CPT70"/>
      <c r="CPU70"/>
      <c r="CPV70"/>
      <c r="CPW70"/>
      <c r="CPX70"/>
      <c r="CPY70"/>
      <c r="CPZ70"/>
      <c r="CQA70"/>
      <c r="CQB70"/>
      <c r="CQC70"/>
      <c r="CQD70"/>
      <c r="CQE70"/>
      <c r="CQF70"/>
      <c r="CQG70"/>
      <c r="CQH70"/>
      <c r="CQI70"/>
      <c r="CQJ70"/>
      <c r="CQK70"/>
      <c r="CQL70"/>
      <c r="CQM70"/>
      <c r="CQN70"/>
      <c r="CQO70"/>
      <c r="CQP70"/>
      <c r="CQQ70"/>
      <c r="CQR70"/>
      <c r="CQS70"/>
      <c r="CQT70"/>
      <c r="CQU70"/>
      <c r="CQV70"/>
      <c r="CQW70"/>
      <c r="CQX70"/>
      <c r="CQY70"/>
      <c r="CQZ70"/>
      <c r="CRA70"/>
      <c r="CRB70"/>
      <c r="CRC70"/>
      <c r="CRD70"/>
      <c r="CRE70"/>
      <c r="CRF70"/>
      <c r="CRG70"/>
      <c r="CRH70"/>
      <c r="CRI70"/>
      <c r="CRJ70"/>
      <c r="CRK70"/>
      <c r="CRL70"/>
      <c r="CRM70"/>
      <c r="CRN70"/>
      <c r="CRO70"/>
      <c r="CRP70"/>
      <c r="CRQ70"/>
      <c r="CRR70"/>
      <c r="CRS70"/>
      <c r="CRT70"/>
      <c r="CRU70"/>
      <c r="CRV70"/>
      <c r="CRW70"/>
      <c r="CRX70"/>
      <c r="CRY70"/>
      <c r="CRZ70"/>
      <c r="CSA70"/>
      <c r="CSB70"/>
      <c r="CSC70"/>
      <c r="CSD70"/>
      <c r="CSE70"/>
      <c r="CSF70"/>
      <c r="CSG70"/>
      <c r="CSH70"/>
      <c r="CSI70"/>
      <c r="CSJ70"/>
      <c r="CSK70"/>
      <c r="CSL70"/>
      <c r="CSM70"/>
      <c r="CSN70"/>
      <c r="CSO70"/>
      <c r="CSP70"/>
      <c r="CSQ70"/>
      <c r="CSR70"/>
      <c r="CSS70"/>
      <c r="CST70"/>
      <c r="CSU70"/>
      <c r="CSV70"/>
      <c r="CSW70"/>
      <c r="CSX70"/>
      <c r="CSY70"/>
      <c r="CSZ70"/>
      <c r="CTA70"/>
      <c r="CTB70"/>
      <c r="CTC70"/>
      <c r="CTD70"/>
      <c r="CTE70"/>
      <c r="CTF70"/>
      <c r="CTG70"/>
      <c r="CTH70"/>
      <c r="CTI70"/>
      <c r="CTJ70"/>
      <c r="CTK70"/>
      <c r="CTL70"/>
      <c r="CTM70"/>
      <c r="CTN70"/>
      <c r="CTO70"/>
      <c r="CTP70"/>
      <c r="CTQ70"/>
      <c r="CTR70"/>
      <c r="CTS70"/>
      <c r="CTT70"/>
      <c r="CTU70"/>
      <c r="CTV70"/>
      <c r="CTW70"/>
      <c r="CTX70"/>
      <c r="CTY70"/>
      <c r="CTZ70"/>
      <c r="CUA70"/>
      <c r="CUB70"/>
      <c r="CUC70"/>
      <c r="CUD70"/>
      <c r="CUE70"/>
      <c r="CUF70"/>
      <c r="CUG70"/>
      <c r="CUH70"/>
      <c r="CUI70"/>
      <c r="CUJ70"/>
      <c r="CUK70"/>
      <c r="CUL70"/>
      <c r="CUM70"/>
      <c r="CUN70"/>
      <c r="CUO70"/>
      <c r="CUP70"/>
      <c r="CUQ70"/>
      <c r="CUR70"/>
      <c r="CUS70"/>
      <c r="CUT70"/>
      <c r="CUU70"/>
      <c r="CUV70"/>
      <c r="CUW70"/>
      <c r="CUX70"/>
      <c r="CUY70"/>
      <c r="CUZ70"/>
      <c r="CVA70"/>
      <c r="CVB70"/>
      <c r="CVC70"/>
      <c r="CVD70"/>
      <c r="CVE70"/>
      <c r="CVF70"/>
      <c r="CVG70"/>
      <c r="CVH70"/>
      <c r="CVI70"/>
      <c r="CVJ70"/>
      <c r="CVK70"/>
      <c r="CVL70"/>
      <c r="CVM70"/>
      <c r="CVN70"/>
      <c r="CVO70"/>
      <c r="CVP70"/>
      <c r="CVQ70"/>
      <c r="CVR70"/>
      <c r="CVS70"/>
      <c r="CVT70"/>
      <c r="CVU70"/>
      <c r="CVV70"/>
      <c r="CVW70"/>
      <c r="CVX70"/>
      <c r="CVY70"/>
      <c r="CVZ70"/>
      <c r="CWA70"/>
      <c r="CWB70"/>
      <c r="CWC70"/>
      <c r="CWD70"/>
      <c r="CWE70"/>
      <c r="CWF70"/>
      <c r="CWG70"/>
      <c r="CWH70"/>
      <c r="CWI70"/>
      <c r="CWJ70"/>
      <c r="CWK70"/>
      <c r="CWL70"/>
      <c r="CWM70"/>
      <c r="CWN70"/>
      <c r="CWO70"/>
      <c r="CWP70"/>
      <c r="CWQ70"/>
      <c r="CWR70"/>
      <c r="CWS70"/>
      <c r="CWT70"/>
      <c r="CWU70"/>
      <c r="CWV70"/>
      <c r="CWW70"/>
      <c r="CWX70"/>
      <c r="CWY70"/>
      <c r="CWZ70"/>
      <c r="CXA70"/>
      <c r="CXB70"/>
      <c r="CXC70"/>
      <c r="CXD70"/>
      <c r="CXE70"/>
      <c r="CXF70"/>
      <c r="CXG70"/>
      <c r="CXH70"/>
      <c r="CXI70"/>
      <c r="CXJ70"/>
      <c r="CXK70"/>
      <c r="CXL70"/>
      <c r="CXM70"/>
      <c r="CXN70"/>
      <c r="CXO70"/>
      <c r="CXP70"/>
      <c r="CXQ70"/>
      <c r="CXR70"/>
      <c r="CXS70"/>
      <c r="CXT70"/>
      <c r="CXU70"/>
      <c r="CXV70"/>
      <c r="CXW70"/>
      <c r="CXX70"/>
      <c r="CXY70"/>
      <c r="CXZ70"/>
      <c r="CYA70"/>
      <c r="CYB70"/>
      <c r="CYC70"/>
      <c r="CYD70"/>
      <c r="CYE70"/>
      <c r="CYF70"/>
      <c r="CYG70"/>
      <c r="CYH70"/>
      <c r="CYI70"/>
      <c r="CYJ70"/>
      <c r="CYK70"/>
      <c r="CYL70"/>
      <c r="CYM70"/>
      <c r="CYN70"/>
      <c r="CYO70"/>
      <c r="CYP70"/>
      <c r="CYQ70"/>
      <c r="CYR70"/>
      <c r="CYS70"/>
      <c r="CYT70"/>
      <c r="CYU70"/>
      <c r="CYV70"/>
      <c r="CYW70"/>
      <c r="CYX70"/>
      <c r="CYY70"/>
      <c r="CYZ70"/>
      <c r="CZA70"/>
      <c r="CZB70"/>
      <c r="CZC70"/>
      <c r="CZD70"/>
      <c r="CZE70"/>
      <c r="CZF70"/>
      <c r="CZG70"/>
      <c r="CZH70"/>
      <c r="CZI70"/>
      <c r="CZJ70"/>
      <c r="CZK70"/>
      <c r="CZL70"/>
      <c r="CZM70"/>
      <c r="CZN70"/>
      <c r="CZO70"/>
      <c r="CZP70"/>
      <c r="CZQ70"/>
      <c r="CZR70"/>
      <c r="CZS70"/>
      <c r="CZT70"/>
      <c r="CZU70"/>
      <c r="CZV70"/>
      <c r="CZW70"/>
      <c r="CZX70"/>
      <c r="CZY70"/>
      <c r="CZZ70"/>
      <c r="DAA70"/>
      <c r="DAB70"/>
      <c r="DAC70"/>
      <c r="DAD70"/>
      <c r="DAE70"/>
      <c r="DAF70"/>
      <c r="DAG70"/>
      <c r="DAH70"/>
      <c r="DAI70"/>
      <c r="DAJ70"/>
      <c r="DAK70"/>
      <c r="DAL70"/>
      <c r="DAM70"/>
      <c r="DAN70"/>
      <c r="DAO70"/>
      <c r="DAP70"/>
      <c r="DAQ70"/>
      <c r="DAR70"/>
      <c r="DAS70"/>
      <c r="DAT70"/>
      <c r="DAU70"/>
      <c r="DAV70"/>
      <c r="DAW70"/>
      <c r="DAX70"/>
      <c r="DAY70"/>
      <c r="DAZ70"/>
      <c r="DBA70"/>
      <c r="DBB70"/>
      <c r="DBC70"/>
      <c r="DBD70"/>
      <c r="DBE70"/>
      <c r="DBF70"/>
      <c r="DBG70"/>
      <c r="DBH70"/>
      <c r="DBI70"/>
      <c r="DBJ70"/>
      <c r="DBK70"/>
      <c r="DBL70"/>
      <c r="DBM70"/>
      <c r="DBN70"/>
      <c r="DBO70"/>
      <c r="DBP70"/>
      <c r="DBQ70"/>
      <c r="DBR70"/>
      <c r="DBS70"/>
      <c r="DBT70"/>
      <c r="DBU70"/>
      <c r="DBV70"/>
      <c r="DBW70"/>
      <c r="DBX70"/>
      <c r="DBY70"/>
      <c r="DBZ70"/>
      <c r="DCA70"/>
      <c r="DCB70"/>
      <c r="DCC70"/>
      <c r="DCD70"/>
      <c r="DCE70"/>
      <c r="DCF70"/>
      <c r="DCG70"/>
      <c r="DCH70"/>
      <c r="DCI70"/>
      <c r="DCJ70"/>
      <c r="DCK70"/>
      <c r="DCL70"/>
      <c r="DCM70"/>
      <c r="DCN70"/>
      <c r="DCO70"/>
      <c r="DCP70"/>
      <c r="DCQ70"/>
      <c r="DCR70"/>
      <c r="DCS70"/>
      <c r="DCT70"/>
      <c r="DCU70"/>
      <c r="DCV70"/>
      <c r="DCW70"/>
      <c r="DCX70"/>
      <c r="DCY70"/>
      <c r="DCZ70"/>
      <c r="DDA70"/>
      <c r="DDB70"/>
      <c r="DDC70"/>
      <c r="DDD70"/>
      <c r="DDE70"/>
      <c r="DDF70"/>
      <c r="DDG70"/>
      <c r="DDH70"/>
      <c r="DDI70"/>
      <c r="DDJ70"/>
      <c r="DDK70"/>
      <c r="DDL70"/>
      <c r="DDM70"/>
      <c r="DDN70"/>
      <c r="DDO70"/>
      <c r="DDP70"/>
      <c r="DDQ70"/>
      <c r="DDR70"/>
      <c r="DDS70"/>
      <c r="DDT70"/>
      <c r="DDU70"/>
      <c r="DDV70"/>
      <c r="DDW70"/>
      <c r="DDX70"/>
      <c r="DDY70"/>
      <c r="DDZ70"/>
      <c r="DEA70"/>
      <c r="DEB70"/>
      <c r="DEC70"/>
      <c r="DED70"/>
      <c r="DEE70"/>
      <c r="DEF70"/>
      <c r="DEG70"/>
      <c r="DEH70"/>
      <c r="DEI70"/>
      <c r="DEJ70"/>
      <c r="DEK70"/>
      <c r="DEL70"/>
      <c r="DEM70"/>
      <c r="DEN70"/>
      <c r="DEO70"/>
      <c r="DEP70"/>
      <c r="DEQ70"/>
      <c r="DER70"/>
      <c r="DES70"/>
      <c r="DET70"/>
      <c r="DEU70"/>
      <c r="DEV70"/>
      <c r="DEW70"/>
      <c r="DEX70"/>
      <c r="DEY70"/>
      <c r="DEZ70"/>
      <c r="DFA70"/>
      <c r="DFB70"/>
      <c r="DFC70"/>
      <c r="DFD70"/>
      <c r="DFE70"/>
      <c r="DFF70"/>
      <c r="DFG70"/>
      <c r="DFH70"/>
      <c r="DFI70"/>
      <c r="DFJ70"/>
      <c r="DFK70"/>
      <c r="DFL70"/>
      <c r="DFM70"/>
      <c r="DFN70"/>
      <c r="DFO70"/>
      <c r="DFP70"/>
      <c r="DFQ70"/>
      <c r="DFR70"/>
      <c r="DFS70"/>
      <c r="DFT70"/>
      <c r="DFU70"/>
      <c r="DFV70"/>
      <c r="DFW70"/>
      <c r="DFX70"/>
      <c r="DFY70"/>
      <c r="DFZ70"/>
      <c r="DGA70"/>
      <c r="DGB70"/>
      <c r="DGC70"/>
      <c r="DGD70"/>
      <c r="DGE70"/>
      <c r="DGF70"/>
      <c r="DGG70"/>
      <c r="DGH70"/>
      <c r="DGI70"/>
      <c r="DGJ70"/>
      <c r="DGK70"/>
      <c r="DGL70"/>
      <c r="DGM70"/>
      <c r="DGN70"/>
      <c r="DGO70"/>
      <c r="DGP70"/>
      <c r="DGQ70"/>
      <c r="DGR70"/>
      <c r="DGS70"/>
      <c r="DGT70"/>
      <c r="DGU70"/>
      <c r="DGV70"/>
      <c r="DGW70"/>
      <c r="DGX70"/>
      <c r="DGY70"/>
      <c r="DGZ70"/>
      <c r="DHA70"/>
      <c r="DHB70"/>
      <c r="DHC70"/>
      <c r="DHD70"/>
      <c r="DHE70"/>
      <c r="DHF70"/>
      <c r="DHG70"/>
      <c r="DHH70"/>
      <c r="DHI70"/>
      <c r="DHJ70"/>
      <c r="DHK70"/>
      <c r="DHL70"/>
      <c r="DHM70"/>
      <c r="DHN70"/>
      <c r="DHO70"/>
      <c r="DHP70"/>
      <c r="DHQ70"/>
      <c r="DHR70"/>
      <c r="DHS70"/>
      <c r="DHT70"/>
      <c r="DHU70"/>
      <c r="DHV70"/>
      <c r="DHW70"/>
      <c r="DHX70"/>
      <c r="DHY70"/>
      <c r="DHZ70"/>
      <c r="DIA70"/>
      <c r="DIB70"/>
      <c r="DIC70"/>
      <c r="DID70"/>
      <c r="DIE70"/>
      <c r="DIF70"/>
      <c r="DIG70"/>
      <c r="DIH70"/>
      <c r="DII70"/>
      <c r="DIJ70"/>
      <c r="DIK70"/>
      <c r="DIL70"/>
      <c r="DIM70"/>
      <c r="DIN70"/>
      <c r="DIO70"/>
      <c r="DIP70"/>
      <c r="DIQ70"/>
      <c r="DIR70"/>
      <c r="DIS70"/>
      <c r="DIT70"/>
      <c r="DIU70"/>
      <c r="DIV70"/>
      <c r="DIW70"/>
      <c r="DIX70"/>
      <c r="DIY70"/>
      <c r="DIZ70"/>
      <c r="DJA70"/>
      <c r="DJB70"/>
      <c r="DJC70"/>
      <c r="DJD70"/>
      <c r="DJE70"/>
      <c r="DJF70"/>
      <c r="DJG70"/>
      <c r="DJH70"/>
      <c r="DJI70"/>
      <c r="DJJ70"/>
      <c r="DJK70"/>
      <c r="DJL70"/>
      <c r="DJM70"/>
      <c r="DJN70"/>
      <c r="DJO70"/>
      <c r="DJP70"/>
      <c r="DJQ70"/>
      <c r="DJR70"/>
      <c r="DJS70"/>
      <c r="DJT70"/>
      <c r="DJU70"/>
      <c r="DJV70"/>
      <c r="DJW70"/>
      <c r="DJX70"/>
      <c r="DJY70"/>
      <c r="DJZ70"/>
      <c r="DKA70"/>
      <c r="DKB70"/>
      <c r="DKC70"/>
      <c r="DKD70"/>
      <c r="DKE70"/>
      <c r="DKF70"/>
      <c r="DKG70"/>
      <c r="DKH70"/>
      <c r="DKI70"/>
      <c r="DKJ70"/>
      <c r="DKK70"/>
      <c r="DKL70"/>
      <c r="DKM70"/>
      <c r="DKN70"/>
      <c r="DKO70"/>
      <c r="DKP70"/>
      <c r="DKQ70"/>
      <c r="DKR70"/>
      <c r="DKS70"/>
      <c r="DKT70"/>
      <c r="DKU70"/>
      <c r="DKV70"/>
      <c r="DKW70"/>
      <c r="DKX70"/>
      <c r="DKY70"/>
      <c r="DKZ70"/>
      <c r="DLA70"/>
      <c r="DLB70"/>
      <c r="DLC70"/>
      <c r="DLD70"/>
      <c r="DLE70"/>
      <c r="DLF70"/>
      <c r="DLG70"/>
      <c r="DLH70"/>
      <c r="DLI70"/>
      <c r="DLJ70"/>
      <c r="DLK70"/>
      <c r="DLL70"/>
      <c r="DLM70"/>
      <c r="DLN70"/>
      <c r="DLO70"/>
      <c r="DLP70"/>
      <c r="DLQ70"/>
      <c r="DLR70"/>
      <c r="DLS70"/>
      <c r="DLT70"/>
      <c r="DLU70"/>
      <c r="DLV70"/>
      <c r="DLW70"/>
      <c r="DLX70"/>
      <c r="DLY70"/>
      <c r="DLZ70"/>
      <c r="DMA70"/>
      <c r="DMB70"/>
      <c r="DMC70"/>
      <c r="DMD70"/>
      <c r="DME70"/>
      <c r="DMF70"/>
      <c r="DMG70"/>
      <c r="DMH70"/>
      <c r="DMI70"/>
      <c r="DMJ70"/>
      <c r="DMK70"/>
      <c r="DML70"/>
      <c r="DMM70"/>
      <c r="DMN70"/>
      <c r="DMO70"/>
      <c r="DMP70"/>
      <c r="DMQ70"/>
      <c r="DMR70"/>
      <c r="DMS70"/>
      <c r="DMT70"/>
      <c r="DMU70"/>
      <c r="DMV70"/>
      <c r="DMW70"/>
      <c r="DMX70"/>
      <c r="DMY70"/>
      <c r="DMZ70"/>
      <c r="DNA70"/>
      <c r="DNB70"/>
      <c r="DNC70"/>
      <c r="DND70"/>
      <c r="DNE70"/>
      <c r="DNF70"/>
      <c r="DNG70"/>
      <c r="DNH70"/>
      <c r="DNI70"/>
      <c r="DNJ70"/>
      <c r="DNK70"/>
      <c r="DNL70"/>
      <c r="DNM70"/>
      <c r="DNN70"/>
      <c r="DNO70"/>
      <c r="DNP70"/>
      <c r="DNQ70"/>
      <c r="DNR70"/>
      <c r="DNS70"/>
      <c r="DNT70"/>
      <c r="DNU70"/>
      <c r="DNV70"/>
      <c r="DNW70"/>
      <c r="DNX70"/>
      <c r="DNY70"/>
      <c r="DNZ70"/>
      <c r="DOA70"/>
      <c r="DOB70"/>
      <c r="DOC70"/>
      <c r="DOD70"/>
      <c r="DOE70"/>
      <c r="DOF70"/>
      <c r="DOG70"/>
      <c r="DOH70"/>
      <c r="DOI70"/>
      <c r="DOJ70"/>
      <c r="DOK70"/>
      <c r="DOL70"/>
      <c r="DOM70"/>
      <c r="DON70"/>
      <c r="DOO70"/>
      <c r="DOP70"/>
      <c r="DOQ70"/>
      <c r="DOR70"/>
      <c r="DOS70"/>
      <c r="DOT70"/>
      <c r="DOU70"/>
      <c r="DOV70"/>
      <c r="DOW70"/>
      <c r="DOX70"/>
      <c r="DOY70"/>
      <c r="DOZ70"/>
      <c r="DPA70"/>
      <c r="DPB70"/>
      <c r="DPC70"/>
      <c r="DPD70"/>
      <c r="DPE70"/>
      <c r="DPF70"/>
      <c r="DPG70"/>
      <c r="DPH70"/>
      <c r="DPI70"/>
      <c r="DPJ70"/>
      <c r="DPK70"/>
      <c r="DPL70"/>
      <c r="DPM70"/>
      <c r="DPN70"/>
      <c r="DPO70"/>
      <c r="DPP70"/>
      <c r="DPQ70"/>
      <c r="DPR70"/>
      <c r="DPS70"/>
      <c r="DPT70"/>
      <c r="DPU70"/>
      <c r="DPV70"/>
      <c r="DPW70"/>
      <c r="DPX70"/>
      <c r="DPY70"/>
      <c r="DPZ70"/>
      <c r="DQA70"/>
      <c r="DQB70"/>
      <c r="DQC70"/>
      <c r="DQD70"/>
      <c r="DQE70"/>
      <c r="DQF70"/>
      <c r="DQG70"/>
      <c r="DQH70"/>
      <c r="DQI70"/>
      <c r="DQJ70"/>
      <c r="DQK70"/>
      <c r="DQL70"/>
      <c r="DQM70"/>
      <c r="DQN70"/>
      <c r="DQO70"/>
      <c r="DQP70"/>
      <c r="DQQ70"/>
      <c r="DQR70"/>
      <c r="DQS70"/>
      <c r="DQT70"/>
      <c r="DQU70"/>
      <c r="DQV70"/>
      <c r="DQW70"/>
      <c r="DQX70"/>
      <c r="DQY70"/>
      <c r="DQZ70"/>
      <c r="DRA70"/>
      <c r="DRB70"/>
      <c r="DRC70"/>
      <c r="DRD70"/>
      <c r="DRE70"/>
      <c r="DRF70"/>
      <c r="DRG70"/>
      <c r="DRH70"/>
      <c r="DRI70"/>
      <c r="DRJ70"/>
      <c r="DRK70"/>
      <c r="DRL70"/>
      <c r="DRM70"/>
      <c r="DRN70"/>
      <c r="DRO70"/>
      <c r="DRP70"/>
      <c r="DRQ70"/>
      <c r="DRR70"/>
      <c r="DRS70"/>
      <c r="DRT70"/>
      <c r="DRU70"/>
      <c r="DRV70"/>
      <c r="DRW70"/>
      <c r="DRX70"/>
      <c r="DRY70"/>
      <c r="DRZ70"/>
      <c r="DSA70"/>
      <c r="DSB70"/>
      <c r="DSC70"/>
      <c r="DSD70"/>
      <c r="DSE70"/>
      <c r="DSF70"/>
      <c r="DSG70"/>
      <c r="DSH70"/>
      <c r="DSI70"/>
      <c r="DSJ70"/>
      <c r="DSK70"/>
      <c r="DSL70"/>
      <c r="DSM70"/>
      <c r="DSN70"/>
      <c r="DSO70"/>
      <c r="DSP70"/>
      <c r="DSQ70"/>
      <c r="DSR70"/>
      <c r="DSS70"/>
      <c r="DST70"/>
      <c r="DSU70"/>
      <c r="DSV70"/>
      <c r="DSW70"/>
      <c r="DSX70"/>
      <c r="DSY70"/>
      <c r="DSZ70"/>
      <c r="DTA70"/>
      <c r="DTB70"/>
      <c r="DTC70"/>
      <c r="DTD70"/>
      <c r="DTE70"/>
      <c r="DTF70"/>
      <c r="DTG70"/>
      <c r="DTH70"/>
      <c r="DTI70"/>
      <c r="DTJ70"/>
      <c r="DTK70"/>
      <c r="DTL70"/>
      <c r="DTM70"/>
      <c r="DTN70"/>
      <c r="DTO70"/>
      <c r="DTP70"/>
      <c r="DTQ70"/>
      <c r="DTR70"/>
      <c r="DTS70"/>
      <c r="DTT70"/>
      <c r="DTU70"/>
      <c r="DTV70"/>
      <c r="DTW70"/>
      <c r="DTX70"/>
      <c r="DTY70"/>
      <c r="DTZ70"/>
      <c r="DUA70"/>
      <c r="DUB70"/>
      <c r="DUC70"/>
      <c r="DUD70"/>
      <c r="DUE70"/>
      <c r="DUF70"/>
      <c r="DUG70"/>
      <c r="DUH70"/>
      <c r="DUI70"/>
      <c r="DUJ70"/>
      <c r="DUK70"/>
      <c r="DUL70"/>
      <c r="DUM70"/>
      <c r="DUN70"/>
      <c r="DUO70"/>
      <c r="DUP70"/>
      <c r="DUQ70"/>
      <c r="DUR70"/>
      <c r="DUS70"/>
      <c r="DUT70"/>
      <c r="DUU70"/>
      <c r="DUV70"/>
      <c r="DUW70"/>
      <c r="DUX70"/>
      <c r="DUY70"/>
      <c r="DUZ70"/>
      <c r="DVA70"/>
      <c r="DVB70"/>
      <c r="DVC70"/>
      <c r="DVD70"/>
      <c r="DVE70"/>
      <c r="DVF70"/>
      <c r="DVG70"/>
      <c r="DVH70"/>
      <c r="DVI70"/>
      <c r="DVJ70"/>
      <c r="DVK70"/>
      <c r="DVL70"/>
      <c r="DVM70"/>
      <c r="DVN70"/>
      <c r="DVO70"/>
      <c r="DVP70"/>
      <c r="DVQ70"/>
      <c r="DVR70"/>
      <c r="DVS70"/>
      <c r="DVT70"/>
      <c r="DVU70"/>
      <c r="DVV70"/>
      <c r="DVW70"/>
      <c r="DVX70"/>
      <c r="DVY70"/>
      <c r="DVZ70"/>
      <c r="DWA70"/>
      <c r="DWB70"/>
      <c r="DWC70"/>
      <c r="DWD70"/>
      <c r="DWE70"/>
      <c r="DWF70"/>
      <c r="DWG70"/>
      <c r="DWH70"/>
      <c r="DWI70"/>
      <c r="DWJ70"/>
      <c r="DWK70"/>
      <c r="DWL70"/>
      <c r="DWM70"/>
      <c r="DWN70"/>
      <c r="DWO70"/>
      <c r="DWP70"/>
      <c r="DWQ70"/>
      <c r="DWR70"/>
      <c r="DWS70"/>
      <c r="DWT70"/>
      <c r="DWU70"/>
      <c r="DWV70"/>
      <c r="DWW70"/>
      <c r="DWX70"/>
      <c r="DWY70"/>
      <c r="DWZ70"/>
      <c r="DXA70"/>
      <c r="DXB70"/>
      <c r="DXC70"/>
      <c r="DXD70"/>
      <c r="DXE70"/>
      <c r="DXF70"/>
      <c r="DXG70"/>
      <c r="DXH70"/>
      <c r="DXI70"/>
      <c r="DXJ70"/>
      <c r="DXK70"/>
      <c r="DXL70"/>
      <c r="DXM70"/>
      <c r="DXN70"/>
      <c r="DXO70"/>
      <c r="DXP70"/>
      <c r="DXQ70"/>
      <c r="DXR70"/>
      <c r="DXS70"/>
      <c r="DXT70"/>
      <c r="DXU70"/>
      <c r="DXV70"/>
      <c r="DXW70"/>
      <c r="DXX70"/>
      <c r="DXY70"/>
      <c r="DXZ70"/>
      <c r="DYA70"/>
      <c r="DYB70"/>
      <c r="DYC70"/>
      <c r="DYD70"/>
      <c r="DYE70"/>
      <c r="DYF70"/>
      <c r="DYG70"/>
      <c r="DYH70"/>
      <c r="DYI70"/>
      <c r="DYJ70"/>
      <c r="DYK70"/>
      <c r="DYL70"/>
      <c r="DYM70"/>
      <c r="DYN70"/>
      <c r="DYO70"/>
      <c r="DYP70"/>
      <c r="DYQ70"/>
      <c r="DYR70"/>
      <c r="DYS70"/>
      <c r="DYT70"/>
      <c r="DYU70"/>
      <c r="DYV70"/>
      <c r="DYW70"/>
      <c r="DYX70"/>
      <c r="DYY70"/>
      <c r="DYZ70"/>
      <c r="DZA70"/>
      <c r="DZB70"/>
      <c r="DZC70"/>
      <c r="DZD70"/>
      <c r="DZE70"/>
      <c r="DZF70"/>
      <c r="DZG70"/>
      <c r="DZH70"/>
      <c r="DZI70"/>
      <c r="DZJ70"/>
      <c r="DZK70"/>
      <c r="DZL70"/>
      <c r="DZM70"/>
      <c r="DZN70"/>
      <c r="DZO70"/>
      <c r="DZP70"/>
      <c r="DZQ70"/>
      <c r="DZR70"/>
      <c r="DZS70"/>
      <c r="DZT70"/>
      <c r="DZU70"/>
      <c r="DZV70"/>
      <c r="DZW70"/>
      <c r="DZX70"/>
      <c r="DZY70"/>
      <c r="DZZ70"/>
      <c r="EAA70"/>
      <c r="EAB70"/>
      <c r="EAC70"/>
      <c r="EAD70"/>
      <c r="EAE70"/>
      <c r="EAF70"/>
      <c r="EAG70"/>
      <c r="EAH70"/>
      <c r="EAI70"/>
      <c r="EAJ70"/>
      <c r="EAK70"/>
      <c r="EAL70"/>
      <c r="EAM70"/>
      <c r="EAN70"/>
      <c r="EAO70"/>
      <c r="EAP70"/>
      <c r="EAQ70"/>
      <c r="EAR70"/>
      <c r="EAS70"/>
      <c r="EAT70"/>
      <c r="EAU70"/>
      <c r="EAV70"/>
      <c r="EAW70"/>
      <c r="EAX70"/>
      <c r="EAY70"/>
      <c r="EAZ70"/>
      <c r="EBA70"/>
      <c r="EBB70"/>
      <c r="EBC70"/>
      <c r="EBD70"/>
      <c r="EBE70"/>
      <c r="EBF70"/>
      <c r="EBG70"/>
      <c r="EBH70"/>
      <c r="EBI70"/>
      <c r="EBJ70"/>
      <c r="EBK70"/>
      <c r="EBL70"/>
      <c r="EBM70"/>
      <c r="EBN70"/>
      <c r="EBO70"/>
      <c r="EBP70"/>
      <c r="EBQ70"/>
      <c r="EBR70"/>
      <c r="EBS70"/>
      <c r="EBT70"/>
      <c r="EBU70"/>
      <c r="EBV70"/>
      <c r="EBW70"/>
      <c r="EBX70"/>
      <c r="EBY70"/>
      <c r="EBZ70"/>
      <c r="ECA70"/>
      <c r="ECB70"/>
      <c r="ECC70"/>
      <c r="ECD70"/>
      <c r="ECE70"/>
      <c r="ECF70"/>
      <c r="ECG70"/>
      <c r="ECH70"/>
      <c r="ECI70"/>
      <c r="ECJ70"/>
      <c r="ECK70"/>
      <c r="ECL70"/>
      <c r="ECM70"/>
      <c r="ECN70"/>
      <c r="ECO70"/>
      <c r="ECP70"/>
      <c r="ECQ70"/>
      <c r="ECR70"/>
      <c r="ECS70"/>
      <c r="ECT70"/>
      <c r="ECU70"/>
      <c r="ECV70"/>
      <c r="ECW70"/>
      <c r="ECX70"/>
      <c r="ECY70"/>
      <c r="ECZ70"/>
      <c r="EDA70"/>
      <c r="EDB70"/>
      <c r="EDC70"/>
      <c r="EDD70"/>
      <c r="EDE70"/>
      <c r="EDF70"/>
      <c r="EDG70"/>
      <c r="EDH70"/>
      <c r="EDI70"/>
      <c r="EDJ70"/>
      <c r="EDK70"/>
      <c r="EDL70"/>
      <c r="EDM70"/>
      <c r="EDN70"/>
      <c r="EDO70"/>
      <c r="EDP70"/>
      <c r="EDQ70"/>
      <c r="EDR70"/>
      <c r="EDS70"/>
      <c r="EDT70"/>
      <c r="EDU70"/>
      <c r="EDV70"/>
      <c r="EDW70"/>
      <c r="EDX70"/>
      <c r="EDY70"/>
      <c r="EDZ70"/>
      <c r="EEA70"/>
      <c r="EEB70"/>
      <c r="EEC70"/>
      <c r="EED70"/>
      <c r="EEE70"/>
      <c r="EEF70"/>
      <c r="EEG70"/>
      <c r="EEH70"/>
      <c r="EEI70"/>
      <c r="EEJ70"/>
      <c r="EEK70"/>
      <c r="EEL70"/>
      <c r="EEM70"/>
      <c r="EEN70"/>
      <c r="EEO70"/>
      <c r="EEP70"/>
      <c r="EEQ70"/>
      <c r="EER70"/>
      <c r="EES70"/>
      <c r="EET70"/>
      <c r="EEU70"/>
      <c r="EEV70"/>
      <c r="EEW70"/>
      <c r="EEX70"/>
      <c r="EEY70"/>
      <c r="EEZ70"/>
      <c r="EFA70"/>
      <c r="EFB70"/>
      <c r="EFC70"/>
      <c r="EFD70"/>
      <c r="EFE70"/>
      <c r="EFF70"/>
      <c r="EFG70"/>
      <c r="EFH70"/>
      <c r="EFI70"/>
      <c r="EFJ70"/>
      <c r="EFK70"/>
      <c r="EFL70"/>
      <c r="EFM70"/>
      <c r="EFN70"/>
      <c r="EFO70"/>
      <c r="EFP70"/>
      <c r="EFQ70"/>
      <c r="EFR70"/>
      <c r="EFS70"/>
      <c r="EFT70"/>
      <c r="EFU70"/>
      <c r="EFV70"/>
      <c r="EFW70"/>
      <c r="EFX70"/>
      <c r="EFY70"/>
      <c r="EFZ70"/>
      <c r="EGA70"/>
      <c r="EGB70"/>
      <c r="EGC70"/>
      <c r="EGD70"/>
      <c r="EGE70"/>
      <c r="EGF70"/>
      <c r="EGG70"/>
      <c r="EGH70"/>
      <c r="EGI70"/>
      <c r="EGJ70"/>
      <c r="EGK70"/>
      <c r="EGL70"/>
      <c r="EGM70"/>
      <c r="EGN70"/>
      <c r="EGO70"/>
      <c r="EGP70"/>
      <c r="EGQ70"/>
      <c r="EGR70"/>
      <c r="EGS70"/>
      <c r="EGT70"/>
      <c r="EGU70"/>
      <c r="EGV70"/>
      <c r="EGW70"/>
      <c r="EGX70"/>
      <c r="EGY70"/>
      <c r="EGZ70"/>
      <c r="EHA70"/>
      <c r="EHB70"/>
      <c r="EHC70"/>
      <c r="EHD70"/>
      <c r="EHE70"/>
      <c r="EHF70"/>
      <c r="EHG70"/>
      <c r="EHH70"/>
      <c r="EHI70"/>
      <c r="EHJ70"/>
      <c r="EHK70"/>
      <c r="EHL70"/>
      <c r="EHM70"/>
      <c r="EHN70"/>
      <c r="EHO70"/>
      <c r="EHP70"/>
      <c r="EHQ70"/>
      <c r="EHR70"/>
      <c r="EHS70"/>
      <c r="EHT70"/>
      <c r="EHU70"/>
      <c r="EHV70"/>
      <c r="EHW70"/>
      <c r="EHX70"/>
      <c r="EHY70"/>
      <c r="EHZ70"/>
      <c r="EIA70"/>
      <c r="EIB70"/>
      <c r="EIC70"/>
      <c r="EID70"/>
      <c r="EIE70"/>
      <c r="EIF70"/>
      <c r="EIG70"/>
      <c r="EIH70"/>
      <c r="EII70"/>
      <c r="EIJ70"/>
      <c r="EIK70"/>
      <c r="EIL70"/>
      <c r="EIM70"/>
      <c r="EIN70"/>
      <c r="EIO70"/>
      <c r="EIP70"/>
      <c r="EIQ70"/>
      <c r="EIR70"/>
      <c r="EIS70"/>
      <c r="EIT70"/>
      <c r="EIU70"/>
      <c r="EIV70"/>
      <c r="EIW70"/>
      <c r="EIX70"/>
      <c r="EIY70"/>
      <c r="EIZ70"/>
      <c r="EJA70"/>
      <c r="EJB70"/>
      <c r="EJC70"/>
      <c r="EJD70"/>
      <c r="EJE70"/>
      <c r="EJF70"/>
      <c r="EJG70"/>
      <c r="EJH70"/>
      <c r="EJI70"/>
      <c r="EJJ70"/>
      <c r="EJK70"/>
      <c r="EJL70"/>
      <c r="EJM70"/>
      <c r="EJN70"/>
      <c r="EJO70"/>
      <c r="EJP70"/>
      <c r="EJQ70"/>
      <c r="EJR70"/>
      <c r="EJS70"/>
      <c r="EJT70"/>
      <c r="EJU70"/>
      <c r="EJV70"/>
      <c r="EJW70"/>
      <c r="EJX70"/>
      <c r="EJY70"/>
      <c r="EJZ70"/>
      <c r="EKA70"/>
      <c r="EKB70"/>
      <c r="EKC70"/>
      <c r="EKD70"/>
      <c r="EKE70"/>
      <c r="EKF70"/>
      <c r="EKG70"/>
      <c r="EKH70"/>
      <c r="EKI70"/>
      <c r="EKJ70"/>
      <c r="EKK70"/>
      <c r="EKL70"/>
      <c r="EKM70"/>
      <c r="EKN70"/>
      <c r="EKO70"/>
      <c r="EKP70"/>
      <c r="EKQ70"/>
      <c r="EKR70"/>
      <c r="EKS70"/>
      <c r="EKT70"/>
      <c r="EKU70"/>
      <c r="EKV70"/>
      <c r="EKW70"/>
      <c r="EKX70"/>
      <c r="EKY70"/>
      <c r="EKZ70"/>
      <c r="ELA70"/>
      <c r="ELB70"/>
      <c r="ELC70"/>
      <c r="ELD70"/>
      <c r="ELE70"/>
      <c r="ELF70"/>
      <c r="ELG70"/>
      <c r="ELH70"/>
      <c r="ELI70"/>
      <c r="ELJ70"/>
      <c r="ELK70"/>
      <c r="ELL70"/>
      <c r="ELM70"/>
      <c r="ELN70"/>
      <c r="ELO70"/>
      <c r="ELP70"/>
      <c r="ELQ70"/>
      <c r="ELR70"/>
      <c r="ELS70"/>
      <c r="ELT70"/>
      <c r="ELU70"/>
      <c r="ELV70"/>
      <c r="ELW70"/>
      <c r="ELX70"/>
      <c r="ELY70"/>
      <c r="ELZ70"/>
      <c r="EMA70"/>
      <c r="EMB70"/>
      <c r="EMC70"/>
      <c r="EMD70"/>
      <c r="EME70"/>
      <c r="EMF70"/>
      <c r="EMG70"/>
      <c r="EMH70"/>
      <c r="EMI70"/>
      <c r="EMJ70"/>
      <c r="EMK70"/>
      <c r="EML70"/>
      <c r="EMM70"/>
      <c r="EMN70"/>
      <c r="EMO70"/>
      <c r="EMP70"/>
      <c r="EMQ70"/>
      <c r="EMR70"/>
      <c r="EMS70"/>
      <c r="EMT70"/>
      <c r="EMU70"/>
      <c r="EMV70"/>
      <c r="EMW70"/>
      <c r="EMX70"/>
      <c r="EMY70"/>
      <c r="EMZ70"/>
      <c r="ENA70"/>
      <c r="ENB70"/>
      <c r="ENC70"/>
      <c r="END70"/>
      <c r="ENE70"/>
      <c r="ENF70"/>
      <c r="ENG70"/>
      <c r="ENH70"/>
      <c r="ENI70"/>
      <c r="ENJ70"/>
      <c r="ENK70"/>
      <c r="ENL70"/>
      <c r="ENM70"/>
      <c r="ENN70"/>
      <c r="ENO70"/>
      <c r="ENP70"/>
      <c r="ENQ70"/>
      <c r="ENR70"/>
      <c r="ENS70"/>
      <c r="ENT70"/>
      <c r="ENU70"/>
      <c r="ENV70"/>
      <c r="ENW70"/>
      <c r="ENX70"/>
      <c r="ENY70"/>
      <c r="ENZ70"/>
      <c r="EOA70"/>
      <c r="EOB70"/>
      <c r="EOC70"/>
      <c r="EOD70"/>
      <c r="EOE70"/>
      <c r="EOF70"/>
      <c r="EOG70"/>
      <c r="EOH70"/>
      <c r="EOI70"/>
      <c r="EOJ70"/>
      <c r="EOK70"/>
      <c r="EOL70"/>
      <c r="EOM70"/>
      <c r="EON70"/>
      <c r="EOO70"/>
      <c r="EOP70"/>
      <c r="EOQ70"/>
      <c r="EOR70"/>
      <c r="EOS70"/>
      <c r="EOT70"/>
      <c r="EOU70"/>
      <c r="EOV70"/>
      <c r="EOW70"/>
      <c r="EOX70"/>
      <c r="EOY70"/>
      <c r="EOZ70"/>
      <c r="EPA70"/>
      <c r="EPB70"/>
      <c r="EPC70"/>
      <c r="EPD70"/>
      <c r="EPE70"/>
      <c r="EPF70"/>
      <c r="EPG70"/>
      <c r="EPH70"/>
      <c r="EPI70"/>
      <c r="EPJ70"/>
      <c r="EPK70"/>
      <c r="EPL70"/>
      <c r="EPM70"/>
      <c r="EPN70"/>
      <c r="EPO70"/>
      <c r="EPP70"/>
      <c r="EPQ70"/>
      <c r="EPR70"/>
      <c r="EPS70"/>
      <c r="EPT70"/>
      <c r="EPU70"/>
      <c r="EPV70"/>
      <c r="EPW70"/>
      <c r="EPX70"/>
      <c r="EPY70"/>
      <c r="EPZ70"/>
      <c r="EQA70"/>
      <c r="EQB70"/>
      <c r="EQC70"/>
      <c r="EQD70"/>
      <c r="EQE70"/>
      <c r="EQF70"/>
      <c r="EQG70"/>
      <c r="EQH70"/>
      <c r="EQI70"/>
      <c r="EQJ70"/>
      <c r="EQK70"/>
      <c r="EQL70"/>
      <c r="EQM70"/>
      <c r="EQN70"/>
      <c r="EQO70"/>
      <c r="EQP70"/>
      <c r="EQQ70"/>
      <c r="EQR70"/>
      <c r="EQS70"/>
      <c r="EQT70"/>
      <c r="EQU70"/>
      <c r="EQV70"/>
      <c r="EQW70"/>
      <c r="EQX70"/>
      <c r="EQY70"/>
      <c r="EQZ70"/>
      <c r="ERA70"/>
      <c r="ERB70"/>
      <c r="ERC70"/>
      <c r="ERD70"/>
      <c r="ERE70"/>
      <c r="ERF70"/>
      <c r="ERG70"/>
      <c r="ERH70"/>
      <c r="ERI70"/>
      <c r="ERJ70"/>
      <c r="ERK70"/>
      <c r="ERL70"/>
      <c r="ERM70"/>
      <c r="ERN70"/>
      <c r="ERO70"/>
      <c r="ERP70"/>
      <c r="ERQ70"/>
      <c r="ERR70"/>
      <c r="ERS70"/>
      <c r="ERT70"/>
      <c r="ERU70"/>
      <c r="ERV70"/>
      <c r="ERW70"/>
      <c r="ERX70"/>
      <c r="ERY70"/>
      <c r="ERZ70"/>
      <c r="ESA70"/>
      <c r="ESB70"/>
      <c r="ESC70"/>
      <c r="ESD70"/>
      <c r="ESE70"/>
      <c r="ESF70"/>
      <c r="ESG70"/>
      <c r="ESH70"/>
      <c r="ESI70"/>
      <c r="ESJ70"/>
      <c r="ESK70"/>
      <c r="ESL70"/>
      <c r="ESM70"/>
      <c r="ESN70"/>
      <c r="ESO70"/>
      <c r="ESP70"/>
      <c r="ESQ70"/>
      <c r="ESR70"/>
      <c r="ESS70"/>
      <c r="EST70"/>
      <c r="ESU70"/>
      <c r="ESV70"/>
      <c r="ESW70"/>
      <c r="ESX70"/>
      <c r="ESY70"/>
      <c r="ESZ70"/>
      <c r="ETA70"/>
      <c r="ETB70"/>
      <c r="ETC70"/>
      <c r="ETD70"/>
      <c r="ETE70"/>
      <c r="ETF70"/>
      <c r="ETG70"/>
      <c r="ETH70"/>
      <c r="ETI70"/>
      <c r="ETJ70"/>
      <c r="ETK70"/>
      <c r="ETL70"/>
      <c r="ETM70"/>
      <c r="ETN70"/>
      <c r="ETO70"/>
      <c r="ETP70"/>
      <c r="ETQ70"/>
      <c r="ETR70"/>
      <c r="ETS70"/>
      <c r="ETT70"/>
      <c r="ETU70"/>
      <c r="ETV70"/>
      <c r="ETW70"/>
      <c r="ETX70"/>
      <c r="ETY70"/>
      <c r="ETZ70"/>
      <c r="EUA70"/>
      <c r="EUB70"/>
      <c r="EUC70"/>
      <c r="EUD70"/>
      <c r="EUE70"/>
      <c r="EUF70"/>
      <c r="EUG70"/>
      <c r="EUH70"/>
      <c r="EUI70"/>
      <c r="EUJ70"/>
      <c r="EUK70"/>
      <c r="EUL70"/>
      <c r="EUM70"/>
      <c r="EUN70"/>
      <c r="EUO70"/>
      <c r="EUP70"/>
      <c r="EUQ70"/>
      <c r="EUR70"/>
      <c r="EUS70"/>
      <c r="EUT70"/>
      <c r="EUU70"/>
      <c r="EUV70"/>
      <c r="EUW70"/>
      <c r="EUX70"/>
      <c r="EUY70"/>
      <c r="EUZ70"/>
      <c r="EVA70"/>
      <c r="EVB70"/>
      <c r="EVC70"/>
      <c r="EVD70"/>
      <c r="EVE70"/>
      <c r="EVF70"/>
      <c r="EVG70"/>
      <c r="EVH70"/>
      <c r="EVI70"/>
      <c r="EVJ70"/>
      <c r="EVK70"/>
      <c r="EVL70"/>
      <c r="EVM70"/>
      <c r="EVN70"/>
      <c r="EVO70"/>
      <c r="EVP70"/>
      <c r="EVQ70"/>
      <c r="EVR70"/>
      <c r="EVS70"/>
      <c r="EVT70"/>
      <c r="EVU70"/>
      <c r="EVV70"/>
      <c r="EVW70"/>
      <c r="EVX70"/>
      <c r="EVY70"/>
      <c r="EVZ70"/>
      <c r="EWA70"/>
      <c r="EWB70"/>
      <c r="EWC70"/>
      <c r="EWD70"/>
      <c r="EWE70"/>
      <c r="EWF70"/>
      <c r="EWG70"/>
      <c r="EWH70"/>
      <c r="EWI70"/>
      <c r="EWJ70"/>
      <c r="EWK70"/>
      <c r="EWL70"/>
      <c r="EWM70"/>
      <c r="EWN70"/>
      <c r="EWO70"/>
      <c r="EWP70"/>
      <c r="EWQ70"/>
      <c r="EWR70"/>
      <c r="EWS70"/>
      <c r="EWT70"/>
      <c r="EWU70"/>
      <c r="EWV70"/>
      <c r="EWW70"/>
      <c r="EWX70"/>
      <c r="EWY70"/>
      <c r="EWZ70"/>
      <c r="EXA70"/>
      <c r="EXB70"/>
      <c r="EXC70"/>
      <c r="EXD70"/>
      <c r="EXE70"/>
      <c r="EXF70"/>
      <c r="EXG70"/>
      <c r="EXH70"/>
      <c r="EXI70"/>
      <c r="EXJ70"/>
      <c r="EXK70"/>
      <c r="EXL70"/>
      <c r="EXM70"/>
      <c r="EXN70"/>
      <c r="EXO70"/>
      <c r="EXP70"/>
      <c r="EXQ70"/>
      <c r="EXR70"/>
      <c r="EXS70"/>
      <c r="EXT70"/>
      <c r="EXU70"/>
      <c r="EXV70"/>
      <c r="EXW70"/>
      <c r="EXX70"/>
      <c r="EXY70"/>
      <c r="EXZ70"/>
      <c r="EYA70"/>
      <c r="EYB70"/>
      <c r="EYC70"/>
      <c r="EYD70"/>
      <c r="EYE70"/>
      <c r="EYF70"/>
      <c r="EYG70"/>
      <c r="EYH70"/>
      <c r="EYI70"/>
      <c r="EYJ70"/>
      <c r="EYK70"/>
      <c r="EYL70"/>
      <c r="EYM70"/>
      <c r="EYN70"/>
      <c r="EYO70"/>
      <c r="EYP70"/>
      <c r="EYQ70"/>
      <c r="EYR70"/>
      <c r="EYS70"/>
      <c r="EYT70"/>
      <c r="EYU70"/>
      <c r="EYV70"/>
      <c r="EYW70"/>
      <c r="EYX70"/>
      <c r="EYY70"/>
      <c r="EYZ70"/>
      <c r="EZA70"/>
      <c r="EZB70"/>
      <c r="EZC70"/>
      <c r="EZD70"/>
      <c r="EZE70"/>
      <c r="EZF70"/>
      <c r="EZG70"/>
      <c r="EZH70"/>
      <c r="EZI70"/>
      <c r="EZJ70"/>
      <c r="EZK70"/>
      <c r="EZL70"/>
      <c r="EZM70"/>
      <c r="EZN70"/>
      <c r="EZO70"/>
      <c r="EZP70"/>
      <c r="EZQ70"/>
      <c r="EZR70"/>
      <c r="EZS70"/>
      <c r="EZT70"/>
      <c r="EZU70"/>
      <c r="EZV70"/>
      <c r="EZW70"/>
      <c r="EZX70"/>
      <c r="EZY70"/>
      <c r="EZZ70"/>
      <c r="FAA70"/>
      <c r="FAB70"/>
      <c r="FAC70"/>
      <c r="FAD70"/>
      <c r="FAE70"/>
      <c r="FAF70"/>
      <c r="FAG70"/>
      <c r="FAH70"/>
      <c r="FAI70"/>
      <c r="FAJ70"/>
      <c r="FAK70"/>
      <c r="FAL70"/>
      <c r="FAM70"/>
      <c r="FAN70"/>
      <c r="FAO70"/>
      <c r="FAP70"/>
      <c r="FAQ70"/>
      <c r="FAR70"/>
      <c r="FAS70"/>
      <c r="FAT70"/>
      <c r="FAU70"/>
      <c r="FAV70"/>
      <c r="FAW70"/>
      <c r="FAX70"/>
      <c r="FAY70"/>
      <c r="FAZ70"/>
      <c r="FBA70"/>
      <c r="FBB70"/>
      <c r="FBC70"/>
      <c r="FBD70"/>
      <c r="FBE70"/>
      <c r="FBF70"/>
      <c r="FBG70"/>
      <c r="FBH70"/>
      <c r="FBI70"/>
      <c r="FBJ70"/>
      <c r="FBK70"/>
      <c r="FBL70"/>
      <c r="FBM70"/>
      <c r="FBN70"/>
      <c r="FBO70"/>
      <c r="FBP70"/>
      <c r="FBQ70"/>
      <c r="FBR70"/>
      <c r="FBS70"/>
      <c r="FBT70"/>
      <c r="FBU70"/>
      <c r="FBV70"/>
      <c r="FBW70"/>
      <c r="FBX70"/>
      <c r="FBY70"/>
      <c r="FBZ70"/>
      <c r="FCA70"/>
      <c r="FCB70"/>
      <c r="FCC70"/>
      <c r="FCD70"/>
      <c r="FCE70"/>
      <c r="FCF70"/>
      <c r="FCG70"/>
      <c r="FCH70"/>
      <c r="FCI70"/>
      <c r="FCJ70"/>
      <c r="FCK70"/>
      <c r="FCL70"/>
      <c r="FCM70"/>
      <c r="FCN70"/>
      <c r="FCO70"/>
      <c r="FCP70"/>
      <c r="FCQ70"/>
      <c r="FCR70"/>
      <c r="FCS70"/>
      <c r="FCT70"/>
      <c r="FCU70"/>
      <c r="FCV70"/>
      <c r="FCW70"/>
      <c r="FCX70"/>
      <c r="FCY70"/>
      <c r="FCZ70"/>
      <c r="FDA70"/>
      <c r="FDB70"/>
      <c r="FDC70"/>
      <c r="FDD70"/>
      <c r="FDE70"/>
      <c r="FDF70"/>
      <c r="FDG70"/>
      <c r="FDH70"/>
      <c r="FDI70"/>
      <c r="FDJ70"/>
      <c r="FDK70"/>
      <c r="FDL70"/>
      <c r="FDM70"/>
      <c r="FDN70"/>
      <c r="FDO70"/>
      <c r="FDP70"/>
      <c r="FDQ70"/>
      <c r="FDR70"/>
      <c r="FDS70"/>
      <c r="FDT70"/>
      <c r="FDU70"/>
      <c r="FDV70"/>
      <c r="FDW70"/>
      <c r="FDX70"/>
      <c r="FDY70"/>
      <c r="FDZ70"/>
      <c r="FEA70"/>
      <c r="FEB70"/>
      <c r="FEC70"/>
      <c r="FED70"/>
      <c r="FEE70"/>
      <c r="FEF70"/>
      <c r="FEG70"/>
      <c r="FEH70"/>
      <c r="FEI70"/>
      <c r="FEJ70"/>
      <c r="FEK70"/>
      <c r="FEL70"/>
      <c r="FEM70"/>
      <c r="FEN70"/>
      <c r="FEO70"/>
      <c r="FEP70"/>
      <c r="FEQ70"/>
      <c r="FER70"/>
      <c r="FES70"/>
      <c r="FET70"/>
      <c r="FEU70"/>
      <c r="FEV70"/>
      <c r="FEW70"/>
      <c r="FEX70"/>
      <c r="FEY70"/>
      <c r="FEZ70"/>
      <c r="FFA70"/>
      <c r="FFB70"/>
      <c r="FFC70"/>
      <c r="FFD70"/>
      <c r="FFE70"/>
      <c r="FFF70"/>
      <c r="FFG70"/>
      <c r="FFH70"/>
      <c r="FFI70"/>
      <c r="FFJ70"/>
      <c r="FFK70"/>
      <c r="FFL70"/>
      <c r="FFM70"/>
      <c r="FFN70"/>
      <c r="FFO70"/>
      <c r="FFP70"/>
      <c r="FFQ70"/>
      <c r="FFR70"/>
      <c r="FFS70"/>
      <c r="FFT70"/>
      <c r="FFU70"/>
      <c r="FFV70"/>
      <c r="FFW70"/>
      <c r="FFX70"/>
      <c r="FFY70"/>
      <c r="FFZ70"/>
      <c r="FGA70"/>
      <c r="FGB70"/>
      <c r="FGC70"/>
      <c r="FGD70"/>
      <c r="FGE70"/>
      <c r="FGF70"/>
      <c r="FGG70"/>
      <c r="FGH70"/>
      <c r="FGI70"/>
      <c r="FGJ70"/>
      <c r="FGK70"/>
      <c r="FGL70"/>
      <c r="FGM70"/>
      <c r="FGN70"/>
      <c r="FGO70"/>
      <c r="FGP70"/>
      <c r="FGQ70"/>
      <c r="FGR70"/>
      <c r="FGS70"/>
      <c r="FGT70"/>
      <c r="FGU70"/>
      <c r="FGV70"/>
      <c r="FGW70"/>
      <c r="FGX70"/>
      <c r="FGY70"/>
      <c r="FGZ70"/>
      <c r="FHA70"/>
      <c r="FHB70"/>
      <c r="FHC70"/>
      <c r="FHD70"/>
      <c r="FHE70"/>
      <c r="FHF70"/>
      <c r="FHG70"/>
      <c r="FHH70"/>
      <c r="FHI70"/>
      <c r="FHJ70"/>
      <c r="FHK70"/>
      <c r="FHL70"/>
      <c r="FHM70"/>
      <c r="FHN70"/>
      <c r="FHO70"/>
      <c r="FHP70"/>
      <c r="FHQ70"/>
      <c r="FHR70"/>
      <c r="FHS70"/>
      <c r="FHT70"/>
      <c r="FHU70"/>
      <c r="FHV70"/>
      <c r="FHW70"/>
      <c r="FHX70"/>
      <c r="FHY70"/>
      <c r="FHZ70"/>
      <c r="FIA70"/>
      <c r="FIB70"/>
      <c r="FIC70"/>
      <c r="FID70"/>
      <c r="FIE70"/>
      <c r="FIF70"/>
      <c r="FIG70"/>
      <c r="FIH70"/>
      <c r="FII70"/>
      <c r="FIJ70"/>
      <c r="FIK70"/>
      <c r="FIL70"/>
      <c r="FIM70"/>
      <c r="FIN70"/>
      <c r="FIO70"/>
      <c r="FIP70"/>
      <c r="FIQ70"/>
      <c r="FIR70"/>
      <c r="FIS70"/>
      <c r="FIT70"/>
      <c r="FIU70"/>
      <c r="FIV70"/>
      <c r="FIW70"/>
      <c r="FIX70"/>
      <c r="FIY70"/>
      <c r="FIZ70"/>
      <c r="FJA70"/>
      <c r="FJB70"/>
      <c r="FJC70"/>
      <c r="FJD70"/>
      <c r="FJE70"/>
      <c r="FJF70"/>
      <c r="FJG70"/>
      <c r="FJH70"/>
      <c r="FJI70"/>
      <c r="FJJ70"/>
      <c r="FJK70"/>
      <c r="FJL70"/>
      <c r="FJM70"/>
      <c r="FJN70"/>
      <c r="FJO70"/>
      <c r="FJP70"/>
      <c r="FJQ70"/>
      <c r="FJR70"/>
      <c r="FJS70"/>
      <c r="FJT70"/>
      <c r="FJU70"/>
      <c r="FJV70"/>
      <c r="FJW70"/>
      <c r="FJX70"/>
      <c r="FJY70"/>
      <c r="FJZ70"/>
      <c r="FKA70"/>
      <c r="FKB70"/>
      <c r="FKC70"/>
      <c r="FKD70"/>
      <c r="FKE70"/>
      <c r="FKF70"/>
      <c r="FKG70"/>
      <c r="FKH70"/>
      <c r="FKI70"/>
      <c r="FKJ70"/>
      <c r="FKK70"/>
      <c r="FKL70"/>
      <c r="FKM70"/>
      <c r="FKN70"/>
      <c r="FKO70"/>
      <c r="FKP70"/>
      <c r="FKQ70"/>
      <c r="FKR70"/>
      <c r="FKS70"/>
      <c r="FKT70"/>
      <c r="FKU70"/>
      <c r="FKV70"/>
      <c r="FKW70"/>
      <c r="FKX70"/>
      <c r="FKY70"/>
      <c r="FKZ70"/>
      <c r="FLA70"/>
      <c r="FLB70"/>
      <c r="FLC70"/>
      <c r="FLD70"/>
      <c r="FLE70"/>
      <c r="FLF70"/>
      <c r="FLG70"/>
      <c r="FLH70"/>
      <c r="FLI70"/>
      <c r="FLJ70"/>
      <c r="FLK70"/>
      <c r="FLL70"/>
      <c r="FLM70"/>
      <c r="FLN70"/>
      <c r="FLO70"/>
      <c r="FLP70"/>
      <c r="FLQ70"/>
      <c r="FLR70"/>
      <c r="FLS70"/>
      <c r="FLT70"/>
      <c r="FLU70"/>
      <c r="FLV70"/>
      <c r="FLW70"/>
      <c r="FLX70"/>
      <c r="FLY70"/>
      <c r="FLZ70"/>
      <c r="FMA70"/>
      <c r="FMB70"/>
      <c r="FMC70"/>
      <c r="FMD70"/>
      <c r="FME70"/>
      <c r="FMF70"/>
      <c r="FMG70"/>
      <c r="FMH70"/>
      <c r="FMI70"/>
      <c r="FMJ70"/>
      <c r="FMK70"/>
      <c r="FML70"/>
      <c r="FMM70"/>
      <c r="FMN70"/>
      <c r="FMO70"/>
      <c r="FMP70"/>
      <c r="FMQ70"/>
      <c r="FMR70"/>
      <c r="FMS70"/>
      <c r="FMT70"/>
      <c r="FMU70"/>
      <c r="FMV70"/>
      <c r="FMW70"/>
      <c r="FMX70"/>
      <c r="FMY70"/>
      <c r="FMZ70"/>
      <c r="FNA70"/>
      <c r="FNB70"/>
      <c r="FNC70"/>
      <c r="FND70"/>
      <c r="FNE70"/>
      <c r="FNF70"/>
      <c r="FNG70"/>
      <c r="FNH70"/>
      <c r="FNI70"/>
      <c r="FNJ70"/>
      <c r="FNK70"/>
      <c r="FNL70"/>
      <c r="FNM70"/>
      <c r="FNN70"/>
      <c r="FNO70"/>
      <c r="FNP70"/>
      <c r="FNQ70"/>
      <c r="FNR70"/>
      <c r="FNS70"/>
      <c r="FNT70"/>
      <c r="FNU70"/>
      <c r="FNV70"/>
      <c r="FNW70"/>
      <c r="FNX70"/>
      <c r="FNY70"/>
      <c r="FNZ70"/>
      <c r="FOA70"/>
      <c r="FOB70"/>
      <c r="FOC70"/>
      <c r="FOD70"/>
      <c r="FOE70"/>
      <c r="FOF70"/>
      <c r="FOG70"/>
      <c r="FOH70"/>
      <c r="FOI70"/>
      <c r="FOJ70"/>
      <c r="FOK70"/>
      <c r="FOL70"/>
      <c r="FOM70"/>
      <c r="FON70"/>
      <c r="FOO70"/>
      <c r="FOP70"/>
      <c r="FOQ70"/>
      <c r="FOR70"/>
      <c r="FOS70"/>
      <c r="FOT70"/>
      <c r="FOU70"/>
      <c r="FOV70"/>
      <c r="FOW70"/>
      <c r="FOX70"/>
      <c r="FOY70"/>
      <c r="FOZ70"/>
      <c r="FPA70"/>
      <c r="FPB70"/>
      <c r="FPC70"/>
      <c r="FPD70"/>
      <c r="FPE70"/>
      <c r="FPF70"/>
      <c r="FPG70"/>
      <c r="FPH70"/>
      <c r="FPI70"/>
      <c r="FPJ70"/>
      <c r="FPK70"/>
      <c r="FPL70"/>
      <c r="FPM70"/>
      <c r="FPN70"/>
      <c r="FPO70"/>
      <c r="FPP70"/>
      <c r="FPQ70"/>
      <c r="FPR70"/>
      <c r="FPS70"/>
      <c r="FPT70"/>
      <c r="FPU70"/>
      <c r="FPV70"/>
      <c r="FPW70"/>
      <c r="FPX70"/>
      <c r="FPY70"/>
      <c r="FPZ70"/>
      <c r="FQA70"/>
      <c r="FQB70"/>
      <c r="FQC70"/>
      <c r="FQD70"/>
      <c r="FQE70"/>
      <c r="FQF70"/>
      <c r="FQG70"/>
      <c r="FQH70"/>
      <c r="FQI70"/>
      <c r="FQJ70"/>
      <c r="FQK70"/>
      <c r="FQL70"/>
      <c r="FQM70"/>
      <c r="FQN70"/>
      <c r="FQO70"/>
      <c r="FQP70"/>
      <c r="FQQ70"/>
      <c r="FQR70"/>
      <c r="FQS70"/>
      <c r="FQT70"/>
      <c r="FQU70"/>
      <c r="FQV70"/>
      <c r="FQW70"/>
      <c r="FQX70"/>
      <c r="FQY70"/>
      <c r="FQZ70"/>
      <c r="FRA70"/>
      <c r="FRB70"/>
      <c r="FRC70"/>
      <c r="FRD70"/>
      <c r="FRE70"/>
      <c r="FRF70"/>
      <c r="FRG70"/>
      <c r="FRH70"/>
      <c r="FRI70"/>
      <c r="FRJ70"/>
      <c r="FRK70"/>
      <c r="FRL70"/>
      <c r="FRM70"/>
      <c r="FRN70"/>
      <c r="FRO70"/>
      <c r="FRP70"/>
      <c r="FRQ70"/>
      <c r="FRR70"/>
      <c r="FRS70"/>
      <c r="FRT70"/>
      <c r="FRU70"/>
      <c r="FRV70"/>
      <c r="FRW70"/>
      <c r="FRX70"/>
      <c r="FRY70"/>
      <c r="FRZ70"/>
      <c r="FSA70"/>
      <c r="FSB70"/>
      <c r="FSC70"/>
      <c r="FSD70"/>
      <c r="FSE70"/>
      <c r="FSF70"/>
      <c r="FSG70"/>
      <c r="FSH70"/>
      <c r="FSI70"/>
      <c r="FSJ70"/>
      <c r="FSK70"/>
      <c r="FSL70"/>
      <c r="FSM70"/>
      <c r="FSN70"/>
      <c r="FSO70"/>
      <c r="FSP70"/>
      <c r="FSQ70"/>
      <c r="FSR70"/>
      <c r="FSS70"/>
      <c r="FST70"/>
      <c r="FSU70"/>
      <c r="FSV70"/>
      <c r="FSW70"/>
      <c r="FSX70"/>
      <c r="FSY70"/>
      <c r="FSZ70"/>
      <c r="FTA70"/>
      <c r="FTB70"/>
      <c r="FTC70"/>
      <c r="FTD70"/>
      <c r="FTE70"/>
      <c r="FTF70"/>
      <c r="FTG70"/>
      <c r="FTH70"/>
      <c r="FTI70"/>
      <c r="FTJ70"/>
      <c r="FTK70"/>
      <c r="FTL70"/>
      <c r="FTM70"/>
      <c r="FTN70"/>
      <c r="FTO70"/>
      <c r="FTP70"/>
      <c r="FTQ70"/>
      <c r="FTR70"/>
      <c r="FTS70"/>
      <c r="FTT70"/>
      <c r="FTU70"/>
      <c r="FTV70"/>
      <c r="FTW70"/>
      <c r="FTX70"/>
      <c r="FTY70"/>
      <c r="FTZ70"/>
      <c r="FUA70"/>
      <c r="FUB70"/>
      <c r="FUC70"/>
      <c r="FUD70"/>
      <c r="FUE70"/>
      <c r="FUF70"/>
      <c r="FUG70"/>
      <c r="FUH70"/>
      <c r="FUI70"/>
      <c r="FUJ70"/>
      <c r="FUK70"/>
      <c r="FUL70"/>
      <c r="FUM70"/>
      <c r="FUN70"/>
      <c r="FUO70"/>
      <c r="FUP70"/>
      <c r="FUQ70"/>
      <c r="FUR70"/>
      <c r="FUS70"/>
      <c r="FUT70"/>
      <c r="FUU70"/>
      <c r="FUV70"/>
      <c r="FUW70"/>
      <c r="FUX70"/>
      <c r="FUY70"/>
      <c r="FUZ70"/>
      <c r="FVA70"/>
      <c r="FVB70"/>
      <c r="FVC70"/>
      <c r="FVD70"/>
      <c r="FVE70"/>
      <c r="FVF70"/>
      <c r="FVG70"/>
      <c r="FVH70"/>
      <c r="FVI70"/>
      <c r="FVJ70"/>
      <c r="FVK70"/>
      <c r="FVL70"/>
      <c r="FVM70"/>
      <c r="FVN70"/>
      <c r="FVO70"/>
      <c r="FVP70"/>
      <c r="FVQ70"/>
      <c r="FVR70"/>
      <c r="FVS70"/>
      <c r="FVT70"/>
      <c r="FVU70"/>
      <c r="FVV70"/>
      <c r="FVW70"/>
      <c r="FVX70"/>
      <c r="FVY70"/>
      <c r="FVZ70"/>
      <c r="FWA70"/>
      <c r="FWB70"/>
      <c r="FWC70"/>
      <c r="FWD70"/>
      <c r="FWE70"/>
      <c r="FWF70"/>
      <c r="FWG70"/>
      <c r="FWH70"/>
      <c r="FWI70"/>
      <c r="FWJ70"/>
      <c r="FWK70"/>
      <c r="FWL70"/>
      <c r="FWM70"/>
      <c r="FWN70"/>
      <c r="FWO70"/>
      <c r="FWP70"/>
      <c r="FWQ70"/>
      <c r="FWR70"/>
      <c r="FWS70"/>
      <c r="FWT70"/>
      <c r="FWU70"/>
      <c r="FWV70"/>
      <c r="FWW70"/>
      <c r="FWX70"/>
      <c r="FWY70"/>
      <c r="FWZ70"/>
      <c r="FXA70"/>
      <c r="FXB70"/>
      <c r="FXC70"/>
      <c r="FXD70"/>
      <c r="FXE70"/>
      <c r="FXF70"/>
      <c r="FXG70"/>
      <c r="FXH70"/>
      <c r="FXI70"/>
      <c r="FXJ70"/>
      <c r="FXK70"/>
      <c r="FXL70"/>
      <c r="FXM70"/>
      <c r="FXN70"/>
      <c r="FXO70"/>
      <c r="FXP70"/>
      <c r="FXQ70"/>
      <c r="FXR70"/>
      <c r="FXS70"/>
      <c r="FXT70"/>
      <c r="FXU70"/>
      <c r="FXV70"/>
      <c r="FXW70"/>
      <c r="FXX70"/>
      <c r="FXY70"/>
      <c r="FXZ70"/>
      <c r="FYA70"/>
      <c r="FYB70"/>
      <c r="FYC70"/>
      <c r="FYD70"/>
      <c r="FYE70"/>
      <c r="FYF70"/>
      <c r="FYG70"/>
      <c r="FYH70"/>
      <c r="FYI70"/>
      <c r="FYJ70"/>
      <c r="FYK70"/>
      <c r="FYL70"/>
      <c r="FYM70"/>
      <c r="FYN70"/>
      <c r="FYO70"/>
      <c r="FYP70"/>
      <c r="FYQ70"/>
      <c r="FYR70"/>
      <c r="FYS70"/>
      <c r="FYT70"/>
      <c r="FYU70"/>
      <c r="FYV70"/>
      <c r="FYW70"/>
      <c r="FYX70"/>
      <c r="FYY70"/>
      <c r="FYZ70"/>
      <c r="FZA70"/>
      <c r="FZB70"/>
      <c r="FZC70"/>
      <c r="FZD70"/>
      <c r="FZE70"/>
      <c r="FZF70"/>
      <c r="FZG70"/>
      <c r="FZH70"/>
      <c r="FZI70"/>
      <c r="FZJ70"/>
      <c r="FZK70"/>
      <c r="FZL70"/>
      <c r="FZM70"/>
      <c r="FZN70"/>
      <c r="FZO70"/>
      <c r="FZP70"/>
      <c r="FZQ70"/>
      <c r="FZR70"/>
      <c r="FZS70"/>
      <c r="FZT70"/>
      <c r="FZU70"/>
      <c r="FZV70"/>
      <c r="FZW70"/>
      <c r="FZX70"/>
      <c r="FZY70"/>
      <c r="FZZ70"/>
      <c r="GAA70"/>
      <c r="GAB70"/>
      <c r="GAC70"/>
      <c r="GAD70"/>
      <c r="GAE70"/>
      <c r="GAF70"/>
      <c r="GAG70"/>
      <c r="GAH70"/>
      <c r="GAI70"/>
      <c r="GAJ70"/>
      <c r="GAK70"/>
      <c r="GAL70"/>
      <c r="GAM70"/>
      <c r="GAN70"/>
      <c r="GAO70"/>
      <c r="GAP70"/>
      <c r="GAQ70"/>
      <c r="GAR70"/>
      <c r="GAS70"/>
      <c r="GAT70"/>
      <c r="GAU70"/>
      <c r="GAV70"/>
      <c r="GAW70"/>
      <c r="GAX70"/>
      <c r="GAY70"/>
      <c r="GAZ70"/>
      <c r="GBA70"/>
      <c r="GBB70"/>
      <c r="GBC70"/>
      <c r="GBD70"/>
      <c r="GBE70"/>
      <c r="GBF70"/>
      <c r="GBG70"/>
      <c r="GBH70"/>
      <c r="GBI70"/>
      <c r="GBJ70"/>
      <c r="GBK70"/>
      <c r="GBL70"/>
      <c r="GBM70"/>
      <c r="GBN70"/>
      <c r="GBO70"/>
      <c r="GBP70"/>
      <c r="GBQ70"/>
      <c r="GBR70"/>
      <c r="GBS70"/>
      <c r="GBT70"/>
      <c r="GBU70"/>
      <c r="GBV70"/>
      <c r="GBW70"/>
      <c r="GBX70"/>
      <c r="GBY70"/>
      <c r="GBZ70"/>
      <c r="GCA70"/>
      <c r="GCB70"/>
      <c r="GCC70"/>
      <c r="GCD70"/>
      <c r="GCE70"/>
      <c r="GCF70"/>
      <c r="GCG70"/>
      <c r="GCH70"/>
      <c r="GCI70"/>
      <c r="GCJ70"/>
      <c r="GCK70"/>
      <c r="GCL70"/>
      <c r="GCM70"/>
      <c r="GCN70"/>
      <c r="GCO70"/>
      <c r="GCP70"/>
      <c r="GCQ70"/>
      <c r="GCR70"/>
      <c r="GCS70"/>
      <c r="GCT70"/>
      <c r="GCU70"/>
      <c r="GCV70"/>
      <c r="GCW70"/>
      <c r="GCX70"/>
      <c r="GCY70"/>
      <c r="GCZ70"/>
      <c r="GDA70"/>
      <c r="GDB70"/>
      <c r="GDC70"/>
      <c r="GDD70"/>
      <c r="GDE70"/>
      <c r="GDF70"/>
      <c r="GDG70"/>
      <c r="GDH70"/>
      <c r="GDI70"/>
      <c r="GDJ70"/>
      <c r="GDK70"/>
      <c r="GDL70"/>
      <c r="GDM70"/>
      <c r="GDN70"/>
      <c r="GDO70"/>
      <c r="GDP70"/>
      <c r="GDQ70"/>
      <c r="GDR70"/>
      <c r="GDS70"/>
      <c r="GDT70"/>
      <c r="GDU70"/>
      <c r="GDV70"/>
      <c r="GDW70"/>
      <c r="GDX70"/>
      <c r="GDY70"/>
      <c r="GDZ70"/>
      <c r="GEA70"/>
      <c r="GEB70"/>
      <c r="GEC70"/>
      <c r="GED70"/>
      <c r="GEE70"/>
      <c r="GEF70"/>
      <c r="GEG70"/>
      <c r="GEH70"/>
      <c r="GEI70"/>
      <c r="GEJ70"/>
      <c r="GEK70"/>
      <c r="GEL70"/>
      <c r="GEM70"/>
      <c r="GEN70"/>
      <c r="GEO70"/>
      <c r="GEP70"/>
      <c r="GEQ70"/>
      <c r="GER70"/>
      <c r="GES70"/>
      <c r="GET70"/>
      <c r="GEU70"/>
      <c r="GEV70"/>
      <c r="GEW70"/>
      <c r="GEX70"/>
      <c r="GEY70"/>
      <c r="GEZ70"/>
      <c r="GFA70"/>
      <c r="GFB70"/>
      <c r="GFC70"/>
      <c r="GFD70"/>
      <c r="GFE70"/>
      <c r="GFF70"/>
      <c r="GFG70"/>
      <c r="GFH70"/>
      <c r="GFI70"/>
      <c r="GFJ70"/>
      <c r="GFK70"/>
      <c r="GFL70"/>
      <c r="GFM70"/>
      <c r="GFN70"/>
      <c r="GFO70"/>
      <c r="GFP70"/>
      <c r="GFQ70"/>
      <c r="GFR70"/>
      <c r="GFS70"/>
      <c r="GFT70"/>
      <c r="GFU70"/>
      <c r="GFV70"/>
      <c r="GFW70"/>
      <c r="GFX70"/>
      <c r="GFY70"/>
      <c r="GFZ70"/>
      <c r="GGA70"/>
      <c r="GGB70"/>
      <c r="GGC70"/>
      <c r="GGD70"/>
      <c r="GGE70"/>
      <c r="GGF70"/>
      <c r="GGG70"/>
      <c r="GGH70"/>
      <c r="GGI70"/>
      <c r="GGJ70"/>
      <c r="GGK70"/>
      <c r="GGL70"/>
      <c r="GGM70"/>
      <c r="GGN70"/>
      <c r="GGO70"/>
      <c r="GGP70"/>
      <c r="GGQ70"/>
      <c r="GGR70"/>
      <c r="GGS70"/>
      <c r="GGT70"/>
      <c r="GGU70"/>
      <c r="GGV70"/>
      <c r="GGW70"/>
      <c r="GGX70"/>
      <c r="GGY70"/>
      <c r="GGZ70"/>
      <c r="GHA70"/>
      <c r="GHB70"/>
      <c r="GHC70"/>
      <c r="GHD70"/>
      <c r="GHE70"/>
      <c r="GHF70"/>
      <c r="GHG70"/>
      <c r="GHH70"/>
      <c r="GHI70"/>
      <c r="GHJ70"/>
      <c r="GHK70"/>
      <c r="GHL70"/>
      <c r="GHM70"/>
      <c r="GHN70"/>
      <c r="GHO70"/>
      <c r="GHP70"/>
      <c r="GHQ70"/>
      <c r="GHR70"/>
      <c r="GHS70"/>
      <c r="GHT70"/>
      <c r="GHU70"/>
      <c r="GHV70"/>
      <c r="GHW70"/>
      <c r="GHX70"/>
      <c r="GHY70"/>
      <c r="GHZ70"/>
      <c r="GIA70"/>
      <c r="GIB70"/>
      <c r="GIC70"/>
      <c r="GID70"/>
      <c r="GIE70"/>
      <c r="GIF70"/>
      <c r="GIG70"/>
      <c r="GIH70"/>
      <c r="GII70"/>
      <c r="GIJ70"/>
      <c r="GIK70"/>
      <c r="GIL70"/>
      <c r="GIM70"/>
      <c r="GIN70"/>
      <c r="GIO70"/>
      <c r="GIP70"/>
      <c r="GIQ70"/>
      <c r="GIR70"/>
      <c r="GIS70"/>
      <c r="GIT70"/>
      <c r="GIU70"/>
      <c r="GIV70"/>
      <c r="GIW70"/>
      <c r="GIX70"/>
      <c r="GIY70"/>
      <c r="GIZ70"/>
      <c r="GJA70"/>
      <c r="GJB70"/>
      <c r="GJC70"/>
      <c r="GJD70"/>
      <c r="GJE70"/>
      <c r="GJF70"/>
      <c r="GJG70"/>
      <c r="GJH70"/>
      <c r="GJI70"/>
      <c r="GJJ70"/>
      <c r="GJK70"/>
      <c r="GJL70"/>
      <c r="GJM70"/>
      <c r="GJN70"/>
      <c r="GJO70"/>
      <c r="GJP70"/>
      <c r="GJQ70"/>
      <c r="GJR70"/>
      <c r="GJS70"/>
      <c r="GJT70"/>
      <c r="GJU70"/>
      <c r="GJV70"/>
      <c r="GJW70"/>
      <c r="GJX70"/>
      <c r="GJY70"/>
      <c r="GJZ70"/>
      <c r="GKA70"/>
      <c r="GKB70"/>
      <c r="GKC70"/>
      <c r="GKD70"/>
      <c r="GKE70"/>
      <c r="GKF70"/>
      <c r="GKG70"/>
      <c r="GKH70"/>
      <c r="GKI70"/>
      <c r="GKJ70"/>
      <c r="GKK70"/>
      <c r="GKL70"/>
      <c r="GKM70"/>
      <c r="GKN70"/>
      <c r="GKO70"/>
      <c r="GKP70"/>
      <c r="GKQ70"/>
      <c r="GKR70"/>
      <c r="GKS70"/>
      <c r="GKT70"/>
      <c r="GKU70"/>
      <c r="GKV70"/>
      <c r="GKW70"/>
      <c r="GKX70"/>
      <c r="GKY70"/>
      <c r="GKZ70"/>
      <c r="GLA70"/>
      <c r="GLB70"/>
      <c r="GLC70"/>
      <c r="GLD70"/>
      <c r="GLE70"/>
      <c r="GLF70"/>
      <c r="GLG70"/>
      <c r="GLH70"/>
      <c r="GLI70"/>
      <c r="GLJ70"/>
      <c r="GLK70"/>
      <c r="GLL70"/>
      <c r="GLM70"/>
      <c r="GLN70"/>
      <c r="GLO70"/>
      <c r="GLP70"/>
      <c r="GLQ70"/>
      <c r="GLR70"/>
      <c r="GLS70"/>
      <c r="GLT70"/>
      <c r="GLU70"/>
      <c r="GLV70"/>
      <c r="GLW70"/>
      <c r="GLX70"/>
      <c r="GLY70"/>
      <c r="GLZ70"/>
      <c r="GMA70"/>
      <c r="GMB70"/>
      <c r="GMC70"/>
      <c r="GMD70"/>
      <c r="GME70"/>
      <c r="GMF70"/>
      <c r="GMG70"/>
      <c r="GMH70"/>
      <c r="GMI70"/>
      <c r="GMJ70"/>
      <c r="GMK70"/>
      <c r="GML70"/>
      <c r="GMM70"/>
      <c r="GMN70"/>
      <c r="GMO70"/>
      <c r="GMP70"/>
      <c r="GMQ70"/>
      <c r="GMR70"/>
      <c r="GMS70"/>
      <c r="GMT70"/>
      <c r="GMU70"/>
      <c r="GMV70"/>
      <c r="GMW70"/>
      <c r="GMX70"/>
      <c r="GMY70"/>
      <c r="GMZ70"/>
      <c r="GNA70"/>
      <c r="GNB70"/>
      <c r="GNC70"/>
      <c r="GND70"/>
      <c r="GNE70"/>
      <c r="GNF70"/>
      <c r="GNG70"/>
      <c r="GNH70"/>
      <c r="GNI70"/>
      <c r="GNJ70"/>
      <c r="GNK70"/>
      <c r="GNL70"/>
      <c r="GNM70"/>
      <c r="GNN70"/>
      <c r="GNO70"/>
      <c r="GNP70"/>
      <c r="GNQ70"/>
      <c r="GNR70"/>
      <c r="GNS70"/>
      <c r="GNT70"/>
      <c r="GNU70"/>
      <c r="GNV70"/>
      <c r="GNW70"/>
      <c r="GNX70"/>
      <c r="GNY70"/>
      <c r="GNZ70"/>
      <c r="GOA70"/>
      <c r="GOB70"/>
      <c r="GOC70"/>
      <c r="GOD70"/>
      <c r="GOE70"/>
      <c r="GOF70"/>
      <c r="GOG70"/>
      <c r="GOH70"/>
      <c r="GOI70"/>
      <c r="GOJ70"/>
      <c r="GOK70"/>
      <c r="GOL70"/>
      <c r="GOM70"/>
      <c r="GON70"/>
      <c r="GOO70"/>
      <c r="GOP70"/>
      <c r="GOQ70"/>
      <c r="GOR70"/>
      <c r="GOS70"/>
      <c r="GOT70"/>
      <c r="GOU70"/>
      <c r="GOV70"/>
      <c r="GOW70"/>
      <c r="GOX70"/>
      <c r="GOY70"/>
      <c r="GOZ70"/>
      <c r="GPA70"/>
      <c r="GPB70"/>
      <c r="GPC70"/>
      <c r="GPD70"/>
      <c r="GPE70"/>
      <c r="GPF70"/>
      <c r="GPG70"/>
      <c r="GPH70"/>
      <c r="GPI70"/>
      <c r="GPJ70"/>
      <c r="GPK70"/>
      <c r="GPL70"/>
      <c r="GPM70"/>
      <c r="GPN70"/>
      <c r="GPO70"/>
      <c r="GPP70"/>
      <c r="GPQ70"/>
      <c r="GPR70"/>
      <c r="GPS70"/>
      <c r="GPT70"/>
      <c r="GPU70"/>
      <c r="GPV70"/>
      <c r="GPW70"/>
      <c r="GPX70"/>
      <c r="GPY70"/>
      <c r="GPZ70"/>
      <c r="GQA70"/>
      <c r="GQB70"/>
      <c r="GQC70"/>
      <c r="GQD70"/>
      <c r="GQE70"/>
      <c r="GQF70"/>
      <c r="GQG70"/>
      <c r="GQH70"/>
      <c r="GQI70"/>
      <c r="GQJ70"/>
      <c r="GQK70"/>
      <c r="GQL70"/>
      <c r="GQM70"/>
      <c r="GQN70"/>
      <c r="GQO70"/>
      <c r="GQP70"/>
      <c r="GQQ70"/>
      <c r="GQR70"/>
      <c r="GQS70"/>
      <c r="GQT70"/>
      <c r="GQU70"/>
      <c r="GQV70"/>
      <c r="GQW70"/>
      <c r="GQX70"/>
      <c r="GQY70"/>
      <c r="GQZ70"/>
      <c r="GRA70"/>
      <c r="GRB70"/>
      <c r="GRC70"/>
      <c r="GRD70"/>
      <c r="GRE70"/>
      <c r="GRF70"/>
      <c r="GRG70"/>
      <c r="GRH70"/>
      <c r="GRI70"/>
      <c r="GRJ70"/>
      <c r="GRK70"/>
      <c r="GRL70"/>
      <c r="GRM70"/>
      <c r="GRN70"/>
      <c r="GRO70"/>
      <c r="GRP70"/>
      <c r="GRQ70"/>
      <c r="GRR70"/>
      <c r="GRS70"/>
      <c r="GRT70"/>
      <c r="GRU70"/>
      <c r="GRV70"/>
      <c r="GRW70"/>
      <c r="GRX70"/>
      <c r="GRY70"/>
      <c r="GRZ70"/>
      <c r="GSA70"/>
      <c r="GSB70"/>
      <c r="GSC70"/>
      <c r="GSD70"/>
      <c r="GSE70"/>
      <c r="GSF70"/>
      <c r="GSG70"/>
      <c r="GSH70"/>
      <c r="GSI70"/>
      <c r="GSJ70"/>
      <c r="GSK70"/>
      <c r="GSL70"/>
      <c r="GSM70"/>
      <c r="GSN70"/>
      <c r="GSO70"/>
      <c r="GSP70"/>
      <c r="GSQ70"/>
      <c r="GSR70"/>
      <c r="GSS70"/>
      <c r="GST70"/>
      <c r="GSU70"/>
      <c r="GSV70"/>
      <c r="GSW70"/>
      <c r="GSX70"/>
      <c r="GSY70"/>
      <c r="GSZ70"/>
      <c r="GTA70"/>
      <c r="GTB70"/>
      <c r="GTC70"/>
      <c r="GTD70"/>
      <c r="GTE70"/>
      <c r="GTF70"/>
      <c r="GTG70"/>
      <c r="GTH70"/>
      <c r="GTI70"/>
      <c r="GTJ70"/>
      <c r="GTK70"/>
      <c r="GTL70"/>
      <c r="GTM70"/>
      <c r="GTN70"/>
      <c r="GTO70"/>
      <c r="GTP70"/>
      <c r="GTQ70"/>
      <c r="GTR70"/>
      <c r="GTS70"/>
      <c r="GTT70"/>
      <c r="GTU70"/>
      <c r="GTV70"/>
      <c r="GTW70"/>
      <c r="GTX70"/>
      <c r="GTY70"/>
      <c r="GTZ70"/>
      <c r="GUA70"/>
      <c r="GUB70"/>
      <c r="GUC70"/>
      <c r="GUD70"/>
      <c r="GUE70"/>
      <c r="GUF70"/>
      <c r="GUG70"/>
      <c r="GUH70"/>
      <c r="GUI70"/>
      <c r="GUJ70"/>
      <c r="GUK70"/>
      <c r="GUL70"/>
      <c r="GUM70"/>
      <c r="GUN70"/>
      <c r="GUO70"/>
      <c r="GUP70"/>
      <c r="GUQ70"/>
      <c r="GUR70"/>
      <c r="GUS70"/>
      <c r="GUT70"/>
      <c r="GUU70"/>
      <c r="GUV70"/>
      <c r="GUW70"/>
      <c r="GUX70"/>
      <c r="GUY70"/>
      <c r="GUZ70"/>
      <c r="GVA70"/>
      <c r="GVB70"/>
      <c r="GVC70"/>
      <c r="GVD70"/>
      <c r="GVE70"/>
      <c r="GVF70"/>
      <c r="GVG70"/>
      <c r="GVH70"/>
      <c r="GVI70"/>
      <c r="GVJ70"/>
      <c r="GVK70"/>
      <c r="GVL70"/>
      <c r="GVM70"/>
      <c r="GVN70"/>
      <c r="GVO70"/>
      <c r="GVP70"/>
      <c r="GVQ70"/>
      <c r="GVR70"/>
      <c r="GVS70"/>
      <c r="GVT70"/>
      <c r="GVU70"/>
      <c r="GVV70"/>
      <c r="GVW70"/>
      <c r="GVX70"/>
      <c r="GVY70"/>
      <c r="GVZ70"/>
      <c r="GWA70"/>
      <c r="GWB70"/>
      <c r="GWC70"/>
      <c r="GWD70"/>
      <c r="GWE70"/>
      <c r="GWF70"/>
      <c r="GWG70"/>
      <c r="GWH70"/>
      <c r="GWI70"/>
      <c r="GWJ70"/>
      <c r="GWK70"/>
      <c r="GWL70"/>
      <c r="GWM70"/>
      <c r="GWN70"/>
      <c r="GWO70"/>
      <c r="GWP70"/>
      <c r="GWQ70"/>
      <c r="GWR70"/>
      <c r="GWS70"/>
      <c r="GWT70"/>
      <c r="GWU70"/>
      <c r="GWV70"/>
      <c r="GWW70"/>
      <c r="GWX70"/>
      <c r="GWY70"/>
      <c r="GWZ70"/>
      <c r="GXA70"/>
      <c r="GXB70"/>
      <c r="GXC70"/>
      <c r="GXD70"/>
      <c r="GXE70"/>
      <c r="GXF70"/>
      <c r="GXG70"/>
      <c r="GXH70"/>
      <c r="GXI70"/>
      <c r="GXJ70"/>
      <c r="GXK70"/>
      <c r="GXL70"/>
      <c r="GXM70"/>
      <c r="GXN70"/>
      <c r="GXO70"/>
      <c r="GXP70"/>
      <c r="GXQ70"/>
      <c r="GXR70"/>
      <c r="GXS70"/>
      <c r="GXT70"/>
      <c r="GXU70"/>
      <c r="GXV70"/>
      <c r="GXW70"/>
      <c r="GXX70"/>
      <c r="GXY70"/>
      <c r="GXZ70"/>
      <c r="GYA70"/>
      <c r="GYB70"/>
      <c r="GYC70"/>
      <c r="GYD70"/>
      <c r="GYE70"/>
      <c r="GYF70"/>
      <c r="GYG70"/>
      <c r="GYH70"/>
      <c r="GYI70"/>
      <c r="GYJ70"/>
      <c r="GYK70"/>
      <c r="GYL70"/>
      <c r="GYM70"/>
      <c r="GYN70"/>
      <c r="GYO70"/>
      <c r="GYP70"/>
      <c r="GYQ70"/>
      <c r="GYR70"/>
      <c r="GYS70"/>
      <c r="GYT70"/>
      <c r="GYU70"/>
      <c r="GYV70"/>
      <c r="GYW70"/>
      <c r="GYX70"/>
      <c r="GYY70"/>
      <c r="GYZ70"/>
      <c r="GZA70"/>
      <c r="GZB70"/>
      <c r="GZC70"/>
      <c r="GZD70"/>
      <c r="GZE70"/>
      <c r="GZF70"/>
      <c r="GZG70"/>
      <c r="GZH70"/>
      <c r="GZI70"/>
      <c r="GZJ70"/>
      <c r="GZK70"/>
      <c r="GZL70"/>
      <c r="GZM70"/>
      <c r="GZN70"/>
      <c r="GZO70"/>
      <c r="GZP70"/>
      <c r="GZQ70"/>
      <c r="GZR70"/>
      <c r="GZS70"/>
      <c r="GZT70"/>
      <c r="GZU70"/>
      <c r="GZV70"/>
      <c r="GZW70"/>
      <c r="GZX70"/>
      <c r="GZY70"/>
      <c r="GZZ70"/>
      <c r="HAA70"/>
      <c r="HAB70"/>
      <c r="HAC70"/>
      <c r="HAD70"/>
      <c r="HAE70"/>
      <c r="HAF70"/>
      <c r="HAG70"/>
      <c r="HAH70"/>
      <c r="HAI70"/>
      <c r="HAJ70"/>
      <c r="HAK70"/>
      <c r="HAL70"/>
      <c r="HAM70"/>
      <c r="HAN70"/>
      <c r="HAO70"/>
      <c r="HAP70"/>
      <c r="HAQ70"/>
      <c r="HAR70"/>
      <c r="HAS70"/>
      <c r="HAT70"/>
      <c r="HAU70"/>
      <c r="HAV70"/>
      <c r="HAW70"/>
      <c r="HAX70"/>
      <c r="HAY70"/>
      <c r="HAZ70"/>
      <c r="HBA70"/>
      <c r="HBB70"/>
      <c r="HBC70"/>
      <c r="HBD70"/>
      <c r="HBE70"/>
      <c r="HBF70"/>
      <c r="HBG70"/>
      <c r="HBH70"/>
      <c r="HBI70"/>
      <c r="HBJ70"/>
      <c r="HBK70"/>
      <c r="HBL70"/>
      <c r="HBM70"/>
      <c r="HBN70"/>
      <c r="HBO70"/>
      <c r="HBP70"/>
      <c r="HBQ70"/>
      <c r="HBR70"/>
      <c r="HBS70"/>
      <c r="HBT70"/>
      <c r="HBU70"/>
      <c r="HBV70"/>
      <c r="HBW70"/>
      <c r="HBX70"/>
      <c r="HBY70"/>
      <c r="HBZ70"/>
      <c r="HCA70"/>
      <c r="HCB70"/>
      <c r="HCC70"/>
      <c r="HCD70"/>
      <c r="HCE70"/>
      <c r="HCF70"/>
      <c r="HCG70"/>
      <c r="HCH70"/>
      <c r="HCI70"/>
      <c r="HCJ70"/>
      <c r="HCK70"/>
      <c r="HCL70"/>
      <c r="HCM70"/>
      <c r="HCN70"/>
      <c r="HCO70"/>
      <c r="HCP70"/>
      <c r="HCQ70"/>
      <c r="HCR70"/>
      <c r="HCS70"/>
      <c r="HCT70"/>
      <c r="HCU70"/>
      <c r="HCV70"/>
      <c r="HCW70"/>
      <c r="HCX70"/>
      <c r="HCY70"/>
      <c r="HCZ70"/>
      <c r="HDA70"/>
      <c r="HDB70"/>
      <c r="HDC70"/>
      <c r="HDD70"/>
      <c r="HDE70"/>
      <c r="HDF70"/>
      <c r="HDG70"/>
      <c r="HDH70"/>
      <c r="HDI70"/>
      <c r="HDJ70"/>
      <c r="HDK70"/>
      <c r="HDL70"/>
      <c r="HDM70"/>
      <c r="HDN70"/>
      <c r="HDO70"/>
      <c r="HDP70"/>
      <c r="HDQ70"/>
      <c r="HDR70"/>
      <c r="HDS70"/>
      <c r="HDT70"/>
      <c r="HDU70"/>
      <c r="HDV70"/>
      <c r="HDW70"/>
      <c r="HDX70"/>
      <c r="HDY70"/>
      <c r="HDZ70"/>
      <c r="HEA70"/>
      <c r="HEB70"/>
      <c r="HEC70"/>
      <c r="HED70"/>
      <c r="HEE70"/>
      <c r="HEF70"/>
      <c r="HEG70"/>
      <c r="HEH70"/>
      <c r="HEI70"/>
      <c r="HEJ70"/>
      <c r="HEK70"/>
      <c r="HEL70"/>
      <c r="HEM70"/>
      <c r="HEN70"/>
      <c r="HEO70"/>
      <c r="HEP70"/>
      <c r="HEQ70"/>
      <c r="HER70"/>
      <c r="HES70"/>
      <c r="HET70"/>
      <c r="HEU70"/>
      <c r="HEV70"/>
      <c r="HEW70"/>
      <c r="HEX70"/>
      <c r="HEY70"/>
      <c r="HEZ70"/>
      <c r="HFA70"/>
      <c r="HFB70"/>
      <c r="HFC70"/>
      <c r="HFD70"/>
      <c r="HFE70"/>
      <c r="HFF70"/>
      <c r="HFG70"/>
      <c r="HFH70"/>
      <c r="HFI70"/>
      <c r="HFJ70"/>
      <c r="HFK70"/>
      <c r="HFL70"/>
      <c r="HFM70"/>
      <c r="HFN70"/>
      <c r="HFO70"/>
      <c r="HFP70"/>
      <c r="HFQ70"/>
      <c r="HFR70"/>
      <c r="HFS70"/>
      <c r="HFT70"/>
      <c r="HFU70"/>
      <c r="HFV70"/>
      <c r="HFW70"/>
      <c r="HFX70"/>
      <c r="HFY70"/>
      <c r="HFZ70"/>
      <c r="HGA70"/>
      <c r="HGB70"/>
      <c r="HGC70"/>
      <c r="HGD70"/>
      <c r="HGE70"/>
      <c r="HGF70"/>
      <c r="HGG70"/>
      <c r="HGH70"/>
      <c r="HGI70"/>
      <c r="HGJ70"/>
      <c r="HGK70"/>
      <c r="HGL70"/>
      <c r="HGM70"/>
      <c r="HGN70"/>
      <c r="HGO70"/>
      <c r="HGP70"/>
      <c r="HGQ70"/>
      <c r="HGR70"/>
      <c r="HGS70"/>
      <c r="HGT70"/>
      <c r="HGU70"/>
      <c r="HGV70"/>
      <c r="HGW70"/>
      <c r="HGX70"/>
      <c r="HGY70"/>
      <c r="HGZ70"/>
      <c r="HHA70"/>
      <c r="HHB70"/>
      <c r="HHC70"/>
      <c r="HHD70"/>
      <c r="HHE70"/>
      <c r="HHF70"/>
      <c r="HHG70"/>
      <c r="HHH70"/>
      <c r="HHI70"/>
      <c r="HHJ70"/>
      <c r="HHK70"/>
      <c r="HHL70"/>
      <c r="HHM70"/>
      <c r="HHN70"/>
      <c r="HHO70"/>
      <c r="HHP70"/>
      <c r="HHQ70"/>
      <c r="HHR70"/>
      <c r="HHS70"/>
      <c r="HHT70"/>
      <c r="HHU70"/>
      <c r="HHV70"/>
      <c r="HHW70"/>
      <c r="HHX70"/>
      <c r="HHY70"/>
      <c r="HHZ70"/>
      <c r="HIA70"/>
      <c r="HIB70"/>
      <c r="HIC70"/>
      <c r="HID70"/>
      <c r="HIE70"/>
      <c r="HIF70"/>
      <c r="HIG70"/>
      <c r="HIH70"/>
      <c r="HII70"/>
      <c r="HIJ70"/>
      <c r="HIK70"/>
      <c r="HIL70"/>
      <c r="HIM70"/>
      <c r="HIN70"/>
      <c r="HIO70"/>
      <c r="HIP70"/>
      <c r="HIQ70"/>
      <c r="HIR70"/>
      <c r="HIS70"/>
      <c r="HIT70"/>
      <c r="HIU70"/>
      <c r="HIV70"/>
      <c r="HIW70"/>
      <c r="HIX70"/>
      <c r="HIY70"/>
      <c r="HIZ70"/>
      <c r="HJA70"/>
      <c r="HJB70"/>
      <c r="HJC70"/>
      <c r="HJD70"/>
      <c r="HJE70"/>
      <c r="HJF70"/>
      <c r="HJG70"/>
      <c r="HJH70"/>
      <c r="HJI70"/>
      <c r="HJJ70"/>
      <c r="HJK70"/>
      <c r="HJL70"/>
      <c r="HJM70"/>
      <c r="HJN70"/>
      <c r="HJO70"/>
      <c r="HJP70"/>
      <c r="HJQ70"/>
      <c r="HJR70"/>
      <c r="HJS70"/>
      <c r="HJT70"/>
      <c r="HJU70"/>
      <c r="HJV70"/>
      <c r="HJW70"/>
      <c r="HJX70"/>
      <c r="HJY70"/>
      <c r="HJZ70"/>
      <c r="HKA70"/>
      <c r="HKB70"/>
      <c r="HKC70"/>
      <c r="HKD70"/>
      <c r="HKE70"/>
      <c r="HKF70"/>
      <c r="HKG70"/>
      <c r="HKH70"/>
      <c r="HKI70"/>
      <c r="HKJ70"/>
      <c r="HKK70"/>
      <c r="HKL70"/>
      <c r="HKM70"/>
      <c r="HKN70"/>
      <c r="HKO70"/>
      <c r="HKP70"/>
      <c r="HKQ70"/>
      <c r="HKR70"/>
      <c r="HKS70"/>
      <c r="HKT70"/>
      <c r="HKU70"/>
      <c r="HKV70"/>
      <c r="HKW70"/>
      <c r="HKX70"/>
      <c r="HKY70"/>
      <c r="HKZ70"/>
      <c r="HLA70"/>
      <c r="HLB70"/>
      <c r="HLC70"/>
      <c r="HLD70"/>
      <c r="HLE70"/>
      <c r="HLF70"/>
      <c r="HLG70"/>
      <c r="HLH70"/>
      <c r="HLI70"/>
      <c r="HLJ70"/>
      <c r="HLK70"/>
      <c r="HLL70"/>
      <c r="HLM70"/>
      <c r="HLN70"/>
      <c r="HLO70"/>
      <c r="HLP70"/>
      <c r="HLQ70"/>
      <c r="HLR70"/>
      <c r="HLS70"/>
      <c r="HLT70"/>
      <c r="HLU70"/>
      <c r="HLV70"/>
      <c r="HLW70"/>
      <c r="HLX70"/>
      <c r="HLY70"/>
      <c r="HLZ70"/>
      <c r="HMA70"/>
      <c r="HMB70"/>
      <c r="HMC70"/>
      <c r="HMD70"/>
      <c r="HME70"/>
      <c r="HMF70"/>
      <c r="HMG70"/>
      <c r="HMH70"/>
      <c r="HMI70"/>
      <c r="HMJ70"/>
      <c r="HMK70"/>
      <c r="HML70"/>
      <c r="HMM70"/>
      <c r="HMN70"/>
      <c r="HMO70"/>
      <c r="HMP70"/>
      <c r="HMQ70"/>
      <c r="HMR70"/>
      <c r="HMS70"/>
      <c r="HMT70"/>
      <c r="HMU70"/>
      <c r="HMV70"/>
      <c r="HMW70"/>
      <c r="HMX70"/>
      <c r="HMY70"/>
      <c r="HMZ70"/>
      <c r="HNA70"/>
      <c r="HNB70"/>
      <c r="HNC70"/>
      <c r="HND70"/>
      <c r="HNE70"/>
      <c r="HNF70"/>
      <c r="HNG70"/>
      <c r="HNH70"/>
      <c r="HNI70"/>
      <c r="HNJ70"/>
      <c r="HNK70"/>
      <c r="HNL70"/>
      <c r="HNM70"/>
      <c r="HNN70"/>
      <c r="HNO70"/>
      <c r="HNP70"/>
      <c r="HNQ70"/>
      <c r="HNR70"/>
      <c r="HNS70"/>
      <c r="HNT70"/>
      <c r="HNU70"/>
      <c r="HNV70"/>
      <c r="HNW70"/>
      <c r="HNX70"/>
      <c r="HNY70"/>
      <c r="HNZ70"/>
      <c r="HOA70"/>
      <c r="HOB70"/>
      <c r="HOC70"/>
      <c r="HOD70"/>
      <c r="HOE70"/>
      <c r="HOF70"/>
      <c r="HOG70"/>
      <c r="HOH70"/>
      <c r="HOI70"/>
      <c r="HOJ70"/>
      <c r="HOK70"/>
      <c r="HOL70"/>
      <c r="HOM70"/>
      <c r="HON70"/>
      <c r="HOO70"/>
      <c r="HOP70"/>
      <c r="HOQ70"/>
      <c r="HOR70"/>
      <c r="HOS70"/>
      <c r="HOT70"/>
      <c r="HOU70"/>
      <c r="HOV70"/>
      <c r="HOW70"/>
      <c r="HOX70"/>
      <c r="HOY70"/>
      <c r="HOZ70"/>
      <c r="HPA70"/>
      <c r="HPB70"/>
      <c r="HPC70"/>
      <c r="HPD70"/>
      <c r="HPE70"/>
      <c r="HPF70"/>
      <c r="HPG70"/>
      <c r="HPH70"/>
      <c r="HPI70"/>
      <c r="HPJ70"/>
      <c r="HPK70"/>
      <c r="HPL70"/>
      <c r="HPM70"/>
      <c r="HPN70"/>
      <c r="HPO70"/>
      <c r="HPP70"/>
      <c r="HPQ70"/>
      <c r="HPR70"/>
      <c r="HPS70"/>
      <c r="HPT70"/>
      <c r="HPU70"/>
      <c r="HPV70"/>
      <c r="HPW70"/>
      <c r="HPX70"/>
      <c r="HPY70"/>
      <c r="HPZ70"/>
      <c r="HQA70"/>
      <c r="HQB70"/>
      <c r="HQC70"/>
      <c r="HQD70"/>
      <c r="HQE70"/>
      <c r="HQF70"/>
      <c r="HQG70"/>
      <c r="HQH70"/>
      <c r="HQI70"/>
      <c r="HQJ70"/>
      <c r="HQK70"/>
      <c r="HQL70"/>
      <c r="HQM70"/>
      <c r="HQN70"/>
      <c r="HQO70"/>
      <c r="HQP70"/>
      <c r="HQQ70"/>
      <c r="HQR70"/>
      <c r="HQS70"/>
      <c r="HQT70"/>
      <c r="HQU70"/>
      <c r="HQV70"/>
      <c r="HQW70"/>
      <c r="HQX70"/>
      <c r="HQY70"/>
      <c r="HQZ70"/>
      <c r="HRA70"/>
      <c r="HRB70"/>
      <c r="HRC70"/>
      <c r="HRD70"/>
      <c r="HRE70"/>
      <c r="HRF70"/>
      <c r="HRG70"/>
      <c r="HRH70"/>
      <c r="HRI70"/>
      <c r="HRJ70"/>
      <c r="HRK70"/>
      <c r="HRL70"/>
      <c r="HRM70"/>
      <c r="HRN70"/>
      <c r="HRO70"/>
      <c r="HRP70"/>
      <c r="HRQ70"/>
      <c r="HRR70"/>
      <c r="HRS70"/>
      <c r="HRT70"/>
      <c r="HRU70"/>
      <c r="HRV70"/>
      <c r="HRW70"/>
      <c r="HRX70"/>
      <c r="HRY70"/>
      <c r="HRZ70"/>
      <c r="HSA70"/>
      <c r="HSB70"/>
      <c r="HSC70"/>
      <c r="HSD70"/>
      <c r="HSE70"/>
      <c r="HSF70"/>
      <c r="HSG70"/>
      <c r="HSH70"/>
      <c r="HSI70"/>
      <c r="HSJ70"/>
      <c r="HSK70"/>
      <c r="HSL70"/>
      <c r="HSM70"/>
      <c r="HSN70"/>
      <c r="HSO70"/>
      <c r="HSP70"/>
      <c r="HSQ70"/>
      <c r="HSR70"/>
      <c r="HSS70"/>
      <c r="HST70"/>
      <c r="HSU70"/>
      <c r="HSV70"/>
      <c r="HSW70"/>
      <c r="HSX70"/>
      <c r="HSY70"/>
      <c r="HSZ70"/>
      <c r="HTA70"/>
      <c r="HTB70"/>
      <c r="HTC70"/>
      <c r="HTD70"/>
      <c r="HTE70"/>
      <c r="HTF70"/>
      <c r="HTG70"/>
      <c r="HTH70"/>
      <c r="HTI70"/>
      <c r="HTJ70"/>
      <c r="HTK70"/>
      <c r="HTL70"/>
      <c r="HTM70"/>
      <c r="HTN70"/>
      <c r="HTO70"/>
      <c r="HTP70"/>
      <c r="HTQ70"/>
      <c r="HTR70"/>
      <c r="HTS70"/>
      <c r="HTT70"/>
      <c r="HTU70"/>
      <c r="HTV70"/>
      <c r="HTW70"/>
      <c r="HTX70"/>
      <c r="HTY70"/>
      <c r="HTZ70"/>
      <c r="HUA70"/>
      <c r="HUB70"/>
      <c r="HUC70"/>
      <c r="HUD70"/>
      <c r="HUE70"/>
      <c r="HUF70"/>
      <c r="HUG70"/>
      <c r="HUH70"/>
      <c r="HUI70"/>
      <c r="HUJ70"/>
      <c r="HUK70"/>
      <c r="HUL70"/>
      <c r="HUM70"/>
      <c r="HUN70"/>
      <c r="HUO70"/>
      <c r="HUP70"/>
      <c r="HUQ70"/>
      <c r="HUR70"/>
      <c r="HUS70"/>
      <c r="HUT70"/>
      <c r="HUU70"/>
      <c r="HUV70"/>
      <c r="HUW70"/>
      <c r="HUX70"/>
      <c r="HUY70"/>
      <c r="HUZ70"/>
      <c r="HVA70"/>
      <c r="HVB70"/>
      <c r="HVC70"/>
      <c r="HVD70"/>
      <c r="HVE70"/>
      <c r="HVF70"/>
      <c r="HVG70"/>
      <c r="HVH70"/>
      <c r="HVI70"/>
      <c r="HVJ70"/>
      <c r="HVK70"/>
      <c r="HVL70"/>
      <c r="HVM70"/>
      <c r="HVN70"/>
      <c r="HVO70"/>
      <c r="HVP70"/>
      <c r="HVQ70"/>
      <c r="HVR70"/>
      <c r="HVS70"/>
      <c r="HVT70"/>
      <c r="HVU70"/>
      <c r="HVV70"/>
      <c r="HVW70"/>
      <c r="HVX70"/>
      <c r="HVY70"/>
      <c r="HVZ70"/>
      <c r="HWA70"/>
      <c r="HWB70"/>
      <c r="HWC70"/>
      <c r="HWD70"/>
      <c r="HWE70"/>
      <c r="HWF70"/>
      <c r="HWG70"/>
      <c r="HWH70"/>
      <c r="HWI70"/>
      <c r="HWJ70"/>
      <c r="HWK70"/>
      <c r="HWL70"/>
      <c r="HWM70"/>
      <c r="HWN70"/>
      <c r="HWO70"/>
      <c r="HWP70"/>
      <c r="HWQ70"/>
      <c r="HWR70"/>
      <c r="HWS70"/>
      <c r="HWT70"/>
      <c r="HWU70"/>
      <c r="HWV70"/>
      <c r="HWW70"/>
      <c r="HWX70"/>
      <c r="HWY70"/>
      <c r="HWZ70"/>
      <c r="HXA70"/>
      <c r="HXB70"/>
      <c r="HXC70"/>
      <c r="HXD70"/>
      <c r="HXE70"/>
      <c r="HXF70"/>
      <c r="HXG70"/>
      <c r="HXH70"/>
      <c r="HXI70"/>
      <c r="HXJ70"/>
      <c r="HXK70"/>
      <c r="HXL70"/>
      <c r="HXM70"/>
      <c r="HXN70"/>
      <c r="HXO70"/>
      <c r="HXP70"/>
      <c r="HXQ70"/>
      <c r="HXR70"/>
      <c r="HXS70"/>
      <c r="HXT70"/>
      <c r="HXU70"/>
      <c r="HXV70"/>
      <c r="HXW70"/>
      <c r="HXX70"/>
      <c r="HXY70"/>
      <c r="HXZ70"/>
      <c r="HYA70"/>
      <c r="HYB70"/>
      <c r="HYC70"/>
      <c r="HYD70"/>
      <c r="HYE70"/>
      <c r="HYF70"/>
      <c r="HYG70"/>
      <c r="HYH70"/>
      <c r="HYI70"/>
      <c r="HYJ70"/>
      <c r="HYK70"/>
      <c r="HYL70"/>
      <c r="HYM70"/>
      <c r="HYN70"/>
      <c r="HYO70"/>
      <c r="HYP70"/>
      <c r="HYQ70"/>
      <c r="HYR70"/>
      <c r="HYS70"/>
      <c r="HYT70"/>
      <c r="HYU70"/>
      <c r="HYV70"/>
      <c r="HYW70"/>
      <c r="HYX70"/>
      <c r="HYY70"/>
      <c r="HYZ70"/>
      <c r="HZA70"/>
      <c r="HZB70"/>
      <c r="HZC70"/>
      <c r="HZD70"/>
      <c r="HZE70"/>
      <c r="HZF70"/>
      <c r="HZG70"/>
      <c r="HZH70"/>
      <c r="HZI70"/>
      <c r="HZJ70"/>
      <c r="HZK70"/>
      <c r="HZL70"/>
      <c r="HZM70"/>
      <c r="HZN70"/>
      <c r="HZO70"/>
      <c r="HZP70"/>
      <c r="HZQ70"/>
      <c r="HZR70"/>
      <c r="HZS70"/>
      <c r="HZT70"/>
      <c r="HZU70"/>
      <c r="HZV70"/>
      <c r="HZW70"/>
      <c r="HZX70"/>
      <c r="HZY70"/>
      <c r="HZZ70"/>
      <c r="IAA70"/>
      <c r="IAB70"/>
      <c r="IAC70"/>
      <c r="IAD70"/>
      <c r="IAE70"/>
      <c r="IAF70"/>
      <c r="IAG70"/>
      <c r="IAH70"/>
      <c r="IAI70"/>
      <c r="IAJ70"/>
      <c r="IAK70"/>
      <c r="IAL70"/>
      <c r="IAM70"/>
      <c r="IAN70"/>
      <c r="IAO70"/>
      <c r="IAP70"/>
      <c r="IAQ70"/>
      <c r="IAR70"/>
      <c r="IAS70"/>
      <c r="IAT70"/>
      <c r="IAU70"/>
      <c r="IAV70"/>
      <c r="IAW70"/>
      <c r="IAX70"/>
      <c r="IAY70"/>
      <c r="IAZ70"/>
      <c r="IBA70"/>
      <c r="IBB70"/>
      <c r="IBC70"/>
      <c r="IBD70"/>
      <c r="IBE70"/>
      <c r="IBF70"/>
      <c r="IBG70"/>
      <c r="IBH70"/>
      <c r="IBI70"/>
      <c r="IBJ70"/>
      <c r="IBK70"/>
      <c r="IBL70"/>
      <c r="IBM70"/>
      <c r="IBN70"/>
      <c r="IBO70"/>
      <c r="IBP70"/>
      <c r="IBQ70"/>
      <c r="IBR70"/>
      <c r="IBS70"/>
      <c r="IBT70"/>
      <c r="IBU70"/>
      <c r="IBV70"/>
      <c r="IBW70"/>
      <c r="IBX70"/>
      <c r="IBY70"/>
      <c r="IBZ70"/>
      <c r="ICA70"/>
      <c r="ICB70"/>
      <c r="ICC70"/>
      <c r="ICD70"/>
      <c r="ICE70"/>
      <c r="ICF70"/>
      <c r="ICG70"/>
      <c r="ICH70"/>
      <c r="ICI70"/>
      <c r="ICJ70"/>
      <c r="ICK70"/>
      <c r="ICL70"/>
      <c r="ICM70"/>
      <c r="ICN70"/>
      <c r="ICO70"/>
      <c r="ICP70"/>
      <c r="ICQ70"/>
      <c r="ICR70"/>
      <c r="ICS70"/>
      <c r="ICT70"/>
      <c r="ICU70"/>
      <c r="ICV70"/>
      <c r="ICW70"/>
      <c r="ICX70"/>
      <c r="ICY70"/>
      <c r="ICZ70"/>
      <c r="IDA70"/>
      <c r="IDB70"/>
      <c r="IDC70"/>
      <c r="IDD70"/>
      <c r="IDE70"/>
      <c r="IDF70"/>
      <c r="IDG70"/>
      <c r="IDH70"/>
      <c r="IDI70"/>
      <c r="IDJ70"/>
      <c r="IDK70"/>
      <c r="IDL70"/>
      <c r="IDM70"/>
      <c r="IDN70"/>
      <c r="IDO70"/>
      <c r="IDP70"/>
      <c r="IDQ70"/>
      <c r="IDR70"/>
      <c r="IDS70"/>
      <c r="IDT70"/>
      <c r="IDU70"/>
      <c r="IDV70"/>
      <c r="IDW70"/>
      <c r="IDX70"/>
      <c r="IDY70"/>
      <c r="IDZ70"/>
      <c r="IEA70"/>
      <c r="IEB70"/>
      <c r="IEC70"/>
      <c r="IED70"/>
      <c r="IEE70"/>
      <c r="IEF70"/>
      <c r="IEG70"/>
      <c r="IEH70"/>
      <c r="IEI70"/>
      <c r="IEJ70"/>
      <c r="IEK70"/>
      <c r="IEL70"/>
      <c r="IEM70"/>
      <c r="IEN70"/>
      <c r="IEO70"/>
      <c r="IEP70"/>
      <c r="IEQ70"/>
      <c r="IER70"/>
      <c r="IES70"/>
      <c r="IET70"/>
      <c r="IEU70"/>
      <c r="IEV70"/>
      <c r="IEW70"/>
      <c r="IEX70"/>
      <c r="IEY70"/>
      <c r="IEZ70"/>
      <c r="IFA70"/>
      <c r="IFB70"/>
      <c r="IFC70"/>
      <c r="IFD70"/>
      <c r="IFE70"/>
      <c r="IFF70"/>
      <c r="IFG70"/>
      <c r="IFH70"/>
      <c r="IFI70"/>
      <c r="IFJ70"/>
      <c r="IFK70"/>
      <c r="IFL70"/>
      <c r="IFM70"/>
      <c r="IFN70"/>
      <c r="IFO70"/>
      <c r="IFP70"/>
      <c r="IFQ70"/>
      <c r="IFR70"/>
      <c r="IFS70"/>
      <c r="IFT70"/>
      <c r="IFU70"/>
      <c r="IFV70"/>
      <c r="IFW70"/>
      <c r="IFX70"/>
      <c r="IFY70"/>
      <c r="IFZ70"/>
      <c r="IGA70"/>
      <c r="IGB70"/>
      <c r="IGC70"/>
      <c r="IGD70"/>
      <c r="IGE70"/>
      <c r="IGF70"/>
      <c r="IGG70"/>
      <c r="IGH70"/>
      <c r="IGI70"/>
      <c r="IGJ70"/>
      <c r="IGK70"/>
      <c r="IGL70"/>
      <c r="IGM70"/>
      <c r="IGN70"/>
      <c r="IGO70"/>
      <c r="IGP70"/>
      <c r="IGQ70"/>
      <c r="IGR70"/>
      <c r="IGS70"/>
      <c r="IGT70"/>
      <c r="IGU70"/>
      <c r="IGV70"/>
      <c r="IGW70"/>
      <c r="IGX70"/>
      <c r="IGY70"/>
      <c r="IGZ70"/>
      <c r="IHA70"/>
      <c r="IHB70"/>
      <c r="IHC70"/>
      <c r="IHD70"/>
      <c r="IHE70"/>
      <c r="IHF70"/>
      <c r="IHG70"/>
      <c r="IHH70"/>
      <c r="IHI70"/>
      <c r="IHJ70"/>
      <c r="IHK70"/>
      <c r="IHL70"/>
      <c r="IHM70"/>
      <c r="IHN70"/>
      <c r="IHO70"/>
      <c r="IHP70"/>
      <c r="IHQ70"/>
      <c r="IHR70"/>
      <c r="IHS70"/>
      <c r="IHT70"/>
      <c r="IHU70"/>
      <c r="IHV70"/>
      <c r="IHW70"/>
      <c r="IHX70"/>
      <c r="IHY70"/>
      <c r="IHZ70"/>
      <c r="IIA70"/>
      <c r="IIB70"/>
      <c r="IIC70"/>
      <c r="IID70"/>
      <c r="IIE70"/>
      <c r="IIF70"/>
      <c r="IIG70"/>
      <c r="IIH70"/>
      <c r="III70"/>
      <c r="IIJ70"/>
      <c r="IIK70"/>
      <c r="IIL70"/>
      <c r="IIM70"/>
      <c r="IIN70"/>
      <c r="IIO70"/>
      <c r="IIP70"/>
      <c r="IIQ70"/>
      <c r="IIR70"/>
      <c r="IIS70"/>
      <c r="IIT70"/>
      <c r="IIU70"/>
      <c r="IIV70"/>
      <c r="IIW70"/>
      <c r="IIX70"/>
      <c r="IIY70"/>
      <c r="IIZ70"/>
      <c r="IJA70"/>
      <c r="IJB70"/>
      <c r="IJC70"/>
      <c r="IJD70"/>
      <c r="IJE70"/>
      <c r="IJF70"/>
      <c r="IJG70"/>
      <c r="IJH70"/>
      <c r="IJI70"/>
      <c r="IJJ70"/>
      <c r="IJK70"/>
      <c r="IJL70"/>
      <c r="IJM70"/>
      <c r="IJN70"/>
      <c r="IJO70"/>
      <c r="IJP70"/>
      <c r="IJQ70"/>
      <c r="IJR70"/>
      <c r="IJS70"/>
      <c r="IJT70"/>
      <c r="IJU70"/>
      <c r="IJV70"/>
      <c r="IJW70"/>
      <c r="IJX70"/>
      <c r="IJY70"/>
      <c r="IJZ70"/>
      <c r="IKA70"/>
      <c r="IKB70"/>
      <c r="IKC70"/>
      <c r="IKD70"/>
      <c r="IKE70"/>
      <c r="IKF70"/>
      <c r="IKG70"/>
      <c r="IKH70"/>
      <c r="IKI70"/>
      <c r="IKJ70"/>
      <c r="IKK70"/>
      <c r="IKL70"/>
      <c r="IKM70"/>
      <c r="IKN70"/>
      <c r="IKO70"/>
      <c r="IKP70"/>
      <c r="IKQ70"/>
      <c r="IKR70"/>
      <c r="IKS70"/>
      <c r="IKT70"/>
      <c r="IKU70"/>
      <c r="IKV70"/>
      <c r="IKW70"/>
      <c r="IKX70"/>
      <c r="IKY70"/>
      <c r="IKZ70"/>
      <c r="ILA70"/>
      <c r="ILB70"/>
      <c r="ILC70"/>
      <c r="ILD70"/>
      <c r="ILE70"/>
      <c r="ILF70"/>
      <c r="ILG70"/>
      <c r="ILH70"/>
      <c r="ILI70"/>
      <c r="ILJ70"/>
      <c r="ILK70"/>
      <c r="ILL70"/>
      <c r="ILM70"/>
      <c r="ILN70"/>
      <c r="ILO70"/>
      <c r="ILP70"/>
      <c r="ILQ70"/>
      <c r="ILR70"/>
      <c r="ILS70"/>
      <c r="ILT70"/>
      <c r="ILU70"/>
      <c r="ILV70"/>
      <c r="ILW70"/>
      <c r="ILX70"/>
      <c r="ILY70"/>
      <c r="ILZ70"/>
      <c r="IMA70"/>
      <c r="IMB70"/>
      <c r="IMC70"/>
      <c r="IMD70"/>
      <c r="IME70"/>
      <c r="IMF70"/>
      <c r="IMG70"/>
      <c r="IMH70"/>
      <c r="IMI70"/>
      <c r="IMJ70"/>
      <c r="IMK70"/>
      <c r="IML70"/>
      <c r="IMM70"/>
      <c r="IMN70"/>
      <c r="IMO70"/>
      <c r="IMP70"/>
      <c r="IMQ70"/>
      <c r="IMR70"/>
      <c r="IMS70"/>
      <c r="IMT70"/>
      <c r="IMU70"/>
      <c r="IMV70"/>
      <c r="IMW70"/>
      <c r="IMX70"/>
      <c r="IMY70"/>
      <c r="IMZ70"/>
      <c r="INA70"/>
      <c r="INB70"/>
      <c r="INC70"/>
      <c r="IND70"/>
      <c r="INE70"/>
      <c r="INF70"/>
      <c r="ING70"/>
      <c r="INH70"/>
      <c r="INI70"/>
      <c r="INJ70"/>
      <c r="INK70"/>
      <c r="INL70"/>
      <c r="INM70"/>
      <c r="INN70"/>
      <c r="INO70"/>
      <c r="INP70"/>
      <c r="INQ70"/>
      <c r="INR70"/>
      <c r="INS70"/>
      <c r="INT70"/>
      <c r="INU70"/>
      <c r="INV70"/>
      <c r="INW70"/>
      <c r="INX70"/>
      <c r="INY70"/>
      <c r="INZ70"/>
      <c r="IOA70"/>
      <c r="IOB70"/>
      <c r="IOC70"/>
      <c r="IOD70"/>
      <c r="IOE70"/>
      <c r="IOF70"/>
      <c r="IOG70"/>
      <c r="IOH70"/>
      <c r="IOI70"/>
      <c r="IOJ70"/>
      <c r="IOK70"/>
      <c r="IOL70"/>
      <c r="IOM70"/>
      <c r="ION70"/>
      <c r="IOO70"/>
      <c r="IOP70"/>
      <c r="IOQ70"/>
      <c r="IOR70"/>
      <c r="IOS70"/>
      <c r="IOT70"/>
      <c r="IOU70"/>
      <c r="IOV70"/>
      <c r="IOW70"/>
      <c r="IOX70"/>
      <c r="IOY70"/>
      <c r="IOZ70"/>
      <c r="IPA70"/>
      <c r="IPB70"/>
      <c r="IPC70"/>
      <c r="IPD70"/>
      <c r="IPE70"/>
      <c r="IPF70"/>
      <c r="IPG70"/>
      <c r="IPH70"/>
      <c r="IPI70"/>
      <c r="IPJ70"/>
      <c r="IPK70"/>
      <c r="IPL70"/>
      <c r="IPM70"/>
      <c r="IPN70"/>
      <c r="IPO70"/>
      <c r="IPP70"/>
      <c r="IPQ70"/>
      <c r="IPR70"/>
      <c r="IPS70"/>
      <c r="IPT70"/>
      <c r="IPU70"/>
      <c r="IPV70"/>
      <c r="IPW70"/>
      <c r="IPX70"/>
      <c r="IPY70"/>
      <c r="IPZ70"/>
      <c r="IQA70"/>
      <c r="IQB70"/>
      <c r="IQC70"/>
      <c r="IQD70"/>
      <c r="IQE70"/>
      <c r="IQF70"/>
      <c r="IQG70"/>
      <c r="IQH70"/>
      <c r="IQI70"/>
      <c r="IQJ70"/>
      <c r="IQK70"/>
      <c r="IQL70"/>
      <c r="IQM70"/>
      <c r="IQN70"/>
      <c r="IQO70"/>
      <c r="IQP70"/>
      <c r="IQQ70"/>
      <c r="IQR70"/>
      <c r="IQS70"/>
      <c r="IQT70"/>
      <c r="IQU70"/>
      <c r="IQV70"/>
      <c r="IQW70"/>
      <c r="IQX70"/>
      <c r="IQY70"/>
      <c r="IQZ70"/>
      <c r="IRA70"/>
      <c r="IRB70"/>
      <c r="IRC70"/>
      <c r="IRD70"/>
      <c r="IRE70"/>
      <c r="IRF70"/>
      <c r="IRG70"/>
      <c r="IRH70"/>
      <c r="IRI70"/>
      <c r="IRJ70"/>
      <c r="IRK70"/>
      <c r="IRL70"/>
      <c r="IRM70"/>
      <c r="IRN70"/>
      <c r="IRO70"/>
      <c r="IRP70"/>
      <c r="IRQ70"/>
      <c r="IRR70"/>
      <c r="IRS70"/>
      <c r="IRT70"/>
      <c r="IRU70"/>
      <c r="IRV70"/>
      <c r="IRW70"/>
      <c r="IRX70"/>
      <c r="IRY70"/>
      <c r="IRZ70"/>
      <c r="ISA70"/>
      <c r="ISB70"/>
      <c r="ISC70"/>
      <c r="ISD70"/>
      <c r="ISE70"/>
      <c r="ISF70"/>
      <c r="ISG70"/>
      <c r="ISH70"/>
      <c r="ISI70"/>
      <c r="ISJ70"/>
      <c r="ISK70"/>
      <c r="ISL70"/>
      <c r="ISM70"/>
      <c r="ISN70"/>
      <c r="ISO70"/>
      <c r="ISP70"/>
      <c r="ISQ70"/>
      <c r="ISR70"/>
      <c r="ISS70"/>
      <c r="IST70"/>
      <c r="ISU70"/>
      <c r="ISV70"/>
      <c r="ISW70"/>
      <c r="ISX70"/>
      <c r="ISY70"/>
      <c r="ISZ70"/>
      <c r="ITA70"/>
      <c r="ITB70"/>
      <c r="ITC70"/>
      <c r="ITD70"/>
      <c r="ITE70"/>
      <c r="ITF70"/>
      <c r="ITG70"/>
      <c r="ITH70"/>
      <c r="ITI70"/>
      <c r="ITJ70"/>
      <c r="ITK70"/>
      <c r="ITL70"/>
      <c r="ITM70"/>
      <c r="ITN70"/>
      <c r="ITO70"/>
      <c r="ITP70"/>
      <c r="ITQ70"/>
      <c r="ITR70"/>
      <c r="ITS70"/>
      <c r="ITT70"/>
      <c r="ITU70"/>
      <c r="ITV70"/>
      <c r="ITW70"/>
      <c r="ITX70"/>
      <c r="ITY70"/>
      <c r="ITZ70"/>
      <c r="IUA70"/>
      <c r="IUB70"/>
      <c r="IUC70"/>
      <c r="IUD70"/>
      <c r="IUE70"/>
      <c r="IUF70"/>
      <c r="IUG70"/>
      <c r="IUH70"/>
      <c r="IUI70"/>
      <c r="IUJ70"/>
      <c r="IUK70"/>
      <c r="IUL70"/>
      <c r="IUM70"/>
      <c r="IUN70"/>
      <c r="IUO70"/>
      <c r="IUP70"/>
      <c r="IUQ70"/>
      <c r="IUR70"/>
      <c r="IUS70"/>
      <c r="IUT70"/>
      <c r="IUU70"/>
      <c r="IUV70"/>
      <c r="IUW70"/>
      <c r="IUX70"/>
      <c r="IUY70"/>
      <c r="IUZ70"/>
      <c r="IVA70"/>
      <c r="IVB70"/>
      <c r="IVC70"/>
      <c r="IVD70"/>
      <c r="IVE70"/>
      <c r="IVF70"/>
      <c r="IVG70"/>
      <c r="IVH70"/>
      <c r="IVI70"/>
      <c r="IVJ70"/>
      <c r="IVK70"/>
      <c r="IVL70"/>
      <c r="IVM70"/>
      <c r="IVN70"/>
      <c r="IVO70"/>
      <c r="IVP70"/>
      <c r="IVQ70"/>
      <c r="IVR70"/>
      <c r="IVS70"/>
      <c r="IVT70"/>
      <c r="IVU70"/>
      <c r="IVV70"/>
      <c r="IVW70"/>
      <c r="IVX70"/>
      <c r="IVY70"/>
      <c r="IVZ70"/>
      <c r="IWA70"/>
      <c r="IWB70"/>
      <c r="IWC70"/>
      <c r="IWD70"/>
      <c r="IWE70"/>
      <c r="IWF70"/>
      <c r="IWG70"/>
      <c r="IWH70"/>
      <c r="IWI70"/>
      <c r="IWJ70"/>
      <c r="IWK70"/>
      <c r="IWL70"/>
      <c r="IWM70"/>
      <c r="IWN70"/>
      <c r="IWO70"/>
      <c r="IWP70"/>
      <c r="IWQ70"/>
      <c r="IWR70"/>
      <c r="IWS70"/>
      <c r="IWT70"/>
      <c r="IWU70"/>
      <c r="IWV70"/>
      <c r="IWW70"/>
      <c r="IWX70"/>
      <c r="IWY70"/>
      <c r="IWZ70"/>
      <c r="IXA70"/>
      <c r="IXB70"/>
      <c r="IXC70"/>
      <c r="IXD70"/>
      <c r="IXE70"/>
      <c r="IXF70"/>
      <c r="IXG70"/>
      <c r="IXH70"/>
      <c r="IXI70"/>
      <c r="IXJ70"/>
      <c r="IXK70"/>
      <c r="IXL70"/>
      <c r="IXM70"/>
      <c r="IXN70"/>
      <c r="IXO70"/>
      <c r="IXP70"/>
      <c r="IXQ70"/>
      <c r="IXR70"/>
      <c r="IXS70"/>
      <c r="IXT70"/>
      <c r="IXU70"/>
      <c r="IXV70"/>
      <c r="IXW70"/>
      <c r="IXX70"/>
      <c r="IXY70"/>
      <c r="IXZ70"/>
      <c r="IYA70"/>
      <c r="IYB70"/>
      <c r="IYC70"/>
      <c r="IYD70"/>
      <c r="IYE70"/>
      <c r="IYF70"/>
      <c r="IYG70"/>
      <c r="IYH70"/>
      <c r="IYI70"/>
      <c r="IYJ70"/>
      <c r="IYK70"/>
      <c r="IYL70"/>
      <c r="IYM70"/>
      <c r="IYN70"/>
      <c r="IYO70"/>
      <c r="IYP70"/>
      <c r="IYQ70"/>
      <c r="IYR70"/>
      <c r="IYS70"/>
      <c r="IYT70"/>
      <c r="IYU70"/>
      <c r="IYV70"/>
      <c r="IYW70"/>
      <c r="IYX70"/>
      <c r="IYY70"/>
      <c r="IYZ70"/>
      <c r="IZA70"/>
      <c r="IZB70"/>
      <c r="IZC70"/>
      <c r="IZD70"/>
      <c r="IZE70"/>
      <c r="IZF70"/>
      <c r="IZG70"/>
      <c r="IZH70"/>
      <c r="IZI70"/>
      <c r="IZJ70"/>
      <c r="IZK70"/>
      <c r="IZL70"/>
      <c r="IZM70"/>
      <c r="IZN70"/>
      <c r="IZO70"/>
      <c r="IZP70"/>
      <c r="IZQ70"/>
      <c r="IZR70"/>
      <c r="IZS70"/>
      <c r="IZT70"/>
      <c r="IZU70"/>
      <c r="IZV70"/>
      <c r="IZW70"/>
      <c r="IZX70"/>
      <c r="IZY70"/>
      <c r="IZZ70"/>
      <c r="JAA70"/>
      <c r="JAB70"/>
      <c r="JAC70"/>
      <c r="JAD70"/>
      <c r="JAE70"/>
      <c r="JAF70"/>
      <c r="JAG70"/>
      <c r="JAH70"/>
      <c r="JAI70"/>
      <c r="JAJ70"/>
      <c r="JAK70"/>
      <c r="JAL70"/>
      <c r="JAM70"/>
      <c r="JAN70"/>
      <c r="JAO70"/>
      <c r="JAP70"/>
      <c r="JAQ70"/>
      <c r="JAR70"/>
      <c r="JAS70"/>
      <c r="JAT70"/>
      <c r="JAU70"/>
      <c r="JAV70"/>
      <c r="JAW70"/>
      <c r="JAX70"/>
      <c r="JAY70"/>
      <c r="JAZ70"/>
      <c r="JBA70"/>
      <c r="JBB70"/>
      <c r="JBC70"/>
      <c r="JBD70"/>
      <c r="JBE70"/>
      <c r="JBF70"/>
      <c r="JBG70"/>
      <c r="JBH70"/>
      <c r="JBI70"/>
      <c r="JBJ70"/>
      <c r="JBK70"/>
      <c r="JBL70"/>
      <c r="JBM70"/>
      <c r="JBN70"/>
      <c r="JBO70"/>
      <c r="JBP70"/>
      <c r="JBQ70"/>
      <c r="JBR70"/>
      <c r="JBS70"/>
      <c r="JBT70"/>
      <c r="JBU70"/>
      <c r="JBV70"/>
      <c r="JBW70"/>
      <c r="JBX70"/>
      <c r="JBY70"/>
      <c r="JBZ70"/>
      <c r="JCA70"/>
      <c r="JCB70"/>
      <c r="JCC70"/>
      <c r="JCD70"/>
      <c r="JCE70"/>
      <c r="JCF70"/>
      <c r="JCG70"/>
      <c r="JCH70"/>
      <c r="JCI70"/>
      <c r="JCJ70"/>
      <c r="JCK70"/>
      <c r="JCL70"/>
      <c r="JCM70"/>
      <c r="JCN70"/>
      <c r="JCO70"/>
      <c r="JCP70"/>
      <c r="JCQ70"/>
      <c r="JCR70"/>
      <c r="JCS70"/>
      <c r="JCT70"/>
      <c r="JCU70"/>
      <c r="JCV70"/>
      <c r="JCW70"/>
      <c r="JCX70"/>
      <c r="JCY70"/>
      <c r="JCZ70"/>
      <c r="JDA70"/>
      <c r="JDB70"/>
      <c r="JDC70"/>
      <c r="JDD70"/>
      <c r="JDE70"/>
      <c r="JDF70"/>
      <c r="JDG70"/>
      <c r="JDH70"/>
      <c r="JDI70"/>
      <c r="JDJ70"/>
      <c r="JDK70"/>
      <c r="JDL70"/>
      <c r="JDM70"/>
      <c r="JDN70"/>
      <c r="JDO70"/>
      <c r="JDP70"/>
      <c r="JDQ70"/>
      <c r="JDR70"/>
      <c r="JDS70"/>
      <c r="JDT70"/>
      <c r="JDU70"/>
      <c r="JDV70"/>
      <c r="JDW70"/>
      <c r="JDX70"/>
      <c r="JDY70"/>
      <c r="JDZ70"/>
      <c r="JEA70"/>
      <c r="JEB70"/>
      <c r="JEC70"/>
      <c r="JED70"/>
      <c r="JEE70"/>
      <c r="JEF70"/>
      <c r="JEG70"/>
      <c r="JEH70"/>
      <c r="JEI70"/>
      <c r="JEJ70"/>
      <c r="JEK70"/>
      <c r="JEL70"/>
      <c r="JEM70"/>
      <c r="JEN70"/>
      <c r="JEO70"/>
      <c r="JEP70"/>
      <c r="JEQ70"/>
      <c r="JER70"/>
      <c r="JES70"/>
      <c r="JET70"/>
      <c r="JEU70"/>
      <c r="JEV70"/>
      <c r="JEW70"/>
      <c r="JEX70"/>
      <c r="JEY70"/>
      <c r="JEZ70"/>
      <c r="JFA70"/>
      <c r="JFB70"/>
      <c r="JFC70"/>
      <c r="JFD70"/>
      <c r="JFE70"/>
      <c r="JFF70"/>
      <c r="JFG70"/>
      <c r="JFH70"/>
      <c r="JFI70"/>
      <c r="JFJ70"/>
      <c r="JFK70"/>
      <c r="JFL70"/>
      <c r="JFM70"/>
      <c r="JFN70"/>
      <c r="JFO70"/>
      <c r="JFP70"/>
      <c r="JFQ70"/>
      <c r="JFR70"/>
      <c r="JFS70"/>
      <c r="JFT70"/>
      <c r="JFU70"/>
      <c r="JFV70"/>
      <c r="JFW70"/>
      <c r="JFX70"/>
      <c r="JFY70"/>
      <c r="JFZ70"/>
      <c r="JGA70"/>
      <c r="JGB70"/>
      <c r="JGC70"/>
      <c r="JGD70"/>
      <c r="JGE70"/>
      <c r="JGF70"/>
      <c r="JGG70"/>
      <c r="JGH70"/>
      <c r="JGI70"/>
      <c r="JGJ70"/>
      <c r="JGK70"/>
      <c r="JGL70"/>
      <c r="JGM70"/>
      <c r="JGN70"/>
      <c r="JGO70"/>
      <c r="JGP70"/>
      <c r="JGQ70"/>
      <c r="JGR70"/>
      <c r="JGS70"/>
      <c r="JGT70"/>
      <c r="JGU70"/>
      <c r="JGV70"/>
      <c r="JGW70"/>
      <c r="JGX70"/>
      <c r="JGY70"/>
      <c r="JGZ70"/>
      <c r="JHA70"/>
      <c r="JHB70"/>
      <c r="JHC70"/>
      <c r="JHD70"/>
      <c r="JHE70"/>
      <c r="JHF70"/>
      <c r="JHG70"/>
      <c r="JHH70"/>
      <c r="JHI70"/>
      <c r="JHJ70"/>
      <c r="JHK70"/>
      <c r="JHL70"/>
      <c r="JHM70"/>
      <c r="JHN70"/>
      <c r="JHO70"/>
      <c r="JHP70"/>
      <c r="JHQ70"/>
      <c r="JHR70"/>
      <c r="JHS70"/>
      <c r="JHT70"/>
      <c r="JHU70"/>
      <c r="JHV70"/>
      <c r="JHW70"/>
      <c r="JHX70"/>
      <c r="JHY70"/>
      <c r="JHZ70"/>
      <c r="JIA70"/>
      <c r="JIB70"/>
      <c r="JIC70"/>
      <c r="JID70"/>
      <c r="JIE70"/>
      <c r="JIF70"/>
      <c r="JIG70"/>
      <c r="JIH70"/>
      <c r="JII70"/>
      <c r="JIJ70"/>
      <c r="JIK70"/>
      <c r="JIL70"/>
      <c r="JIM70"/>
      <c r="JIN70"/>
      <c r="JIO70"/>
      <c r="JIP70"/>
      <c r="JIQ70"/>
      <c r="JIR70"/>
      <c r="JIS70"/>
      <c r="JIT70"/>
      <c r="JIU70"/>
      <c r="JIV70"/>
      <c r="JIW70"/>
      <c r="JIX70"/>
      <c r="JIY70"/>
      <c r="JIZ70"/>
      <c r="JJA70"/>
      <c r="JJB70"/>
      <c r="JJC70"/>
      <c r="JJD70"/>
      <c r="JJE70"/>
      <c r="JJF70"/>
      <c r="JJG70"/>
      <c r="JJH70"/>
      <c r="JJI70"/>
      <c r="JJJ70"/>
      <c r="JJK70"/>
      <c r="JJL70"/>
      <c r="JJM70"/>
      <c r="JJN70"/>
      <c r="JJO70"/>
      <c r="JJP70"/>
      <c r="JJQ70"/>
      <c r="JJR70"/>
      <c r="JJS70"/>
      <c r="JJT70"/>
      <c r="JJU70"/>
      <c r="JJV70"/>
      <c r="JJW70"/>
      <c r="JJX70"/>
      <c r="JJY70"/>
      <c r="JJZ70"/>
      <c r="JKA70"/>
      <c r="JKB70"/>
      <c r="JKC70"/>
      <c r="JKD70"/>
      <c r="JKE70"/>
      <c r="JKF70"/>
      <c r="JKG70"/>
      <c r="JKH70"/>
      <c r="JKI70"/>
      <c r="JKJ70"/>
      <c r="JKK70"/>
      <c r="JKL70"/>
      <c r="JKM70"/>
      <c r="JKN70"/>
      <c r="JKO70"/>
      <c r="JKP70"/>
      <c r="JKQ70"/>
      <c r="JKR70"/>
      <c r="JKS70"/>
      <c r="JKT70"/>
      <c r="JKU70"/>
      <c r="JKV70"/>
      <c r="JKW70"/>
      <c r="JKX70"/>
      <c r="JKY70"/>
      <c r="JKZ70"/>
      <c r="JLA70"/>
      <c r="JLB70"/>
      <c r="JLC70"/>
      <c r="JLD70"/>
      <c r="JLE70"/>
      <c r="JLF70"/>
      <c r="JLG70"/>
      <c r="JLH70"/>
      <c r="JLI70"/>
      <c r="JLJ70"/>
      <c r="JLK70"/>
      <c r="JLL70"/>
      <c r="JLM70"/>
      <c r="JLN70"/>
      <c r="JLO70"/>
      <c r="JLP70"/>
      <c r="JLQ70"/>
      <c r="JLR70"/>
      <c r="JLS70"/>
      <c r="JLT70"/>
      <c r="JLU70"/>
      <c r="JLV70"/>
      <c r="JLW70"/>
      <c r="JLX70"/>
      <c r="JLY70"/>
      <c r="JLZ70"/>
      <c r="JMA70"/>
      <c r="JMB70"/>
      <c r="JMC70"/>
      <c r="JMD70"/>
      <c r="JME70"/>
      <c r="JMF70"/>
      <c r="JMG70"/>
      <c r="JMH70"/>
      <c r="JMI70"/>
      <c r="JMJ70"/>
      <c r="JMK70"/>
      <c r="JML70"/>
      <c r="JMM70"/>
      <c r="JMN70"/>
      <c r="JMO70"/>
      <c r="JMP70"/>
      <c r="JMQ70"/>
      <c r="JMR70"/>
      <c r="JMS70"/>
      <c r="JMT70"/>
      <c r="JMU70"/>
      <c r="JMV70"/>
      <c r="JMW70"/>
      <c r="JMX70"/>
      <c r="JMY70"/>
      <c r="JMZ70"/>
      <c r="JNA70"/>
      <c r="JNB70"/>
      <c r="JNC70"/>
      <c r="JND70"/>
      <c r="JNE70"/>
      <c r="JNF70"/>
      <c r="JNG70"/>
      <c r="JNH70"/>
      <c r="JNI70"/>
      <c r="JNJ70"/>
      <c r="JNK70"/>
      <c r="JNL70"/>
      <c r="JNM70"/>
      <c r="JNN70"/>
      <c r="JNO70"/>
      <c r="JNP70"/>
      <c r="JNQ70"/>
      <c r="JNR70"/>
      <c r="JNS70"/>
      <c r="JNT70"/>
      <c r="JNU70"/>
      <c r="JNV70"/>
      <c r="JNW70"/>
      <c r="JNX70"/>
      <c r="JNY70"/>
      <c r="JNZ70"/>
      <c r="JOA70"/>
      <c r="JOB70"/>
      <c r="JOC70"/>
      <c r="JOD70"/>
      <c r="JOE70"/>
      <c r="JOF70"/>
      <c r="JOG70"/>
      <c r="JOH70"/>
      <c r="JOI70"/>
      <c r="JOJ70"/>
      <c r="JOK70"/>
      <c r="JOL70"/>
      <c r="JOM70"/>
      <c r="JON70"/>
      <c r="JOO70"/>
      <c r="JOP70"/>
      <c r="JOQ70"/>
      <c r="JOR70"/>
      <c r="JOS70"/>
      <c r="JOT70"/>
      <c r="JOU70"/>
      <c r="JOV70"/>
      <c r="JOW70"/>
      <c r="JOX70"/>
      <c r="JOY70"/>
      <c r="JOZ70"/>
      <c r="JPA70"/>
      <c r="JPB70"/>
      <c r="JPC70"/>
      <c r="JPD70"/>
      <c r="JPE70"/>
      <c r="JPF70"/>
      <c r="JPG70"/>
      <c r="JPH70"/>
      <c r="JPI70"/>
      <c r="JPJ70"/>
      <c r="JPK70"/>
      <c r="JPL70"/>
      <c r="JPM70"/>
      <c r="JPN70"/>
      <c r="JPO70"/>
      <c r="JPP70"/>
      <c r="JPQ70"/>
      <c r="JPR70"/>
      <c r="JPS70"/>
      <c r="JPT70"/>
      <c r="JPU70"/>
      <c r="JPV70"/>
      <c r="JPW70"/>
      <c r="JPX70"/>
      <c r="JPY70"/>
      <c r="JPZ70"/>
      <c r="JQA70"/>
      <c r="JQB70"/>
      <c r="JQC70"/>
      <c r="JQD70"/>
      <c r="JQE70"/>
      <c r="JQF70"/>
      <c r="JQG70"/>
      <c r="JQH70"/>
      <c r="JQI70"/>
      <c r="JQJ70"/>
      <c r="JQK70"/>
      <c r="JQL70"/>
      <c r="JQM70"/>
      <c r="JQN70"/>
      <c r="JQO70"/>
      <c r="JQP70"/>
      <c r="JQQ70"/>
      <c r="JQR70"/>
      <c r="JQS70"/>
      <c r="JQT70"/>
      <c r="JQU70"/>
      <c r="JQV70"/>
      <c r="JQW70"/>
      <c r="JQX70"/>
      <c r="JQY70"/>
      <c r="JQZ70"/>
      <c r="JRA70"/>
      <c r="JRB70"/>
      <c r="JRC70"/>
      <c r="JRD70"/>
      <c r="JRE70"/>
      <c r="JRF70"/>
      <c r="JRG70"/>
      <c r="JRH70"/>
      <c r="JRI70"/>
      <c r="JRJ70"/>
      <c r="JRK70"/>
      <c r="JRL70"/>
      <c r="JRM70"/>
      <c r="JRN70"/>
      <c r="JRO70"/>
      <c r="JRP70"/>
      <c r="JRQ70"/>
      <c r="JRR70"/>
      <c r="JRS70"/>
      <c r="JRT70"/>
      <c r="JRU70"/>
      <c r="JRV70"/>
      <c r="JRW70"/>
      <c r="JRX70"/>
      <c r="JRY70"/>
      <c r="JRZ70"/>
      <c r="JSA70"/>
      <c r="JSB70"/>
      <c r="JSC70"/>
      <c r="JSD70"/>
      <c r="JSE70"/>
      <c r="JSF70"/>
      <c r="JSG70"/>
      <c r="JSH70"/>
      <c r="JSI70"/>
      <c r="JSJ70"/>
      <c r="JSK70"/>
      <c r="JSL70"/>
      <c r="JSM70"/>
      <c r="JSN70"/>
      <c r="JSO70"/>
      <c r="JSP70"/>
      <c r="JSQ70"/>
      <c r="JSR70"/>
      <c r="JSS70"/>
      <c r="JST70"/>
      <c r="JSU70"/>
      <c r="JSV70"/>
      <c r="JSW70"/>
      <c r="JSX70"/>
      <c r="JSY70"/>
      <c r="JSZ70"/>
      <c r="JTA70"/>
      <c r="JTB70"/>
      <c r="JTC70"/>
      <c r="JTD70"/>
      <c r="JTE70"/>
      <c r="JTF70"/>
      <c r="JTG70"/>
      <c r="JTH70"/>
      <c r="JTI70"/>
      <c r="JTJ70"/>
      <c r="JTK70"/>
      <c r="JTL70"/>
      <c r="JTM70"/>
      <c r="JTN70"/>
      <c r="JTO70"/>
      <c r="JTP70"/>
      <c r="JTQ70"/>
      <c r="JTR70"/>
      <c r="JTS70"/>
      <c r="JTT70"/>
      <c r="JTU70"/>
      <c r="JTV70"/>
      <c r="JTW70"/>
      <c r="JTX70"/>
      <c r="JTY70"/>
      <c r="JTZ70"/>
      <c r="JUA70"/>
      <c r="JUB70"/>
      <c r="JUC70"/>
      <c r="JUD70"/>
      <c r="JUE70"/>
      <c r="JUF70"/>
      <c r="JUG70"/>
      <c r="JUH70"/>
      <c r="JUI70"/>
      <c r="JUJ70"/>
      <c r="JUK70"/>
      <c r="JUL70"/>
      <c r="JUM70"/>
      <c r="JUN70"/>
      <c r="JUO70"/>
      <c r="JUP70"/>
      <c r="JUQ70"/>
      <c r="JUR70"/>
      <c r="JUS70"/>
      <c r="JUT70"/>
      <c r="JUU70"/>
      <c r="JUV70"/>
      <c r="JUW70"/>
      <c r="JUX70"/>
      <c r="JUY70"/>
      <c r="JUZ70"/>
      <c r="JVA70"/>
      <c r="JVB70"/>
      <c r="JVC70"/>
      <c r="JVD70"/>
      <c r="JVE70"/>
      <c r="JVF70"/>
      <c r="JVG70"/>
      <c r="JVH70"/>
      <c r="JVI70"/>
      <c r="JVJ70"/>
      <c r="JVK70"/>
      <c r="JVL70"/>
      <c r="JVM70"/>
      <c r="JVN70"/>
      <c r="JVO70"/>
      <c r="JVP70"/>
      <c r="JVQ70"/>
      <c r="JVR70"/>
      <c r="JVS70"/>
      <c r="JVT70"/>
      <c r="JVU70"/>
      <c r="JVV70"/>
      <c r="JVW70"/>
      <c r="JVX70"/>
      <c r="JVY70"/>
      <c r="JVZ70"/>
      <c r="JWA70"/>
      <c r="JWB70"/>
      <c r="JWC70"/>
      <c r="JWD70"/>
      <c r="JWE70"/>
      <c r="JWF70"/>
      <c r="JWG70"/>
      <c r="JWH70"/>
      <c r="JWI70"/>
      <c r="JWJ70"/>
      <c r="JWK70"/>
      <c r="JWL70"/>
      <c r="JWM70"/>
      <c r="JWN70"/>
      <c r="JWO70"/>
      <c r="JWP70"/>
      <c r="JWQ70"/>
      <c r="JWR70"/>
      <c r="JWS70"/>
      <c r="JWT70"/>
      <c r="JWU70"/>
      <c r="JWV70"/>
      <c r="JWW70"/>
      <c r="JWX70"/>
      <c r="JWY70"/>
      <c r="JWZ70"/>
      <c r="JXA70"/>
      <c r="JXB70"/>
      <c r="JXC70"/>
      <c r="JXD70"/>
      <c r="JXE70"/>
      <c r="JXF70"/>
      <c r="JXG70"/>
      <c r="JXH70"/>
      <c r="JXI70"/>
      <c r="JXJ70"/>
      <c r="JXK70"/>
      <c r="JXL70"/>
      <c r="JXM70"/>
      <c r="JXN70"/>
      <c r="JXO70"/>
      <c r="JXP70"/>
      <c r="JXQ70"/>
      <c r="JXR70"/>
      <c r="JXS70"/>
      <c r="JXT70"/>
      <c r="JXU70"/>
      <c r="JXV70"/>
      <c r="JXW70"/>
      <c r="JXX70"/>
      <c r="JXY70"/>
      <c r="JXZ70"/>
      <c r="JYA70"/>
      <c r="JYB70"/>
      <c r="JYC70"/>
      <c r="JYD70"/>
      <c r="JYE70"/>
      <c r="JYF70"/>
      <c r="JYG70"/>
      <c r="JYH70"/>
      <c r="JYI70"/>
      <c r="JYJ70"/>
      <c r="JYK70"/>
      <c r="JYL70"/>
      <c r="JYM70"/>
      <c r="JYN70"/>
      <c r="JYO70"/>
      <c r="JYP70"/>
      <c r="JYQ70"/>
      <c r="JYR70"/>
      <c r="JYS70"/>
      <c r="JYT70"/>
      <c r="JYU70"/>
      <c r="JYV70"/>
      <c r="JYW70"/>
      <c r="JYX70"/>
      <c r="JYY70"/>
      <c r="JYZ70"/>
      <c r="JZA70"/>
      <c r="JZB70"/>
      <c r="JZC70"/>
      <c r="JZD70"/>
      <c r="JZE70"/>
      <c r="JZF70"/>
      <c r="JZG70"/>
      <c r="JZH70"/>
      <c r="JZI70"/>
      <c r="JZJ70"/>
      <c r="JZK70"/>
      <c r="JZL70"/>
      <c r="JZM70"/>
      <c r="JZN70"/>
      <c r="JZO70"/>
      <c r="JZP70"/>
      <c r="JZQ70"/>
      <c r="JZR70"/>
      <c r="JZS70"/>
      <c r="JZT70"/>
      <c r="JZU70"/>
      <c r="JZV70"/>
      <c r="JZW70"/>
      <c r="JZX70"/>
      <c r="JZY70"/>
      <c r="JZZ70"/>
      <c r="KAA70"/>
      <c r="KAB70"/>
      <c r="KAC70"/>
      <c r="KAD70"/>
      <c r="KAE70"/>
      <c r="KAF70"/>
      <c r="KAG70"/>
      <c r="KAH70"/>
      <c r="KAI70"/>
      <c r="KAJ70"/>
      <c r="KAK70"/>
      <c r="KAL70"/>
      <c r="KAM70"/>
      <c r="KAN70"/>
      <c r="KAO70"/>
      <c r="KAP70"/>
      <c r="KAQ70"/>
      <c r="KAR70"/>
      <c r="KAS70"/>
      <c r="KAT70"/>
      <c r="KAU70"/>
      <c r="KAV70"/>
      <c r="KAW70"/>
      <c r="KAX70"/>
      <c r="KAY70"/>
      <c r="KAZ70"/>
      <c r="KBA70"/>
      <c r="KBB70"/>
      <c r="KBC70"/>
      <c r="KBD70"/>
      <c r="KBE70"/>
      <c r="KBF70"/>
      <c r="KBG70"/>
      <c r="KBH70"/>
      <c r="KBI70"/>
      <c r="KBJ70"/>
      <c r="KBK70"/>
      <c r="KBL70"/>
      <c r="KBM70"/>
      <c r="KBN70"/>
      <c r="KBO70"/>
      <c r="KBP70"/>
      <c r="KBQ70"/>
      <c r="KBR70"/>
      <c r="KBS70"/>
      <c r="KBT70"/>
      <c r="KBU70"/>
      <c r="KBV70"/>
      <c r="KBW70"/>
      <c r="KBX70"/>
      <c r="KBY70"/>
      <c r="KBZ70"/>
      <c r="KCA70"/>
      <c r="KCB70"/>
      <c r="KCC70"/>
      <c r="KCD70"/>
      <c r="KCE70"/>
      <c r="KCF70"/>
      <c r="KCG70"/>
      <c r="KCH70"/>
      <c r="KCI70"/>
      <c r="KCJ70"/>
      <c r="KCK70"/>
      <c r="KCL70"/>
      <c r="KCM70"/>
      <c r="KCN70"/>
      <c r="KCO70"/>
      <c r="KCP70"/>
      <c r="KCQ70"/>
      <c r="KCR70"/>
      <c r="KCS70"/>
      <c r="KCT70"/>
      <c r="KCU70"/>
      <c r="KCV70"/>
      <c r="KCW70"/>
      <c r="KCX70"/>
      <c r="KCY70"/>
      <c r="KCZ70"/>
      <c r="KDA70"/>
      <c r="KDB70"/>
      <c r="KDC70"/>
      <c r="KDD70"/>
      <c r="KDE70"/>
      <c r="KDF70"/>
      <c r="KDG70"/>
      <c r="KDH70"/>
      <c r="KDI70"/>
      <c r="KDJ70"/>
      <c r="KDK70"/>
      <c r="KDL70"/>
      <c r="KDM70"/>
      <c r="KDN70"/>
      <c r="KDO70"/>
      <c r="KDP70"/>
      <c r="KDQ70"/>
      <c r="KDR70"/>
      <c r="KDS70"/>
      <c r="KDT70"/>
      <c r="KDU70"/>
      <c r="KDV70"/>
      <c r="KDW70"/>
      <c r="KDX70"/>
      <c r="KDY70"/>
      <c r="KDZ70"/>
      <c r="KEA70"/>
      <c r="KEB70"/>
      <c r="KEC70"/>
      <c r="KED70"/>
      <c r="KEE70"/>
      <c r="KEF70"/>
      <c r="KEG70"/>
      <c r="KEH70"/>
      <c r="KEI70"/>
      <c r="KEJ70"/>
      <c r="KEK70"/>
      <c r="KEL70"/>
      <c r="KEM70"/>
      <c r="KEN70"/>
      <c r="KEO70"/>
      <c r="KEP70"/>
      <c r="KEQ70"/>
      <c r="KER70"/>
      <c r="KES70"/>
      <c r="KET70"/>
      <c r="KEU70"/>
      <c r="KEV70"/>
      <c r="KEW70"/>
      <c r="KEX70"/>
      <c r="KEY70"/>
      <c r="KEZ70"/>
      <c r="KFA70"/>
      <c r="KFB70"/>
      <c r="KFC70"/>
      <c r="KFD70"/>
      <c r="KFE70"/>
      <c r="KFF70"/>
      <c r="KFG70"/>
      <c r="KFH70"/>
      <c r="KFI70"/>
      <c r="KFJ70"/>
      <c r="KFK70"/>
      <c r="KFL70"/>
      <c r="KFM70"/>
      <c r="KFN70"/>
      <c r="KFO70"/>
      <c r="KFP70"/>
      <c r="KFQ70"/>
      <c r="KFR70"/>
      <c r="KFS70"/>
      <c r="KFT70"/>
      <c r="KFU70"/>
      <c r="KFV70"/>
      <c r="KFW70"/>
      <c r="KFX70"/>
      <c r="KFY70"/>
      <c r="KFZ70"/>
      <c r="KGA70"/>
      <c r="KGB70"/>
      <c r="KGC70"/>
      <c r="KGD70"/>
      <c r="KGE70"/>
      <c r="KGF70"/>
      <c r="KGG70"/>
      <c r="KGH70"/>
      <c r="KGI70"/>
      <c r="KGJ70"/>
      <c r="KGK70"/>
      <c r="KGL70"/>
      <c r="KGM70"/>
      <c r="KGN70"/>
      <c r="KGO70"/>
      <c r="KGP70"/>
      <c r="KGQ70"/>
      <c r="KGR70"/>
      <c r="KGS70"/>
      <c r="KGT70"/>
      <c r="KGU70"/>
      <c r="KGV70"/>
      <c r="KGW70"/>
      <c r="KGX70"/>
      <c r="KGY70"/>
      <c r="KGZ70"/>
      <c r="KHA70"/>
      <c r="KHB70"/>
      <c r="KHC70"/>
      <c r="KHD70"/>
      <c r="KHE70"/>
      <c r="KHF70"/>
      <c r="KHG70"/>
      <c r="KHH70"/>
      <c r="KHI70"/>
      <c r="KHJ70"/>
      <c r="KHK70"/>
      <c r="KHL70"/>
      <c r="KHM70"/>
      <c r="KHN70"/>
      <c r="KHO70"/>
      <c r="KHP70"/>
      <c r="KHQ70"/>
      <c r="KHR70"/>
      <c r="KHS70"/>
      <c r="KHT70"/>
      <c r="KHU70"/>
      <c r="KHV70"/>
      <c r="KHW70"/>
      <c r="KHX70"/>
      <c r="KHY70"/>
      <c r="KHZ70"/>
      <c r="KIA70"/>
      <c r="KIB70"/>
      <c r="KIC70"/>
      <c r="KID70"/>
      <c r="KIE70"/>
      <c r="KIF70"/>
      <c r="KIG70"/>
      <c r="KIH70"/>
      <c r="KII70"/>
      <c r="KIJ70"/>
      <c r="KIK70"/>
      <c r="KIL70"/>
      <c r="KIM70"/>
      <c r="KIN70"/>
      <c r="KIO70"/>
      <c r="KIP70"/>
      <c r="KIQ70"/>
      <c r="KIR70"/>
      <c r="KIS70"/>
      <c r="KIT70"/>
      <c r="KIU70"/>
      <c r="KIV70"/>
      <c r="KIW70"/>
      <c r="KIX70"/>
      <c r="KIY70"/>
      <c r="KIZ70"/>
      <c r="KJA70"/>
      <c r="KJB70"/>
      <c r="KJC70"/>
      <c r="KJD70"/>
      <c r="KJE70"/>
      <c r="KJF70"/>
      <c r="KJG70"/>
      <c r="KJH70"/>
      <c r="KJI70"/>
      <c r="KJJ70"/>
      <c r="KJK70"/>
      <c r="KJL70"/>
      <c r="KJM70"/>
      <c r="KJN70"/>
      <c r="KJO70"/>
      <c r="KJP70"/>
      <c r="KJQ70"/>
      <c r="KJR70"/>
      <c r="KJS70"/>
      <c r="KJT70"/>
      <c r="KJU70"/>
      <c r="KJV70"/>
      <c r="KJW70"/>
      <c r="KJX70"/>
      <c r="KJY70"/>
      <c r="KJZ70"/>
      <c r="KKA70"/>
      <c r="KKB70"/>
      <c r="KKC70"/>
      <c r="KKD70"/>
      <c r="KKE70"/>
      <c r="KKF70"/>
      <c r="KKG70"/>
      <c r="KKH70"/>
      <c r="KKI70"/>
      <c r="KKJ70"/>
      <c r="KKK70"/>
      <c r="KKL70"/>
      <c r="KKM70"/>
      <c r="KKN70"/>
      <c r="KKO70"/>
      <c r="KKP70"/>
      <c r="KKQ70"/>
      <c r="KKR70"/>
      <c r="KKS70"/>
      <c r="KKT70"/>
      <c r="KKU70"/>
      <c r="KKV70"/>
      <c r="KKW70"/>
      <c r="KKX70"/>
      <c r="KKY70"/>
      <c r="KKZ70"/>
      <c r="KLA70"/>
      <c r="KLB70"/>
      <c r="KLC70"/>
      <c r="KLD70"/>
      <c r="KLE70"/>
      <c r="KLF70"/>
      <c r="KLG70"/>
      <c r="KLH70"/>
      <c r="KLI70"/>
      <c r="KLJ70"/>
      <c r="KLK70"/>
      <c r="KLL70"/>
      <c r="KLM70"/>
      <c r="KLN70"/>
      <c r="KLO70"/>
      <c r="KLP70"/>
      <c r="KLQ70"/>
      <c r="KLR70"/>
      <c r="KLS70"/>
      <c r="KLT70"/>
      <c r="KLU70"/>
      <c r="KLV70"/>
      <c r="KLW70"/>
      <c r="KLX70"/>
      <c r="KLY70"/>
      <c r="KLZ70"/>
      <c r="KMA70"/>
      <c r="KMB70"/>
      <c r="KMC70"/>
      <c r="KMD70"/>
      <c r="KME70"/>
      <c r="KMF70"/>
      <c r="KMG70"/>
      <c r="KMH70"/>
      <c r="KMI70"/>
      <c r="KMJ70"/>
      <c r="KMK70"/>
      <c r="KML70"/>
      <c r="KMM70"/>
      <c r="KMN70"/>
      <c r="KMO70"/>
      <c r="KMP70"/>
      <c r="KMQ70"/>
      <c r="KMR70"/>
      <c r="KMS70"/>
      <c r="KMT70"/>
      <c r="KMU70"/>
      <c r="KMV70"/>
      <c r="KMW70"/>
      <c r="KMX70"/>
      <c r="KMY70"/>
      <c r="KMZ70"/>
      <c r="KNA70"/>
      <c r="KNB70"/>
      <c r="KNC70"/>
      <c r="KND70"/>
      <c r="KNE70"/>
      <c r="KNF70"/>
      <c r="KNG70"/>
      <c r="KNH70"/>
      <c r="KNI70"/>
      <c r="KNJ70"/>
      <c r="KNK70"/>
      <c r="KNL70"/>
      <c r="KNM70"/>
      <c r="KNN70"/>
      <c r="KNO70"/>
      <c r="KNP70"/>
      <c r="KNQ70"/>
      <c r="KNR70"/>
      <c r="KNS70"/>
      <c r="KNT70"/>
      <c r="KNU70"/>
      <c r="KNV70"/>
      <c r="KNW70"/>
      <c r="KNX70"/>
      <c r="KNY70"/>
      <c r="KNZ70"/>
      <c r="KOA70"/>
      <c r="KOB70"/>
      <c r="KOC70"/>
      <c r="KOD70"/>
      <c r="KOE70"/>
      <c r="KOF70"/>
      <c r="KOG70"/>
      <c r="KOH70"/>
      <c r="KOI70"/>
      <c r="KOJ70"/>
      <c r="KOK70"/>
      <c r="KOL70"/>
      <c r="KOM70"/>
      <c r="KON70"/>
      <c r="KOO70"/>
      <c r="KOP70"/>
      <c r="KOQ70"/>
      <c r="KOR70"/>
      <c r="KOS70"/>
      <c r="KOT70"/>
      <c r="KOU70"/>
      <c r="KOV70"/>
      <c r="KOW70"/>
      <c r="KOX70"/>
      <c r="KOY70"/>
      <c r="KOZ70"/>
      <c r="KPA70"/>
      <c r="KPB70"/>
      <c r="KPC70"/>
      <c r="KPD70"/>
      <c r="KPE70"/>
      <c r="KPF70"/>
      <c r="KPG70"/>
      <c r="KPH70"/>
      <c r="KPI70"/>
      <c r="KPJ70"/>
      <c r="KPK70"/>
      <c r="KPL70"/>
      <c r="KPM70"/>
      <c r="KPN70"/>
      <c r="KPO70"/>
      <c r="KPP70"/>
      <c r="KPQ70"/>
      <c r="KPR70"/>
      <c r="KPS70"/>
      <c r="KPT70"/>
      <c r="KPU70"/>
      <c r="KPV70"/>
      <c r="KPW70"/>
      <c r="KPX70"/>
      <c r="KPY70"/>
      <c r="KPZ70"/>
      <c r="KQA70"/>
      <c r="KQB70"/>
      <c r="KQC70"/>
      <c r="KQD70"/>
      <c r="KQE70"/>
      <c r="KQF70"/>
      <c r="KQG70"/>
      <c r="KQH70"/>
      <c r="KQI70"/>
      <c r="KQJ70"/>
      <c r="KQK70"/>
      <c r="KQL70"/>
      <c r="KQM70"/>
      <c r="KQN70"/>
      <c r="KQO70"/>
      <c r="KQP70"/>
      <c r="KQQ70"/>
      <c r="KQR70"/>
      <c r="KQS70"/>
      <c r="KQT70"/>
      <c r="KQU70"/>
      <c r="KQV70"/>
      <c r="KQW70"/>
      <c r="KQX70"/>
      <c r="KQY70"/>
      <c r="KQZ70"/>
      <c r="KRA70"/>
      <c r="KRB70"/>
      <c r="KRC70"/>
      <c r="KRD70"/>
      <c r="KRE70"/>
      <c r="KRF70"/>
      <c r="KRG70"/>
      <c r="KRH70"/>
      <c r="KRI70"/>
      <c r="KRJ70"/>
      <c r="KRK70"/>
      <c r="KRL70"/>
      <c r="KRM70"/>
      <c r="KRN70"/>
      <c r="KRO70"/>
      <c r="KRP70"/>
      <c r="KRQ70"/>
      <c r="KRR70"/>
      <c r="KRS70"/>
      <c r="KRT70"/>
      <c r="KRU70"/>
      <c r="KRV70"/>
      <c r="KRW70"/>
      <c r="KRX70"/>
      <c r="KRY70"/>
      <c r="KRZ70"/>
      <c r="KSA70"/>
      <c r="KSB70"/>
      <c r="KSC70"/>
      <c r="KSD70"/>
      <c r="KSE70"/>
      <c r="KSF70"/>
      <c r="KSG70"/>
      <c r="KSH70"/>
      <c r="KSI70"/>
      <c r="KSJ70"/>
      <c r="KSK70"/>
      <c r="KSL70"/>
      <c r="KSM70"/>
      <c r="KSN70"/>
      <c r="KSO70"/>
      <c r="KSP70"/>
      <c r="KSQ70"/>
      <c r="KSR70"/>
      <c r="KSS70"/>
      <c r="KST70"/>
      <c r="KSU70"/>
      <c r="KSV70"/>
      <c r="KSW70"/>
      <c r="KSX70"/>
      <c r="KSY70"/>
      <c r="KSZ70"/>
      <c r="KTA70"/>
      <c r="KTB70"/>
      <c r="KTC70"/>
      <c r="KTD70"/>
      <c r="KTE70"/>
      <c r="KTF70"/>
      <c r="KTG70"/>
      <c r="KTH70"/>
      <c r="KTI70"/>
      <c r="KTJ70"/>
      <c r="KTK70"/>
      <c r="KTL70"/>
      <c r="KTM70"/>
      <c r="KTN70"/>
      <c r="KTO70"/>
      <c r="KTP70"/>
      <c r="KTQ70"/>
      <c r="KTR70"/>
      <c r="KTS70"/>
      <c r="KTT70"/>
      <c r="KTU70"/>
      <c r="KTV70"/>
      <c r="KTW70"/>
      <c r="KTX70"/>
      <c r="KTY70"/>
      <c r="KTZ70"/>
      <c r="KUA70"/>
      <c r="KUB70"/>
      <c r="KUC70"/>
      <c r="KUD70"/>
      <c r="KUE70"/>
      <c r="KUF70"/>
      <c r="KUG70"/>
      <c r="KUH70"/>
      <c r="KUI70"/>
      <c r="KUJ70"/>
      <c r="KUK70"/>
      <c r="KUL70"/>
      <c r="KUM70"/>
      <c r="KUN70"/>
      <c r="KUO70"/>
      <c r="KUP70"/>
      <c r="KUQ70"/>
      <c r="KUR70"/>
      <c r="KUS70"/>
      <c r="KUT70"/>
      <c r="KUU70"/>
      <c r="KUV70"/>
      <c r="KUW70"/>
      <c r="KUX70"/>
      <c r="KUY70"/>
      <c r="KUZ70"/>
      <c r="KVA70"/>
      <c r="KVB70"/>
      <c r="KVC70"/>
      <c r="KVD70"/>
      <c r="KVE70"/>
      <c r="KVF70"/>
      <c r="KVG70"/>
      <c r="KVH70"/>
      <c r="KVI70"/>
      <c r="KVJ70"/>
      <c r="KVK70"/>
      <c r="KVL70"/>
      <c r="KVM70"/>
      <c r="KVN70"/>
      <c r="KVO70"/>
      <c r="KVP70"/>
      <c r="KVQ70"/>
      <c r="KVR70"/>
      <c r="KVS70"/>
      <c r="KVT70"/>
      <c r="KVU70"/>
      <c r="KVV70"/>
      <c r="KVW70"/>
      <c r="KVX70"/>
      <c r="KVY70"/>
      <c r="KVZ70"/>
      <c r="KWA70"/>
      <c r="KWB70"/>
      <c r="KWC70"/>
      <c r="KWD70"/>
      <c r="KWE70"/>
      <c r="KWF70"/>
      <c r="KWG70"/>
      <c r="KWH70"/>
      <c r="KWI70"/>
      <c r="KWJ70"/>
      <c r="KWK70"/>
      <c r="KWL70"/>
      <c r="KWM70"/>
      <c r="KWN70"/>
      <c r="KWO70"/>
      <c r="KWP70"/>
      <c r="KWQ70"/>
      <c r="KWR70"/>
      <c r="KWS70"/>
      <c r="KWT70"/>
      <c r="KWU70"/>
      <c r="KWV70"/>
      <c r="KWW70"/>
      <c r="KWX70"/>
      <c r="KWY70"/>
      <c r="KWZ70"/>
      <c r="KXA70"/>
      <c r="KXB70"/>
      <c r="KXC70"/>
      <c r="KXD70"/>
      <c r="KXE70"/>
      <c r="KXF70"/>
      <c r="KXG70"/>
      <c r="KXH70"/>
      <c r="KXI70"/>
      <c r="KXJ70"/>
      <c r="KXK70"/>
      <c r="KXL70"/>
      <c r="KXM70"/>
      <c r="KXN70"/>
      <c r="KXO70"/>
      <c r="KXP70"/>
      <c r="KXQ70"/>
      <c r="KXR70"/>
      <c r="KXS70"/>
      <c r="KXT70"/>
      <c r="KXU70"/>
      <c r="KXV70"/>
      <c r="KXW70"/>
      <c r="KXX70"/>
      <c r="KXY70"/>
      <c r="KXZ70"/>
      <c r="KYA70"/>
      <c r="KYB70"/>
      <c r="KYC70"/>
      <c r="KYD70"/>
      <c r="KYE70"/>
      <c r="KYF70"/>
      <c r="KYG70"/>
      <c r="KYH70"/>
      <c r="KYI70"/>
      <c r="KYJ70"/>
      <c r="KYK70"/>
      <c r="KYL70"/>
      <c r="KYM70"/>
      <c r="KYN70"/>
      <c r="KYO70"/>
      <c r="KYP70"/>
      <c r="KYQ70"/>
      <c r="KYR70"/>
      <c r="KYS70"/>
      <c r="KYT70"/>
      <c r="KYU70"/>
      <c r="KYV70"/>
      <c r="KYW70"/>
      <c r="KYX70"/>
      <c r="KYY70"/>
      <c r="KYZ70"/>
      <c r="KZA70"/>
      <c r="KZB70"/>
      <c r="KZC70"/>
      <c r="KZD70"/>
      <c r="KZE70"/>
      <c r="KZF70"/>
      <c r="KZG70"/>
      <c r="KZH70"/>
      <c r="KZI70"/>
      <c r="KZJ70"/>
      <c r="KZK70"/>
      <c r="KZL70"/>
      <c r="KZM70"/>
      <c r="KZN70"/>
      <c r="KZO70"/>
      <c r="KZP70"/>
      <c r="KZQ70"/>
      <c r="KZR70"/>
      <c r="KZS70"/>
      <c r="KZT70"/>
      <c r="KZU70"/>
      <c r="KZV70"/>
      <c r="KZW70"/>
      <c r="KZX70"/>
      <c r="KZY70"/>
      <c r="KZZ70"/>
      <c r="LAA70"/>
      <c r="LAB70"/>
      <c r="LAC70"/>
      <c r="LAD70"/>
      <c r="LAE70"/>
      <c r="LAF70"/>
      <c r="LAG70"/>
      <c r="LAH70"/>
      <c r="LAI70"/>
      <c r="LAJ70"/>
      <c r="LAK70"/>
      <c r="LAL70"/>
      <c r="LAM70"/>
      <c r="LAN70"/>
      <c r="LAO70"/>
      <c r="LAP70"/>
      <c r="LAQ70"/>
      <c r="LAR70"/>
      <c r="LAS70"/>
      <c r="LAT70"/>
      <c r="LAU70"/>
      <c r="LAV70"/>
      <c r="LAW70"/>
      <c r="LAX70"/>
      <c r="LAY70"/>
      <c r="LAZ70"/>
      <c r="LBA70"/>
      <c r="LBB70"/>
      <c r="LBC70"/>
      <c r="LBD70"/>
      <c r="LBE70"/>
      <c r="LBF70"/>
      <c r="LBG70"/>
      <c r="LBH70"/>
      <c r="LBI70"/>
      <c r="LBJ70"/>
      <c r="LBK70"/>
      <c r="LBL70"/>
      <c r="LBM70"/>
      <c r="LBN70"/>
      <c r="LBO70"/>
      <c r="LBP70"/>
      <c r="LBQ70"/>
      <c r="LBR70"/>
      <c r="LBS70"/>
      <c r="LBT70"/>
      <c r="LBU70"/>
      <c r="LBV70"/>
      <c r="LBW70"/>
      <c r="LBX70"/>
      <c r="LBY70"/>
      <c r="LBZ70"/>
      <c r="LCA70"/>
      <c r="LCB70"/>
      <c r="LCC70"/>
      <c r="LCD70"/>
      <c r="LCE70"/>
      <c r="LCF70"/>
      <c r="LCG70"/>
      <c r="LCH70"/>
      <c r="LCI70"/>
      <c r="LCJ70"/>
      <c r="LCK70"/>
      <c r="LCL70"/>
      <c r="LCM70"/>
      <c r="LCN70"/>
      <c r="LCO70"/>
      <c r="LCP70"/>
      <c r="LCQ70"/>
      <c r="LCR70"/>
      <c r="LCS70"/>
      <c r="LCT70"/>
      <c r="LCU70"/>
      <c r="LCV70"/>
      <c r="LCW70"/>
      <c r="LCX70"/>
      <c r="LCY70"/>
      <c r="LCZ70"/>
      <c r="LDA70"/>
      <c r="LDB70"/>
      <c r="LDC70"/>
      <c r="LDD70"/>
      <c r="LDE70"/>
      <c r="LDF70"/>
      <c r="LDG70"/>
      <c r="LDH70"/>
      <c r="LDI70"/>
      <c r="LDJ70"/>
      <c r="LDK70"/>
      <c r="LDL70"/>
      <c r="LDM70"/>
      <c r="LDN70"/>
      <c r="LDO70"/>
      <c r="LDP70"/>
      <c r="LDQ70"/>
      <c r="LDR70"/>
      <c r="LDS70"/>
      <c r="LDT70"/>
      <c r="LDU70"/>
      <c r="LDV70"/>
      <c r="LDW70"/>
      <c r="LDX70"/>
      <c r="LDY70"/>
      <c r="LDZ70"/>
      <c r="LEA70"/>
      <c r="LEB70"/>
      <c r="LEC70"/>
      <c r="LED70"/>
      <c r="LEE70"/>
      <c r="LEF70"/>
      <c r="LEG70"/>
      <c r="LEH70"/>
      <c r="LEI70"/>
      <c r="LEJ70"/>
      <c r="LEK70"/>
      <c r="LEL70"/>
      <c r="LEM70"/>
      <c r="LEN70"/>
      <c r="LEO70"/>
      <c r="LEP70"/>
      <c r="LEQ70"/>
      <c r="LER70"/>
      <c r="LES70"/>
      <c r="LET70"/>
      <c r="LEU70"/>
      <c r="LEV70"/>
      <c r="LEW70"/>
      <c r="LEX70"/>
      <c r="LEY70"/>
      <c r="LEZ70"/>
      <c r="LFA70"/>
      <c r="LFB70"/>
      <c r="LFC70"/>
      <c r="LFD70"/>
      <c r="LFE70"/>
      <c r="LFF70"/>
      <c r="LFG70"/>
      <c r="LFH70"/>
      <c r="LFI70"/>
      <c r="LFJ70"/>
      <c r="LFK70"/>
      <c r="LFL70"/>
      <c r="LFM70"/>
      <c r="LFN70"/>
      <c r="LFO70"/>
      <c r="LFP70"/>
      <c r="LFQ70"/>
      <c r="LFR70"/>
      <c r="LFS70"/>
      <c r="LFT70"/>
      <c r="LFU70"/>
      <c r="LFV70"/>
      <c r="LFW70"/>
      <c r="LFX70"/>
      <c r="LFY70"/>
      <c r="LFZ70"/>
      <c r="LGA70"/>
      <c r="LGB70"/>
      <c r="LGC70"/>
      <c r="LGD70"/>
      <c r="LGE70"/>
      <c r="LGF70"/>
      <c r="LGG70"/>
      <c r="LGH70"/>
      <c r="LGI70"/>
      <c r="LGJ70"/>
      <c r="LGK70"/>
      <c r="LGL70"/>
      <c r="LGM70"/>
      <c r="LGN70"/>
      <c r="LGO70"/>
      <c r="LGP70"/>
      <c r="LGQ70"/>
      <c r="LGR70"/>
      <c r="LGS70"/>
      <c r="LGT70"/>
      <c r="LGU70"/>
      <c r="LGV70"/>
      <c r="LGW70"/>
      <c r="LGX70"/>
      <c r="LGY70"/>
      <c r="LGZ70"/>
      <c r="LHA70"/>
      <c r="LHB70"/>
      <c r="LHC70"/>
      <c r="LHD70"/>
      <c r="LHE70"/>
      <c r="LHF70"/>
      <c r="LHG70"/>
      <c r="LHH70"/>
      <c r="LHI70"/>
      <c r="LHJ70"/>
      <c r="LHK70"/>
      <c r="LHL70"/>
      <c r="LHM70"/>
      <c r="LHN70"/>
      <c r="LHO70"/>
      <c r="LHP70"/>
      <c r="LHQ70"/>
      <c r="LHR70"/>
      <c r="LHS70"/>
      <c r="LHT70"/>
      <c r="LHU70"/>
      <c r="LHV70"/>
      <c r="LHW70"/>
      <c r="LHX70"/>
      <c r="LHY70"/>
      <c r="LHZ70"/>
      <c r="LIA70"/>
      <c r="LIB70"/>
      <c r="LIC70"/>
      <c r="LID70"/>
      <c r="LIE70"/>
      <c r="LIF70"/>
      <c r="LIG70"/>
      <c r="LIH70"/>
      <c r="LII70"/>
      <c r="LIJ70"/>
      <c r="LIK70"/>
      <c r="LIL70"/>
      <c r="LIM70"/>
      <c r="LIN70"/>
      <c r="LIO70"/>
      <c r="LIP70"/>
      <c r="LIQ70"/>
      <c r="LIR70"/>
      <c r="LIS70"/>
      <c r="LIT70"/>
      <c r="LIU70"/>
      <c r="LIV70"/>
      <c r="LIW70"/>
      <c r="LIX70"/>
      <c r="LIY70"/>
      <c r="LIZ70"/>
      <c r="LJA70"/>
      <c r="LJB70"/>
      <c r="LJC70"/>
      <c r="LJD70"/>
      <c r="LJE70"/>
      <c r="LJF70"/>
      <c r="LJG70"/>
      <c r="LJH70"/>
      <c r="LJI70"/>
      <c r="LJJ70"/>
      <c r="LJK70"/>
      <c r="LJL70"/>
      <c r="LJM70"/>
      <c r="LJN70"/>
      <c r="LJO70"/>
      <c r="LJP70"/>
      <c r="LJQ70"/>
      <c r="LJR70"/>
      <c r="LJS70"/>
      <c r="LJT70"/>
      <c r="LJU70"/>
      <c r="LJV70"/>
      <c r="LJW70"/>
      <c r="LJX70"/>
      <c r="LJY70"/>
      <c r="LJZ70"/>
      <c r="LKA70"/>
      <c r="LKB70"/>
      <c r="LKC70"/>
      <c r="LKD70"/>
      <c r="LKE70"/>
      <c r="LKF70"/>
      <c r="LKG70"/>
      <c r="LKH70"/>
      <c r="LKI70"/>
      <c r="LKJ70"/>
      <c r="LKK70"/>
      <c r="LKL70"/>
      <c r="LKM70"/>
      <c r="LKN70"/>
      <c r="LKO70"/>
      <c r="LKP70"/>
      <c r="LKQ70"/>
      <c r="LKR70"/>
      <c r="LKS70"/>
      <c r="LKT70"/>
      <c r="LKU70"/>
      <c r="LKV70"/>
      <c r="LKW70"/>
      <c r="LKX70"/>
      <c r="LKY70"/>
      <c r="LKZ70"/>
      <c r="LLA70"/>
      <c r="LLB70"/>
      <c r="LLC70"/>
      <c r="LLD70"/>
      <c r="LLE70"/>
      <c r="LLF70"/>
      <c r="LLG70"/>
      <c r="LLH70"/>
      <c r="LLI70"/>
      <c r="LLJ70"/>
      <c r="LLK70"/>
      <c r="LLL70"/>
      <c r="LLM70"/>
      <c r="LLN70"/>
      <c r="LLO70"/>
      <c r="LLP70"/>
      <c r="LLQ70"/>
      <c r="LLR70"/>
      <c r="LLS70"/>
      <c r="LLT70"/>
      <c r="LLU70"/>
      <c r="LLV70"/>
      <c r="LLW70"/>
      <c r="LLX70"/>
      <c r="LLY70"/>
      <c r="LLZ70"/>
      <c r="LMA70"/>
      <c r="LMB70"/>
      <c r="LMC70"/>
      <c r="LMD70"/>
      <c r="LME70"/>
      <c r="LMF70"/>
      <c r="LMG70"/>
      <c r="LMH70"/>
      <c r="LMI70"/>
      <c r="LMJ70"/>
      <c r="LMK70"/>
      <c r="LML70"/>
      <c r="LMM70"/>
      <c r="LMN70"/>
      <c r="LMO70"/>
      <c r="LMP70"/>
      <c r="LMQ70"/>
      <c r="LMR70"/>
      <c r="LMS70"/>
      <c r="LMT70"/>
      <c r="LMU70"/>
      <c r="LMV70"/>
      <c r="LMW70"/>
      <c r="LMX70"/>
      <c r="LMY70"/>
      <c r="LMZ70"/>
      <c r="LNA70"/>
      <c r="LNB70"/>
      <c r="LNC70"/>
      <c r="LND70"/>
      <c r="LNE70"/>
      <c r="LNF70"/>
      <c r="LNG70"/>
      <c r="LNH70"/>
      <c r="LNI70"/>
      <c r="LNJ70"/>
      <c r="LNK70"/>
      <c r="LNL70"/>
      <c r="LNM70"/>
      <c r="LNN70"/>
      <c r="LNO70"/>
      <c r="LNP70"/>
      <c r="LNQ70"/>
      <c r="LNR70"/>
      <c r="LNS70"/>
      <c r="LNT70"/>
      <c r="LNU70"/>
      <c r="LNV70"/>
      <c r="LNW70"/>
      <c r="LNX70"/>
      <c r="LNY70"/>
      <c r="LNZ70"/>
      <c r="LOA70"/>
      <c r="LOB70"/>
      <c r="LOC70"/>
      <c r="LOD70"/>
      <c r="LOE70"/>
      <c r="LOF70"/>
      <c r="LOG70"/>
      <c r="LOH70"/>
      <c r="LOI70"/>
      <c r="LOJ70"/>
      <c r="LOK70"/>
      <c r="LOL70"/>
      <c r="LOM70"/>
      <c r="LON70"/>
      <c r="LOO70"/>
      <c r="LOP70"/>
      <c r="LOQ70"/>
      <c r="LOR70"/>
      <c r="LOS70"/>
      <c r="LOT70"/>
      <c r="LOU70"/>
      <c r="LOV70"/>
      <c r="LOW70"/>
      <c r="LOX70"/>
      <c r="LOY70"/>
      <c r="LOZ70"/>
      <c r="LPA70"/>
      <c r="LPB70"/>
      <c r="LPC70"/>
      <c r="LPD70"/>
      <c r="LPE70"/>
      <c r="LPF70"/>
      <c r="LPG70"/>
      <c r="LPH70"/>
      <c r="LPI70"/>
      <c r="LPJ70"/>
      <c r="LPK70"/>
      <c r="LPL70"/>
      <c r="LPM70"/>
      <c r="LPN70"/>
      <c r="LPO70"/>
      <c r="LPP70"/>
      <c r="LPQ70"/>
      <c r="LPR70"/>
      <c r="LPS70"/>
      <c r="LPT70"/>
      <c r="LPU70"/>
      <c r="LPV70"/>
      <c r="LPW70"/>
      <c r="LPX70"/>
      <c r="LPY70"/>
      <c r="LPZ70"/>
      <c r="LQA70"/>
      <c r="LQB70"/>
      <c r="LQC70"/>
      <c r="LQD70"/>
      <c r="LQE70"/>
      <c r="LQF70"/>
      <c r="LQG70"/>
      <c r="LQH70"/>
      <c r="LQI70"/>
      <c r="LQJ70"/>
      <c r="LQK70"/>
      <c r="LQL70"/>
      <c r="LQM70"/>
      <c r="LQN70"/>
      <c r="LQO70"/>
      <c r="LQP70"/>
      <c r="LQQ70"/>
      <c r="LQR70"/>
      <c r="LQS70"/>
      <c r="LQT70"/>
      <c r="LQU70"/>
      <c r="LQV70"/>
      <c r="LQW70"/>
      <c r="LQX70"/>
      <c r="LQY70"/>
      <c r="LQZ70"/>
      <c r="LRA70"/>
      <c r="LRB70"/>
      <c r="LRC70"/>
      <c r="LRD70"/>
      <c r="LRE70"/>
      <c r="LRF70"/>
      <c r="LRG70"/>
      <c r="LRH70"/>
      <c r="LRI70"/>
      <c r="LRJ70"/>
      <c r="LRK70"/>
      <c r="LRL70"/>
      <c r="LRM70"/>
      <c r="LRN70"/>
      <c r="LRO70"/>
      <c r="LRP70"/>
      <c r="LRQ70"/>
      <c r="LRR70"/>
      <c r="LRS70"/>
      <c r="LRT70"/>
      <c r="LRU70"/>
      <c r="LRV70"/>
      <c r="LRW70"/>
      <c r="LRX70"/>
      <c r="LRY70"/>
      <c r="LRZ70"/>
      <c r="LSA70"/>
      <c r="LSB70"/>
      <c r="LSC70"/>
      <c r="LSD70"/>
      <c r="LSE70"/>
      <c r="LSF70"/>
      <c r="LSG70"/>
      <c r="LSH70"/>
      <c r="LSI70"/>
      <c r="LSJ70"/>
      <c r="LSK70"/>
      <c r="LSL70"/>
      <c r="LSM70"/>
      <c r="LSN70"/>
      <c r="LSO70"/>
      <c r="LSP70"/>
      <c r="LSQ70"/>
      <c r="LSR70"/>
      <c r="LSS70"/>
      <c r="LST70"/>
      <c r="LSU70"/>
      <c r="LSV70"/>
      <c r="LSW70"/>
      <c r="LSX70"/>
      <c r="LSY70"/>
      <c r="LSZ70"/>
      <c r="LTA70"/>
      <c r="LTB70"/>
      <c r="LTC70"/>
      <c r="LTD70"/>
      <c r="LTE70"/>
      <c r="LTF70"/>
      <c r="LTG70"/>
      <c r="LTH70"/>
      <c r="LTI70"/>
      <c r="LTJ70"/>
      <c r="LTK70"/>
      <c r="LTL70"/>
      <c r="LTM70"/>
      <c r="LTN70"/>
      <c r="LTO70"/>
      <c r="LTP70"/>
      <c r="LTQ70"/>
      <c r="LTR70"/>
      <c r="LTS70"/>
      <c r="LTT70"/>
      <c r="LTU70"/>
      <c r="LTV70"/>
      <c r="LTW70"/>
      <c r="LTX70"/>
      <c r="LTY70"/>
      <c r="LTZ70"/>
      <c r="LUA70"/>
      <c r="LUB70"/>
      <c r="LUC70"/>
      <c r="LUD70"/>
      <c r="LUE70"/>
      <c r="LUF70"/>
      <c r="LUG70"/>
      <c r="LUH70"/>
      <c r="LUI70"/>
      <c r="LUJ70"/>
      <c r="LUK70"/>
      <c r="LUL70"/>
      <c r="LUM70"/>
      <c r="LUN70"/>
      <c r="LUO70"/>
      <c r="LUP70"/>
      <c r="LUQ70"/>
      <c r="LUR70"/>
      <c r="LUS70"/>
      <c r="LUT70"/>
      <c r="LUU70"/>
      <c r="LUV70"/>
      <c r="LUW70"/>
      <c r="LUX70"/>
      <c r="LUY70"/>
      <c r="LUZ70"/>
      <c r="LVA70"/>
      <c r="LVB70"/>
      <c r="LVC70"/>
      <c r="LVD70"/>
      <c r="LVE70"/>
      <c r="LVF70"/>
      <c r="LVG70"/>
      <c r="LVH70"/>
      <c r="LVI70"/>
      <c r="LVJ70"/>
      <c r="LVK70"/>
      <c r="LVL70"/>
      <c r="LVM70"/>
      <c r="LVN70"/>
      <c r="LVO70"/>
      <c r="LVP70"/>
      <c r="LVQ70"/>
      <c r="LVR70"/>
      <c r="LVS70"/>
      <c r="LVT70"/>
      <c r="LVU70"/>
      <c r="LVV70"/>
      <c r="LVW70"/>
      <c r="LVX70"/>
      <c r="LVY70"/>
      <c r="LVZ70"/>
      <c r="LWA70"/>
      <c r="LWB70"/>
      <c r="LWC70"/>
      <c r="LWD70"/>
      <c r="LWE70"/>
      <c r="LWF70"/>
      <c r="LWG70"/>
      <c r="LWH70"/>
      <c r="LWI70"/>
      <c r="LWJ70"/>
      <c r="LWK70"/>
      <c r="LWL70"/>
      <c r="LWM70"/>
      <c r="LWN70"/>
      <c r="LWO70"/>
      <c r="LWP70"/>
      <c r="LWQ70"/>
      <c r="LWR70"/>
      <c r="LWS70"/>
      <c r="LWT70"/>
      <c r="LWU70"/>
      <c r="LWV70"/>
      <c r="LWW70"/>
      <c r="LWX70"/>
      <c r="LWY70"/>
      <c r="LWZ70"/>
      <c r="LXA70"/>
      <c r="LXB70"/>
      <c r="LXC70"/>
      <c r="LXD70"/>
      <c r="LXE70"/>
      <c r="LXF70"/>
      <c r="LXG70"/>
      <c r="LXH70"/>
      <c r="LXI70"/>
      <c r="LXJ70"/>
      <c r="LXK70"/>
      <c r="LXL70"/>
      <c r="LXM70"/>
      <c r="LXN70"/>
      <c r="LXO70"/>
      <c r="LXP70"/>
      <c r="LXQ70"/>
      <c r="LXR70"/>
      <c r="LXS70"/>
      <c r="LXT70"/>
      <c r="LXU70"/>
      <c r="LXV70"/>
      <c r="LXW70"/>
      <c r="LXX70"/>
      <c r="LXY70"/>
      <c r="LXZ70"/>
      <c r="LYA70"/>
      <c r="LYB70"/>
      <c r="LYC70"/>
      <c r="LYD70"/>
      <c r="LYE70"/>
      <c r="LYF70"/>
      <c r="LYG70"/>
      <c r="LYH70"/>
      <c r="LYI70"/>
      <c r="LYJ70"/>
      <c r="LYK70"/>
      <c r="LYL70"/>
      <c r="LYM70"/>
      <c r="LYN70"/>
      <c r="LYO70"/>
      <c r="LYP70"/>
      <c r="LYQ70"/>
      <c r="LYR70"/>
      <c r="LYS70"/>
      <c r="LYT70"/>
      <c r="LYU70"/>
      <c r="LYV70"/>
      <c r="LYW70"/>
      <c r="LYX70"/>
      <c r="LYY70"/>
      <c r="LYZ70"/>
      <c r="LZA70"/>
      <c r="LZB70"/>
      <c r="LZC70"/>
      <c r="LZD70"/>
      <c r="LZE70"/>
      <c r="LZF70"/>
      <c r="LZG70"/>
      <c r="LZH70"/>
      <c r="LZI70"/>
      <c r="LZJ70"/>
      <c r="LZK70"/>
      <c r="LZL70"/>
      <c r="LZM70"/>
      <c r="LZN70"/>
      <c r="LZO70"/>
      <c r="LZP70"/>
      <c r="LZQ70"/>
      <c r="LZR70"/>
      <c r="LZS70"/>
      <c r="LZT70"/>
      <c r="LZU70"/>
      <c r="LZV70"/>
      <c r="LZW70"/>
      <c r="LZX70"/>
      <c r="LZY70"/>
      <c r="LZZ70"/>
      <c r="MAA70"/>
      <c r="MAB70"/>
      <c r="MAC70"/>
      <c r="MAD70"/>
      <c r="MAE70"/>
      <c r="MAF70"/>
      <c r="MAG70"/>
      <c r="MAH70"/>
      <c r="MAI70"/>
      <c r="MAJ70"/>
      <c r="MAK70"/>
      <c r="MAL70"/>
      <c r="MAM70"/>
      <c r="MAN70"/>
      <c r="MAO70"/>
      <c r="MAP70"/>
      <c r="MAQ70"/>
      <c r="MAR70"/>
      <c r="MAS70"/>
      <c r="MAT70"/>
      <c r="MAU70"/>
      <c r="MAV70"/>
      <c r="MAW70"/>
      <c r="MAX70"/>
      <c r="MAY70"/>
      <c r="MAZ70"/>
      <c r="MBA70"/>
      <c r="MBB70"/>
      <c r="MBC70"/>
      <c r="MBD70"/>
      <c r="MBE70"/>
      <c r="MBF70"/>
      <c r="MBG70"/>
      <c r="MBH70"/>
      <c r="MBI70"/>
      <c r="MBJ70"/>
      <c r="MBK70"/>
      <c r="MBL70"/>
      <c r="MBM70"/>
      <c r="MBN70"/>
      <c r="MBO70"/>
      <c r="MBP70"/>
      <c r="MBQ70"/>
      <c r="MBR70"/>
      <c r="MBS70"/>
      <c r="MBT70"/>
      <c r="MBU70"/>
      <c r="MBV70"/>
      <c r="MBW70"/>
      <c r="MBX70"/>
      <c r="MBY70"/>
      <c r="MBZ70"/>
      <c r="MCA70"/>
      <c r="MCB70"/>
      <c r="MCC70"/>
      <c r="MCD70"/>
      <c r="MCE70"/>
      <c r="MCF70"/>
      <c r="MCG70"/>
      <c r="MCH70"/>
      <c r="MCI70"/>
      <c r="MCJ70"/>
      <c r="MCK70"/>
      <c r="MCL70"/>
      <c r="MCM70"/>
      <c r="MCN70"/>
      <c r="MCO70"/>
      <c r="MCP70"/>
      <c r="MCQ70"/>
      <c r="MCR70"/>
      <c r="MCS70"/>
      <c r="MCT70"/>
      <c r="MCU70"/>
      <c r="MCV70"/>
      <c r="MCW70"/>
      <c r="MCX70"/>
      <c r="MCY70"/>
      <c r="MCZ70"/>
      <c r="MDA70"/>
      <c r="MDB70"/>
      <c r="MDC70"/>
      <c r="MDD70"/>
      <c r="MDE70"/>
      <c r="MDF70"/>
      <c r="MDG70"/>
      <c r="MDH70"/>
      <c r="MDI70"/>
      <c r="MDJ70"/>
      <c r="MDK70"/>
      <c r="MDL70"/>
      <c r="MDM70"/>
      <c r="MDN70"/>
      <c r="MDO70"/>
      <c r="MDP70"/>
      <c r="MDQ70"/>
      <c r="MDR70"/>
      <c r="MDS70"/>
      <c r="MDT70"/>
      <c r="MDU70"/>
      <c r="MDV70"/>
      <c r="MDW70"/>
      <c r="MDX70"/>
      <c r="MDY70"/>
      <c r="MDZ70"/>
      <c r="MEA70"/>
      <c r="MEB70"/>
      <c r="MEC70"/>
      <c r="MED70"/>
      <c r="MEE70"/>
      <c r="MEF70"/>
      <c r="MEG70"/>
      <c r="MEH70"/>
      <c r="MEI70"/>
      <c r="MEJ70"/>
      <c r="MEK70"/>
      <c r="MEL70"/>
      <c r="MEM70"/>
      <c r="MEN70"/>
      <c r="MEO70"/>
      <c r="MEP70"/>
      <c r="MEQ70"/>
      <c r="MER70"/>
      <c r="MES70"/>
      <c r="MET70"/>
      <c r="MEU70"/>
      <c r="MEV70"/>
      <c r="MEW70"/>
      <c r="MEX70"/>
      <c r="MEY70"/>
      <c r="MEZ70"/>
      <c r="MFA70"/>
      <c r="MFB70"/>
      <c r="MFC70"/>
      <c r="MFD70"/>
      <c r="MFE70"/>
      <c r="MFF70"/>
      <c r="MFG70"/>
      <c r="MFH70"/>
      <c r="MFI70"/>
      <c r="MFJ70"/>
      <c r="MFK70"/>
      <c r="MFL70"/>
      <c r="MFM70"/>
      <c r="MFN70"/>
      <c r="MFO70"/>
      <c r="MFP70"/>
      <c r="MFQ70"/>
      <c r="MFR70"/>
      <c r="MFS70"/>
      <c r="MFT70"/>
      <c r="MFU70"/>
      <c r="MFV70"/>
      <c r="MFW70"/>
      <c r="MFX70"/>
      <c r="MFY70"/>
      <c r="MFZ70"/>
      <c r="MGA70"/>
      <c r="MGB70"/>
      <c r="MGC70"/>
      <c r="MGD70"/>
      <c r="MGE70"/>
      <c r="MGF70"/>
      <c r="MGG70"/>
      <c r="MGH70"/>
      <c r="MGI70"/>
      <c r="MGJ70"/>
      <c r="MGK70"/>
      <c r="MGL70"/>
      <c r="MGM70"/>
      <c r="MGN70"/>
      <c r="MGO70"/>
      <c r="MGP70"/>
      <c r="MGQ70"/>
      <c r="MGR70"/>
      <c r="MGS70"/>
      <c r="MGT70"/>
      <c r="MGU70"/>
      <c r="MGV70"/>
      <c r="MGW70"/>
      <c r="MGX70"/>
      <c r="MGY70"/>
      <c r="MGZ70"/>
      <c r="MHA70"/>
      <c r="MHB70"/>
      <c r="MHC70"/>
      <c r="MHD70"/>
      <c r="MHE70"/>
      <c r="MHF70"/>
      <c r="MHG70"/>
      <c r="MHH70"/>
      <c r="MHI70"/>
      <c r="MHJ70"/>
      <c r="MHK70"/>
      <c r="MHL70"/>
      <c r="MHM70"/>
      <c r="MHN70"/>
      <c r="MHO70"/>
      <c r="MHP70"/>
      <c r="MHQ70"/>
      <c r="MHR70"/>
      <c r="MHS70"/>
      <c r="MHT70"/>
      <c r="MHU70"/>
      <c r="MHV70"/>
      <c r="MHW70"/>
      <c r="MHX70"/>
      <c r="MHY70"/>
      <c r="MHZ70"/>
      <c r="MIA70"/>
      <c r="MIB70"/>
      <c r="MIC70"/>
      <c r="MID70"/>
      <c r="MIE70"/>
      <c r="MIF70"/>
      <c r="MIG70"/>
      <c r="MIH70"/>
      <c r="MII70"/>
      <c r="MIJ70"/>
      <c r="MIK70"/>
      <c r="MIL70"/>
      <c r="MIM70"/>
      <c r="MIN70"/>
      <c r="MIO70"/>
      <c r="MIP70"/>
      <c r="MIQ70"/>
      <c r="MIR70"/>
      <c r="MIS70"/>
      <c r="MIT70"/>
      <c r="MIU70"/>
      <c r="MIV70"/>
      <c r="MIW70"/>
      <c r="MIX70"/>
      <c r="MIY70"/>
      <c r="MIZ70"/>
      <c r="MJA70"/>
      <c r="MJB70"/>
      <c r="MJC70"/>
      <c r="MJD70"/>
      <c r="MJE70"/>
      <c r="MJF70"/>
      <c r="MJG70"/>
      <c r="MJH70"/>
      <c r="MJI70"/>
      <c r="MJJ70"/>
      <c r="MJK70"/>
      <c r="MJL70"/>
      <c r="MJM70"/>
      <c r="MJN70"/>
      <c r="MJO70"/>
      <c r="MJP70"/>
      <c r="MJQ70"/>
      <c r="MJR70"/>
      <c r="MJS70"/>
      <c r="MJT70"/>
      <c r="MJU70"/>
      <c r="MJV70"/>
      <c r="MJW70"/>
      <c r="MJX70"/>
      <c r="MJY70"/>
      <c r="MJZ70"/>
      <c r="MKA70"/>
      <c r="MKB70"/>
      <c r="MKC70"/>
      <c r="MKD70"/>
      <c r="MKE70"/>
      <c r="MKF70"/>
      <c r="MKG70"/>
      <c r="MKH70"/>
      <c r="MKI70"/>
      <c r="MKJ70"/>
      <c r="MKK70"/>
      <c r="MKL70"/>
      <c r="MKM70"/>
      <c r="MKN70"/>
      <c r="MKO70"/>
      <c r="MKP70"/>
      <c r="MKQ70"/>
      <c r="MKR70"/>
      <c r="MKS70"/>
      <c r="MKT70"/>
      <c r="MKU70"/>
      <c r="MKV70"/>
      <c r="MKW70"/>
      <c r="MKX70"/>
      <c r="MKY70"/>
      <c r="MKZ70"/>
      <c r="MLA70"/>
      <c r="MLB70"/>
      <c r="MLC70"/>
      <c r="MLD70"/>
      <c r="MLE70"/>
      <c r="MLF70"/>
      <c r="MLG70"/>
      <c r="MLH70"/>
      <c r="MLI70"/>
      <c r="MLJ70"/>
      <c r="MLK70"/>
      <c r="MLL70"/>
      <c r="MLM70"/>
      <c r="MLN70"/>
      <c r="MLO70"/>
      <c r="MLP70"/>
      <c r="MLQ70"/>
      <c r="MLR70"/>
      <c r="MLS70"/>
      <c r="MLT70"/>
      <c r="MLU70"/>
      <c r="MLV70"/>
      <c r="MLW70"/>
      <c r="MLX70"/>
      <c r="MLY70"/>
      <c r="MLZ70"/>
      <c r="MMA70"/>
      <c r="MMB70"/>
      <c r="MMC70"/>
      <c r="MMD70"/>
      <c r="MME70"/>
      <c r="MMF70"/>
      <c r="MMG70"/>
      <c r="MMH70"/>
      <c r="MMI70"/>
      <c r="MMJ70"/>
      <c r="MMK70"/>
      <c r="MML70"/>
      <c r="MMM70"/>
      <c r="MMN70"/>
      <c r="MMO70"/>
      <c r="MMP70"/>
      <c r="MMQ70"/>
      <c r="MMR70"/>
      <c r="MMS70"/>
      <c r="MMT70"/>
      <c r="MMU70"/>
      <c r="MMV70"/>
      <c r="MMW70"/>
      <c r="MMX70"/>
      <c r="MMY70"/>
      <c r="MMZ70"/>
      <c r="MNA70"/>
      <c r="MNB70"/>
      <c r="MNC70"/>
      <c r="MND70"/>
      <c r="MNE70"/>
      <c r="MNF70"/>
      <c r="MNG70"/>
      <c r="MNH70"/>
      <c r="MNI70"/>
      <c r="MNJ70"/>
      <c r="MNK70"/>
      <c r="MNL70"/>
      <c r="MNM70"/>
      <c r="MNN70"/>
      <c r="MNO70"/>
      <c r="MNP70"/>
      <c r="MNQ70"/>
      <c r="MNR70"/>
      <c r="MNS70"/>
      <c r="MNT70"/>
      <c r="MNU70"/>
      <c r="MNV70"/>
      <c r="MNW70"/>
      <c r="MNX70"/>
      <c r="MNY70"/>
      <c r="MNZ70"/>
      <c r="MOA70"/>
      <c r="MOB70"/>
      <c r="MOC70"/>
      <c r="MOD70"/>
      <c r="MOE70"/>
      <c r="MOF70"/>
      <c r="MOG70"/>
      <c r="MOH70"/>
      <c r="MOI70"/>
      <c r="MOJ70"/>
      <c r="MOK70"/>
      <c r="MOL70"/>
      <c r="MOM70"/>
      <c r="MON70"/>
      <c r="MOO70"/>
      <c r="MOP70"/>
      <c r="MOQ70"/>
      <c r="MOR70"/>
      <c r="MOS70"/>
      <c r="MOT70"/>
      <c r="MOU70"/>
      <c r="MOV70"/>
      <c r="MOW70"/>
      <c r="MOX70"/>
      <c r="MOY70"/>
      <c r="MOZ70"/>
      <c r="MPA70"/>
      <c r="MPB70"/>
      <c r="MPC70"/>
      <c r="MPD70"/>
      <c r="MPE70"/>
      <c r="MPF70"/>
      <c r="MPG70"/>
      <c r="MPH70"/>
      <c r="MPI70"/>
      <c r="MPJ70"/>
      <c r="MPK70"/>
      <c r="MPL70"/>
      <c r="MPM70"/>
      <c r="MPN70"/>
      <c r="MPO70"/>
      <c r="MPP70"/>
      <c r="MPQ70"/>
      <c r="MPR70"/>
      <c r="MPS70"/>
      <c r="MPT70"/>
      <c r="MPU70"/>
      <c r="MPV70"/>
      <c r="MPW70"/>
      <c r="MPX70"/>
      <c r="MPY70"/>
      <c r="MPZ70"/>
      <c r="MQA70"/>
      <c r="MQB70"/>
      <c r="MQC70"/>
      <c r="MQD70"/>
      <c r="MQE70"/>
      <c r="MQF70"/>
      <c r="MQG70"/>
      <c r="MQH70"/>
      <c r="MQI70"/>
      <c r="MQJ70"/>
      <c r="MQK70"/>
      <c r="MQL70"/>
      <c r="MQM70"/>
      <c r="MQN70"/>
      <c r="MQO70"/>
      <c r="MQP70"/>
      <c r="MQQ70"/>
      <c r="MQR70"/>
      <c r="MQS70"/>
      <c r="MQT70"/>
      <c r="MQU70"/>
      <c r="MQV70"/>
      <c r="MQW70"/>
      <c r="MQX70"/>
      <c r="MQY70"/>
      <c r="MQZ70"/>
      <c r="MRA70"/>
      <c r="MRB70"/>
      <c r="MRC70"/>
      <c r="MRD70"/>
      <c r="MRE70"/>
      <c r="MRF70"/>
      <c r="MRG70"/>
      <c r="MRH70"/>
      <c r="MRI70"/>
      <c r="MRJ70"/>
      <c r="MRK70"/>
      <c r="MRL70"/>
      <c r="MRM70"/>
      <c r="MRN70"/>
      <c r="MRO70"/>
      <c r="MRP70"/>
      <c r="MRQ70"/>
      <c r="MRR70"/>
      <c r="MRS70"/>
      <c r="MRT70"/>
      <c r="MRU70"/>
      <c r="MRV70"/>
      <c r="MRW70"/>
      <c r="MRX70"/>
      <c r="MRY70"/>
      <c r="MRZ70"/>
      <c r="MSA70"/>
      <c r="MSB70"/>
      <c r="MSC70"/>
      <c r="MSD70"/>
      <c r="MSE70"/>
      <c r="MSF70"/>
      <c r="MSG70"/>
      <c r="MSH70"/>
      <c r="MSI70"/>
      <c r="MSJ70"/>
      <c r="MSK70"/>
      <c r="MSL70"/>
      <c r="MSM70"/>
      <c r="MSN70"/>
      <c r="MSO70"/>
      <c r="MSP70"/>
      <c r="MSQ70"/>
      <c r="MSR70"/>
      <c r="MSS70"/>
      <c r="MST70"/>
      <c r="MSU70"/>
      <c r="MSV70"/>
      <c r="MSW70"/>
      <c r="MSX70"/>
      <c r="MSY70"/>
      <c r="MSZ70"/>
      <c r="MTA70"/>
      <c r="MTB70"/>
      <c r="MTC70"/>
      <c r="MTD70"/>
      <c r="MTE70"/>
      <c r="MTF70"/>
      <c r="MTG70"/>
      <c r="MTH70"/>
      <c r="MTI70"/>
      <c r="MTJ70"/>
      <c r="MTK70"/>
      <c r="MTL70"/>
      <c r="MTM70"/>
      <c r="MTN70"/>
      <c r="MTO70"/>
      <c r="MTP70"/>
      <c r="MTQ70"/>
      <c r="MTR70"/>
      <c r="MTS70"/>
      <c r="MTT70"/>
      <c r="MTU70"/>
      <c r="MTV70"/>
      <c r="MTW70"/>
      <c r="MTX70"/>
      <c r="MTY70"/>
      <c r="MTZ70"/>
      <c r="MUA70"/>
      <c r="MUB70"/>
      <c r="MUC70"/>
      <c r="MUD70"/>
      <c r="MUE70"/>
      <c r="MUF70"/>
      <c r="MUG70"/>
      <c r="MUH70"/>
      <c r="MUI70"/>
      <c r="MUJ70"/>
      <c r="MUK70"/>
      <c r="MUL70"/>
      <c r="MUM70"/>
      <c r="MUN70"/>
      <c r="MUO70"/>
      <c r="MUP70"/>
      <c r="MUQ70"/>
      <c r="MUR70"/>
      <c r="MUS70"/>
      <c r="MUT70"/>
      <c r="MUU70"/>
      <c r="MUV70"/>
      <c r="MUW70"/>
      <c r="MUX70"/>
      <c r="MUY70"/>
      <c r="MUZ70"/>
      <c r="MVA70"/>
      <c r="MVB70"/>
      <c r="MVC70"/>
      <c r="MVD70"/>
      <c r="MVE70"/>
      <c r="MVF70"/>
      <c r="MVG70"/>
      <c r="MVH70"/>
      <c r="MVI70"/>
      <c r="MVJ70"/>
      <c r="MVK70"/>
      <c r="MVL70"/>
      <c r="MVM70"/>
      <c r="MVN70"/>
      <c r="MVO70"/>
      <c r="MVP70"/>
      <c r="MVQ70"/>
      <c r="MVR70"/>
      <c r="MVS70"/>
      <c r="MVT70"/>
      <c r="MVU70"/>
      <c r="MVV70"/>
      <c r="MVW70"/>
      <c r="MVX70"/>
      <c r="MVY70"/>
      <c r="MVZ70"/>
      <c r="MWA70"/>
      <c r="MWB70"/>
      <c r="MWC70"/>
      <c r="MWD70"/>
      <c r="MWE70"/>
      <c r="MWF70"/>
      <c r="MWG70"/>
      <c r="MWH70"/>
      <c r="MWI70"/>
      <c r="MWJ70"/>
      <c r="MWK70"/>
      <c r="MWL70"/>
      <c r="MWM70"/>
      <c r="MWN70"/>
      <c r="MWO70"/>
      <c r="MWP70"/>
      <c r="MWQ70"/>
      <c r="MWR70"/>
      <c r="MWS70"/>
      <c r="MWT70"/>
      <c r="MWU70"/>
      <c r="MWV70"/>
      <c r="MWW70"/>
      <c r="MWX70"/>
      <c r="MWY70"/>
      <c r="MWZ70"/>
      <c r="MXA70"/>
      <c r="MXB70"/>
      <c r="MXC70"/>
      <c r="MXD70"/>
      <c r="MXE70"/>
      <c r="MXF70"/>
      <c r="MXG70"/>
      <c r="MXH70"/>
      <c r="MXI70"/>
      <c r="MXJ70"/>
      <c r="MXK70"/>
      <c r="MXL70"/>
      <c r="MXM70"/>
      <c r="MXN70"/>
      <c r="MXO70"/>
      <c r="MXP70"/>
      <c r="MXQ70"/>
      <c r="MXR70"/>
      <c r="MXS70"/>
      <c r="MXT70"/>
      <c r="MXU70"/>
      <c r="MXV70"/>
      <c r="MXW70"/>
      <c r="MXX70"/>
      <c r="MXY70"/>
      <c r="MXZ70"/>
      <c r="MYA70"/>
      <c r="MYB70"/>
      <c r="MYC70"/>
      <c r="MYD70"/>
      <c r="MYE70"/>
      <c r="MYF70"/>
      <c r="MYG70"/>
      <c r="MYH70"/>
      <c r="MYI70"/>
      <c r="MYJ70"/>
      <c r="MYK70"/>
      <c r="MYL70"/>
      <c r="MYM70"/>
      <c r="MYN70"/>
      <c r="MYO70"/>
      <c r="MYP70"/>
      <c r="MYQ70"/>
      <c r="MYR70"/>
      <c r="MYS70"/>
      <c r="MYT70"/>
      <c r="MYU70"/>
      <c r="MYV70"/>
      <c r="MYW70"/>
      <c r="MYX70"/>
      <c r="MYY70"/>
      <c r="MYZ70"/>
      <c r="MZA70"/>
      <c r="MZB70"/>
      <c r="MZC70"/>
      <c r="MZD70"/>
      <c r="MZE70"/>
      <c r="MZF70"/>
      <c r="MZG70"/>
      <c r="MZH70"/>
      <c r="MZI70"/>
      <c r="MZJ70"/>
      <c r="MZK70"/>
      <c r="MZL70"/>
      <c r="MZM70"/>
      <c r="MZN70"/>
      <c r="MZO70"/>
      <c r="MZP70"/>
      <c r="MZQ70"/>
      <c r="MZR70"/>
      <c r="MZS70"/>
      <c r="MZT70"/>
      <c r="MZU70"/>
      <c r="MZV70"/>
      <c r="MZW70"/>
      <c r="MZX70"/>
      <c r="MZY70"/>
      <c r="MZZ70"/>
      <c r="NAA70"/>
      <c r="NAB70"/>
      <c r="NAC70"/>
      <c r="NAD70"/>
      <c r="NAE70"/>
      <c r="NAF70"/>
      <c r="NAG70"/>
      <c r="NAH70"/>
      <c r="NAI70"/>
      <c r="NAJ70"/>
      <c r="NAK70"/>
      <c r="NAL70"/>
      <c r="NAM70"/>
      <c r="NAN70"/>
      <c r="NAO70"/>
      <c r="NAP70"/>
      <c r="NAQ70"/>
      <c r="NAR70"/>
      <c r="NAS70"/>
      <c r="NAT70"/>
      <c r="NAU70"/>
      <c r="NAV70"/>
      <c r="NAW70"/>
      <c r="NAX70"/>
      <c r="NAY70"/>
      <c r="NAZ70"/>
      <c r="NBA70"/>
      <c r="NBB70"/>
      <c r="NBC70"/>
      <c r="NBD70"/>
      <c r="NBE70"/>
      <c r="NBF70"/>
      <c r="NBG70"/>
      <c r="NBH70"/>
      <c r="NBI70"/>
      <c r="NBJ70"/>
      <c r="NBK70"/>
      <c r="NBL70"/>
      <c r="NBM70"/>
      <c r="NBN70"/>
      <c r="NBO70"/>
      <c r="NBP70"/>
      <c r="NBQ70"/>
      <c r="NBR70"/>
      <c r="NBS70"/>
      <c r="NBT70"/>
      <c r="NBU70"/>
      <c r="NBV70"/>
      <c r="NBW70"/>
      <c r="NBX70"/>
      <c r="NBY70"/>
      <c r="NBZ70"/>
      <c r="NCA70"/>
      <c r="NCB70"/>
      <c r="NCC70"/>
      <c r="NCD70"/>
      <c r="NCE70"/>
      <c r="NCF70"/>
      <c r="NCG70"/>
      <c r="NCH70"/>
      <c r="NCI70"/>
      <c r="NCJ70"/>
      <c r="NCK70"/>
      <c r="NCL70"/>
      <c r="NCM70"/>
      <c r="NCN70"/>
      <c r="NCO70"/>
      <c r="NCP70"/>
      <c r="NCQ70"/>
      <c r="NCR70"/>
      <c r="NCS70"/>
      <c r="NCT70"/>
      <c r="NCU70"/>
      <c r="NCV70"/>
      <c r="NCW70"/>
      <c r="NCX70"/>
      <c r="NCY70"/>
      <c r="NCZ70"/>
      <c r="NDA70"/>
      <c r="NDB70"/>
      <c r="NDC70"/>
      <c r="NDD70"/>
      <c r="NDE70"/>
      <c r="NDF70"/>
      <c r="NDG70"/>
      <c r="NDH70"/>
      <c r="NDI70"/>
      <c r="NDJ70"/>
      <c r="NDK70"/>
      <c r="NDL70"/>
      <c r="NDM70"/>
      <c r="NDN70"/>
      <c r="NDO70"/>
      <c r="NDP70"/>
      <c r="NDQ70"/>
      <c r="NDR70"/>
      <c r="NDS70"/>
      <c r="NDT70"/>
      <c r="NDU70"/>
      <c r="NDV70"/>
      <c r="NDW70"/>
      <c r="NDX70"/>
      <c r="NDY70"/>
      <c r="NDZ70"/>
      <c r="NEA70"/>
      <c r="NEB70"/>
      <c r="NEC70"/>
      <c r="NED70"/>
      <c r="NEE70"/>
      <c r="NEF70"/>
      <c r="NEG70"/>
      <c r="NEH70"/>
      <c r="NEI70"/>
      <c r="NEJ70"/>
      <c r="NEK70"/>
      <c r="NEL70"/>
      <c r="NEM70"/>
      <c r="NEN70"/>
      <c r="NEO70"/>
      <c r="NEP70"/>
      <c r="NEQ70"/>
      <c r="NER70"/>
      <c r="NES70"/>
      <c r="NET70"/>
      <c r="NEU70"/>
      <c r="NEV70"/>
      <c r="NEW70"/>
      <c r="NEX70"/>
      <c r="NEY70"/>
      <c r="NEZ70"/>
      <c r="NFA70"/>
      <c r="NFB70"/>
      <c r="NFC70"/>
      <c r="NFD70"/>
      <c r="NFE70"/>
      <c r="NFF70"/>
      <c r="NFG70"/>
      <c r="NFH70"/>
      <c r="NFI70"/>
      <c r="NFJ70"/>
      <c r="NFK70"/>
      <c r="NFL70"/>
      <c r="NFM70"/>
      <c r="NFN70"/>
      <c r="NFO70"/>
      <c r="NFP70"/>
      <c r="NFQ70"/>
      <c r="NFR70"/>
      <c r="NFS70"/>
      <c r="NFT70"/>
      <c r="NFU70"/>
      <c r="NFV70"/>
      <c r="NFW70"/>
      <c r="NFX70"/>
      <c r="NFY70"/>
      <c r="NFZ70"/>
      <c r="NGA70"/>
      <c r="NGB70"/>
      <c r="NGC70"/>
      <c r="NGD70"/>
      <c r="NGE70"/>
      <c r="NGF70"/>
      <c r="NGG70"/>
      <c r="NGH70"/>
      <c r="NGI70"/>
      <c r="NGJ70"/>
      <c r="NGK70"/>
      <c r="NGL70"/>
      <c r="NGM70"/>
      <c r="NGN70"/>
      <c r="NGO70"/>
      <c r="NGP70"/>
      <c r="NGQ70"/>
      <c r="NGR70"/>
      <c r="NGS70"/>
      <c r="NGT70"/>
      <c r="NGU70"/>
      <c r="NGV70"/>
      <c r="NGW70"/>
      <c r="NGX70"/>
      <c r="NGY70"/>
      <c r="NGZ70"/>
      <c r="NHA70"/>
      <c r="NHB70"/>
      <c r="NHC70"/>
      <c r="NHD70"/>
      <c r="NHE70"/>
      <c r="NHF70"/>
      <c r="NHG70"/>
      <c r="NHH70"/>
      <c r="NHI70"/>
      <c r="NHJ70"/>
      <c r="NHK70"/>
      <c r="NHL70"/>
      <c r="NHM70"/>
      <c r="NHN70"/>
      <c r="NHO70"/>
      <c r="NHP70"/>
      <c r="NHQ70"/>
      <c r="NHR70"/>
      <c r="NHS70"/>
      <c r="NHT70"/>
      <c r="NHU70"/>
      <c r="NHV70"/>
      <c r="NHW70"/>
      <c r="NHX70"/>
      <c r="NHY70"/>
      <c r="NHZ70"/>
      <c r="NIA70"/>
      <c r="NIB70"/>
      <c r="NIC70"/>
      <c r="NID70"/>
      <c r="NIE70"/>
      <c r="NIF70"/>
      <c r="NIG70"/>
      <c r="NIH70"/>
      <c r="NII70"/>
      <c r="NIJ70"/>
      <c r="NIK70"/>
      <c r="NIL70"/>
      <c r="NIM70"/>
      <c r="NIN70"/>
      <c r="NIO70"/>
      <c r="NIP70"/>
      <c r="NIQ70"/>
      <c r="NIR70"/>
      <c r="NIS70"/>
      <c r="NIT70"/>
      <c r="NIU70"/>
      <c r="NIV70"/>
      <c r="NIW70"/>
      <c r="NIX70"/>
      <c r="NIY70"/>
      <c r="NIZ70"/>
      <c r="NJA70"/>
      <c r="NJB70"/>
      <c r="NJC70"/>
      <c r="NJD70"/>
      <c r="NJE70"/>
      <c r="NJF70"/>
      <c r="NJG70"/>
      <c r="NJH70"/>
      <c r="NJI70"/>
      <c r="NJJ70"/>
      <c r="NJK70"/>
      <c r="NJL70"/>
      <c r="NJM70"/>
      <c r="NJN70"/>
      <c r="NJO70"/>
      <c r="NJP70"/>
      <c r="NJQ70"/>
      <c r="NJR70"/>
      <c r="NJS70"/>
      <c r="NJT70"/>
      <c r="NJU70"/>
      <c r="NJV70"/>
      <c r="NJW70"/>
      <c r="NJX70"/>
      <c r="NJY70"/>
      <c r="NJZ70"/>
      <c r="NKA70"/>
      <c r="NKB70"/>
      <c r="NKC70"/>
      <c r="NKD70"/>
      <c r="NKE70"/>
      <c r="NKF70"/>
      <c r="NKG70"/>
      <c r="NKH70"/>
      <c r="NKI70"/>
      <c r="NKJ70"/>
      <c r="NKK70"/>
      <c r="NKL70"/>
      <c r="NKM70"/>
      <c r="NKN70"/>
      <c r="NKO70"/>
      <c r="NKP70"/>
      <c r="NKQ70"/>
      <c r="NKR70"/>
      <c r="NKS70"/>
      <c r="NKT70"/>
      <c r="NKU70"/>
      <c r="NKV70"/>
      <c r="NKW70"/>
      <c r="NKX70"/>
      <c r="NKY70"/>
      <c r="NKZ70"/>
      <c r="NLA70"/>
      <c r="NLB70"/>
      <c r="NLC70"/>
      <c r="NLD70"/>
      <c r="NLE70"/>
      <c r="NLF70"/>
      <c r="NLG70"/>
      <c r="NLH70"/>
      <c r="NLI70"/>
      <c r="NLJ70"/>
      <c r="NLK70"/>
      <c r="NLL70"/>
      <c r="NLM70"/>
      <c r="NLN70"/>
      <c r="NLO70"/>
      <c r="NLP70"/>
      <c r="NLQ70"/>
      <c r="NLR70"/>
      <c r="NLS70"/>
      <c r="NLT70"/>
      <c r="NLU70"/>
      <c r="NLV70"/>
      <c r="NLW70"/>
      <c r="NLX70"/>
      <c r="NLY70"/>
      <c r="NLZ70"/>
      <c r="NMA70"/>
      <c r="NMB70"/>
      <c r="NMC70"/>
      <c r="NMD70"/>
      <c r="NME70"/>
      <c r="NMF70"/>
      <c r="NMG70"/>
      <c r="NMH70"/>
      <c r="NMI70"/>
      <c r="NMJ70"/>
      <c r="NMK70"/>
      <c r="NML70"/>
      <c r="NMM70"/>
      <c r="NMN70"/>
      <c r="NMO70"/>
      <c r="NMP70"/>
      <c r="NMQ70"/>
      <c r="NMR70"/>
      <c r="NMS70"/>
      <c r="NMT70"/>
      <c r="NMU70"/>
      <c r="NMV70"/>
      <c r="NMW70"/>
      <c r="NMX70"/>
      <c r="NMY70"/>
      <c r="NMZ70"/>
      <c r="NNA70"/>
      <c r="NNB70"/>
      <c r="NNC70"/>
      <c r="NND70"/>
      <c r="NNE70"/>
      <c r="NNF70"/>
      <c r="NNG70"/>
      <c r="NNH70"/>
      <c r="NNI70"/>
      <c r="NNJ70"/>
      <c r="NNK70"/>
      <c r="NNL70"/>
      <c r="NNM70"/>
      <c r="NNN70"/>
      <c r="NNO70"/>
      <c r="NNP70"/>
      <c r="NNQ70"/>
      <c r="NNR70"/>
      <c r="NNS70"/>
      <c r="NNT70"/>
      <c r="NNU70"/>
      <c r="NNV70"/>
      <c r="NNW70"/>
      <c r="NNX70"/>
      <c r="NNY70"/>
      <c r="NNZ70"/>
      <c r="NOA70"/>
      <c r="NOB70"/>
      <c r="NOC70"/>
      <c r="NOD70"/>
      <c r="NOE70"/>
      <c r="NOF70"/>
      <c r="NOG70"/>
      <c r="NOH70"/>
      <c r="NOI70"/>
      <c r="NOJ70"/>
      <c r="NOK70"/>
      <c r="NOL70"/>
      <c r="NOM70"/>
      <c r="NON70"/>
      <c r="NOO70"/>
      <c r="NOP70"/>
      <c r="NOQ70"/>
      <c r="NOR70"/>
      <c r="NOS70"/>
      <c r="NOT70"/>
      <c r="NOU70"/>
      <c r="NOV70"/>
      <c r="NOW70"/>
      <c r="NOX70"/>
      <c r="NOY70"/>
      <c r="NOZ70"/>
      <c r="NPA70"/>
      <c r="NPB70"/>
      <c r="NPC70"/>
      <c r="NPD70"/>
      <c r="NPE70"/>
      <c r="NPF70"/>
      <c r="NPG70"/>
      <c r="NPH70"/>
      <c r="NPI70"/>
      <c r="NPJ70"/>
      <c r="NPK70"/>
      <c r="NPL70"/>
      <c r="NPM70"/>
      <c r="NPN70"/>
      <c r="NPO70"/>
      <c r="NPP70"/>
      <c r="NPQ70"/>
      <c r="NPR70"/>
      <c r="NPS70"/>
      <c r="NPT70"/>
      <c r="NPU70"/>
      <c r="NPV70"/>
      <c r="NPW70"/>
      <c r="NPX70"/>
      <c r="NPY70"/>
      <c r="NPZ70"/>
      <c r="NQA70"/>
      <c r="NQB70"/>
      <c r="NQC70"/>
      <c r="NQD70"/>
      <c r="NQE70"/>
      <c r="NQF70"/>
      <c r="NQG70"/>
      <c r="NQH70"/>
      <c r="NQI70"/>
      <c r="NQJ70"/>
      <c r="NQK70"/>
      <c r="NQL70"/>
      <c r="NQM70"/>
      <c r="NQN70"/>
      <c r="NQO70"/>
      <c r="NQP70"/>
      <c r="NQQ70"/>
      <c r="NQR70"/>
      <c r="NQS70"/>
      <c r="NQT70"/>
      <c r="NQU70"/>
      <c r="NQV70"/>
      <c r="NQW70"/>
      <c r="NQX70"/>
      <c r="NQY70"/>
      <c r="NQZ70"/>
      <c r="NRA70"/>
      <c r="NRB70"/>
      <c r="NRC70"/>
      <c r="NRD70"/>
      <c r="NRE70"/>
      <c r="NRF70"/>
      <c r="NRG70"/>
      <c r="NRH70"/>
      <c r="NRI70"/>
      <c r="NRJ70"/>
      <c r="NRK70"/>
      <c r="NRL70"/>
      <c r="NRM70"/>
      <c r="NRN70"/>
      <c r="NRO70"/>
      <c r="NRP70"/>
      <c r="NRQ70"/>
      <c r="NRR70"/>
      <c r="NRS70"/>
      <c r="NRT70"/>
      <c r="NRU70"/>
      <c r="NRV70"/>
      <c r="NRW70"/>
      <c r="NRX70"/>
      <c r="NRY70"/>
      <c r="NRZ70"/>
      <c r="NSA70"/>
      <c r="NSB70"/>
      <c r="NSC70"/>
      <c r="NSD70"/>
      <c r="NSE70"/>
      <c r="NSF70"/>
      <c r="NSG70"/>
      <c r="NSH70"/>
      <c r="NSI70"/>
      <c r="NSJ70"/>
      <c r="NSK70"/>
      <c r="NSL70"/>
      <c r="NSM70"/>
      <c r="NSN70"/>
      <c r="NSO70"/>
      <c r="NSP70"/>
      <c r="NSQ70"/>
      <c r="NSR70"/>
      <c r="NSS70"/>
      <c r="NST70"/>
      <c r="NSU70"/>
      <c r="NSV70"/>
      <c r="NSW70"/>
      <c r="NSX70"/>
      <c r="NSY70"/>
      <c r="NSZ70"/>
      <c r="NTA70"/>
      <c r="NTB70"/>
      <c r="NTC70"/>
      <c r="NTD70"/>
      <c r="NTE70"/>
      <c r="NTF70"/>
      <c r="NTG70"/>
      <c r="NTH70"/>
      <c r="NTI70"/>
      <c r="NTJ70"/>
      <c r="NTK70"/>
      <c r="NTL70"/>
      <c r="NTM70"/>
      <c r="NTN70"/>
      <c r="NTO70"/>
      <c r="NTP70"/>
      <c r="NTQ70"/>
      <c r="NTR70"/>
      <c r="NTS70"/>
      <c r="NTT70"/>
      <c r="NTU70"/>
      <c r="NTV70"/>
      <c r="NTW70"/>
      <c r="NTX70"/>
      <c r="NTY70"/>
      <c r="NTZ70"/>
      <c r="NUA70"/>
      <c r="NUB70"/>
      <c r="NUC70"/>
      <c r="NUD70"/>
      <c r="NUE70"/>
      <c r="NUF70"/>
      <c r="NUG70"/>
      <c r="NUH70"/>
      <c r="NUI70"/>
      <c r="NUJ70"/>
      <c r="NUK70"/>
      <c r="NUL70"/>
      <c r="NUM70"/>
      <c r="NUN70"/>
      <c r="NUO70"/>
      <c r="NUP70"/>
      <c r="NUQ70"/>
      <c r="NUR70"/>
      <c r="NUS70"/>
      <c r="NUT70"/>
      <c r="NUU70"/>
      <c r="NUV70"/>
      <c r="NUW70"/>
      <c r="NUX70"/>
      <c r="NUY70"/>
      <c r="NUZ70"/>
      <c r="NVA70"/>
      <c r="NVB70"/>
      <c r="NVC70"/>
      <c r="NVD70"/>
      <c r="NVE70"/>
      <c r="NVF70"/>
      <c r="NVG70"/>
      <c r="NVH70"/>
      <c r="NVI70"/>
      <c r="NVJ70"/>
      <c r="NVK70"/>
      <c r="NVL70"/>
      <c r="NVM70"/>
      <c r="NVN70"/>
      <c r="NVO70"/>
      <c r="NVP70"/>
      <c r="NVQ70"/>
      <c r="NVR70"/>
      <c r="NVS70"/>
      <c r="NVT70"/>
      <c r="NVU70"/>
      <c r="NVV70"/>
      <c r="NVW70"/>
      <c r="NVX70"/>
      <c r="NVY70"/>
      <c r="NVZ70"/>
      <c r="NWA70"/>
      <c r="NWB70"/>
      <c r="NWC70"/>
      <c r="NWD70"/>
      <c r="NWE70"/>
      <c r="NWF70"/>
      <c r="NWG70"/>
      <c r="NWH70"/>
      <c r="NWI70"/>
      <c r="NWJ70"/>
      <c r="NWK70"/>
      <c r="NWL70"/>
      <c r="NWM70"/>
      <c r="NWN70"/>
      <c r="NWO70"/>
      <c r="NWP70"/>
      <c r="NWQ70"/>
      <c r="NWR70"/>
      <c r="NWS70"/>
      <c r="NWT70"/>
      <c r="NWU70"/>
      <c r="NWV70"/>
      <c r="NWW70"/>
      <c r="NWX70"/>
      <c r="NWY70"/>
      <c r="NWZ70"/>
      <c r="NXA70"/>
      <c r="NXB70"/>
      <c r="NXC70"/>
      <c r="NXD70"/>
      <c r="NXE70"/>
      <c r="NXF70"/>
      <c r="NXG70"/>
      <c r="NXH70"/>
      <c r="NXI70"/>
      <c r="NXJ70"/>
      <c r="NXK70"/>
      <c r="NXL70"/>
      <c r="NXM70"/>
      <c r="NXN70"/>
      <c r="NXO70"/>
      <c r="NXP70"/>
      <c r="NXQ70"/>
      <c r="NXR70"/>
      <c r="NXS70"/>
      <c r="NXT70"/>
      <c r="NXU70"/>
      <c r="NXV70"/>
      <c r="NXW70"/>
      <c r="NXX70"/>
      <c r="NXY70"/>
      <c r="NXZ70"/>
      <c r="NYA70"/>
      <c r="NYB70"/>
      <c r="NYC70"/>
      <c r="NYD70"/>
      <c r="NYE70"/>
      <c r="NYF70"/>
      <c r="NYG70"/>
      <c r="NYH70"/>
      <c r="NYI70"/>
      <c r="NYJ70"/>
      <c r="NYK70"/>
      <c r="NYL70"/>
      <c r="NYM70"/>
      <c r="NYN70"/>
      <c r="NYO70"/>
      <c r="NYP70"/>
      <c r="NYQ70"/>
      <c r="NYR70"/>
      <c r="NYS70"/>
      <c r="NYT70"/>
      <c r="NYU70"/>
      <c r="NYV70"/>
      <c r="NYW70"/>
      <c r="NYX70"/>
      <c r="NYY70"/>
      <c r="NYZ70"/>
      <c r="NZA70"/>
      <c r="NZB70"/>
      <c r="NZC70"/>
      <c r="NZD70"/>
      <c r="NZE70"/>
      <c r="NZF70"/>
      <c r="NZG70"/>
      <c r="NZH70"/>
      <c r="NZI70"/>
      <c r="NZJ70"/>
      <c r="NZK70"/>
      <c r="NZL70"/>
      <c r="NZM70"/>
      <c r="NZN70"/>
      <c r="NZO70"/>
      <c r="NZP70"/>
      <c r="NZQ70"/>
      <c r="NZR70"/>
      <c r="NZS70"/>
      <c r="NZT70"/>
      <c r="NZU70"/>
      <c r="NZV70"/>
      <c r="NZW70"/>
      <c r="NZX70"/>
      <c r="NZY70"/>
      <c r="NZZ70"/>
      <c r="OAA70"/>
      <c r="OAB70"/>
      <c r="OAC70"/>
      <c r="OAD70"/>
      <c r="OAE70"/>
      <c r="OAF70"/>
      <c r="OAG70"/>
      <c r="OAH70"/>
      <c r="OAI70"/>
      <c r="OAJ70"/>
      <c r="OAK70"/>
      <c r="OAL70"/>
      <c r="OAM70"/>
      <c r="OAN70"/>
      <c r="OAO70"/>
      <c r="OAP70"/>
      <c r="OAQ70"/>
      <c r="OAR70"/>
      <c r="OAS70"/>
      <c r="OAT70"/>
      <c r="OAU70"/>
      <c r="OAV70"/>
      <c r="OAW70"/>
      <c r="OAX70"/>
      <c r="OAY70"/>
      <c r="OAZ70"/>
      <c r="OBA70"/>
      <c r="OBB70"/>
      <c r="OBC70"/>
      <c r="OBD70"/>
      <c r="OBE70"/>
      <c r="OBF70"/>
      <c r="OBG70"/>
      <c r="OBH70"/>
      <c r="OBI70"/>
      <c r="OBJ70"/>
      <c r="OBK70"/>
      <c r="OBL70"/>
      <c r="OBM70"/>
      <c r="OBN70"/>
      <c r="OBO70"/>
      <c r="OBP70"/>
      <c r="OBQ70"/>
      <c r="OBR70"/>
      <c r="OBS70"/>
      <c r="OBT70"/>
      <c r="OBU70"/>
      <c r="OBV70"/>
      <c r="OBW70"/>
      <c r="OBX70"/>
      <c r="OBY70"/>
      <c r="OBZ70"/>
      <c r="OCA70"/>
      <c r="OCB70"/>
      <c r="OCC70"/>
      <c r="OCD70"/>
      <c r="OCE70"/>
      <c r="OCF70"/>
      <c r="OCG70"/>
      <c r="OCH70"/>
      <c r="OCI70"/>
      <c r="OCJ70"/>
      <c r="OCK70"/>
      <c r="OCL70"/>
      <c r="OCM70"/>
      <c r="OCN70"/>
      <c r="OCO70"/>
      <c r="OCP70"/>
      <c r="OCQ70"/>
      <c r="OCR70"/>
      <c r="OCS70"/>
      <c r="OCT70"/>
      <c r="OCU70"/>
      <c r="OCV70"/>
      <c r="OCW70"/>
      <c r="OCX70"/>
      <c r="OCY70"/>
      <c r="OCZ70"/>
      <c r="ODA70"/>
      <c r="ODB70"/>
      <c r="ODC70"/>
      <c r="ODD70"/>
      <c r="ODE70"/>
      <c r="ODF70"/>
      <c r="ODG70"/>
      <c r="ODH70"/>
      <c r="ODI70"/>
      <c r="ODJ70"/>
      <c r="ODK70"/>
      <c r="ODL70"/>
      <c r="ODM70"/>
      <c r="ODN70"/>
      <c r="ODO70"/>
      <c r="ODP70"/>
      <c r="ODQ70"/>
      <c r="ODR70"/>
      <c r="ODS70"/>
      <c r="ODT70"/>
      <c r="ODU70"/>
      <c r="ODV70"/>
      <c r="ODW70"/>
      <c r="ODX70"/>
      <c r="ODY70"/>
      <c r="ODZ70"/>
      <c r="OEA70"/>
      <c r="OEB70"/>
      <c r="OEC70"/>
      <c r="OED70"/>
      <c r="OEE70"/>
      <c r="OEF70"/>
      <c r="OEG70"/>
      <c r="OEH70"/>
      <c r="OEI70"/>
      <c r="OEJ70"/>
      <c r="OEK70"/>
      <c r="OEL70"/>
      <c r="OEM70"/>
      <c r="OEN70"/>
      <c r="OEO70"/>
      <c r="OEP70"/>
      <c r="OEQ70"/>
      <c r="OER70"/>
      <c r="OES70"/>
      <c r="OET70"/>
      <c r="OEU70"/>
      <c r="OEV70"/>
      <c r="OEW70"/>
      <c r="OEX70"/>
      <c r="OEY70"/>
      <c r="OEZ70"/>
      <c r="OFA70"/>
      <c r="OFB70"/>
      <c r="OFC70"/>
      <c r="OFD70"/>
      <c r="OFE70"/>
      <c r="OFF70"/>
      <c r="OFG70"/>
      <c r="OFH70"/>
      <c r="OFI70"/>
      <c r="OFJ70"/>
      <c r="OFK70"/>
      <c r="OFL70"/>
      <c r="OFM70"/>
      <c r="OFN70"/>
      <c r="OFO70"/>
      <c r="OFP70"/>
      <c r="OFQ70"/>
      <c r="OFR70"/>
      <c r="OFS70"/>
      <c r="OFT70"/>
      <c r="OFU70"/>
      <c r="OFV70"/>
      <c r="OFW70"/>
      <c r="OFX70"/>
      <c r="OFY70"/>
      <c r="OFZ70"/>
      <c r="OGA70"/>
      <c r="OGB70"/>
      <c r="OGC70"/>
      <c r="OGD70"/>
      <c r="OGE70"/>
      <c r="OGF70"/>
      <c r="OGG70"/>
      <c r="OGH70"/>
      <c r="OGI70"/>
      <c r="OGJ70"/>
      <c r="OGK70"/>
      <c r="OGL70"/>
      <c r="OGM70"/>
      <c r="OGN70"/>
      <c r="OGO70"/>
      <c r="OGP70"/>
      <c r="OGQ70"/>
      <c r="OGR70"/>
      <c r="OGS70"/>
      <c r="OGT70"/>
      <c r="OGU70"/>
      <c r="OGV70"/>
      <c r="OGW70"/>
      <c r="OGX70"/>
      <c r="OGY70"/>
      <c r="OGZ70"/>
      <c r="OHA70"/>
      <c r="OHB70"/>
      <c r="OHC70"/>
      <c r="OHD70"/>
      <c r="OHE70"/>
      <c r="OHF70"/>
      <c r="OHG70"/>
      <c r="OHH70"/>
      <c r="OHI70"/>
      <c r="OHJ70"/>
      <c r="OHK70"/>
      <c r="OHL70"/>
      <c r="OHM70"/>
      <c r="OHN70"/>
      <c r="OHO70"/>
      <c r="OHP70"/>
      <c r="OHQ70"/>
      <c r="OHR70"/>
      <c r="OHS70"/>
      <c r="OHT70"/>
      <c r="OHU70"/>
      <c r="OHV70"/>
      <c r="OHW70"/>
      <c r="OHX70"/>
      <c r="OHY70"/>
      <c r="OHZ70"/>
      <c r="OIA70"/>
      <c r="OIB70"/>
      <c r="OIC70"/>
      <c r="OID70"/>
      <c r="OIE70"/>
      <c r="OIF70"/>
      <c r="OIG70"/>
      <c r="OIH70"/>
      <c r="OII70"/>
      <c r="OIJ70"/>
      <c r="OIK70"/>
      <c r="OIL70"/>
      <c r="OIM70"/>
      <c r="OIN70"/>
      <c r="OIO70"/>
      <c r="OIP70"/>
      <c r="OIQ70"/>
      <c r="OIR70"/>
      <c r="OIS70"/>
      <c r="OIT70"/>
      <c r="OIU70"/>
      <c r="OIV70"/>
      <c r="OIW70"/>
      <c r="OIX70"/>
      <c r="OIY70"/>
      <c r="OIZ70"/>
      <c r="OJA70"/>
      <c r="OJB70"/>
      <c r="OJC70"/>
      <c r="OJD70"/>
      <c r="OJE70"/>
      <c r="OJF70"/>
      <c r="OJG70"/>
      <c r="OJH70"/>
      <c r="OJI70"/>
      <c r="OJJ70"/>
      <c r="OJK70"/>
      <c r="OJL70"/>
      <c r="OJM70"/>
      <c r="OJN70"/>
      <c r="OJO70"/>
      <c r="OJP70"/>
      <c r="OJQ70"/>
      <c r="OJR70"/>
      <c r="OJS70"/>
      <c r="OJT70"/>
      <c r="OJU70"/>
      <c r="OJV70"/>
      <c r="OJW70"/>
      <c r="OJX70"/>
      <c r="OJY70"/>
      <c r="OJZ70"/>
      <c r="OKA70"/>
      <c r="OKB70"/>
      <c r="OKC70"/>
      <c r="OKD70"/>
      <c r="OKE70"/>
      <c r="OKF70"/>
      <c r="OKG70"/>
      <c r="OKH70"/>
      <c r="OKI70"/>
      <c r="OKJ70"/>
      <c r="OKK70"/>
      <c r="OKL70"/>
      <c r="OKM70"/>
      <c r="OKN70"/>
      <c r="OKO70"/>
      <c r="OKP70"/>
      <c r="OKQ70"/>
      <c r="OKR70"/>
      <c r="OKS70"/>
      <c r="OKT70"/>
      <c r="OKU70"/>
      <c r="OKV70"/>
      <c r="OKW70"/>
      <c r="OKX70"/>
      <c r="OKY70"/>
      <c r="OKZ70"/>
      <c r="OLA70"/>
      <c r="OLB70"/>
      <c r="OLC70"/>
      <c r="OLD70"/>
      <c r="OLE70"/>
      <c r="OLF70"/>
      <c r="OLG70"/>
      <c r="OLH70"/>
      <c r="OLI70"/>
      <c r="OLJ70"/>
      <c r="OLK70"/>
      <c r="OLL70"/>
      <c r="OLM70"/>
      <c r="OLN70"/>
      <c r="OLO70"/>
      <c r="OLP70"/>
      <c r="OLQ70"/>
      <c r="OLR70"/>
      <c r="OLS70"/>
      <c r="OLT70"/>
      <c r="OLU70"/>
      <c r="OLV70"/>
      <c r="OLW70"/>
      <c r="OLX70"/>
      <c r="OLY70"/>
      <c r="OLZ70"/>
      <c r="OMA70"/>
      <c r="OMB70"/>
      <c r="OMC70"/>
      <c r="OMD70"/>
      <c r="OME70"/>
      <c r="OMF70"/>
      <c r="OMG70"/>
      <c r="OMH70"/>
      <c r="OMI70"/>
      <c r="OMJ70"/>
      <c r="OMK70"/>
      <c r="OML70"/>
      <c r="OMM70"/>
      <c r="OMN70"/>
      <c r="OMO70"/>
      <c r="OMP70"/>
      <c r="OMQ70"/>
      <c r="OMR70"/>
      <c r="OMS70"/>
      <c r="OMT70"/>
      <c r="OMU70"/>
      <c r="OMV70"/>
      <c r="OMW70"/>
      <c r="OMX70"/>
      <c r="OMY70"/>
      <c r="OMZ70"/>
      <c r="ONA70"/>
      <c r="ONB70"/>
      <c r="ONC70"/>
      <c r="OND70"/>
      <c r="ONE70"/>
      <c r="ONF70"/>
      <c r="ONG70"/>
      <c r="ONH70"/>
      <c r="ONI70"/>
      <c r="ONJ70"/>
      <c r="ONK70"/>
      <c r="ONL70"/>
      <c r="ONM70"/>
      <c r="ONN70"/>
      <c r="ONO70"/>
      <c r="ONP70"/>
      <c r="ONQ70"/>
      <c r="ONR70"/>
      <c r="ONS70"/>
      <c r="ONT70"/>
      <c r="ONU70"/>
      <c r="ONV70"/>
      <c r="ONW70"/>
      <c r="ONX70"/>
      <c r="ONY70"/>
      <c r="ONZ70"/>
      <c r="OOA70"/>
      <c r="OOB70"/>
      <c r="OOC70"/>
      <c r="OOD70"/>
      <c r="OOE70"/>
      <c r="OOF70"/>
      <c r="OOG70"/>
      <c r="OOH70"/>
      <c r="OOI70"/>
      <c r="OOJ70"/>
      <c r="OOK70"/>
      <c r="OOL70"/>
      <c r="OOM70"/>
      <c r="OON70"/>
      <c r="OOO70"/>
      <c r="OOP70"/>
      <c r="OOQ70"/>
      <c r="OOR70"/>
      <c r="OOS70"/>
      <c r="OOT70"/>
      <c r="OOU70"/>
      <c r="OOV70"/>
      <c r="OOW70"/>
      <c r="OOX70"/>
      <c r="OOY70"/>
      <c r="OOZ70"/>
      <c r="OPA70"/>
      <c r="OPB70"/>
      <c r="OPC70"/>
      <c r="OPD70"/>
      <c r="OPE70"/>
      <c r="OPF70"/>
      <c r="OPG70"/>
      <c r="OPH70"/>
      <c r="OPI70"/>
      <c r="OPJ70"/>
      <c r="OPK70"/>
      <c r="OPL70"/>
      <c r="OPM70"/>
      <c r="OPN70"/>
      <c r="OPO70"/>
      <c r="OPP70"/>
      <c r="OPQ70"/>
      <c r="OPR70"/>
      <c r="OPS70"/>
      <c r="OPT70"/>
      <c r="OPU70"/>
      <c r="OPV70"/>
      <c r="OPW70"/>
      <c r="OPX70"/>
      <c r="OPY70"/>
      <c r="OPZ70"/>
      <c r="OQA70"/>
      <c r="OQB70"/>
      <c r="OQC70"/>
      <c r="OQD70"/>
      <c r="OQE70"/>
      <c r="OQF70"/>
      <c r="OQG70"/>
      <c r="OQH70"/>
      <c r="OQI70"/>
      <c r="OQJ70"/>
      <c r="OQK70"/>
      <c r="OQL70"/>
      <c r="OQM70"/>
      <c r="OQN70"/>
      <c r="OQO70"/>
      <c r="OQP70"/>
      <c r="OQQ70"/>
      <c r="OQR70"/>
      <c r="OQS70"/>
      <c r="OQT70"/>
      <c r="OQU70"/>
      <c r="OQV70"/>
      <c r="OQW70"/>
      <c r="OQX70"/>
      <c r="OQY70"/>
      <c r="OQZ70"/>
      <c r="ORA70"/>
      <c r="ORB70"/>
      <c r="ORC70"/>
      <c r="ORD70"/>
      <c r="ORE70"/>
      <c r="ORF70"/>
      <c r="ORG70"/>
      <c r="ORH70"/>
      <c r="ORI70"/>
      <c r="ORJ70"/>
      <c r="ORK70"/>
      <c r="ORL70"/>
      <c r="ORM70"/>
      <c r="ORN70"/>
      <c r="ORO70"/>
      <c r="ORP70"/>
      <c r="ORQ70"/>
      <c r="ORR70"/>
      <c r="ORS70"/>
      <c r="ORT70"/>
      <c r="ORU70"/>
      <c r="ORV70"/>
      <c r="ORW70"/>
      <c r="ORX70"/>
      <c r="ORY70"/>
      <c r="ORZ70"/>
      <c r="OSA70"/>
      <c r="OSB70"/>
      <c r="OSC70"/>
      <c r="OSD70"/>
      <c r="OSE70"/>
      <c r="OSF70"/>
      <c r="OSG70"/>
      <c r="OSH70"/>
      <c r="OSI70"/>
      <c r="OSJ70"/>
      <c r="OSK70"/>
      <c r="OSL70"/>
      <c r="OSM70"/>
      <c r="OSN70"/>
      <c r="OSO70"/>
      <c r="OSP70"/>
      <c r="OSQ70"/>
      <c r="OSR70"/>
      <c r="OSS70"/>
      <c r="OST70"/>
      <c r="OSU70"/>
      <c r="OSV70"/>
      <c r="OSW70"/>
      <c r="OSX70"/>
      <c r="OSY70"/>
      <c r="OSZ70"/>
      <c r="OTA70"/>
      <c r="OTB70"/>
      <c r="OTC70"/>
      <c r="OTD70"/>
      <c r="OTE70"/>
      <c r="OTF70"/>
      <c r="OTG70"/>
      <c r="OTH70"/>
      <c r="OTI70"/>
      <c r="OTJ70"/>
      <c r="OTK70"/>
      <c r="OTL70"/>
      <c r="OTM70"/>
      <c r="OTN70"/>
      <c r="OTO70"/>
      <c r="OTP70"/>
      <c r="OTQ70"/>
      <c r="OTR70"/>
      <c r="OTS70"/>
      <c r="OTT70"/>
      <c r="OTU70"/>
      <c r="OTV70"/>
      <c r="OTW70"/>
      <c r="OTX70"/>
      <c r="OTY70"/>
      <c r="OTZ70"/>
      <c r="OUA70"/>
      <c r="OUB70"/>
      <c r="OUC70"/>
      <c r="OUD70"/>
      <c r="OUE70"/>
      <c r="OUF70"/>
      <c r="OUG70"/>
      <c r="OUH70"/>
      <c r="OUI70"/>
      <c r="OUJ70"/>
      <c r="OUK70"/>
      <c r="OUL70"/>
      <c r="OUM70"/>
      <c r="OUN70"/>
      <c r="OUO70"/>
      <c r="OUP70"/>
      <c r="OUQ70"/>
      <c r="OUR70"/>
      <c r="OUS70"/>
      <c r="OUT70"/>
      <c r="OUU70"/>
      <c r="OUV70"/>
      <c r="OUW70"/>
      <c r="OUX70"/>
      <c r="OUY70"/>
      <c r="OUZ70"/>
      <c r="OVA70"/>
      <c r="OVB70"/>
      <c r="OVC70"/>
      <c r="OVD70"/>
      <c r="OVE70"/>
      <c r="OVF70"/>
      <c r="OVG70"/>
      <c r="OVH70"/>
      <c r="OVI70"/>
      <c r="OVJ70"/>
      <c r="OVK70"/>
      <c r="OVL70"/>
      <c r="OVM70"/>
      <c r="OVN70"/>
      <c r="OVO70"/>
      <c r="OVP70"/>
      <c r="OVQ70"/>
      <c r="OVR70"/>
      <c r="OVS70"/>
      <c r="OVT70"/>
      <c r="OVU70"/>
      <c r="OVV70"/>
      <c r="OVW70"/>
      <c r="OVX70"/>
      <c r="OVY70"/>
      <c r="OVZ70"/>
      <c r="OWA70"/>
      <c r="OWB70"/>
      <c r="OWC70"/>
      <c r="OWD70"/>
      <c r="OWE70"/>
      <c r="OWF70"/>
      <c r="OWG70"/>
      <c r="OWH70"/>
      <c r="OWI70"/>
      <c r="OWJ70"/>
      <c r="OWK70"/>
      <c r="OWL70"/>
      <c r="OWM70"/>
      <c r="OWN70"/>
      <c r="OWO70"/>
      <c r="OWP70"/>
      <c r="OWQ70"/>
      <c r="OWR70"/>
      <c r="OWS70"/>
      <c r="OWT70"/>
      <c r="OWU70"/>
      <c r="OWV70"/>
      <c r="OWW70"/>
      <c r="OWX70"/>
      <c r="OWY70"/>
      <c r="OWZ70"/>
      <c r="OXA70"/>
      <c r="OXB70"/>
      <c r="OXC70"/>
      <c r="OXD70"/>
      <c r="OXE70"/>
      <c r="OXF70"/>
      <c r="OXG70"/>
      <c r="OXH70"/>
      <c r="OXI70"/>
      <c r="OXJ70"/>
      <c r="OXK70"/>
      <c r="OXL70"/>
      <c r="OXM70"/>
      <c r="OXN70"/>
      <c r="OXO70"/>
      <c r="OXP70"/>
      <c r="OXQ70"/>
      <c r="OXR70"/>
      <c r="OXS70"/>
      <c r="OXT70"/>
      <c r="OXU70"/>
      <c r="OXV70"/>
      <c r="OXW70"/>
      <c r="OXX70"/>
      <c r="OXY70"/>
      <c r="OXZ70"/>
      <c r="OYA70"/>
      <c r="OYB70"/>
      <c r="OYC70"/>
      <c r="OYD70"/>
      <c r="OYE70"/>
      <c r="OYF70"/>
      <c r="OYG70"/>
      <c r="OYH70"/>
      <c r="OYI70"/>
      <c r="OYJ70"/>
      <c r="OYK70"/>
      <c r="OYL70"/>
      <c r="OYM70"/>
      <c r="OYN70"/>
      <c r="OYO70"/>
      <c r="OYP70"/>
      <c r="OYQ70"/>
      <c r="OYR70"/>
      <c r="OYS70"/>
      <c r="OYT70"/>
      <c r="OYU70"/>
      <c r="OYV70"/>
      <c r="OYW70"/>
      <c r="OYX70"/>
      <c r="OYY70"/>
      <c r="OYZ70"/>
      <c r="OZA70"/>
      <c r="OZB70"/>
      <c r="OZC70"/>
      <c r="OZD70"/>
      <c r="OZE70"/>
      <c r="OZF70"/>
      <c r="OZG70"/>
      <c r="OZH70"/>
      <c r="OZI70"/>
      <c r="OZJ70"/>
      <c r="OZK70"/>
      <c r="OZL70"/>
      <c r="OZM70"/>
      <c r="OZN70"/>
      <c r="OZO70"/>
      <c r="OZP70"/>
      <c r="OZQ70"/>
      <c r="OZR70"/>
      <c r="OZS70"/>
      <c r="OZT70"/>
      <c r="OZU70"/>
      <c r="OZV70"/>
      <c r="OZW70"/>
      <c r="OZX70"/>
      <c r="OZY70"/>
      <c r="OZZ70"/>
      <c r="PAA70"/>
      <c r="PAB70"/>
      <c r="PAC70"/>
      <c r="PAD70"/>
      <c r="PAE70"/>
      <c r="PAF70"/>
      <c r="PAG70"/>
      <c r="PAH70"/>
      <c r="PAI70"/>
      <c r="PAJ70"/>
      <c r="PAK70"/>
      <c r="PAL70"/>
      <c r="PAM70"/>
      <c r="PAN70"/>
      <c r="PAO70"/>
      <c r="PAP70"/>
      <c r="PAQ70"/>
      <c r="PAR70"/>
      <c r="PAS70"/>
      <c r="PAT70"/>
      <c r="PAU70"/>
      <c r="PAV70"/>
      <c r="PAW70"/>
      <c r="PAX70"/>
      <c r="PAY70"/>
      <c r="PAZ70"/>
      <c r="PBA70"/>
      <c r="PBB70"/>
      <c r="PBC70"/>
      <c r="PBD70"/>
      <c r="PBE70"/>
      <c r="PBF70"/>
      <c r="PBG70"/>
      <c r="PBH70"/>
      <c r="PBI70"/>
      <c r="PBJ70"/>
      <c r="PBK70"/>
      <c r="PBL70"/>
      <c r="PBM70"/>
      <c r="PBN70"/>
      <c r="PBO70"/>
      <c r="PBP70"/>
      <c r="PBQ70"/>
      <c r="PBR70"/>
      <c r="PBS70"/>
      <c r="PBT70"/>
      <c r="PBU70"/>
      <c r="PBV70"/>
      <c r="PBW70"/>
      <c r="PBX70"/>
      <c r="PBY70"/>
      <c r="PBZ70"/>
      <c r="PCA70"/>
      <c r="PCB70"/>
      <c r="PCC70"/>
      <c r="PCD70"/>
      <c r="PCE70"/>
      <c r="PCF70"/>
      <c r="PCG70"/>
      <c r="PCH70"/>
      <c r="PCI70"/>
      <c r="PCJ70"/>
      <c r="PCK70"/>
      <c r="PCL70"/>
      <c r="PCM70"/>
      <c r="PCN70"/>
      <c r="PCO70"/>
      <c r="PCP70"/>
      <c r="PCQ70"/>
      <c r="PCR70"/>
      <c r="PCS70"/>
      <c r="PCT70"/>
      <c r="PCU70"/>
      <c r="PCV70"/>
      <c r="PCW70"/>
      <c r="PCX70"/>
      <c r="PCY70"/>
      <c r="PCZ70"/>
      <c r="PDA70"/>
      <c r="PDB70"/>
      <c r="PDC70"/>
      <c r="PDD70"/>
      <c r="PDE70"/>
      <c r="PDF70"/>
      <c r="PDG70"/>
      <c r="PDH70"/>
      <c r="PDI70"/>
      <c r="PDJ70"/>
      <c r="PDK70"/>
      <c r="PDL70"/>
      <c r="PDM70"/>
      <c r="PDN70"/>
      <c r="PDO70"/>
      <c r="PDP70"/>
      <c r="PDQ70"/>
      <c r="PDR70"/>
      <c r="PDS70"/>
      <c r="PDT70"/>
      <c r="PDU70"/>
      <c r="PDV70"/>
      <c r="PDW70"/>
      <c r="PDX70"/>
      <c r="PDY70"/>
      <c r="PDZ70"/>
      <c r="PEA70"/>
      <c r="PEB70"/>
      <c r="PEC70"/>
      <c r="PED70"/>
      <c r="PEE70"/>
      <c r="PEF70"/>
      <c r="PEG70"/>
      <c r="PEH70"/>
      <c r="PEI70"/>
      <c r="PEJ70"/>
      <c r="PEK70"/>
      <c r="PEL70"/>
      <c r="PEM70"/>
      <c r="PEN70"/>
      <c r="PEO70"/>
      <c r="PEP70"/>
      <c r="PEQ70"/>
      <c r="PER70"/>
      <c r="PES70"/>
      <c r="PET70"/>
      <c r="PEU70"/>
      <c r="PEV70"/>
      <c r="PEW70"/>
      <c r="PEX70"/>
      <c r="PEY70"/>
      <c r="PEZ70"/>
      <c r="PFA70"/>
      <c r="PFB70"/>
      <c r="PFC70"/>
      <c r="PFD70"/>
      <c r="PFE70"/>
      <c r="PFF70"/>
      <c r="PFG70"/>
      <c r="PFH70"/>
      <c r="PFI70"/>
      <c r="PFJ70"/>
      <c r="PFK70"/>
      <c r="PFL70"/>
      <c r="PFM70"/>
      <c r="PFN70"/>
      <c r="PFO70"/>
      <c r="PFP70"/>
      <c r="PFQ70"/>
      <c r="PFR70"/>
      <c r="PFS70"/>
      <c r="PFT70"/>
      <c r="PFU70"/>
      <c r="PFV70"/>
      <c r="PFW70"/>
      <c r="PFX70"/>
      <c r="PFY70"/>
      <c r="PFZ70"/>
      <c r="PGA70"/>
      <c r="PGB70"/>
      <c r="PGC70"/>
      <c r="PGD70"/>
      <c r="PGE70"/>
      <c r="PGF70"/>
      <c r="PGG70"/>
      <c r="PGH70"/>
      <c r="PGI70"/>
      <c r="PGJ70"/>
      <c r="PGK70"/>
      <c r="PGL70"/>
      <c r="PGM70"/>
      <c r="PGN70"/>
      <c r="PGO70"/>
      <c r="PGP70"/>
      <c r="PGQ70"/>
      <c r="PGR70"/>
      <c r="PGS70"/>
      <c r="PGT70"/>
      <c r="PGU70"/>
      <c r="PGV70"/>
      <c r="PGW70"/>
      <c r="PGX70"/>
      <c r="PGY70"/>
      <c r="PGZ70"/>
      <c r="PHA70"/>
      <c r="PHB70"/>
      <c r="PHC70"/>
      <c r="PHD70"/>
      <c r="PHE70"/>
      <c r="PHF70"/>
      <c r="PHG70"/>
      <c r="PHH70"/>
      <c r="PHI70"/>
      <c r="PHJ70"/>
      <c r="PHK70"/>
      <c r="PHL70"/>
      <c r="PHM70"/>
      <c r="PHN70"/>
      <c r="PHO70"/>
      <c r="PHP70"/>
      <c r="PHQ70"/>
      <c r="PHR70"/>
      <c r="PHS70"/>
      <c r="PHT70"/>
      <c r="PHU70"/>
      <c r="PHV70"/>
      <c r="PHW70"/>
      <c r="PHX70"/>
      <c r="PHY70"/>
      <c r="PHZ70"/>
      <c r="PIA70"/>
      <c r="PIB70"/>
      <c r="PIC70"/>
      <c r="PID70"/>
      <c r="PIE70"/>
      <c r="PIF70"/>
      <c r="PIG70"/>
      <c r="PIH70"/>
      <c r="PII70"/>
      <c r="PIJ70"/>
      <c r="PIK70"/>
      <c r="PIL70"/>
      <c r="PIM70"/>
      <c r="PIN70"/>
      <c r="PIO70"/>
      <c r="PIP70"/>
      <c r="PIQ70"/>
      <c r="PIR70"/>
      <c r="PIS70"/>
      <c r="PIT70"/>
      <c r="PIU70"/>
      <c r="PIV70"/>
      <c r="PIW70"/>
      <c r="PIX70"/>
      <c r="PIY70"/>
      <c r="PIZ70"/>
      <c r="PJA70"/>
      <c r="PJB70"/>
      <c r="PJC70"/>
      <c r="PJD70"/>
      <c r="PJE70"/>
      <c r="PJF70"/>
      <c r="PJG70"/>
      <c r="PJH70"/>
      <c r="PJI70"/>
      <c r="PJJ70"/>
      <c r="PJK70"/>
      <c r="PJL70"/>
      <c r="PJM70"/>
      <c r="PJN70"/>
      <c r="PJO70"/>
      <c r="PJP70"/>
      <c r="PJQ70"/>
      <c r="PJR70"/>
      <c r="PJS70"/>
      <c r="PJT70"/>
      <c r="PJU70"/>
      <c r="PJV70"/>
      <c r="PJW70"/>
      <c r="PJX70"/>
      <c r="PJY70"/>
      <c r="PJZ70"/>
      <c r="PKA70"/>
      <c r="PKB70"/>
      <c r="PKC70"/>
      <c r="PKD70"/>
      <c r="PKE70"/>
      <c r="PKF70"/>
      <c r="PKG70"/>
      <c r="PKH70"/>
      <c r="PKI70"/>
      <c r="PKJ70"/>
      <c r="PKK70"/>
      <c r="PKL70"/>
      <c r="PKM70"/>
      <c r="PKN70"/>
      <c r="PKO70"/>
      <c r="PKP70"/>
      <c r="PKQ70"/>
      <c r="PKR70"/>
      <c r="PKS70"/>
      <c r="PKT70"/>
      <c r="PKU70"/>
      <c r="PKV70"/>
      <c r="PKW70"/>
      <c r="PKX70"/>
      <c r="PKY70"/>
      <c r="PKZ70"/>
      <c r="PLA70"/>
      <c r="PLB70"/>
      <c r="PLC70"/>
      <c r="PLD70"/>
      <c r="PLE70"/>
      <c r="PLF70"/>
      <c r="PLG70"/>
      <c r="PLH70"/>
      <c r="PLI70"/>
      <c r="PLJ70"/>
      <c r="PLK70"/>
      <c r="PLL70"/>
      <c r="PLM70"/>
      <c r="PLN70"/>
      <c r="PLO70"/>
      <c r="PLP70"/>
      <c r="PLQ70"/>
      <c r="PLR70"/>
      <c r="PLS70"/>
      <c r="PLT70"/>
      <c r="PLU70"/>
      <c r="PLV70"/>
      <c r="PLW70"/>
      <c r="PLX70"/>
      <c r="PLY70"/>
      <c r="PLZ70"/>
      <c r="PMA70"/>
      <c r="PMB70"/>
      <c r="PMC70"/>
      <c r="PMD70"/>
      <c r="PME70"/>
      <c r="PMF70"/>
      <c r="PMG70"/>
      <c r="PMH70"/>
      <c r="PMI70"/>
      <c r="PMJ70"/>
      <c r="PMK70"/>
      <c r="PML70"/>
      <c r="PMM70"/>
      <c r="PMN70"/>
      <c r="PMO70"/>
      <c r="PMP70"/>
      <c r="PMQ70"/>
      <c r="PMR70"/>
      <c r="PMS70"/>
      <c r="PMT70"/>
      <c r="PMU70"/>
      <c r="PMV70"/>
      <c r="PMW70"/>
      <c r="PMX70"/>
      <c r="PMY70"/>
      <c r="PMZ70"/>
      <c r="PNA70"/>
      <c r="PNB70"/>
      <c r="PNC70"/>
      <c r="PND70"/>
      <c r="PNE70"/>
      <c r="PNF70"/>
      <c r="PNG70"/>
      <c r="PNH70"/>
      <c r="PNI70"/>
      <c r="PNJ70"/>
      <c r="PNK70"/>
      <c r="PNL70"/>
      <c r="PNM70"/>
      <c r="PNN70"/>
      <c r="PNO70"/>
      <c r="PNP70"/>
      <c r="PNQ70"/>
      <c r="PNR70"/>
      <c r="PNS70"/>
      <c r="PNT70"/>
      <c r="PNU70"/>
      <c r="PNV70"/>
      <c r="PNW70"/>
      <c r="PNX70"/>
      <c r="PNY70"/>
      <c r="PNZ70"/>
      <c r="POA70"/>
      <c r="POB70"/>
      <c r="POC70"/>
      <c r="POD70"/>
      <c r="POE70"/>
      <c r="POF70"/>
      <c r="POG70"/>
      <c r="POH70"/>
      <c r="POI70"/>
      <c r="POJ70"/>
      <c r="POK70"/>
      <c r="POL70"/>
      <c r="POM70"/>
      <c r="PON70"/>
      <c r="POO70"/>
      <c r="POP70"/>
      <c r="POQ70"/>
      <c r="POR70"/>
      <c r="POS70"/>
      <c r="POT70"/>
      <c r="POU70"/>
      <c r="POV70"/>
      <c r="POW70"/>
      <c r="POX70"/>
      <c r="POY70"/>
      <c r="POZ70"/>
      <c r="PPA70"/>
      <c r="PPB70"/>
      <c r="PPC70"/>
      <c r="PPD70"/>
      <c r="PPE70"/>
      <c r="PPF70"/>
      <c r="PPG70"/>
      <c r="PPH70"/>
      <c r="PPI70"/>
      <c r="PPJ70"/>
      <c r="PPK70"/>
      <c r="PPL70"/>
      <c r="PPM70"/>
      <c r="PPN70"/>
      <c r="PPO70"/>
      <c r="PPP70"/>
      <c r="PPQ70"/>
      <c r="PPR70"/>
      <c r="PPS70"/>
      <c r="PPT70"/>
      <c r="PPU70"/>
      <c r="PPV70"/>
      <c r="PPW70"/>
      <c r="PPX70"/>
      <c r="PPY70"/>
      <c r="PPZ70"/>
      <c r="PQA70"/>
      <c r="PQB70"/>
      <c r="PQC70"/>
      <c r="PQD70"/>
      <c r="PQE70"/>
      <c r="PQF70"/>
      <c r="PQG70"/>
      <c r="PQH70"/>
      <c r="PQI70"/>
      <c r="PQJ70"/>
      <c r="PQK70"/>
      <c r="PQL70"/>
      <c r="PQM70"/>
      <c r="PQN70"/>
      <c r="PQO70"/>
      <c r="PQP70"/>
      <c r="PQQ70"/>
      <c r="PQR70"/>
      <c r="PQS70"/>
      <c r="PQT70"/>
      <c r="PQU70"/>
      <c r="PQV70"/>
      <c r="PQW70"/>
      <c r="PQX70"/>
      <c r="PQY70"/>
      <c r="PQZ70"/>
      <c r="PRA70"/>
      <c r="PRB70"/>
      <c r="PRC70"/>
      <c r="PRD70"/>
      <c r="PRE70"/>
      <c r="PRF70"/>
      <c r="PRG70"/>
      <c r="PRH70"/>
      <c r="PRI70"/>
      <c r="PRJ70"/>
      <c r="PRK70"/>
      <c r="PRL70"/>
      <c r="PRM70"/>
      <c r="PRN70"/>
      <c r="PRO70"/>
      <c r="PRP70"/>
      <c r="PRQ70"/>
      <c r="PRR70"/>
      <c r="PRS70"/>
      <c r="PRT70"/>
      <c r="PRU70"/>
      <c r="PRV70"/>
      <c r="PRW70"/>
      <c r="PRX70"/>
      <c r="PRY70"/>
      <c r="PRZ70"/>
      <c r="PSA70"/>
      <c r="PSB70"/>
      <c r="PSC70"/>
      <c r="PSD70"/>
      <c r="PSE70"/>
      <c r="PSF70"/>
      <c r="PSG70"/>
      <c r="PSH70"/>
      <c r="PSI70"/>
      <c r="PSJ70"/>
      <c r="PSK70"/>
      <c r="PSL70"/>
      <c r="PSM70"/>
      <c r="PSN70"/>
      <c r="PSO70"/>
      <c r="PSP70"/>
      <c r="PSQ70"/>
      <c r="PSR70"/>
      <c r="PSS70"/>
      <c r="PST70"/>
      <c r="PSU70"/>
      <c r="PSV70"/>
      <c r="PSW70"/>
      <c r="PSX70"/>
      <c r="PSY70"/>
      <c r="PSZ70"/>
      <c r="PTA70"/>
      <c r="PTB70"/>
      <c r="PTC70"/>
      <c r="PTD70"/>
      <c r="PTE70"/>
      <c r="PTF70"/>
      <c r="PTG70"/>
      <c r="PTH70"/>
      <c r="PTI70"/>
      <c r="PTJ70"/>
      <c r="PTK70"/>
      <c r="PTL70"/>
      <c r="PTM70"/>
      <c r="PTN70"/>
      <c r="PTO70"/>
      <c r="PTP70"/>
      <c r="PTQ70"/>
      <c r="PTR70"/>
      <c r="PTS70"/>
      <c r="PTT70"/>
      <c r="PTU70"/>
      <c r="PTV70"/>
      <c r="PTW70"/>
      <c r="PTX70"/>
      <c r="PTY70"/>
      <c r="PTZ70"/>
      <c r="PUA70"/>
      <c r="PUB70"/>
      <c r="PUC70"/>
      <c r="PUD70"/>
      <c r="PUE70"/>
      <c r="PUF70"/>
      <c r="PUG70"/>
      <c r="PUH70"/>
      <c r="PUI70"/>
      <c r="PUJ70"/>
      <c r="PUK70"/>
      <c r="PUL70"/>
      <c r="PUM70"/>
      <c r="PUN70"/>
      <c r="PUO70"/>
      <c r="PUP70"/>
      <c r="PUQ70"/>
      <c r="PUR70"/>
      <c r="PUS70"/>
      <c r="PUT70"/>
      <c r="PUU70"/>
      <c r="PUV70"/>
      <c r="PUW70"/>
      <c r="PUX70"/>
      <c r="PUY70"/>
      <c r="PUZ70"/>
      <c r="PVA70"/>
      <c r="PVB70"/>
      <c r="PVC70"/>
      <c r="PVD70"/>
      <c r="PVE70"/>
      <c r="PVF70"/>
      <c r="PVG70"/>
      <c r="PVH70"/>
      <c r="PVI70"/>
      <c r="PVJ70"/>
      <c r="PVK70"/>
      <c r="PVL70"/>
      <c r="PVM70"/>
      <c r="PVN70"/>
      <c r="PVO70"/>
      <c r="PVP70"/>
      <c r="PVQ70"/>
      <c r="PVR70"/>
      <c r="PVS70"/>
      <c r="PVT70"/>
      <c r="PVU70"/>
      <c r="PVV70"/>
      <c r="PVW70"/>
      <c r="PVX70"/>
      <c r="PVY70"/>
      <c r="PVZ70"/>
      <c r="PWA70"/>
      <c r="PWB70"/>
      <c r="PWC70"/>
      <c r="PWD70"/>
      <c r="PWE70"/>
      <c r="PWF70"/>
      <c r="PWG70"/>
      <c r="PWH70"/>
      <c r="PWI70"/>
      <c r="PWJ70"/>
      <c r="PWK70"/>
      <c r="PWL70"/>
      <c r="PWM70"/>
      <c r="PWN70"/>
      <c r="PWO70"/>
      <c r="PWP70"/>
      <c r="PWQ70"/>
      <c r="PWR70"/>
      <c r="PWS70"/>
      <c r="PWT70"/>
      <c r="PWU70"/>
      <c r="PWV70"/>
      <c r="PWW70"/>
      <c r="PWX70"/>
      <c r="PWY70"/>
      <c r="PWZ70"/>
      <c r="PXA70"/>
      <c r="PXB70"/>
      <c r="PXC70"/>
      <c r="PXD70"/>
      <c r="PXE70"/>
      <c r="PXF70"/>
      <c r="PXG70"/>
      <c r="PXH70"/>
      <c r="PXI70"/>
      <c r="PXJ70"/>
      <c r="PXK70"/>
      <c r="PXL70"/>
      <c r="PXM70"/>
      <c r="PXN70"/>
      <c r="PXO70"/>
      <c r="PXP70"/>
      <c r="PXQ70"/>
      <c r="PXR70"/>
      <c r="PXS70"/>
      <c r="PXT70"/>
      <c r="PXU70"/>
      <c r="PXV70"/>
      <c r="PXW70"/>
      <c r="PXX70"/>
      <c r="PXY70"/>
      <c r="PXZ70"/>
      <c r="PYA70"/>
      <c r="PYB70"/>
      <c r="PYC70"/>
      <c r="PYD70"/>
      <c r="PYE70"/>
      <c r="PYF70"/>
      <c r="PYG70"/>
      <c r="PYH70"/>
      <c r="PYI70"/>
      <c r="PYJ70"/>
      <c r="PYK70"/>
      <c r="PYL70"/>
      <c r="PYM70"/>
      <c r="PYN70"/>
      <c r="PYO70"/>
      <c r="PYP70"/>
      <c r="PYQ70"/>
      <c r="PYR70"/>
      <c r="PYS70"/>
      <c r="PYT70"/>
      <c r="PYU70"/>
      <c r="PYV70"/>
      <c r="PYW70"/>
      <c r="PYX70"/>
      <c r="PYY70"/>
      <c r="PYZ70"/>
      <c r="PZA70"/>
      <c r="PZB70"/>
      <c r="PZC70"/>
      <c r="PZD70"/>
      <c r="PZE70"/>
      <c r="PZF70"/>
      <c r="PZG70"/>
      <c r="PZH70"/>
      <c r="PZI70"/>
      <c r="PZJ70"/>
      <c r="PZK70"/>
      <c r="PZL70"/>
      <c r="PZM70"/>
      <c r="PZN70"/>
      <c r="PZO70"/>
      <c r="PZP70"/>
      <c r="PZQ70"/>
      <c r="PZR70"/>
      <c r="PZS70"/>
      <c r="PZT70"/>
      <c r="PZU70"/>
      <c r="PZV70"/>
      <c r="PZW70"/>
      <c r="PZX70"/>
      <c r="PZY70"/>
      <c r="PZZ70"/>
      <c r="QAA70"/>
      <c r="QAB70"/>
      <c r="QAC70"/>
      <c r="QAD70"/>
      <c r="QAE70"/>
      <c r="QAF70"/>
      <c r="QAG70"/>
      <c r="QAH70"/>
      <c r="QAI70"/>
      <c r="QAJ70"/>
      <c r="QAK70"/>
      <c r="QAL70"/>
      <c r="QAM70"/>
      <c r="QAN70"/>
      <c r="QAO70"/>
      <c r="QAP70"/>
      <c r="QAQ70"/>
      <c r="QAR70"/>
      <c r="QAS70"/>
      <c r="QAT70"/>
      <c r="QAU70"/>
      <c r="QAV70"/>
      <c r="QAW70"/>
      <c r="QAX70"/>
      <c r="QAY70"/>
      <c r="QAZ70"/>
      <c r="QBA70"/>
      <c r="QBB70"/>
      <c r="QBC70"/>
      <c r="QBD70"/>
      <c r="QBE70"/>
      <c r="QBF70"/>
      <c r="QBG70"/>
      <c r="QBH70"/>
      <c r="QBI70"/>
      <c r="QBJ70"/>
      <c r="QBK70"/>
      <c r="QBL70"/>
      <c r="QBM70"/>
      <c r="QBN70"/>
      <c r="QBO70"/>
      <c r="QBP70"/>
      <c r="QBQ70"/>
      <c r="QBR70"/>
      <c r="QBS70"/>
      <c r="QBT70"/>
      <c r="QBU70"/>
      <c r="QBV70"/>
      <c r="QBW70"/>
      <c r="QBX70"/>
      <c r="QBY70"/>
      <c r="QBZ70"/>
      <c r="QCA70"/>
      <c r="QCB70"/>
      <c r="QCC70"/>
      <c r="QCD70"/>
      <c r="QCE70"/>
      <c r="QCF70"/>
      <c r="QCG70"/>
      <c r="QCH70"/>
      <c r="QCI70"/>
      <c r="QCJ70"/>
      <c r="QCK70"/>
      <c r="QCL70"/>
      <c r="QCM70"/>
      <c r="QCN70"/>
      <c r="QCO70"/>
      <c r="QCP70"/>
      <c r="QCQ70"/>
      <c r="QCR70"/>
      <c r="QCS70"/>
      <c r="QCT70"/>
      <c r="QCU70"/>
      <c r="QCV70"/>
      <c r="QCW70"/>
      <c r="QCX70"/>
      <c r="QCY70"/>
      <c r="QCZ70"/>
      <c r="QDA70"/>
      <c r="QDB70"/>
      <c r="QDC70"/>
      <c r="QDD70"/>
      <c r="QDE70"/>
      <c r="QDF70"/>
      <c r="QDG70"/>
      <c r="QDH70"/>
      <c r="QDI70"/>
      <c r="QDJ70"/>
      <c r="QDK70"/>
      <c r="QDL70"/>
      <c r="QDM70"/>
      <c r="QDN70"/>
      <c r="QDO70"/>
      <c r="QDP70"/>
      <c r="QDQ70"/>
      <c r="QDR70"/>
      <c r="QDS70"/>
      <c r="QDT70"/>
      <c r="QDU70"/>
      <c r="QDV70"/>
      <c r="QDW70"/>
      <c r="QDX70"/>
      <c r="QDY70"/>
      <c r="QDZ70"/>
      <c r="QEA70"/>
      <c r="QEB70"/>
      <c r="QEC70"/>
      <c r="QED70"/>
      <c r="QEE70"/>
      <c r="QEF70"/>
      <c r="QEG70"/>
      <c r="QEH70"/>
      <c r="QEI70"/>
      <c r="QEJ70"/>
      <c r="QEK70"/>
      <c r="QEL70"/>
      <c r="QEM70"/>
      <c r="QEN70"/>
      <c r="QEO70"/>
      <c r="QEP70"/>
      <c r="QEQ70"/>
      <c r="QER70"/>
      <c r="QES70"/>
      <c r="QET70"/>
      <c r="QEU70"/>
      <c r="QEV70"/>
      <c r="QEW70"/>
      <c r="QEX70"/>
      <c r="QEY70"/>
      <c r="QEZ70"/>
      <c r="QFA70"/>
      <c r="QFB70"/>
      <c r="QFC70"/>
      <c r="QFD70"/>
      <c r="QFE70"/>
      <c r="QFF70"/>
      <c r="QFG70"/>
      <c r="QFH70"/>
      <c r="QFI70"/>
      <c r="QFJ70"/>
      <c r="QFK70"/>
      <c r="QFL70"/>
      <c r="QFM70"/>
      <c r="QFN70"/>
      <c r="QFO70"/>
      <c r="QFP70"/>
      <c r="QFQ70"/>
      <c r="QFR70"/>
      <c r="QFS70"/>
      <c r="QFT70"/>
      <c r="QFU70"/>
      <c r="QFV70"/>
      <c r="QFW70"/>
      <c r="QFX70"/>
      <c r="QFY70"/>
      <c r="QFZ70"/>
      <c r="QGA70"/>
      <c r="QGB70"/>
      <c r="QGC70"/>
      <c r="QGD70"/>
      <c r="QGE70"/>
      <c r="QGF70"/>
      <c r="QGG70"/>
      <c r="QGH70"/>
      <c r="QGI70"/>
      <c r="QGJ70"/>
      <c r="QGK70"/>
      <c r="QGL70"/>
      <c r="QGM70"/>
      <c r="QGN70"/>
      <c r="QGO70"/>
      <c r="QGP70"/>
      <c r="QGQ70"/>
      <c r="QGR70"/>
      <c r="QGS70"/>
      <c r="QGT70"/>
      <c r="QGU70"/>
      <c r="QGV70"/>
      <c r="QGW70"/>
      <c r="QGX70"/>
      <c r="QGY70"/>
      <c r="QGZ70"/>
      <c r="QHA70"/>
      <c r="QHB70"/>
      <c r="QHC70"/>
      <c r="QHD70"/>
      <c r="QHE70"/>
      <c r="QHF70"/>
      <c r="QHG70"/>
      <c r="QHH70"/>
      <c r="QHI70"/>
      <c r="QHJ70"/>
      <c r="QHK70"/>
      <c r="QHL70"/>
      <c r="QHM70"/>
      <c r="QHN70"/>
      <c r="QHO70"/>
      <c r="QHP70"/>
      <c r="QHQ70"/>
      <c r="QHR70"/>
      <c r="QHS70"/>
      <c r="QHT70"/>
      <c r="QHU70"/>
      <c r="QHV70"/>
      <c r="QHW70"/>
      <c r="QHX70"/>
      <c r="QHY70"/>
      <c r="QHZ70"/>
      <c r="QIA70"/>
      <c r="QIB70"/>
      <c r="QIC70"/>
      <c r="QID70"/>
      <c r="QIE70"/>
      <c r="QIF70"/>
      <c r="QIG70"/>
      <c r="QIH70"/>
      <c r="QII70"/>
      <c r="QIJ70"/>
      <c r="QIK70"/>
      <c r="QIL70"/>
      <c r="QIM70"/>
      <c r="QIN70"/>
      <c r="QIO70"/>
      <c r="QIP70"/>
      <c r="QIQ70"/>
      <c r="QIR70"/>
      <c r="QIS70"/>
      <c r="QIT70"/>
      <c r="QIU70"/>
      <c r="QIV70"/>
      <c r="QIW70"/>
      <c r="QIX70"/>
      <c r="QIY70"/>
      <c r="QIZ70"/>
      <c r="QJA70"/>
      <c r="QJB70"/>
      <c r="QJC70"/>
      <c r="QJD70"/>
      <c r="QJE70"/>
      <c r="QJF70"/>
      <c r="QJG70"/>
      <c r="QJH70"/>
      <c r="QJI70"/>
      <c r="QJJ70"/>
      <c r="QJK70"/>
      <c r="QJL70"/>
      <c r="QJM70"/>
      <c r="QJN70"/>
      <c r="QJO70"/>
      <c r="QJP70"/>
      <c r="QJQ70"/>
      <c r="QJR70"/>
      <c r="QJS70"/>
      <c r="QJT70"/>
      <c r="QJU70"/>
      <c r="QJV70"/>
      <c r="QJW70"/>
      <c r="QJX70"/>
      <c r="QJY70"/>
      <c r="QJZ70"/>
      <c r="QKA70"/>
      <c r="QKB70"/>
      <c r="QKC70"/>
      <c r="QKD70"/>
      <c r="QKE70"/>
      <c r="QKF70"/>
      <c r="QKG70"/>
      <c r="QKH70"/>
      <c r="QKI70"/>
      <c r="QKJ70"/>
      <c r="QKK70"/>
      <c r="QKL70"/>
      <c r="QKM70"/>
      <c r="QKN70"/>
      <c r="QKO70"/>
      <c r="QKP70"/>
      <c r="QKQ70"/>
      <c r="QKR70"/>
      <c r="QKS70"/>
      <c r="QKT70"/>
      <c r="QKU70"/>
      <c r="QKV70"/>
      <c r="QKW70"/>
      <c r="QKX70"/>
      <c r="QKY70"/>
      <c r="QKZ70"/>
      <c r="QLA70"/>
      <c r="QLB70"/>
      <c r="QLC70"/>
      <c r="QLD70"/>
      <c r="QLE70"/>
      <c r="QLF70"/>
      <c r="QLG70"/>
      <c r="QLH70"/>
      <c r="QLI70"/>
      <c r="QLJ70"/>
      <c r="QLK70"/>
      <c r="QLL70"/>
      <c r="QLM70"/>
      <c r="QLN70"/>
      <c r="QLO70"/>
      <c r="QLP70"/>
      <c r="QLQ70"/>
      <c r="QLR70"/>
      <c r="QLS70"/>
      <c r="QLT70"/>
      <c r="QLU70"/>
      <c r="QLV70"/>
      <c r="QLW70"/>
      <c r="QLX70"/>
      <c r="QLY70"/>
      <c r="QLZ70"/>
      <c r="QMA70"/>
      <c r="QMB70"/>
      <c r="QMC70"/>
      <c r="QMD70"/>
      <c r="QME70"/>
      <c r="QMF70"/>
      <c r="QMG70"/>
      <c r="QMH70"/>
      <c r="QMI70"/>
      <c r="QMJ70"/>
      <c r="QMK70"/>
      <c r="QML70"/>
      <c r="QMM70"/>
      <c r="QMN70"/>
      <c r="QMO70"/>
      <c r="QMP70"/>
      <c r="QMQ70"/>
      <c r="QMR70"/>
      <c r="QMS70"/>
      <c r="QMT70"/>
      <c r="QMU70"/>
      <c r="QMV70"/>
      <c r="QMW70"/>
      <c r="QMX70"/>
      <c r="QMY70"/>
      <c r="QMZ70"/>
      <c r="QNA70"/>
      <c r="QNB70"/>
      <c r="QNC70"/>
      <c r="QND70"/>
      <c r="QNE70"/>
      <c r="QNF70"/>
      <c r="QNG70"/>
      <c r="QNH70"/>
      <c r="QNI70"/>
      <c r="QNJ70"/>
      <c r="QNK70"/>
      <c r="QNL70"/>
      <c r="QNM70"/>
      <c r="QNN70"/>
      <c r="QNO70"/>
      <c r="QNP70"/>
      <c r="QNQ70"/>
      <c r="QNR70"/>
      <c r="QNS70"/>
      <c r="QNT70"/>
      <c r="QNU70"/>
      <c r="QNV70"/>
      <c r="QNW70"/>
      <c r="QNX70"/>
      <c r="QNY70"/>
      <c r="QNZ70"/>
      <c r="QOA70"/>
      <c r="QOB70"/>
      <c r="QOC70"/>
      <c r="QOD70"/>
      <c r="QOE70"/>
      <c r="QOF70"/>
      <c r="QOG70"/>
      <c r="QOH70"/>
      <c r="QOI70"/>
      <c r="QOJ70"/>
      <c r="QOK70"/>
      <c r="QOL70"/>
      <c r="QOM70"/>
      <c r="QON70"/>
      <c r="QOO70"/>
      <c r="QOP70"/>
      <c r="QOQ70"/>
      <c r="QOR70"/>
      <c r="QOS70"/>
      <c r="QOT70"/>
      <c r="QOU70"/>
      <c r="QOV70"/>
      <c r="QOW70"/>
      <c r="QOX70"/>
      <c r="QOY70"/>
      <c r="QOZ70"/>
      <c r="QPA70"/>
      <c r="QPB70"/>
      <c r="QPC70"/>
      <c r="QPD70"/>
      <c r="QPE70"/>
      <c r="QPF70"/>
      <c r="QPG70"/>
      <c r="QPH70"/>
      <c r="QPI70"/>
      <c r="QPJ70"/>
      <c r="QPK70"/>
      <c r="QPL70"/>
      <c r="QPM70"/>
      <c r="QPN70"/>
      <c r="QPO70"/>
      <c r="QPP70"/>
      <c r="QPQ70"/>
      <c r="QPR70"/>
      <c r="QPS70"/>
      <c r="QPT70"/>
      <c r="QPU70"/>
      <c r="QPV70"/>
      <c r="QPW70"/>
      <c r="QPX70"/>
      <c r="QPY70"/>
      <c r="QPZ70"/>
      <c r="QQA70"/>
      <c r="QQB70"/>
      <c r="QQC70"/>
      <c r="QQD70"/>
      <c r="QQE70"/>
      <c r="QQF70"/>
      <c r="QQG70"/>
      <c r="QQH70"/>
      <c r="QQI70"/>
      <c r="QQJ70"/>
      <c r="QQK70"/>
      <c r="QQL70"/>
      <c r="QQM70"/>
      <c r="QQN70"/>
      <c r="QQO70"/>
      <c r="QQP70"/>
      <c r="QQQ70"/>
      <c r="QQR70"/>
      <c r="QQS70"/>
      <c r="QQT70"/>
      <c r="QQU70"/>
      <c r="QQV70"/>
      <c r="QQW70"/>
      <c r="QQX70"/>
      <c r="QQY70"/>
      <c r="QQZ70"/>
      <c r="QRA70"/>
      <c r="QRB70"/>
      <c r="QRC70"/>
      <c r="QRD70"/>
      <c r="QRE70"/>
      <c r="QRF70"/>
      <c r="QRG70"/>
      <c r="QRH70"/>
      <c r="QRI70"/>
      <c r="QRJ70"/>
      <c r="QRK70"/>
      <c r="QRL70"/>
      <c r="QRM70"/>
      <c r="QRN70"/>
      <c r="QRO70"/>
      <c r="QRP70"/>
      <c r="QRQ70"/>
      <c r="QRR70"/>
      <c r="QRS70"/>
      <c r="QRT70"/>
      <c r="QRU70"/>
      <c r="QRV70"/>
      <c r="QRW70"/>
      <c r="QRX70"/>
      <c r="QRY70"/>
      <c r="QRZ70"/>
      <c r="QSA70"/>
      <c r="QSB70"/>
      <c r="QSC70"/>
      <c r="QSD70"/>
      <c r="QSE70"/>
      <c r="QSF70"/>
      <c r="QSG70"/>
      <c r="QSH70"/>
      <c r="QSI70"/>
      <c r="QSJ70"/>
      <c r="QSK70"/>
      <c r="QSL70"/>
      <c r="QSM70"/>
      <c r="QSN70"/>
      <c r="QSO70"/>
      <c r="QSP70"/>
      <c r="QSQ70"/>
      <c r="QSR70"/>
      <c r="QSS70"/>
      <c r="QST70"/>
      <c r="QSU70"/>
      <c r="QSV70"/>
      <c r="QSW70"/>
      <c r="QSX70"/>
      <c r="QSY70"/>
      <c r="QSZ70"/>
      <c r="QTA70"/>
      <c r="QTB70"/>
      <c r="QTC70"/>
      <c r="QTD70"/>
      <c r="QTE70"/>
      <c r="QTF70"/>
      <c r="QTG70"/>
      <c r="QTH70"/>
      <c r="QTI70"/>
      <c r="QTJ70"/>
      <c r="QTK70"/>
      <c r="QTL70"/>
      <c r="QTM70"/>
      <c r="QTN70"/>
      <c r="QTO70"/>
      <c r="QTP70"/>
      <c r="QTQ70"/>
      <c r="QTR70"/>
      <c r="QTS70"/>
      <c r="QTT70"/>
      <c r="QTU70"/>
      <c r="QTV70"/>
      <c r="QTW70"/>
      <c r="QTX70"/>
      <c r="QTY70"/>
      <c r="QTZ70"/>
      <c r="QUA70"/>
      <c r="QUB70"/>
      <c r="QUC70"/>
      <c r="QUD70"/>
      <c r="QUE70"/>
      <c r="QUF70"/>
      <c r="QUG70"/>
      <c r="QUH70"/>
      <c r="QUI70"/>
      <c r="QUJ70"/>
      <c r="QUK70"/>
      <c r="QUL70"/>
      <c r="QUM70"/>
      <c r="QUN70"/>
      <c r="QUO70"/>
      <c r="QUP70"/>
      <c r="QUQ70"/>
      <c r="QUR70"/>
      <c r="QUS70"/>
      <c r="QUT70"/>
      <c r="QUU70"/>
      <c r="QUV70"/>
      <c r="QUW70"/>
      <c r="QUX70"/>
      <c r="QUY70"/>
      <c r="QUZ70"/>
      <c r="QVA70"/>
      <c r="QVB70"/>
      <c r="QVC70"/>
      <c r="QVD70"/>
      <c r="QVE70"/>
      <c r="QVF70"/>
      <c r="QVG70"/>
      <c r="QVH70"/>
      <c r="QVI70"/>
      <c r="QVJ70"/>
      <c r="QVK70"/>
      <c r="QVL70"/>
      <c r="QVM70"/>
      <c r="QVN70"/>
      <c r="QVO70"/>
      <c r="QVP70"/>
      <c r="QVQ70"/>
      <c r="QVR70"/>
      <c r="QVS70"/>
      <c r="QVT70"/>
      <c r="QVU70"/>
      <c r="QVV70"/>
      <c r="QVW70"/>
      <c r="QVX70"/>
      <c r="QVY70"/>
      <c r="QVZ70"/>
      <c r="QWA70"/>
      <c r="QWB70"/>
      <c r="QWC70"/>
      <c r="QWD70"/>
      <c r="QWE70"/>
      <c r="QWF70"/>
      <c r="QWG70"/>
      <c r="QWH70"/>
      <c r="QWI70"/>
      <c r="QWJ70"/>
      <c r="QWK70"/>
      <c r="QWL70"/>
      <c r="QWM70"/>
      <c r="QWN70"/>
      <c r="QWO70"/>
      <c r="QWP70"/>
      <c r="QWQ70"/>
      <c r="QWR70"/>
      <c r="QWS70"/>
      <c r="QWT70"/>
      <c r="QWU70"/>
      <c r="QWV70"/>
      <c r="QWW70"/>
      <c r="QWX70"/>
      <c r="QWY70"/>
      <c r="QWZ70"/>
      <c r="QXA70"/>
      <c r="QXB70"/>
      <c r="QXC70"/>
      <c r="QXD70"/>
      <c r="QXE70"/>
      <c r="QXF70"/>
      <c r="QXG70"/>
      <c r="QXH70"/>
      <c r="QXI70"/>
      <c r="QXJ70"/>
      <c r="QXK70"/>
      <c r="QXL70"/>
      <c r="QXM70"/>
      <c r="QXN70"/>
      <c r="QXO70"/>
      <c r="QXP70"/>
      <c r="QXQ70"/>
      <c r="QXR70"/>
      <c r="QXS70"/>
      <c r="QXT70"/>
      <c r="QXU70"/>
      <c r="QXV70"/>
      <c r="QXW70"/>
      <c r="QXX70"/>
      <c r="QXY70"/>
      <c r="QXZ70"/>
      <c r="QYA70"/>
      <c r="QYB70"/>
      <c r="QYC70"/>
      <c r="QYD70"/>
      <c r="QYE70"/>
      <c r="QYF70"/>
      <c r="QYG70"/>
      <c r="QYH70"/>
      <c r="QYI70"/>
      <c r="QYJ70"/>
      <c r="QYK70"/>
      <c r="QYL70"/>
      <c r="QYM70"/>
      <c r="QYN70"/>
      <c r="QYO70"/>
      <c r="QYP70"/>
      <c r="QYQ70"/>
      <c r="QYR70"/>
      <c r="QYS70"/>
      <c r="QYT70"/>
      <c r="QYU70"/>
      <c r="QYV70"/>
      <c r="QYW70"/>
      <c r="QYX70"/>
      <c r="QYY70"/>
      <c r="QYZ70"/>
      <c r="QZA70"/>
      <c r="QZB70"/>
      <c r="QZC70"/>
      <c r="QZD70"/>
      <c r="QZE70"/>
      <c r="QZF70"/>
      <c r="QZG70"/>
      <c r="QZH70"/>
      <c r="QZI70"/>
      <c r="QZJ70"/>
      <c r="QZK70"/>
      <c r="QZL70"/>
      <c r="QZM70"/>
      <c r="QZN70"/>
      <c r="QZO70"/>
      <c r="QZP70"/>
      <c r="QZQ70"/>
      <c r="QZR70"/>
      <c r="QZS70"/>
      <c r="QZT70"/>
      <c r="QZU70"/>
      <c r="QZV70"/>
      <c r="QZW70"/>
      <c r="QZX70"/>
      <c r="QZY70"/>
      <c r="QZZ70"/>
      <c r="RAA70"/>
      <c r="RAB70"/>
      <c r="RAC70"/>
      <c r="RAD70"/>
      <c r="RAE70"/>
      <c r="RAF70"/>
      <c r="RAG70"/>
      <c r="RAH70"/>
      <c r="RAI70"/>
      <c r="RAJ70"/>
      <c r="RAK70"/>
      <c r="RAL70"/>
      <c r="RAM70"/>
      <c r="RAN70"/>
      <c r="RAO70"/>
      <c r="RAP70"/>
      <c r="RAQ70"/>
      <c r="RAR70"/>
      <c r="RAS70"/>
      <c r="RAT70"/>
      <c r="RAU70"/>
      <c r="RAV70"/>
      <c r="RAW70"/>
      <c r="RAX70"/>
      <c r="RAY70"/>
      <c r="RAZ70"/>
      <c r="RBA70"/>
      <c r="RBB70"/>
      <c r="RBC70"/>
      <c r="RBD70"/>
      <c r="RBE70"/>
      <c r="RBF70"/>
      <c r="RBG70"/>
      <c r="RBH70"/>
      <c r="RBI70"/>
      <c r="RBJ70"/>
      <c r="RBK70"/>
      <c r="RBL70"/>
      <c r="RBM70"/>
      <c r="RBN70"/>
      <c r="RBO70"/>
      <c r="RBP70"/>
      <c r="RBQ70"/>
      <c r="RBR70"/>
      <c r="RBS70"/>
      <c r="RBT70"/>
      <c r="RBU70"/>
      <c r="RBV70"/>
      <c r="RBW70"/>
      <c r="RBX70"/>
      <c r="RBY70"/>
      <c r="RBZ70"/>
      <c r="RCA70"/>
      <c r="RCB70"/>
      <c r="RCC70"/>
      <c r="RCD70"/>
      <c r="RCE70"/>
      <c r="RCF70"/>
      <c r="RCG70"/>
      <c r="RCH70"/>
      <c r="RCI70"/>
      <c r="RCJ70"/>
      <c r="RCK70"/>
      <c r="RCL70"/>
      <c r="RCM70"/>
      <c r="RCN70"/>
      <c r="RCO70"/>
      <c r="RCP70"/>
      <c r="RCQ70"/>
      <c r="RCR70"/>
      <c r="RCS70"/>
      <c r="RCT70"/>
      <c r="RCU70"/>
      <c r="RCV70"/>
      <c r="RCW70"/>
      <c r="RCX70"/>
      <c r="RCY70"/>
      <c r="RCZ70"/>
      <c r="RDA70"/>
      <c r="RDB70"/>
      <c r="RDC70"/>
      <c r="RDD70"/>
      <c r="RDE70"/>
      <c r="RDF70"/>
      <c r="RDG70"/>
      <c r="RDH70"/>
      <c r="RDI70"/>
      <c r="RDJ70"/>
      <c r="RDK70"/>
      <c r="RDL70"/>
      <c r="RDM70"/>
      <c r="RDN70"/>
      <c r="RDO70"/>
      <c r="RDP70"/>
      <c r="RDQ70"/>
      <c r="RDR70"/>
      <c r="RDS70"/>
      <c r="RDT70"/>
      <c r="RDU70"/>
      <c r="RDV70"/>
      <c r="RDW70"/>
      <c r="RDX70"/>
      <c r="RDY70"/>
      <c r="RDZ70"/>
      <c r="REA70"/>
      <c r="REB70"/>
      <c r="REC70"/>
      <c r="RED70"/>
      <c r="REE70"/>
      <c r="REF70"/>
      <c r="REG70"/>
      <c r="REH70"/>
      <c r="REI70"/>
      <c r="REJ70"/>
      <c r="REK70"/>
      <c r="REL70"/>
      <c r="REM70"/>
      <c r="REN70"/>
      <c r="REO70"/>
      <c r="REP70"/>
      <c r="REQ70"/>
      <c r="RER70"/>
      <c r="RES70"/>
      <c r="RET70"/>
      <c r="REU70"/>
      <c r="REV70"/>
      <c r="REW70"/>
      <c r="REX70"/>
      <c r="REY70"/>
      <c r="REZ70"/>
      <c r="RFA70"/>
      <c r="RFB70"/>
      <c r="RFC70"/>
      <c r="RFD70"/>
      <c r="RFE70"/>
      <c r="RFF70"/>
      <c r="RFG70"/>
      <c r="RFH70"/>
      <c r="RFI70"/>
      <c r="RFJ70"/>
      <c r="RFK70"/>
      <c r="RFL70"/>
      <c r="RFM70"/>
      <c r="RFN70"/>
      <c r="RFO70"/>
      <c r="RFP70"/>
      <c r="RFQ70"/>
      <c r="RFR70"/>
      <c r="RFS70"/>
      <c r="RFT70"/>
      <c r="RFU70"/>
      <c r="RFV70"/>
      <c r="RFW70"/>
      <c r="RFX70"/>
      <c r="RFY70"/>
      <c r="RFZ70"/>
      <c r="RGA70"/>
      <c r="RGB70"/>
      <c r="RGC70"/>
      <c r="RGD70"/>
      <c r="RGE70"/>
      <c r="RGF70"/>
      <c r="RGG70"/>
      <c r="RGH70"/>
      <c r="RGI70"/>
      <c r="RGJ70"/>
      <c r="RGK70"/>
      <c r="RGL70"/>
      <c r="RGM70"/>
      <c r="RGN70"/>
      <c r="RGO70"/>
      <c r="RGP70"/>
      <c r="RGQ70"/>
      <c r="RGR70"/>
      <c r="RGS70"/>
      <c r="RGT70"/>
      <c r="RGU70"/>
      <c r="RGV70"/>
      <c r="RGW70"/>
      <c r="RGX70"/>
      <c r="RGY70"/>
      <c r="RGZ70"/>
      <c r="RHA70"/>
      <c r="RHB70"/>
      <c r="RHC70"/>
      <c r="RHD70"/>
      <c r="RHE70"/>
      <c r="RHF70"/>
      <c r="RHG70"/>
      <c r="RHH70"/>
      <c r="RHI70"/>
      <c r="RHJ70"/>
      <c r="RHK70"/>
      <c r="RHL70"/>
      <c r="RHM70"/>
      <c r="RHN70"/>
      <c r="RHO70"/>
      <c r="RHP70"/>
      <c r="RHQ70"/>
      <c r="RHR70"/>
      <c r="RHS70"/>
      <c r="RHT70"/>
      <c r="RHU70"/>
      <c r="RHV70"/>
      <c r="RHW70"/>
      <c r="RHX70"/>
      <c r="RHY70"/>
      <c r="RHZ70"/>
      <c r="RIA70"/>
      <c r="RIB70"/>
      <c r="RIC70"/>
      <c r="RID70"/>
      <c r="RIE70"/>
      <c r="RIF70"/>
      <c r="RIG70"/>
      <c r="RIH70"/>
      <c r="RII70"/>
      <c r="RIJ70"/>
      <c r="RIK70"/>
      <c r="RIL70"/>
      <c r="RIM70"/>
      <c r="RIN70"/>
      <c r="RIO70"/>
      <c r="RIP70"/>
      <c r="RIQ70"/>
      <c r="RIR70"/>
      <c r="RIS70"/>
      <c r="RIT70"/>
      <c r="RIU70"/>
      <c r="RIV70"/>
      <c r="RIW70"/>
      <c r="RIX70"/>
      <c r="RIY70"/>
      <c r="RIZ70"/>
      <c r="RJA70"/>
      <c r="RJB70"/>
      <c r="RJC70"/>
      <c r="RJD70"/>
      <c r="RJE70"/>
      <c r="RJF70"/>
      <c r="RJG70"/>
      <c r="RJH70"/>
      <c r="RJI70"/>
      <c r="RJJ70"/>
      <c r="RJK70"/>
      <c r="RJL70"/>
      <c r="RJM70"/>
      <c r="RJN70"/>
      <c r="RJO70"/>
      <c r="RJP70"/>
      <c r="RJQ70"/>
      <c r="RJR70"/>
      <c r="RJS70"/>
      <c r="RJT70"/>
      <c r="RJU70"/>
      <c r="RJV70"/>
      <c r="RJW70"/>
      <c r="RJX70"/>
      <c r="RJY70"/>
      <c r="RJZ70"/>
      <c r="RKA70"/>
      <c r="RKB70"/>
      <c r="RKC70"/>
      <c r="RKD70"/>
      <c r="RKE70"/>
      <c r="RKF70"/>
      <c r="RKG70"/>
      <c r="RKH70"/>
      <c r="RKI70"/>
      <c r="RKJ70"/>
      <c r="RKK70"/>
      <c r="RKL70"/>
      <c r="RKM70"/>
      <c r="RKN70"/>
      <c r="RKO70"/>
      <c r="RKP70"/>
      <c r="RKQ70"/>
      <c r="RKR70"/>
      <c r="RKS70"/>
      <c r="RKT70"/>
      <c r="RKU70"/>
      <c r="RKV70"/>
      <c r="RKW70"/>
      <c r="RKX70"/>
      <c r="RKY70"/>
      <c r="RKZ70"/>
      <c r="RLA70"/>
      <c r="RLB70"/>
      <c r="RLC70"/>
      <c r="RLD70"/>
      <c r="RLE70"/>
      <c r="RLF70"/>
      <c r="RLG70"/>
      <c r="RLH70"/>
      <c r="RLI70"/>
      <c r="RLJ70"/>
      <c r="RLK70"/>
      <c r="RLL70"/>
      <c r="RLM70"/>
      <c r="RLN70"/>
      <c r="RLO70"/>
      <c r="RLP70"/>
      <c r="RLQ70"/>
      <c r="RLR70"/>
      <c r="RLS70"/>
      <c r="RLT70"/>
      <c r="RLU70"/>
      <c r="RLV70"/>
      <c r="RLW70"/>
      <c r="RLX70"/>
      <c r="RLY70"/>
      <c r="RLZ70"/>
      <c r="RMA70"/>
      <c r="RMB70"/>
      <c r="RMC70"/>
      <c r="RMD70"/>
      <c r="RME70"/>
      <c r="RMF70"/>
      <c r="RMG70"/>
      <c r="RMH70"/>
      <c r="RMI70"/>
      <c r="RMJ70"/>
      <c r="RMK70"/>
      <c r="RML70"/>
      <c r="RMM70"/>
      <c r="RMN70"/>
      <c r="RMO70"/>
      <c r="RMP70"/>
      <c r="RMQ70"/>
      <c r="RMR70"/>
      <c r="RMS70"/>
      <c r="RMT70"/>
      <c r="RMU70"/>
      <c r="RMV70"/>
      <c r="RMW70"/>
      <c r="RMX70"/>
      <c r="RMY70"/>
      <c r="RMZ70"/>
      <c r="RNA70"/>
      <c r="RNB70"/>
      <c r="RNC70"/>
      <c r="RND70"/>
      <c r="RNE70"/>
      <c r="RNF70"/>
      <c r="RNG70"/>
      <c r="RNH70"/>
      <c r="RNI70"/>
      <c r="RNJ70"/>
      <c r="RNK70"/>
      <c r="RNL70"/>
      <c r="RNM70"/>
      <c r="RNN70"/>
      <c r="RNO70"/>
      <c r="RNP70"/>
      <c r="RNQ70"/>
      <c r="RNR70"/>
      <c r="RNS70"/>
      <c r="RNT70"/>
      <c r="RNU70"/>
      <c r="RNV70"/>
      <c r="RNW70"/>
      <c r="RNX70"/>
      <c r="RNY70"/>
      <c r="RNZ70"/>
      <c r="ROA70"/>
      <c r="ROB70"/>
      <c r="ROC70"/>
      <c r="ROD70"/>
      <c r="ROE70"/>
      <c r="ROF70"/>
      <c r="ROG70"/>
      <c r="ROH70"/>
      <c r="ROI70"/>
      <c r="ROJ70"/>
      <c r="ROK70"/>
      <c r="ROL70"/>
      <c r="ROM70"/>
      <c r="RON70"/>
      <c r="ROO70"/>
      <c r="ROP70"/>
      <c r="ROQ70"/>
      <c r="ROR70"/>
      <c r="ROS70"/>
      <c r="ROT70"/>
      <c r="ROU70"/>
      <c r="ROV70"/>
      <c r="ROW70"/>
      <c r="ROX70"/>
      <c r="ROY70"/>
      <c r="ROZ70"/>
      <c r="RPA70"/>
      <c r="RPB70"/>
      <c r="RPC70"/>
      <c r="RPD70"/>
      <c r="RPE70"/>
      <c r="RPF70"/>
      <c r="RPG70"/>
      <c r="RPH70"/>
      <c r="RPI70"/>
      <c r="RPJ70"/>
      <c r="RPK70"/>
      <c r="RPL70"/>
      <c r="RPM70"/>
      <c r="RPN70"/>
      <c r="RPO70"/>
      <c r="RPP70"/>
      <c r="RPQ70"/>
      <c r="RPR70"/>
      <c r="RPS70"/>
      <c r="RPT70"/>
      <c r="RPU70"/>
      <c r="RPV70"/>
      <c r="RPW70"/>
      <c r="RPX70"/>
      <c r="RPY70"/>
      <c r="RPZ70"/>
      <c r="RQA70"/>
      <c r="RQB70"/>
      <c r="RQC70"/>
      <c r="RQD70"/>
      <c r="RQE70"/>
      <c r="RQF70"/>
      <c r="RQG70"/>
      <c r="RQH70"/>
      <c r="RQI70"/>
      <c r="RQJ70"/>
      <c r="RQK70"/>
      <c r="RQL70"/>
      <c r="RQM70"/>
      <c r="RQN70"/>
      <c r="RQO70"/>
      <c r="RQP70"/>
      <c r="RQQ70"/>
      <c r="RQR70"/>
      <c r="RQS70"/>
      <c r="RQT70"/>
      <c r="RQU70"/>
      <c r="RQV70"/>
      <c r="RQW70"/>
      <c r="RQX70"/>
      <c r="RQY70"/>
      <c r="RQZ70"/>
      <c r="RRA70"/>
      <c r="RRB70"/>
      <c r="RRC70"/>
      <c r="RRD70"/>
      <c r="RRE70"/>
      <c r="RRF70"/>
      <c r="RRG70"/>
      <c r="RRH70"/>
      <c r="RRI70"/>
      <c r="RRJ70"/>
      <c r="RRK70"/>
      <c r="RRL70"/>
      <c r="RRM70"/>
      <c r="RRN70"/>
      <c r="RRO70"/>
      <c r="RRP70"/>
      <c r="RRQ70"/>
      <c r="RRR70"/>
      <c r="RRS70"/>
      <c r="RRT70"/>
      <c r="RRU70"/>
      <c r="RRV70"/>
      <c r="RRW70"/>
      <c r="RRX70"/>
      <c r="RRY70"/>
      <c r="RRZ70"/>
      <c r="RSA70"/>
      <c r="RSB70"/>
      <c r="RSC70"/>
      <c r="RSD70"/>
      <c r="RSE70"/>
      <c r="RSF70"/>
      <c r="RSG70"/>
      <c r="RSH70"/>
      <c r="RSI70"/>
      <c r="RSJ70"/>
      <c r="RSK70"/>
      <c r="RSL70"/>
      <c r="RSM70"/>
      <c r="RSN70"/>
      <c r="RSO70"/>
      <c r="RSP70"/>
      <c r="RSQ70"/>
      <c r="RSR70"/>
      <c r="RSS70"/>
      <c r="RST70"/>
      <c r="RSU70"/>
      <c r="RSV70"/>
      <c r="RSW70"/>
      <c r="RSX70"/>
      <c r="RSY70"/>
      <c r="RSZ70"/>
      <c r="RTA70"/>
      <c r="RTB70"/>
      <c r="RTC70"/>
      <c r="RTD70"/>
      <c r="RTE70"/>
      <c r="RTF70"/>
      <c r="RTG70"/>
      <c r="RTH70"/>
      <c r="RTI70"/>
      <c r="RTJ70"/>
      <c r="RTK70"/>
      <c r="RTL70"/>
      <c r="RTM70"/>
      <c r="RTN70"/>
      <c r="RTO70"/>
      <c r="RTP70"/>
      <c r="RTQ70"/>
      <c r="RTR70"/>
      <c r="RTS70"/>
      <c r="RTT70"/>
      <c r="RTU70"/>
      <c r="RTV70"/>
      <c r="RTW70"/>
      <c r="RTX70"/>
      <c r="RTY70"/>
      <c r="RTZ70"/>
      <c r="RUA70"/>
      <c r="RUB70"/>
      <c r="RUC70"/>
      <c r="RUD70"/>
      <c r="RUE70"/>
      <c r="RUF70"/>
      <c r="RUG70"/>
      <c r="RUH70"/>
      <c r="RUI70"/>
      <c r="RUJ70"/>
      <c r="RUK70"/>
      <c r="RUL70"/>
      <c r="RUM70"/>
      <c r="RUN70"/>
      <c r="RUO70"/>
      <c r="RUP70"/>
      <c r="RUQ70"/>
      <c r="RUR70"/>
      <c r="RUS70"/>
      <c r="RUT70"/>
      <c r="RUU70"/>
      <c r="RUV70"/>
      <c r="RUW70"/>
      <c r="RUX70"/>
      <c r="RUY70"/>
      <c r="RUZ70"/>
      <c r="RVA70"/>
      <c r="RVB70"/>
      <c r="RVC70"/>
      <c r="RVD70"/>
      <c r="RVE70"/>
      <c r="RVF70"/>
      <c r="RVG70"/>
      <c r="RVH70"/>
      <c r="RVI70"/>
      <c r="RVJ70"/>
      <c r="RVK70"/>
      <c r="RVL70"/>
      <c r="RVM70"/>
      <c r="RVN70"/>
      <c r="RVO70"/>
      <c r="RVP70"/>
      <c r="RVQ70"/>
      <c r="RVR70"/>
      <c r="RVS70"/>
      <c r="RVT70"/>
      <c r="RVU70"/>
      <c r="RVV70"/>
      <c r="RVW70"/>
      <c r="RVX70"/>
      <c r="RVY70"/>
      <c r="RVZ70"/>
      <c r="RWA70"/>
      <c r="RWB70"/>
      <c r="RWC70"/>
      <c r="RWD70"/>
      <c r="RWE70"/>
      <c r="RWF70"/>
      <c r="RWG70"/>
      <c r="RWH70"/>
      <c r="RWI70"/>
      <c r="RWJ70"/>
      <c r="RWK70"/>
      <c r="RWL70"/>
      <c r="RWM70"/>
      <c r="RWN70"/>
      <c r="RWO70"/>
      <c r="RWP70"/>
      <c r="RWQ70"/>
      <c r="RWR70"/>
      <c r="RWS70"/>
      <c r="RWT70"/>
      <c r="RWU70"/>
      <c r="RWV70"/>
      <c r="RWW70"/>
      <c r="RWX70"/>
      <c r="RWY70"/>
      <c r="RWZ70"/>
      <c r="RXA70"/>
      <c r="RXB70"/>
      <c r="RXC70"/>
      <c r="RXD70"/>
      <c r="RXE70"/>
      <c r="RXF70"/>
      <c r="RXG70"/>
      <c r="RXH70"/>
      <c r="RXI70"/>
      <c r="RXJ70"/>
      <c r="RXK70"/>
      <c r="RXL70"/>
      <c r="RXM70"/>
      <c r="RXN70"/>
      <c r="RXO70"/>
      <c r="RXP70"/>
      <c r="RXQ70"/>
      <c r="RXR70"/>
      <c r="RXS70"/>
      <c r="RXT70"/>
      <c r="RXU70"/>
      <c r="RXV70"/>
      <c r="RXW70"/>
      <c r="RXX70"/>
      <c r="RXY70"/>
      <c r="RXZ70"/>
      <c r="RYA70"/>
      <c r="RYB70"/>
      <c r="RYC70"/>
      <c r="RYD70"/>
      <c r="RYE70"/>
      <c r="RYF70"/>
      <c r="RYG70"/>
      <c r="RYH70"/>
      <c r="RYI70"/>
      <c r="RYJ70"/>
      <c r="RYK70"/>
      <c r="RYL70"/>
      <c r="RYM70"/>
      <c r="RYN70"/>
      <c r="RYO70"/>
      <c r="RYP70"/>
      <c r="RYQ70"/>
      <c r="RYR70"/>
      <c r="RYS70"/>
      <c r="RYT70"/>
      <c r="RYU70"/>
      <c r="RYV70"/>
      <c r="RYW70"/>
      <c r="RYX70"/>
      <c r="RYY70"/>
      <c r="RYZ70"/>
      <c r="RZA70"/>
      <c r="RZB70"/>
      <c r="RZC70"/>
      <c r="RZD70"/>
      <c r="RZE70"/>
      <c r="RZF70"/>
      <c r="RZG70"/>
      <c r="RZH70"/>
      <c r="RZI70"/>
      <c r="RZJ70"/>
      <c r="RZK70"/>
      <c r="RZL70"/>
      <c r="RZM70"/>
      <c r="RZN70"/>
      <c r="RZO70"/>
      <c r="RZP70"/>
      <c r="RZQ70"/>
      <c r="RZR70"/>
      <c r="RZS70"/>
      <c r="RZT70"/>
      <c r="RZU70"/>
      <c r="RZV70"/>
      <c r="RZW70"/>
      <c r="RZX70"/>
      <c r="RZY70"/>
      <c r="RZZ70"/>
      <c r="SAA70"/>
      <c r="SAB70"/>
      <c r="SAC70"/>
      <c r="SAD70"/>
      <c r="SAE70"/>
      <c r="SAF70"/>
      <c r="SAG70"/>
      <c r="SAH70"/>
      <c r="SAI70"/>
      <c r="SAJ70"/>
      <c r="SAK70"/>
      <c r="SAL70"/>
      <c r="SAM70"/>
      <c r="SAN70"/>
      <c r="SAO70"/>
      <c r="SAP70"/>
      <c r="SAQ70"/>
      <c r="SAR70"/>
      <c r="SAS70"/>
      <c r="SAT70"/>
      <c r="SAU70"/>
      <c r="SAV70"/>
      <c r="SAW70"/>
      <c r="SAX70"/>
      <c r="SAY70"/>
      <c r="SAZ70"/>
      <c r="SBA70"/>
      <c r="SBB70"/>
      <c r="SBC70"/>
      <c r="SBD70"/>
      <c r="SBE70"/>
      <c r="SBF70"/>
      <c r="SBG70"/>
      <c r="SBH70"/>
      <c r="SBI70"/>
      <c r="SBJ70"/>
      <c r="SBK70"/>
      <c r="SBL70"/>
      <c r="SBM70"/>
      <c r="SBN70"/>
      <c r="SBO70"/>
      <c r="SBP70"/>
      <c r="SBQ70"/>
      <c r="SBR70"/>
      <c r="SBS70"/>
      <c r="SBT70"/>
      <c r="SBU70"/>
      <c r="SBV70"/>
      <c r="SBW70"/>
      <c r="SBX70"/>
      <c r="SBY70"/>
      <c r="SBZ70"/>
      <c r="SCA70"/>
      <c r="SCB70"/>
      <c r="SCC70"/>
      <c r="SCD70"/>
      <c r="SCE70"/>
      <c r="SCF70"/>
      <c r="SCG70"/>
      <c r="SCH70"/>
      <c r="SCI70"/>
      <c r="SCJ70"/>
      <c r="SCK70"/>
      <c r="SCL70"/>
      <c r="SCM70"/>
      <c r="SCN70"/>
      <c r="SCO70"/>
      <c r="SCP70"/>
      <c r="SCQ70"/>
      <c r="SCR70"/>
      <c r="SCS70"/>
      <c r="SCT70"/>
      <c r="SCU70"/>
      <c r="SCV70"/>
      <c r="SCW70"/>
      <c r="SCX70"/>
      <c r="SCY70"/>
      <c r="SCZ70"/>
      <c r="SDA70"/>
      <c r="SDB70"/>
      <c r="SDC70"/>
      <c r="SDD70"/>
      <c r="SDE70"/>
      <c r="SDF70"/>
      <c r="SDG70"/>
      <c r="SDH70"/>
      <c r="SDI70"/>
      <c r="SDJ70"/>
      <c r="SDK70"/>
      <c r="SDL70"/>
      <c r="SDM70"/>
      <c r="SDN70"/>
      <c r="SDO70"/>
      <c r="SDP70"/>
      <c r="SDQ70"/>
      <c r="SDR70"/>
      <c r="SDS70"/>
      <c r="SDT70"/>
      <c r="SDU70"/>
      <c r="SDV70"/>
      <c r="SDW70"/>
      <c r="SDX70"/>
      <c r="SDY70"/>
      <c r="SDZ70"/>
      <c r="SEA70"/>
      <c r="SEB70"/>
      <c r="SEC70"/>
      <c r="SED70"/>
      <c r="SEE70"/>
      <c r="SEF70"/>
      <c r="SEG70"/>
      <c r="SEH70"/>
      <c r="SEI70"/>
      <c r="SEJ70"/>
      <c r="SEK70"/>
      <c r="SEL70"/>
      <c r="SEM70"/>
      <c r="SEN70"/>
      <c r="SEO70"/>
      <c r="SEP70"/>
      <c r="SEQ70"/>
      <c r="SER70"/>
      <c r="SES70"/>
      <c r="SET70"/>
      <c r="SEU70"/>
      <c r="SEV70"/>
      <c r="SEW70"/>
      <c r="SEX70"/>
      <c r="SEY70"/>
      <c r="SEZ70"/>
      <c r="SFA70"/>
      <c r="SFB70"/>
      <c r="SFC70"/>
      <c r="SFD70"/>
      <c r="SFE70"/>
      <c r="SFF70"/>
      <c r="SFG70"/>
      <c r="SFH70"/>
      <c r="SFI70"/>
      <c r="SFJ70"/>
      <c r="SFK70"/>
      <c r="SFL70"/>
      <c r="SFM70"/>
      <c r="SFN70"/>
      <c r="SFO70"/>
      <c r="SFP70"/>
      <c r="SFQ70"/>
      <c r="SFR70"/>
      <c r="SFS70"/>
      <c r="SFT70"/>
      <c r="SFU70"/>
      <c r="SFV70"/>
      <c r="SFW70"/>
      <c r="SFX70"/>
      <c r="SFY70"/>
      <c r="SFZ70"/>
      <c r="SGA70"/>
      <c r="SGB70"/>
      <c r="SGC70"/>
      <c r="SGD70"/>
      <c r="SGE70"/>
      <c r="SGF70"/>
      <c r="SGG70"/>
      <c r="SGH70"/>
      <c r="SGI70"/>
      <c r="SGJ70"/>
      <c r="SGK70"/>
      <c r="SGL70"/>
      <c r="SGM70"/>
      <c r="SGN70"/>
      <c r="SGO70"/>
      <c r="SGP70"/>
      <c r="SGQ70"/>
      <c r="SGR70"/>
      <c r="SGS70"/>
      <c r="SGT70"/>
      <c r="SGU70"/>
      <c r="SGV70"/>
      <c r="SGW70"/>
      <c r="SGX70"/>
      <c r="SGY70"/>
      <c r="SGZ70"/>
      <c r="SHA70"/>
      <c r="SHB70"/>
      <c r="SHC70"/>
      <c r="SHD70"/>
      <c r="SHE70"/>
      <c r="SHF70"/>
      <c r="SHG70"/>
      <c r="SHH70"/>
      <c r="SHI70"/>
      <c r="SHJ70"/>
      <c r="SHK70"/>
      <c r="SHL70"/>
      <c r="SHM70"/>
      <c r="SHN70"/>
      <c r="SHO70"/>
      <c r="SHP70"/>
      <c r="SHQ70"/>
      <c r="SHR70"/>
      <c r="SHS70"/>
      <c r="SHT70"/>
      <c r="SHU70"/>
      <c r="SHV70"/>
      <c r="SHW70"/>
      <c r="SHX70"/>
      <c r="SHY70"/>
      <c r="SHZ70"/>
      <c r="SIA70"/>
      <c r="SIB70"/>
      <c r="SIC70"/>
      <c r="SID70"/>
      <c r="SIE70"/>
      <c r="SIF70"/>
      <c r="SIG70"/>
      <c r="SIH70"/>
      <c r="SII70"/>
      <c r="SIJ70"/>
      <c r="SIK70"/>
      <c r="SIL70"/>
      <c r="SIM70"/>
      <c r="SIN70"/>
      <c r="SIO70"/>
      <c r="SIP70"/>
      <c r="SIQ70"/>
      <c r="SIR70"/>
      <c r="SIS70"/>
      <c r="SIT70"/>
      <c r="SIU70"/>
      <c r="SIV70"/>
      <c r="SIW70"/>
      <c r="SIX70"/>
      <c r="SIY70"/>
      <c r="SIZ70"/>
      <c r="SJA70"/>
      <c r="SJB70"/>
      <c r="SJC70"/>
      <c r="SJD70"/>
      <c r="SJE70"/>
      <c r="SJF70"/>
      <c r="SJG70"/>
      <c r="SJH70"/>
      <c r="SJI70"/>
      <c r="SJJ70"/>
      <c r="SJK70"/>
      <c r="SJL70"/>
      <c r="SJM70"/>
      <c r="SJN70"/>
      <c r="SJO70"/>
      <c r="SJP70"/>
      <c r="SJQ70"/>
      <c r="SJR70"/>
      <c r="SJS70"/>
      <c r="SJT70"/>
      <c r="SJU70"/>
      <c r="SJV70"/>
      <c r="SJW70"/>
      <c r="SJX70"/>
      <c r="SJY70"/>
      <c r="SJZ70"/>
      <c r="SKA70"/>
      <c r="SKB70"/>
      <c r="SKC70"/>
      <c r="SKD70"/>
      <c r="SKE70"/>
      <c r="SKF70"/>
      <c r="SKG70"/>
      <c r="SKH70"/>
      <c r="SKI70"/>
      <c r="SKJ70"/>
      <c r="SKK70"/>
      <c r="SKL70"/>
      <c r="SKM70"/>
      <c r="SKN70"/>
      <c r="SKO70"/>
      <c r="SKP70"/>
      <c r="SKQ70"/>
      <c r="SKR70"/>
      <c r="SKS70"/>
      <c r="SKT70"/>
      <c r="SKU70"/>
      <c r="SKV70"/>
      <c r="SKW70"/>
      <c r="SKX70"/>
      <c r="SKY70"/>
      <c r="SKZ70"/>
      <c r="SLA70"/>
      <c r="SLB70"/>
      <c r="SLC70"/>
      <c r="SLD70"/>
      <c r="SLE70"/>
      <c r="SLF70"/>
      <c r="SLG70"/>
      <c r="SLH70"/>
      <c r="SLI70"/>
      <c r="SLJ70"/>
      <c r="SLK70"/>
      <c r="SLL70"/>
      <c r="SLM70"/>
      <c r="SLN70"/>
      <c r="SLO70"/>
      <c r="SLP70"/>
      <c r="SLQ70"/>
      <c r="SLR70"/>
      <c r="SLS70"/>
      <c r="SLT70"/>
      <c r="SLU70"/>
      <c r="SLV70"/>
      <c r="SLW70"/>
      <c r="SLX70"/>
      <c r="SLY70"/>
      <c r="SLZ70"/>
      <c r="SMA70"/>
      <c r="SMB70"/>
      <c r="SMC70"/>
      <c r="SMD70"/>
      <c r="SME70"/>
      <c r="SMF70"/>
      <c r="SMG70"/>
      <c r="SMH70"/>
      <c r="SMI70"/>
      <c r="SMJ70"/>
      <c r="SMK70"/>
      <c r="SML70"/>
      <c r="SMM70"/>
      <c r="SMN70"/>
      <c r="SMO70"/>
      <c r="SMP70"/>
      <c r="SMQ70"/>
      <c r="SMR70"/>
      <c r="SMS70"/>
      <c r="SMT70"/>
      <c r="SMU70"/>
      <c r="SMV70"/>
      <c r="SMW70"/>
      <c r="SMX70"/>
      <c r="SMY70"/>
      <c r="SMZ70"/>
      <c r="SNA70"/>
      <c r="SNB70"/>
      <c r="SNC70"/>
      <c r="SND70"/>
      <c r="SNE70"/>
      <c r="SNF70"/>
      <c r="SNG70"/>
      <c r="SNH70"/>
      <c r="SNI70"/>
      <c r="SNJ70"/>
      <c r="SNK70"/>
      <c r="SNL70"/>
      <c r="SNM70"/>
      <c r="SNN70"/>
      <c r="SNO70"/>
      <c r="SNP70"/>
      <c r="SNQ70"/>
      <c r="SNR70"/>
      <c r="SNS70"/>
      <c r="SNT70"/>
      <c r="SNU70"/>
      <c r="SNV70"/>
      <c r="SNW70"/>
      <c r="SNX70"/>
      <c r="SNY70"/>
      <c r="SNZ70"/>
      <c r="SOA70"/>
      <c r="SOB70"/>
      <c r="SOC70"/>
      <c r="SOD70"/>
      <c r="SOE70"/>
      <c r="SOF70"/>
      <c r="SOG70"/>
      <c r="SOH70"/>
      <c r="SOI70"/>
      <c r="SOJ70"/>
      <c r="SOK70"/>
      <c r="SOL70"/>
      <c r="SOM70"/>
      <c r="SON70"/>
      <c r="SOO70"/>
      <c r="SOP70"/>
      <c r="SOQ70"/>
      <c r="SOR70"/>
      <c r="SOS70"/>
      <c r="SOT70"/>
      <c r="SOU70"/>
      <c r="SOV70"/>
      <c r="SOW70"/>
      <c r="SOX70"/>
      <c r="SOY70"/>
      <c r="SOZ70"/>
      <c r="SPA70"/>
      <c r="SPB70"/>
      <c r="SPC70"/>
      <c r="SPD70"/>
      <c r="SPE70"/>
      <c r="SPF70"/>
      <c r="SPG70"/>
      <c r="SPH70"/>
      <c r="SPI70"/>
      <c r="SPJ70"/>
      <c r="SPK70"/>
      <c r="SPL70"/>
      <c r="SPM70"/>
      <c r="SPN70"/>
      <c r="SPO70"/>
      <c r="SPP70"/>
      <c r="SPQ70"/>
      <c r="SPR70"/>
      <c r="SPS70"/>
      <c r="SPT70"/>
      <c r="SPU70"/>
      <c r="SPV70"/>
      <c r="SPW70"/>
      <c r="SPX70"/>
      <c r="SPY70"/>
      <c r="SPZ70"/>
      <c r="SQA70"/>
      <c r="SQB70"/>
      <c r="SQC70"/>
      <c r="SQD70"/>
      <c r="SQE70"/>
      <c r="SQF70"/>
      <c r="SQG70"/>
      <c r="SQH70"/>
      <c r="SQI70"/>
      <c r="SQJ70"/>
      <c r="SQK70"/>
      <c r="SQL70"/>
      <c r="SQM70"/>
      <c r="SQN70"/>
      <c r="SQO70"/>
      <c r="SQP70"/>
      <c r="SQQ70"/>
      <c r="SQR70"/>
      <c r="SQS70"/>
      <c r="SQT70"/>
      <c r="SQU70"/>
      <c r="SQV70"/>
      <c r="SQW70"/>
      <c r="SQX70"/>
      <c r="SQY70"/>
      <c r="SQZ70"/>
      <c r="SRA70"/>
      <c r="SRB70"/>
      <c r="SRC70"/>
      <c r="SRD70"/>
      <c r="SRE70"/>
      <c r="SRF70"/>
      <c r="SRG70"/>
      <c r="SRH70"/>
      <c r="SRI70"/>
      <c r="SRJ70"/>
      <c r="SRK70"/>
      <c r="SRL70"/>
      <c r="SRM70"/>
      <c r="SRN70"/>
      <c r="SRO70"/>
      <c r="SRP70"/>
      <c r="SRQ70"/>
      <c r="SRR70"/>
      <c r="SRS70"/>
      <c r="SRT70"/>
      <c r="SRU70"/>
      <c r="SRV70"/>
      <c r="SRW70"/>
      <c r="SRX70"/>
      <c r="SRY70"/>
      <c r="SRZ70"/>
      <c r="SSA70"/>
      <c r="SSB70"/>
      <c r="SSC70"/>
      <c r="SSD70"/>
      <c r="SSE70"/>
      <c r="SSF70"/>
      <c r="SSG70"/>
      <c r="SSH70"/>
      <c r="SSI70"/>
      <c r="SSJ70"/>
      <c r="SSK70"/>
      <c r="SSL70"/>
      <c r="SSM70"/>
      <c r="SSN70"/>
      <c r="SSO70"/>
      <c r="SSP70"/>
      <c r="SSQ70"/>
      <c r="SSR70"/>
      <c r="SSS70"/>
      <c r="SST70"/>
      <c r="SSU70"/>
      <c r="SSV70"/>
      <c r="SSW70"/>
      <c r="SSX70"/>
      <c r="SSY70"/>
      <c r="SSZ70"/>
      <c r="STA70"/>
      <c r="STB70"/>
      <c r="STC70"/>
      <c r="STD70"/>
      <c r="STE70"/>
      <c r="STF70"/>
      <c r="STG70"/>
      <c r="STH70"/>
      <c r="STI70"/>
      <c r="STJ70"/>
      <c r="STK70"/>
      <c r="STL70"/>
      <c r="STM70"/>
      <c r="STN70"/>
      <c r="STO70"/>
      <c r="STP70"/>
      <c r="STQ70"/>
      <c r="STR70"/>
      <c r="STS70"/>
      <c r="STT70"/>
      <c r="STU70"/>
      <c r="STV70"/>
      <c r="STW70"/>
      <c r="STX70"/>
      <c r="STY70"/>
      <c r="STZ70"/>
      <c r="SUA70"/>
      <c r="SUB70"/>
      <c r="SUC70"/>
      <c r="SUD70"/>
      <c r="SUE70"/>
      <c r="SUF70"/>
      <c r="SUG70"/>
      <c r="SUH70"/>
      <c r="SUI70"/>
      <c r="SUJ70"/>
      <c r="SUK70"/>
      <c r="SUL70"/>
      <c r="SUM70"/>
      <c r="SUN70"/>
      <c r="SUO70"/>
      <c r="SUP70"/>
      <c r="SUQ70"/>
      <c r="SUR70"/>
      <c r="SUS70"/>
      <c r="SUT70"/>
      <c r="SUU70"/>
      <c r="SUV70"/>
      <c r="SUW70"/>
      <c r="SUX70"/>
      <c r="SUY70"/>
      <c r="SUZ70"/>
      <c r="SVA70"/>
      <c r="SVB70"/>
      <c r="SVC70"/>
      <c r="SVD70"/>
      <c r="SVE70"/>
      <c r="SVF70"/>
      <c r="SVG70"/>
      <c r="SVH70"/>
      <c r="SVI70"/>
      <c r="SVJ70"/>
      <c r="SVK70"/>
      <c r="SVL70"/>
      <c r="SVM70"/>
      <c r="SVN70"/>
      <c r="SVO70"/>
      <c r="SVP70"/>
      <c r="SVQ70"/>
      <c r="SVR70"/>
      <c r="SVS70"/>
      <c r="SVT70"/>
      <c r="SVU70"/>
      <c r="SVV70"/>
      <c r="SVW70"/>
      <c r="SVX70"/>
      <c r="SVY70"/>
      <c r="SVZ70"/>
      <c r="SWA70"/>
      <c r="SWB70"/>
      <c r="SWC70"/>
      <c r="SWD70"/>
      <c r="SWE70"/>
      <c r="SWF70"/>
      <c r="SWG70"/>
      <c r="SWH70"/>
      <c r="SWI70"/>
      <c r="SWJ70"/>
      <c r="SWK70"/>
      <c r="SWL70"/>
      <c r="SWM70"/>
      <c r="SWN70"/>
      <c r="SWO70"/>
      <c r="SWP70"/>
      <c r="SWQ70"/>
      <c r="SWR70"/>
      <c r="SWS70"/>
      <c r="SWT70"/>
      <c r="SWU70"/>
      <c r="SWV70"/>
      <c r="SWW70"/>
      <c r="SWX70"/>
      <c r="SWY70"/>
      <c r="SWZ70"/>
      <c r="SXA70"/>
      <c r="SXB70"/>
      <c r="SXC70"/>
      <c r="SXD70"/>
      <c r="SXE70"/>
      <c r="SXF70"/>
      <c r="SXG70"/>
      <c r="SXH70"/>
      <c r="SXI70"/>
      <c r="SXJ70"/>
      <c r="SXK70"/>
      <c r="SXL70"/>
      <c r="SXM70"/>
      <c r="SXN70"/>
      <c r="SXO70"/>
      <c r="SXP70"/>
      <c r="SXQ70"/>
      <c r="SXR70"/>
      <c r="SXS70"/>
      <c r="SXT70"/>
      <c r="SXU70"/>
      <c r="SXV70"/>
      <c r="SXW70"/>
      <c r="SXX70"/>
      <c r="SXY70"/>
      <c r="SXZ70"/>
      <c r="SYA70"/>
      <c r="SYB70"/>
      <c r="SYC70"/>
      <c r="SYD70"/>
      <c r="SYE70"/>
      <c r="SYF70"/>
      <c r="SYG70"/>
      <c r="SYH70"/>
      <c r="SYI70"/>
      <c r="SYJ70"/>
      <c r="SYK70"/>
      <c r="SYL70"/>
      <c r="SYM70"/>
      <c r="SYN70"/>
      <c r="SYO70"/>
      <c r="SYP70"/>
      <c r="SYQ70"/>
      <c r="SYR70"/>
      <c r="SYS70"/>
      <c r="SYT70"/>
      <c r="SYU70"/>
      <c r="SYV70"/>
      <c r="SYW70"/>
      <c r="SYX70"/>
      <c r="SYY70"/>
      <c r="SYZ70"/>
      <c r="SZA70"/>
      <c r="SZB70"/>
      <c r="SZC70"/>
      <c r="SZD70"/>
      <c r="SZE70"/>
      <c r="SZF70"/>
      <c r="SZG70"/>
      <c r="SZH70"/>
      <c r="SZI70"/>
      <c r="SZJ70"/>
      <c r="SZK70"/>
      <c r="SZL70"/>
      <c r="SZM70"/>
      <c r="SZN70"/>
      <c r="SZO70"/>
      <c r="SZP70"/>
      <c r="SZQ70"/>
      <c r="SZR70"/>
      <c r="SZS70"/>
      <c r="SZT70"/>
      <c r="SZU70"/>
      <c r="SZV70"/>
      <c r="SZW70"/>
      <c r="SZX70"/>
      <c r="SZY70"/>
      <c r="SZZ70"/>
      <c r="TAA70"/>
      <c r="TAB70"/>
      <c r="TAC70"/>
      <c r="TAD70"/>
      <c r="TAE70"/>
      <c r="TAF70"/>
      <c r="TAG70"/>
      <c r="TAH70"/>
      <c r="TAI70"/>
      <c r="TAJ70"/>
      <c r="TAK70"/>
      <c r="TAL70"/>
      <c r="TAM70"/>
      <c r="TAN70"/>
      <c r="TAO70"/>
      <c r="TAP70"/>
      <c r="TAQ70"/>
      <c r="TAR70"/>
      <c r="TAS70"/>
      <c r="TAT70"/>
      <c r="TAU70"/>
      <c r="TAV70"/>
      <c r="TAW70"/>
      <c r="TAX70"/>
      <c r="TAY70"/>
      <c r="TAZ70"/>
      <c r="TBA70"/>
      <c r="TBB70"/>
      <c r="TBC70"/>
      <c r="TBD70"/>
      <c r="TBE70"/>
      <c r="TBF70"/>
      <c r="TBG70"/>
      <c r="TBH70"/>
      <c r="TBI70"/>
      <c r="TBJ70"/>
      <c r="TBK70"/>
      <c r="TBL70"/>
      <c r="TBM70"/>
      <c r="TBN70"/>
      <c r="TBO70"/>
      <c r="TBP70"/>
      <c r="TBQ70"/>
      <c r="TBR70"/>
      <c r="TBS70"/>
      <c r="TBT70"/>
      <c r="TBU70"/>
      <c r="TBV70"/>
      <c r="TBW70"/>
      <c r="TBX70"/>
      <c r="TBY70"/>
      <c r="TBZ70"/>
      <c r="TCA70"/>
      <c r="TCB70"/>
      <c r="TCC70"/>
      <c r="TCD70"/>
      <c r="TCE70"/>
      <c r="TCF70"/>
      <c r="TCG70"/>
      <c r="TCH70"/>
      <c r="TCI70"/>
      <c r="TCJ70"/>
      <c r="TCK70"/>
      <c r="TCL70"/>
      <c r="TCM70"/>
      <c r="TCN70"/>
      <c r="TCO70"/>
      <c r="TCP70"/>
      <c r="TCQ70"/>
      <c r="TCR70"/>
      <c r="TCS70"/>
      <c r="TCT70"/>
      <c r="TCU70"/>
      <c r="TCV70"/>
      <c r="TCW70"/>
      <c r="TCX70"/>
      <c r="TCY70"/>
      <c r="TCZ70"/>
      <c r="TDA70"/>
      <c r="TDB70"/>
      <c r="TDC70"/>
      <c r="TDD70"/>
      <c r="TDE70"/>
      <c r="TDF70"/>
      <c r="TDG70"/>
      <c r="TDH70"/>
      <c r="TDI70"/>
      <c r="TDJ70"/>
      <c r="TDK70"/>
      <c r="TDL70"/>
      <c r="TDM70"/>
      <c r="TDN70"/>
      <c r="TDO70"/>
      <c r="TDP70"/>
      <c r="TDQ70"/>
      <c r="TDR70"/>
      <c r="TDS70"/>
      <c r="TDT70"/>
      <c r="TDU70"/>
      <c r="TDV70"/>
      <c r="TDW70"/>
      <c r="TDX70"/>
      <c r="TDY70"/>
      <c r="TDZ70"/>
      <c r="TEA70"/>
      <c r="TEB70"/>
      <c r="TEC70"/>
      <c r="TED70"/>
      <c r="TEE70"/>
      <c r="TEF70"/>
      <c r="TEG70"/>
      <c r="TEH70"/>
      <c r="TEI70"/>
      <c r="TEJ70"/>
      <c r="TEK70"/>
      <c r="TEL70"/>
      <c r="TEM70"/>
      <c r="TEN70"/>
      <c r="TEO70"/>
      <c r="TEP70"/>
      <c r="TEQ70"/>
      <c r="TER70"/>
      <c r="TES70"/>
      <c r="TET70"/>
      <c r="TEU70"/>
      <c r="TEV70"/>
      <c r="TEW70"/>
      <c r="TEX70"/>
      <c r="TEY70"/>
      <c r="TEZ70"/>
      <c r="TFA70"/>
      <c r="TFB70"/>
      <c r="TFC70"/>
      <c r="TFD70"/>
      <c r="TFE70"/>
      <c r="TFF70"/>
      <c r="TFG70"/>
      <c r="TFH70"/>
      <c r="TFI70"/>
      <c r="TFJ70"/>
      <c r="TFK70"/>
      <c r="TFL70"/>
      <c r="TFM70"/>
      <c r="TFN70"/>
      <c r="TFO70"/>
      <c r="TFP70"/>
      <c r="TFQ70"/>
      <c r="TFR70"/>
      <c r="TFS70"/>
      <c r="TFT70"/>
      <c r="TFU70"/>
      <c r="TFV70"/>
      <c r="TFW70"/>
      <c r="TFX70"/>
      <c r="TFY70"/>
      <c r="TFZ70"/>
      <c r="TGA70"/>
      <c r="TGB70"/>
      <c r="TGC70"/>
      <c r="TGD70"/>
      <c r="TGE70"/>
      <c r="TGF70"/>
      <c r="TGG70"/>
      <c r="TGH70"/>
      <c r="TGI70"/>
      <c r="TGJ70"/>
      <c r="TGK70"/>
      <c r="TGL70"/>
      <c r="TGM70"/>
      <c r="TGN70"/>
      <c r="TGO70"/>
      <c r="TGP70"/>
      <c r="TGQ70"/>
      <c r="TGR70"/>
      <c r="TGS70"/>
      <c r="TGT70"/>
      <c r="TGU70"/>
      <c r="TGV70"/>
      <c r="TGW70"/>
      <c r="TGX70"/>
      <c r="TGY70"/>
      <c r="TGZ70"/>
      <c r="THA70"/>
      <c r="THB70"/>
      <c r="THC70"/>
      <c r="THD70"/>
      <c r="THE70"/>
      <c r="THF70"/>
      <c r="THG70"/>
      <c r="THH70"/>
      <c r="THI70"/>
      <c r="THJ70"/>
      <c r="THK70"/>
      <c r="THL70"/>
      <c r="THM70"/>
      <c r="THN70"/>
      <c r="THO70"/>
      <c r="THP70"/>
      <c r="THQ70"/>
      <c r="THR70"/>
      <c r="THS70"/>
      <c r="THT70"/>
      <c r="THU70"/>
      <c r="THV70"/>
      <c r="THW70"/>
      <c r="THX70"/>
      <c r="THY70"/>
      <c r="THZ70"/>
      <c r="TIA70"/>
      <c r="TIB70"/>
      <c r="TIC70"/>
      <c r="TID70"/>
      <c r="TIE70"/>
      <c r="TIF70"/>
      <c r="TIG70"/>
      <c r="TIH70"/>
      <c r="TII70"/>
      <c r="TIJ70"/>
      <c r="TIK70"/>
      <c r="TIL70"/>
      <c r="TIM70"/>
      <c r="TIN70"/>
      <c r="TIO70"/>
      <c r="TIP70"/>
      <c r="TIQ70"/>
      <c r="TIR70"/>
      <c r="TIS70"/>
      <c r="TIT70"/>
      <c r="TIU70"/>
      <c r="TIV70"/>
      <c r="TIW70"/>
      <c r="TIX70"/>
      <c r="TIY70"/>
      <c r="TIZ70"/>
      <c r="TJA70"/>
      <c r="TJB70"/>
      <c r="TJC70"/>
      <c r="TJD70"/>
      <c r="TJE70"/>
      <c r="TJF70"/>
      <c r="TJG70"/>
      <c r="TJH70"/>
      <c r="TJI70"/>
      <c r="TJJ70"/>
      <c r="TJK70"/>
      <c r="TJL70"/>
      <c r="TJM70"/>
      <c r="TJN70"/>
      <c r="TJO70"/>
      <c r="TJP70"/>
      <c r="TJQ70"/>
      <c r="TJR70"/>
      <c r="TJS70"/>
      <c r="TJT70"/>
      <c r="TJU70"/>
      <c r="TJV70"/>
      <c r="TJW70"/>
      <c r="TJX70"/>
      <c r="TJY70"/>
      <c r="TJZ70"/>
      <c r="TKA70"/>
      <c r="TKB70"/>
      <c r="TKC70"/>
      <c r="TKD70"/>
      <c r="TKE70"/>
      <c r="TKF70"/>
      <c r="TKG70"/>
      <c r="TKH70"/>
      <c r="TKI70"/>
      <c r="TKJ70"/>
      <c r="TKK70"/>
      <c r="TKL70"/>
      <c r="TKM70"/>
      <c r="TKN70"/>
      <c r="TKO70"/>
      <c r="TKP70"/>
      <c r="TKQ70"/>
      <c r="TKR70"/>
      <c r="TKS70"/>
      <c r="TKT70"/>
      <c r="TKU70"/>
      <c r="TKV70"/>
      <c r="TKW70"/>
      <c r="TKX70"/>
      <c r="TKY70"/>
      <c r="TKZ70"/>
      <c r="TLA70"/>
      <c r="TLB70"/>
      <c r="TLC70"/>
      <c r="TLD70"/>
      <c r="TLE70"/>
      <c r="TLF70"/>
      <c r="TLG70"/>
      <c r="TLH70"/>
      <c r="TLI70"/>
      <c r="TLJ70"/>
      <c r="TLK70"/>
      <c r="TLL70"/>
      <c r="TLM70"/>
      <c r="TLN70"/>
      <c r="TLO70"/>
      <c r="TLP70"/>
      <c r="TLQ70"/>
      <c r="TLR70"/>
      <c r="TLS70"/>
      <c r="TLT70"/>
      <c r="TLU70"/>
      <c r="TLV70"/>
      <c r="TLW70"/>
      <c r="TLX70"/>
      <c r="TLY70"/>
      <c r="TLZ70"/>
      <c r="TMA70"/>
      <c r="TMB70"/>
      <c r="TMC70"/>
      <c r="TMD70"/>
      <c r="TME70"/>
      <c r="TMF70"/>
      <c r="TMG70"/>
      <c r="TMH70"/>
      <c r="TMI70"/>
      <c r="TMJ70"/>
      <c r="TMK70"/>
      <c r="TML70"/>
      <c r="TMM70"/>
      <c r="TMN70"/>
      <c r="TMO70"/>
      <c r="TMP70"/>
      <c r="TMQ70"/>
      <c r="TMR70"/>
      <c r="TMS70"/>
      <c r="TMT70"/>
      <c r="TMU70"/>
      <c r="TMV70"/>
      <c r="TMW70"/>
      <c r="TMX70"/>
      <c r="TMY70"/>
      <c r="TMZ70"/>
      <c r="TNA70"/>
      <c r="TNB70"/>
      <c r="TNC70"/>
      <c r="TND70"/>
      <c r="TNE70"/>
      <c r="TNF70"/>
      <c r="TNG70"/>
      <c r="TNH70"/>
      <c r="TNI70"/>
      <c r="TNJ70"/>
      <c r="TNK70"/>
      <c r="TNL70"/>
      <c r="TNM70"/>
      <c r="TNN70"/>
      <c r="TNO70"/>
      <c r="TNP70"/>
      <c r="TNQ70"/>
      <c r="TNR70"/>
      <c r="TNS70"/>
      <c r="TNT70"/>
      <c r="TNU70"/>
      <c r="TNV70"/>
      <c r="TNW70"/>
      <c r="TNX70"/>
      <c r="TNY70"/>
      <c r="TNZ70"/>
      <c r="TOA70"/>
      <c r="TOB70"/>
      <c r="TOC70"/>
      <c r="TOD70"/>
      <c r="TOE70"/>
      <c r="TOF70"/>
      <c r="TOG70"/>
      <c r="TOH70"/>
      <c r="TOI70"/>
      <c r="TOJ70"/>
      <c r="TOK70"/>
      <c r="TOL70"/>
      <c r="TOM70"/>
      <c r="TON70"/>
      <c r="TOO70"/>
      <c r="TOP70"/>
      <c r="TOQ70"/>
      <c r="TOR70"/>
      <c r="TOS70"/>
      <c r="TOT70"/>
      <c r="TOU70"/>
      <c r="TOV70"/>
      <c r="TOW70"/>
      <c r="TOX70"/>
      <c r="TOY70"/>
      <c r="TOZ70"/>
      <c r="TPA70"/>
      <c r="TPB70"/>
      <c r="TPC70"/>
      <c r="TPD70"/>
      <c r="TPE70"/>
      <c r="TPF70"/>
      <c r="TPG70"/>
      <c r="TPH70"/>
      <c r="TPI70"/>
      <c r="TPJ70"/>
      <c r="TPK70"/>
      <c r="TPL70"/>
      <c r="TPM70"/>
      <c r="TPN70"/>
      <c r="TPO70"/>
      <c r="TPP70"/>
      <c r="TPQ70"/>
      <c r="TPR70"/>
      <c r="TPS70"/>
      <c r="TPT70"/>
      <c r="TPU70"/>
      <c r="TPV70"/>
      <c r="TPW70"/>
      <c r="TPX70"/>
      <c r="TPY70"/>
      <c r="TPZ70"/>
      <c r="TQA70"/>
      <c r="TQB70"/>
      <c r="TQC70"/>
      <c r="TQD70"/>
      <c r="TQE70"/>
      <c r="TQF70"/>
      <c r="TQG70"/>
      <c r="TQH70"/>
      <c r="TQI70"/>
      <c r="TQJ70"/>
      <c r="TQK70"/>
      <c r="TQL70"/>
      <c r="TQM70"/>
      <c r="TQN70"/>
      <c r="TQO70"/>
      <c r="TQP70"/>
      <c r="TQQ70"/>
      <c r="TQR70"/>
      <c r="TQS70"/>
      <c r="TQT70"/>
      <c r="TQU70"/>
      <c r="TQV70"/>
      <c r="TQW70"/>
      <c r="TQX70"/>
      <c r="TQY70"/>
      <c r="TQZ70"/>
      <c r="TRA70"/>
      <c r="TRB70"/>
      <c r="TRC70"/>
      <c r="TRD70"/>
      <c r="TRE70"/>
      <c r="TRF70"/>
      <c r="TRG70"/>
      <c r="TRH70"/>
      <c r="TRI70"/>
      <c r="TRJ70"/>
      <c r="TRK70"/>
      <c r="TRL70"/>
      <c r="TRM70"/>
      <c r="TRN70"/>
      <c r="TRO70"/>
      <c r="TRP70"/>
      <c r="TRQ70"/>
      <c r="TRR70"/>
      <c r="TRS70"/>
      <c r="TRT70"/>
      <c r="TRU70"/>
      <c r="TRV70"/>
      <c r="TRW70"/>
      <c r="TRX70"/>
      <c r="TRY70"/>
      <c r="TRZ70"/>
      <c r="TSA70"/>
      <c r="TSB70"/>
      <c r="TSC70"/>
      <c r="TSD70"/>
      <c r="TSE70"/>
      <c r="TSF70"/>
      <c r="TSG70"/>
      <c r="TSH70"/>
      <c r="TSI70"/>
      <c r="TSJ70"/>
      <c r="TSK70"/>
      <c r="TSL70"/>
      <c r="TSM70"/>
      <c r="TSN70"/>
      <c r="TSO70"/>
      <c r="TSP70"/>
      <c r="TSQ70"/>
      <c r="TSR70"/>
      <c r="TSS70"/>
      <c r="TST70"/>
      <c r="TSU70"/>
      <c r="TSV70"/>
      <c r="TSW70"/>
      <c r="TSX70"/>
      <c r="TSY70"/>
      <c r="TSZ70"/>
      <c r="TTA70"/>
      <c r="TTB70"/>
      <c r="TTC70"/>
      <c r="TTD70"/>
      <c r="TTE70"/>
      <c r="TTF70"/>
      <c r="TTG70"/>
      <c r="TTH70"/>
      <c r="TTI70"/>
      <c r="TTJ70"/>
      <c r="TTK70"/>
      <c r="TTL70"/>
      <c r="TTM70"/>
      <c r="TTN70"/>
      <c r="TTO70"/>
      <c r="TTP70"/>
      <c r="TTQ70"/>
      <c r="TTR70"/>
      <c r="TTS70"/>
      <c r="TTT70"/>
      <c r="TTU70"/>
      <c r="TTV70"/>
      <c r="TTW70"/>
      <c r="TTX70"/>
      <c r="TTY70"/>
      <c r="TTZ70"/>
      <c r="TUA70"/>
      <c r="TUB70"/>
      <c r="TUC70"/>
      <c r="TUD70"/>
      <c r="TUE70"/>
      <c r="TUF70"/>
      <c r="TUG70"/>
      <c r="TUH70"/>
      <c r="TUI70"/>
      <c r="TUJ70"/>
      <c r="TUK70"/>
      <c r="TUL70"/>
      <c r="TUM70"/>
      <c r="TUN70"/>
      <c r="TUO70"/>
      <c r="TUP70"/>
      <c r="TUQ70"/>
      <c r="TUR70"/>
      <c r="TUS70"/>
      <c r="TUT70"/>
      <c r="TUU70"/>
      <c r="TUV70"/>
      <c r="TUW70"/>
      <c r="TUX70"/>
      <c r="TUY70"/>
      <c r="TUZ70"/>
      <c r="TVA70"/>
      <c r="TVB70"/>
      <c r="TVC70"/>
      <c r="TVD70"/>
      <c r="TVE70"/>
      <c r="TVF70"/>
      <c r="TVG70"/>
      <c r="TVH70"/>
      <c r="TVI70"/>
      <c r="TVJ70"/>
      <c r="TVK70"/>
      <c r="TVL70"/>
      <c r="TVM70"/>
      <c r="TVN70"/>
      <c r="TVO70"/>
      <c r="TVP70"/>
      <c r="TVQ70"/>
      <c r="TVR70"/>
      <c r="TVS70"/>
      <c r="TVT70"/>
      <c r="TVU70"/>
      <c r="TVV70"/>
      <c r="TVW70"/>
      <c r="TVX70"/>
      <c r="TVY70"/>
      <c r="TVZ70"/>
      <c r="TWA70"/>
      <c r="TWB70"/>
      <c r="TWC70"/>
      <c r="TWD70"/>
      <c r="TWE70"/>
      <c r="TWF70"/>
      <c r="TWG70"/>
      <c r="TWH70"/>
      <c r="TWI70"/>
      <c r="TWJ70"/>
      <c r="TWK70"/>
      <c r="TWL70"/>
      <c r="TWM70"/>
      <c r="TWN70"/>
      <c r="TWO70"/>
      <c r="TWP70"/>
      <c r="TWQ70"/>
      <c r="TWR70"/>
      <c r="TWS70"/>
      <c r="TWT70"/>
      <c r="TWU70"/>
      <c r="TWV70"/>
      <c r="TWW70"/>
      <c r="TWX70"/>
      <c r="TWY70"/>
      <c r="TWZ70"/>
      <c r="TXA70"/>
      <c r="TXB70"/>
      <c r="TXC70"/>
      <c r="TXD70"/>
      <c r="TXE70"/>
      <c r="TXF70"/>
      <c r="TXG70"/>
      <c r="TXH70"/>
      <c r="TXI70"/>
      <c r="TXJ70"/>
      <c r="TXK70"/>
      <c r="TXL70"/>
      <c r="TXM70"/>
      <c r="TXN70"/>
      <c r="TXO70"/>
      <c r="TXP70"/>
      <c r="TXQ70"/>
      <c r="TXR70"/>
      <c r="TXS70"/>
      <c r="TXT70"/>
      <c r="TXU70"/>
      <c r="TXV70"/>
      <c r="TXW70"/>
      <c r="TXX70"/>
      <c r="TXY70"/>
      <c r="TXZ70"/>
      <c r="TYA70"/>
      <c r="TYB70"/>
      <c r="TYC70"/>
      <c r="TYD70"/>
      <c r="TYE70"/>
      <c r="TYF70"/>
      <c r="TYG70"/>
      <c r="TYH70"/>
      <c r="TYI70"/>
      <c r="TYJ70"/>
      <c r="TYK70"/>
      <c r="TYL70"/>
      <c r="TYM70"/>
      <c r="TYN70"/>
      <c r="TYO70"/>
      <c r="TYP70"/>
      <c r="TYQ70"/>
      <c r="TYR70"/>
      <c r="TYS70"/>
      <c r="TYT70"/>
      <c r="TYU70"/>
      <c r="TYV70"/>
      <c r="TYW70"/>
      <c r="TYX70"/>
      <c r="TYY70"/>
      <c r="TYZ70"/>
      <c r="TZA70"/>
      <c r="TZB70"/>
      <c r="TZC70"/>
      <c r="TZD70"/>
      <c r="TZE70"/>
      <c r="TZF70"/>
      <c r="TZG70"/>
      <c r="TZH70"/>
      <c r="TZI70"/>
      <c r="TZJ70"/>
      <c r="TZK70"/>
      <c r="TZL70"/>
      <c r="TZM70"/>
      <c r="TZN70"/>
      <c r="TZO70"/>
      <c r="TZP70"/>
      <c r="TZQ70"/>
      <c r="TZR70"/>
      <c r="TZS70"/>
      <c r="TZT70"/>
      <c r="TZU70"/>
      <c r="TZV70"/>
      <c r="TZW70"/>
      <c r="TZX70"/>
      <c r="TZY70"/>
      <c r="TZZ70"/>
      <c r="UAA70"/>
      <c r="UAB70"/>
      <c r="UAC70"/>
      <c r="UAD70"/>
      <c r="UAE70"/>
      <c r="UAF70"/>
      <c r="UAG70"/>
      <c r="UAH70"/>
      <c r="UAI70"/>
      <c r="UAJ70"/>
      <c r="UAK70"/>
      <c r="UAL70"/>
      <c r="UAM70"/>
      <c r="UAN70"/>
      <c r="UAO70"/>
      <c r="UAP70"/>
      <c r="UAQ70"/>
      <c r="UAR70"/>
      <c r="UAS70"/>
      <c r="UAT70"/>
      <c r="UAU70"/>
      <c r="UAV70"/>
      <c r="UAW70"/>
      <c r="UAX70"/>
      <c r="UAY70"/>
      <c r="UAZ70"/>
      <c r="UBA70"/>
      <c r="UBB70"/>
      <c r="UBC70"/>
      <c r="UBD70"/>
      <c r="UBE70"/>
      <c r="UBF70"/>
      <c r="UBG70"/>
      <c r="UBH70"/>
      <c r="UBI70"/>
      <c r="UBJ70"/>
      <c r="UBK70"/>
      <c r="UBL70"/>
      <c r="UBM70"/>
      <c r="UBN70"/>
      <c r="UBO70"/>
      <c r="UBP70"/>
      <c r="UBQ70"/>
      <c r="UBR70"/>
      <c r="UBS70"/>
      <c r="UBT70"/>
      <c r="UBU70"/>
      <c r="UBV70"/>
      <c r="UBW70"/>
      <c r="UBX70"/>
      <c r="UBY70"/>
      <c r="UBZ70"/>
      <c r="UCA70"/>
      <c r="UCB70"/>
      <c r="UCC70"/>
      <c r="UCD70"/>
      <c r="UCE70"/>
      <c r="UCF70"/>
      <c r="UCG70"/>
      <c r="UCH70"/>
      <c r="UCI70"/>
      <c r="UCJ70"/>
      <c r="UCK70"/>
      <c r="UCL70"/>
      <c r="UCM70"/>
      <c r="UCN70"/>
      <c r="UCO70"/>
      <c r="UCP70"/>
      <c r="UCQ70"/>
      <c r="UCR70"/>
      <c r="UCS70"/>
      <c r="UCT70"/>
      <c r="UCU70"/>
      <c r="UCV70"/>
      <c r="UCW70"/>
      <c r="UCX70"/>
      <c r="UCY70"/>
      <c r="UCZ70"/>
      <c r="UDA70"/>
      <c r="UDB70"/>
      <c r="UDC70"/>
      <c r="UDD70"/>
      <c r="UDE70"/>
      <c r="UDF70"/>
      <c r="UDG70"/>
      <c r="UDH70"/>
      <c r="UDI70"/>
      <c r="UDJ70"/>
      <c r="UDK70"/>
      <c r="UDL70"/>
      <c r="UDM70"/>
      <c r="UDN70"/>
      <c r="UDO70"/>
      <c r="UDP70"/>
      <c r="UDQ70"/>
      <c r="UDR70"/>
      <c r="UDS70"/>
      <c r="UDT70"/>
      <c r="UDU70"/>
      <c r="UDV70"/>
      <c r="UDW70"/>
      <c r="UDX70"/>
      <c r="UDY70"/>
      <c r="UDZ70"/>
      <c r="UEA70"/>
      <c r="UEB70"/>
      <c r="UEC70"/>
      <c r="UED70"/>
      <c r="UEE70"/>
      <c r="UEF70"/>
      <c r="UEG70"/>
      <c r="UEH70"/>
      <c r="UEI70"/>
      <c r="UEJ70"/>
      <c r="UEK70"/>
      <c r="UEL70"/>
      <c r="UEM70"/>
      <c r="UEN70"/>
      <c r="UEO70"/>
      <c r="UEP70"/>
      <c r="UEQ70"/>
      <c r="UER70"/>
      <c r="UES70"/>
      <c r="UET70"/>
      <c r="UEU70"/>
      <c r="UEV70"/>
      <c r="UEW70"/>
      <c r="UEX70"/>
      <c r="UEY70"/>
      <c r="UEZ70"/>
      <c r="UFA70"/>
      <c r="UFB70"/>
      <c r="UFC70"/>
      <c r="UFD70"/>
      <c r="UFE70"/>
      <c r="UFF70"/>
      <c r="UFG70"/>
      <c r="UFH70"/>
      <c r="UFI70"/>
      <c r="UFJ70"/>
      <c r="UFK70"/>
      <c r="UFL70"/>
      <c r="UFM70"/>
      <c r="UFN70"/>
      <c r="UFO70"/>
      <c r="UFP70"/>
      <c r="UFQ70"/>
      <c r="UFR70"/>
      <c r="UFS70"/>
      <c r="UFT70"/>
      <c r="UFU70"/>
      <c r="UFV70"/>
      <c r="UFW70"/>
      <c r="UFX70"/>
      <c r="UFY70"/>
      <c r="UFZ70"/>
      <c r="UGA70"/>
      <c r="UGB70"/>
      <c r="UGC70"/>
      <c r="UGD70"/>
      <c r="UGE70"/>
      <c r="UGF70"/>
      <c r="UGG70"/>
      <c r="UGH70"/>
      <c r="UGI70"/>
      <c r="UGJ70"/>
      <c r="UGK70"/>
      <c r="UGL70"/>
      <c r="UGM70"/>
      <c r="UGN70"/>
      <c r="UGO70"/>
      <c r="UGP70"/>
      <c r="UGQ70"/>
      <c r="UGR70"/>
      <c r="UGS70"/>
      <c r="UGT70"/>
      <c r="UGU70"/>
      <c r="UGV70"/>
      <c r="UGW70"/>
      <c r="UGX70"/>
      <c r="UGY70"/>
      <c r="UGZ70"/>
      <c r="UHA70"/>
      <c r="UHB70"/>
      <c r="UHC70"/>
      <c r="UHD70"/>
      <c r="UHE70"/>
      <c r="UHF70"/>
      <c r="UHG70"/>
      <c r="UHH70"/>
      <c r="UHI70"/>
      <c r="UHJ70"/>
      <c r="UHK70"/>
      <c r="UHL70"/>
      <c r="UHM70"/>
      <c r="UHN70"/>
      <c r="UHO70"/>
      <c r="UHP70"/>
      <c r="UHQ70"/>
      <c r="UHR70"/>
      <c r="UHS70"/>
      <c r="UHT70"/>
      <c r="UHU70"/>
      <c r="UHV70"/>
      <c r="UHW70"/>
      <c r="UHX70"/>
      <c r="UHY70"/>
      <c r="UHZ70"/>
      <c r="UIA70"/>
      <c r="UIB70"/>
      <c r="UIC70"/>
      <c r="UID70"/>
      <c r="UIE70"/>
      <c r="UIF70"/>
      <c r="UIG70"/>
      <c r="UIH70"/>
      <c r="UII70"/>
      <c r="UIJ70"/>
      <c r="UIK70"/>
      <c r="UIL70"/>
      <c r="UIM70"/>
      <c r="UIN70"/>
      <c r="UIO70"/>
      <c r="UIP70"/>
      <c r="UIQ70"/>
      <c r="UIR70"/>
      <c r="UIS70"/>
      <c r="UIT70"/>
      <c r="UIU70"/>
      <c r="UIV70"/>
      <c r="UIW70"/>
      <c r="UIX70"/>
      <c r="UIY70"/>
      <c r="UIZ70"/>
      <c r="UJA70"/>
      <c r="UJB70"/>
      <c r="UJC70"/>
      <c r="UJD70"/>
      <c r="UJE70"/>
      <c r="UJF70"/>
      <c r="UJG70"/>
      <c r="UJH70"/>
      <c r="UJI70"/>
      <c r="UJJ70"/>
      <c r="UJK70"/>
      <c r="UJL70"/>
      <c r="UJM70"/>
      <c r="UJN70"/>
      <c r="UJO70"/>
      <c r="UJP70"/>
      <c r="UJQ70"/>
      <c r="UJR70"/>
      <c r="UJS70"/>
      <c r="UJT70"/>
      <c r="UJU70"/>
      <c r="UJV70"/>
      <c r="UJW70"/>
      <c r="UJX70"/>
      <c r="UJY70"/>
      <c r="UJZ70"/>
      <c r="UKA70"/>
      <c r="UKB70"/>
      <c r="UKC70"/>
      <c r="UKD70"/>
      <c r="UKE70"/>
      <c r="UKF70"/>
      <c r="UKG70"/>
      <c r="UKH70"/>
      <c r="UKI70"/>
      <c r="UKJ70"/>
      <c r="UKK70"/>
      <c r="UKL70"/>
      <c r="UKM70"/>
      <c r="UKN70"/>
      <c r="UKO70"/>
      <c r="UKP70"/>
      <c r="UKQ70"/>
      <c r="UKR70"/>
      <c r="UKS70"/>
      <c r="UKT70"/>
      <c r="UKU70"/>
      <c r="UKV70"/>
      <c r="UKW70"/>
      <c r="UKX70"/>
      <c r="UKY70"/>
      <c r="UKZ70"/>
      <c r="ULA70"/>
      <c r="ULB70"/>
      <c r="ULC70"/>
      <c r="ULD70"/>
      <c r="ULE70"/>
      <c r="ULF70"/>
      <c r="ULG70"/>
      <c r="ULH70"/>
      <c r="ULI70"/>
      <c r="ULJ70"/>
      <c r="ULK70"/>
      <c r="ULL70"/>
      <c r="ULM70"/>
      <c r="ULN70"/>
      <c r="ULO70"/>
      <c r="ULP70"/>
      <c r="ULQ70"/>
      <c r="ULR70"/>
      <c r="ULS70"/>
      <c r="ULT70"/>
      <c r="ULU70"/>
      <c r="ULV70"/>
      <c r="ULW70"/>
      <c r="ULX70"/>
      <c r="ULY70"/>
      <c r="ULZ70"/>
      <c r="UMA70"/>
      <c r="UMB70"/>
      <c r="UMC70"/>
      <c r="UMD70"/>
      <c r="UME70"/>
      <c r="UMF70"/>
      <c r="UMG70"/>
      <c r="UMH70"/>
      <c r="UMI70"/>
      <c r="UMJ70"/>
      <c r="UMK70"/>
      <c r="UML70"/>
      <c r="UMM70"/>
      <c r="UMN70"/>
      <c r="UMO70"/>
      <c r="UMP70"/>
      <c r="UMQ70"/>
      <c r="UMR70"/>
      <c r="UMS70"/>
      <c r="UMT70"/>
      <c r="UMU70"/>
      <c r="UMV70"/>
      <c r="UMW70"/>
      <c r="UMX70"/>
      <c r="UMY70"/>
      <c r="UMZ70"/>
      <c r="UNA70"/>
      <c r="UNB70"/>
      <c r="UNC70"/>
      <c r="UND70"/>
      <c r="UNE70"/>
      <c r="UNF70"/>
      <c r="UNG70"/>
      <c r="UNH70"/>
      <c r="UNI70"/>
      <c r="UNJ70"/>
      <c r="UNK70"/>
      <c r="UNL70"/>
      <c r="UNM70"/>
      <c r="UNN70"/>
      <c r="UNO70"/>
      <c r="UNP70"/>
      <c r="UNQ70"/>
      <c r="UNR70"/>
      <c r="UNS70"/>
      <c r="UNT70"/>
      <c r="UNU70"/>
      <c r="UNV70"/>
      <c r="UNW70"/>
      <c r="UNX70"/>
      <c r="UNY70"/>
      <c r="UNZ70"/>
      <c r="UOA70"/>
      <c r="UOB70"/>
      <c r="UOC70"/>
      <c r="UOD70"/>
      <c r="UOE70"/>
      <c r="UOF70"/>
      <c r="UOG70"/>
      <c r="UOH70"/>
      <c r="UOI70"/>
      <c r="UOJ70"/>
      <c r="UOK70"/>
      <c r="UOL70"/>
      <c r="UOM70"/>
      <c r="UON70"/>
      <c r="UOO70"/>
      <c r="UOP70"/>
      <c r="UOQ70"/>
      <c r="UOR70"/>
      <c r="UOS70"/>
      <c r="UOT70"/>
      <c r="UOU70"/>
      <c r="UOV70"/>
      <c r="UOW70"/>
      <c r="UOX70"/>
      <c r="UOY70"/>
      <c r="UOZ70"/>
      <c r="UPA70"/>
      <c r="UPB70"/>
      <c r="UPC70"/>
      <c r="UPD70"/>
      <c r="UPE70"/>
      <c r="UPF70"/>
      <c r="UPG70"/>
      <c r="UPH70"/>
      <c r="UPI70"/>
      <c r="UPJ70"/>
      <c r="UPK70"/>
      <c r="UPL70"/>
      <c r="UPM70"/>
      <c r="UPN70"/>
      <c r="UPO70"/>
      <c r="UPP70"/>
      <c r="UPQ70"/>
      <c r="UPR70"/>
      <c r="UPS70"/>
      <c r="UPT70"/>
      <c r="UPU70"/>
      <c r="UPV70"/>
      <c r="UPW70"/>
      <c r="UPX70"/>
      <c r="UPY70"/>
      <c r="UPZ70"/>
      <c r="UQA70"/>
      <c r="UQB70"/>
      <c r="UQC70"/>
      <c r="UQD70"/>
      <c r="UQE70"/>
      <c r="UQF70"/>
      <c r="UQG70"/>
      <c r="UQH70"/>
      <c r="UQI70"/>
      <c r="UQJ70"/>
      <c r="UQK70"/>
      <c r="UQL70"/>
      <c r="UQM70"/>
      <c r="UQN70"/>
      <c r="UQO70"/>
      <c r="UQP70"/>
      <c r="UQQ70"/>
      <c r="UQR70"/>
      <c r="UQS70"/>
      <c r="UQT70"/>
      <c r="UQU70"/>
      <c r="UQV70"/>
      <c r="UQW70"/>
      <c r="UQX70"/>
      <c r="UQY70"/>
      <c r="UQZ70"/>
      <c r="URA70"/>
      <c r="URB70"/>
      <c r="URC70"/>
      <c r="URD70"/>
      <c r="URE70"/>
      <c r="URF70"/>
      <c r="URG70"/>
      <c r="URH70"/>
      <c r="URI70"/>
      <c r="URJ70"/>
      <c r="URK70"/>
      <c r="URL70"/>
      <c r="URM70"/>
      <c r="URN70"/>
      <c r="URO70"/>
      <c r="URP70"/>
      <c r="URQ70"/>
      <c r="URR70"/>
      <c r="URS70"/>
      <c r="URT70"/>
      <c r="URU70"/>
      <c r="URV70"/>
      <c r="URW70"/>
      <c r="URX70"/>
      <c r="URY70"/>
      <c r="URZ70"/>
      <c r="USA70"/>
      <c r="USB70"/>
      <c r="USC70"/>
      <c r="USD70"/>
      <c r="USE70"/>
      <c r="USF70"/>
      <c r="USG70"/>
      <c r="USH70"/>
      <c r="USI70"/>
      <c r="USJ70"/>
      <c r="USK70"/>
      <c r="USL70"/>
      <c r="USM70"/>
      <c r="USN70"/>
      <c r="USO70"/>
      <c r="USP70"/>
      <c r="USQ70"/>
      <c r="USR70"/>
      <c r="USS70"/>
      <c r="UST70"/>
      <c r="USU70"/>
      <c r="USV70"/>
      <c r="USW70"/>
      <c r="USX70"/>
      <c r="USY70"/>
      <c r="USZ70"/>
      <c r="UTA70"/>
      <c r="UTB70"/>
      <c r="UTC70"/>
      <c r="UTD70"/>
      <c r="UTE70"/>
      <c r="UTF70"/>
      <c r="UTG70"/>
      <c r="UTH70"/>
      <c r="UTI70"/>
      <c r="UTJ70"/>
      <c r="UTK70"/>
      <c r="UTL70"/>
      <c r="UTM70"/>
      <c r="UTN70"/>
      <c r="UTO70"/>
      <c r="UTP70"/>
      <c r="UTQ70"/>
      <c r="UTR70"/>
      <c r="UTS70"/>
      <c r="UTT70"/>
      <c r="UTU70"/>
      <c r="UTV70"/>
      <c r="UTW70"/>
      <c r="UTX70"/>
      <c r="UTY70"/>
      <c r="UTZ70"/>
      <c r="UUA70"/>
      <c r="UUB70"/>
      <c r="UUC70"/>
      <c r="UUD70"/>
      <c r="UUE70"/>
      <c r="UUF70"/>
      <c r="UUG70"/>
      <c r="UUH70"/>
      <c r="UUI70"/>
      <c r="UUJ70"/>
      <c r="UUK70"/>
      <c r="UUL70"/>
      <c r="UUM70"/>
      <c r="UUN70"/>
      <c r="UUO70"/>
      <c r="UUP70"/>
      <c r="UUQ70"/>
      <c r="UUR70"/>
      <c r="UUS70"/>
      <c r="UUT70"/>
      <c r="UUU70"/>
      <c r="UUV70"/>
      <c r="UUW70"/>
      <c r="UUX70"/>
      <c r="UUY70"/>
      <c r="UUZ70"/>
      <c r="UVA70"/>
      <c r="UVB70"/>
      <c r="UVC70"/>
      <c r="UVD70"/>
      <c r="UVE70"/>
      <c r="UVF70"/>
      <c r="UVG70"/>
      <c r="UVH70"/>
      <c r="UVI70"/>
      <c r="UVJ70"/>
      <c r="UVK70"/>
      <c r="UVL70"/>
      <c r="UVM70"/>
      <c r="UVN70"/>
      <c r="UVO70"/>
      <c r="UVP70"/>
      <c r="UVQ70"/>
      <c r="UVR70"/>
      <c r="UVS70"/>
      <c r="UVT70"/>
      <c r="UVU70"/>
      <c r="UVV70"/>
      <c r="UVW70"/>
      <c r="UVX70"/>
      <c r="UVY70"/>
      <c r="UVZ70"/>
      <c r="UWA70"/>
      <c r="UWB70"/>
      <c r="UWC70"/>
      <c r="UWD70"/>
      <c r="UWE70"/>
      <c r="UWF70"/>
      <c r="UWG70"/>
      <c r="UWH70"/>
      <c r="UWI70"/>
      <c r="UWJ70"/>
      <c r="UWK70"/>
      <c r="UWL70"/>
      <c r="UWM70"/>
      <c r="UWN70"/>
      <c r="UWO70"/>
      <c r="UWP70"/>
      <c r="UWQ70"/>
      <c r="UWR70"/>
      <c r="UWS70"/>
      <c r="UWT70"/>
      <c r="UWU70"/>
      <c r="UWV70"/>
      <c r="UWW70"/>
      <c r="UWX70"/>
      <c r="UWY70"/>
      <c r="UWZ70"/>
      <c r="UXA70"/>
      <c r="UXB70"/>
      <c r="UXC70"/>
      <c r="UXD70"/>
      <c r="UXE70"/>
      <c r="UXF70"/>
      <c r="UXG70"/>
      <c r="UXH70"/>
      <c r="UXI70"/>
      <c r="UXJ70"/>
      <c r="UXK70"/>
      <c r="UXL70"/>
      <c r="UXM70"/>
      <c r="UXN70"/>
      <c r="UXO70"/>
      <c r="UXP70"/>
      <c r="UXQ70"/>
      <c r="UXR70"/>
      <c r="UXS70"/>
      <c r="UXT70"/>
      <c r="UXU70"/>
      <c r="UXV70"/>
      <c r="UXW70"/>
      <c r="UXX70"/>
      <c r="UXY70"/>
      <c r="UXZ70"/>
      <c r="UYA70"/>
      <c r="UYB70"/>
      <c r="UYC70"/>
      <c r="UYD70"/>
      <c r="UYE70"/>
      <c r="UYF70"/>
      <c r="UYG70"/>
      <c r="UYH70"/>
      <c r="UYI70"/>
      <c r="UYJ70"/>
      <c r="UYK70"/>
      <c r="UYL70"/>
      <c r="UYM70"/>
      <c r="UYN70"/>
      <c r="UYO70"/>
      <c r="UYP70"/>
      <c r="UYQ70"/>
      <c r="UYR70"/>
      <c r="UYS70"/>
      <c r="UYT70"/>
      <c r="UYU70"/>
      <c r="UYV70"/>
      <c r="UYW70"/>
      <c r="UYX70"/>
      <c r="UYY70"/>
      <c r="UYZ70"/>
      <c r="UZA70"/>
      <c r="UZB70"/>
      <c r="UZC70"/>
      <c r="UZD70"/>
      <c r="UZE70"/>
      <c r="UZF70"/>
      <c r="UZG70"/>
      <c r="UZH70"/>
      <c r="UZI70"/>
      <c r="UZJ70"/>
      <c r="UZK70"/>
      <c r="UZL70"/>
      <c r="UZM70"/>
      <c r="UZN70"/>
      <c r="UZO70"/>
      <c r="UZP70"/>
      <c r="UZQ70"/>
      <c r="UZR70"/>
      <c r="UZS70"/>
      <c r="UZT70"/>
      <c r="UZU70"/>
      <c r="UZV70"/>
      <c r="UZW70"/>
      <c r="UZX70"/>
      <c r="UZY70"/>
      <c r="UZZ70"/>
      <c r="VAA70"/>
      <c r="VAB70"/>
      <c r="VAC70"/>
      <c r="VAD70"/>
      <c r="VAE70"/>
      <c r="VAF70"/>
      <c r="VAG70"/>
      <c r="VAH70"/>
      <c r="VAI70"/>
      <c r="VAJ70"/>
      <c r="VAK70"/>
      <c r="VAL70"/>
      <c r="VAM70"/>
      <c r="VAN70"/>
      <c r="VAO70"/>
      <c r="VAP70"/>
      <c r="VAQ70"/>
      <c r="VAR70"/>
      <c r="VAS70"/>
      <c r="VAT70"/>
      <c r="VAU70"/>
      <c r="VAV70"/>
      <c r="VAW70"/>
      <c r="VAX70"/>
      <c r="VAY70"/>
      <c r="VAZ70"/>
      <c r="VBA70"/>
      <c r="VBB70"/>
      <c r="VBC70"/>
      <c r="VBD70"/>
      <c r="VBE70"/>
      <c r="VBF70"/>
      <c r="VBG70"/>
      <c r="VBH70"/>
      <c r="VBI70"/>
      <c r="VBJ70"/>
      <c r="VBK70"/>
      <c r="VBL70"/>
      <c r="VBM70"/>
      <c r="VBN70"/>
      <c r="VBO70"/>
      <c r="VBP70"/>
      <c r="VBQ70"/>
      <c r="VBR70"/>
      <c r="VBS70"/>
      <c r="VBT70"/>
      <c r="VBU70"/>
      <c r="VBV70"/>
      <c r="VBW70"/>
      <c r="VBX70"/>
      <c r="VBY70"/>
      <c r="VBZ70"/>
      <c r="VCA70"/>
      <c r="VCB70"/>
      <c r="VCC70"/>
      <c r="VCD70"/>
      <c r="VCE70"/>
      <c r="VCF70"/>
      <c r="VCG70"/>
      <c r="VCH70"/>
      <c r="VCI70"/>
      <c r="VCJ70"/>
      <c r="VCK70"/>
      <c r="VCL70"/>
      <c r="VCM70"/>
      <c r="VCN70"/>
      <c r="VCO70"/>
      <c r="VCP70"/>
      <c r="VCQ70"/>
      <c r="VCR70"/>
      <c r="VCS70"/>
      <c r="VCT70"/>
      <c r="VCU70"/>
      <c r="VCV70"/>
      <c r="VCW70"/>
      <c r="VCX70"/>
      <c r="VCY70"/>
      <c r="VCZ70"/>
      <c r="VDA70"/>
      <c r="VDB70"/>
      <c r="VDC70"/>
      <c r="VDD70"/>
      <c r="VDE70"/>
      <c r="VDF70"/>
      <c r="VDG70"/>
      <c r="VDH70"/>
      <c r="VDI70"/>
      <c r="VDJ70"/>
      <c r="VDK70"/>
      <c r="VDL70"/>
      <c r="VDM70"/>
      <c r="VDN70"/>
      <c r="VDO70"/>
      <c r="VDP70"/>
      <c r="VDQ70"/>
      <c r="VDR70"/>
      <c r="VDS70"/>
      <c r="VDT70"/>
      <c r="VDU70"/>
      <c r="VDV70"/>
      <c r="VDW70"/>
      <c r="VDX70"/>
      <c r="VDY70"/>
      <c r="VDZ70"/>
      <c r="VEA70"/>
      <c r="VEB70"/>
      <c r="VEC70"/>
      <c r="VED70"/>
      <c r="VEE70"/>
      <c r="VEF70"/>
      <c r="VEG70"/>
      <c r="VEH70"/>
      <c r="VEI70"/>
      <c r="VEJ70"/>
      <c r="VEK70"/>
      <c r="VEL70"/>
      <c r="VEM70"/>
      <c r="VEN70"/>
      <c r="VEO70"/>
      <c r="VEP70"/>
      <c r="VEQ70"/>
      <c r="VER70"/>
      <c r="VES70"/>
      <c r="VET70"/>
      <c r="VEU70"/>
      <c r="VEV70"/>
      <c r="VEW70"/>
      <c r="VEX70"/>
      <c r="VEY70"/>
      <c r="VEZ70"/>
      <c r="VFA70"/>
      <c r="VFB70"/>
      <c r="VFC70"/>
      <c r="VFD70"/>
      <c r="VFE70"/>
      <c r="VFF70"/>
      <c r="VFG70"/>
      <c r="VFH70"/>
      <c r="VFI70"/>
      <c r="VFJ70"/>
      <c r="VFK70"/>
      <c r="VFL70"/>
      <c r="VFM70"/>
      <c r="VFN70"/>
      <c r="VFO70"/>
      <c r="VFP70"/>
      <c r="VFQ70"/>
      <c r="VFR70"/>
      <c r="VFS70"/>
      <c r="VFT70"/>
      <c r="VFU70"/>
      <c r="VFV70"/>
      <c r="VFW70"/>
      <c r="VFX70"/>
      <c r="VFY70"/>
      <c r="VFZ70"/>
      <c r="VGA70"/>
      <c r="VGB70"/>
      <c r="VGC70"/>
      <c r="VGD70"/>
      <c r="VGE70"/>
      <c r="VGF70"/>
      <c r="VGG70"/>
      <c r="VGH70"/>
      <c r="VGI70"/>
      <c r="VGJ70"/>
      <c r="VGK70"/>
      <c r="VGL70"/>
      <c r="VGM70"/>
      <c r="VGN70"/>
      <c r="VGO70"/>
      <c r="VGP70"/>
      <c r="VGQ70"/>
      <c r="VGR70"/>
      <c r="VGS70"/>
      <c r="VGT70"/>
      <c r="VGU70"/>
      <c r="VGV70"/>
      <c r="VGW70"/>
      <c r="VGX70"/>
      <c r="VGY70"/>
      <c r="VGZ70"/>
      <c r="VHA70"/>
      <c r="VHB70"/>
      <c r="VHC70"/>
      <c r="VHD70"/>
      <c r="VHE70"/>
      <c r="VHF70"/>
      <c r="VHG70"/>
      <c r="VHH70"/>
      <c r="VHI70"/>
      <c r="VHJ70"/>
      <c r="VHK70"/>
      <c r="VHL70"/>
      <c r="VHM70"/>
      <c r="VHN70"/>
      <c r="VHO70"/>
      <c r="VHP70"/>
      <c r="VHQ70"/>
      <c r="VHR70"/>
      <c r="VHS70"/>
      <c r="VHT70"/>
      <c r="VHU70"/>
      <c r="VHV70"/>
      <c r="VHW70"/>
      <c r="VHX70"/>
      <c r="VHY70"/>
      <c r="VHZ70"/>
      <c r="VIA70"/>
      <c r="VIB70"/>
      <c r="VIC70"/>
      <c r="VID70"/>
      <c r="VIE70"/>
      <c r="VIF70"/>
      <c r="VIG70"/>
      <c r="VIH70"/>
      <c r="VII70"/>
      <c r="VIJ70"/>
      <c r="VIK70"/>
      <c r="VIL70"/>
      <c r="VIM70"/>
      <c r="VIN70"/>
      <c r="VIO70"/>
      <c r="VIP70"/>
      <c r="VIQ70"/>
      <c r="VIR70"/>
      <c r="VIS70"/>
      <c r="VIT70"/>
      <c r="VIU70"/>
      <c r="VIV70"/>
      <c r="VIW70"/>
      <c r="VIX70"/>
      <c r="VIY70"/>
      <c r="VIZ70"/>
      <c r="VJA70"/>
      <c r="VJB70"/>
      <c r="VJC70"/>
      <c r="VJD70"/>
      <c r="VJE70"/>
      <c r="VJF70"/>
      <c r="VJG70"/>
      <c r="VJH70"/>
      <c r="VJI70"/>
      <c r="VJJ70"/>
      <c r="VJK70"/>
      <c r="VJL70"/>
      <c r="VJM70"/>
      <c r="VJN70"/>
      <c r="VJO70"/>
      <c r="VJP70"/>
      <c r="VJQ70"/>
      <c r="VJR70"/>
      <c r="VJS70"/>
      <c r="VJT70"/>
      <c r="VJU70"/>
      <c r="VJV70"/>
      <c r="VJW70"/>
      <c r="VJX70"/>
      <c r="VJY70"/>
      <c r="VJZ70"/>
      <c r="VKA70"/>
      <c r="VKB70"/>
      <c r="VKC70"/>
      <c r="VKD70"/>
      <c r="VKE70"/>
      <c r="VKF70"/>
      <c r="VKG70"/>
      <c r="VKH70"/>
      <c r="VKI70"/>
      <c r="VKJ70"/>
      <c r="VKK70"/>
      <c r="VKL70"/>
      <c r="VKM70"/>
      <c r="VKN70"/>
      <c r="VKO70"/>
      <c r="VKP70"/>
      <c r="VKQ70"/>
      <c r="VKR70"/>
      <c r="VKS70"/>
      <c r="VKT70"/>
      <c r="VKU70"/>
      <c r="VKV70"/>
      <c r="VKW70"/>
      <c r="VKX70"/>
      <c r="VKY70"/>
      <c r="VKZ70"/>
      <c r="VLA70"/>
      <c r="VLB70"/>
      <c r="VLC70"/>
      <c r="VLD70"/>
      <c r="VLE70"/>
      <c r="VLF70"/>
      <c r="VLG70"/>
      <c r="VLH70"/>
      <c r="VLI70"/>
      <c r="VLJ70"/>
      <c r="VLK70"/>
      <c r="VLL70"/>
      <c r="VLM70"/>
      <c r="VLN70"/>
      <c r="VLO70"/>
      <c r="VLP70"/>
      <c r="VLQ70"/>
      <c r="VLR70"/>
      <c r="VLS70"/>
      <c r="VLT70"/>
      <c r="VLU70"/>
      <c r="VLV70"/>
      <c r="VLW70"/>
      <c r="VLX70"/>
      <c r="VLY70"/>
      <c r="VLZ70"/>
      <c r="VMA70"/>
      <c r="VMB70"/>
      <c r="VMC70"/>
      <c r="VMD70"/>
      <c r="VME70"/>
      <c r="VMF70"/>
      <c r="VMG70"/>
      <c r="VMH70"/>
      <c r="VMI70"/>
      <c r="VMJ70"/>
      <c r="VMK70"/>
      <c r="VML70"/>
      <c r="VMM70"/>
      <c r="VMN70"/>
      <c r="VMO70"/>
      <c r="VMP70"/>
      <c r="VMQ70"/>
      <c r="VMR70"/>
      <c r="VMS70"/>
      <c r="VMT70"/>
      <c r="VMU70"/>
      <c r="VMV70"/>
      <c r="VMW70"/>
      <c r="VMX70"/>
      <c r="VMY70"/>
      <c r="VMZ70"/>
      <c r="VNA70"/>
      <c r="VNB70"/>
      <c r="VNC70"/>
      <c r="VND70"/>
      <c r="VNE70"/>
      <c r="VNF70"/>
      <c r="VNG70"/>
      <c r="VNH70"/>
      <c r="VNI70"/>
      <c r="VNJ70"/>
      <c r="VNK70"/>
      <c r="VNL70"/>
      <c r="VNM70"/>
      <c r="VNN70"/>
      <c r="VNO70"/>
      <c r="VNP70"/>
      <c r="VNQ70"/>
      <c r="VNR70"/>
      <c r="VNS70"/>
      <c r="VNT70"/>
      <c r="VNU70"/>
      <c r="VNV70"/>
      <c r="VNW70"/>
      <c r="VNX70"/>
      <c r="VNY70"/>
      <c r="VNZ70"/>
      <c r="VOA70"/>
      <c r="VOB70"/>
      <c r="VOC70"/>
      <c r="VOD70"/>
      <c r="VOE70"/>
      <c r="VOF70"/>
      <c r="VOG70"/>
      <c r="VOH70"/>
      <c r="VOI70"/>
      <c r="VOJ70"/>
      <c r="VOK70"/>
      <c r="VOL70"/>
      <c r="VOM70"/>
      <c r="VON70"/>
      <c r="VOO70"/>
      <c r="VOP70"/>
      <c r="VOQ70"/>
      <c r="VOR70"/>
      <c r="VOS70"/>
      <c r="VOT70"/>
      <c r="VOU70"/>
      <c r="VOV70"/>
      <c r="VOW70"/>
      <c r="VOX70"/>
      <c r="VOY70"/>
      <c r="VOZ70"/>
      <c r="VPA70"/>
      <c r="VPB70"/>
      <c r="VPC70"/>
      <c r="VPD70"/>
      <c r="VPE70"/>
      <c r="VPF70"/>
      <c r="VPG70"/>
      <c r="VPH70"/>
      <c r="VPI70"/>
      <c r="VPJ70"/>
      <c r="VPK70"/>
      <c r="VPL70"/>
      <c r="VPM70"/>
      <c r="VPN70"/>
      <c r="VPO70"/>
      <c r="VPP70"/>
      <c r="VPQ70"/>
      <c r="VPR70"/>
      <c r="VPS70"/>
      <c r="VPT70"/>
      <c r="VPU70"/>
      <c r="VPV70"/>
      <c r="VPW70"/>
      <c r="VPX70"/>
      <c r="VPY70"/>
      <c r="VPZ70"/>
      <c r="VQA70"/>
      <c r="VQB70"/>
      <c r="VQC70"/>
      <c r="VQD70"/>
      <c r="VQE70"/>
      <c r="VQF70"/>
      <c r="VQG70"/>
      <c r="VQH70"/>
      <c r="VQI70"/>
      <c r="VQJ70"/>
      <c r="VQK70"/>
      <c r="VQL70"/>
      <c r="VQM70"/>
      <c r="VQN70"/>
      <c r="VQO70"/>
      <c r="VQP70"/>
      <c r="VQQ70"/>
      <c r="VQR70"/>
      <c r="VQS70"/>
      <c r="VQT70"/>
      <c r="VQU70"/>
      <c r="VQV70"/>
      <c r="VQW70"/>
      <c r="VQX70"/>
      <c r="VQY70"/>
      <c r="VQZ70"/>
      <c r="VRA70"/>
      <c r="VRB70"/>
      <c r="VRC70"/>
      <c r="VRD70"/>
      <c r="VRE70"/>
      <c r="VRF70"/>
      <c r="VRG70"/>
      <c r="VRH70"/>
      <c r="VRI70"/>
      <c r="VRJ70"/>
      <c r="VRK70"/>
      <c r="VRL70"/>
      <c r="VRM70"/>
      <c r="VRN70"/>
      <c r="VRO70"/>
      <c r="VRP70"/>
      <c r="VRQ70"/>
      <c r="VRR70"/>
      <c r="VRS70"/>
      <c r="VRT70"/>
      <c r="VRU70"/>
      <c r="VRV70"/>
      <c r="VRW70"/>
      <c r="VRX70"/>
      <c r="VRY70"/>
      <c r="VRZ70"/>
      <c r="VSA70"/>
      <c r="VSB70"/>
      <c r="VSC70"/>
      <c r="VSD70"/>
      <c r="VSE70"/>
      <c r="VSF70"/>
      <c r="VSG70"/>
      <c r="VSH70"/>
      <c r="VSI70"/>
      <c r="VSJ70"/>
      <c r="VSK70"/>
      <c r="VSL70"/>
      <c r="VSM70"/>
      <c r="VSN70"/>
      <c r="VSO70"/>
      <c r="VSP70"/>
      <c r="VSQ70"/>
      <c r="VSR70"/>
      <c r="VSS70"/>
      <c r="VST70"/>
      <c r="VSU70"/>
      <c r="VSV70"/>
      <c r="VSW70"/>
      <c r="VSX70"/>
      <c r="VSY70"/>
      <c r="VSZ70"/>
      <c r="VTA70"/>
      <c r="VTB70"/>
      <c r="VTC70"/>
      <c r="VTD70"/>
      <c r="VTE70"/>
      <c r="VTF70"/>
      <c r="VTG70"/>
      <c r="VTH70"/>
      <c r="VTI70"/>
      <c r="VTJ70"/>
      <c r="VTK70"/>
      <c r="VTL70"/>
      <c r="VTM70"/>
      <c r="VTN70"/>
      <c r="VTO70"/>
      <c r="VTP70"/>
      <c r="VTQ70"/>
      <c r="VTR70"/>
      <c r="VTS70"/>
      <c r="VTT70"/>
      <c r="VTU70"/>
      <c r="VTV70"/>
      <c r="VTW70"/>
      <c r="VTX70"/>
      <c r="VTY70"/>
      <c r="VTZ70"/>
      <c r="VUA70"/>
      <c r="VUB70"/>
      <c r="VUC70"/>
      <c r="VUD70"/>
      <c r="VUE70"/>
      <c r="VUF70"/>
      <c r="VUG70"/>
      <c r="VUH70"/>
      <c r="VUI70"/>
      <c r="VUJ70"/>
      <c r="VUK70"/>
      <c r="VUL70"/>
      <c r="VUM70"/>
      <c r="VUN70"/>
      <c r="VUO70"/>
      <c r="VUP70"/>
      <c r="VUQ70"/>
      <c r="VUR70"/>
      <c r="VUS70"/>
      <c r="VUT70"/>
      <c r="VUU70"/>
      <c r="VUV70"/>
      <c r="VUW70"/>
      <c r="VUX70"/>
      <c r="VUY70"/>
      <c r="VUZ70"/>
      <c r="VVA70"/>
      <c r="VVB70"/>
      <c r="VVC70"/>
      <c r="VVD70"/>
      <c r="VVE70"/>
      <c r="VVF70"/>
      <c r="VVG70"/>
      <c r="VVH70"/>
      <c r="VVI70"/>
      <c r="VVJ70"/>
      <c r="VVK70"/>
      <c r="VVL70"/>
      <c r="VVM70"/>
      <c r="VVN70"/>
      <c r="VVO70"/>
      <c r="VVP70"/>
      <c r="VVQ70"/>
      <c r="VVR70"/>
      <c r="VVS70"/>
      <c r="VVT70"/>
      <c r="VVU70"/>
      <c r="VVV70"/>
      <c r="VVW70"/>
      <c r="VVX70"/>
      <c r="VVY70"/>
      <c r="VVZ70"/>
      <c r="VWA70"/>
      <c r="VWB70"/>
      <c r="VWC70"/>
      <c r="VWD70"/>
      <c r="VWE70"/>
      <c r="VWF70"/>
      <c r="VWG70"/>
      <c r="VWH70"/>
      <c r="VWI70"/>
      <c r="VWJ70"/>
      <c r="VWK70"/>
      <c r="VWL70"/>
      <c r="VWM70"/>
      <c r="VWN70"/>
      <c r="VWO70"/>
      <c r="VWP70"/>
      <c r="VWQ70"/>
      <c r="VWR70"/>
      <c r="VWS70"/>
      <c r="VWT70"/>
      <c r="VWU70"/>
      <c r="VWV70"/>
      <c r="VWW70"/>
      <c r="VWX70"/>
      <c r="VWY70"/>
      <c r="VWZ70"/>
      <c r="VXA70"/>
      <c r="VXB70"/>
      <c r="VXC70"/>
      <c r="VXD70"/>
      <c r="VXE70"/>
      <c r="VXF70"/>
      <c r="VXG70"/>
      <c r="VXH70"/>
      <c r="VXI70"/>
      <c r="VXJ70"/>
      <c r="VXK70"/>
      <c r="VXL70"/>
      <c r="VXM70"/>
      <c r="VXN70"/>
      <c r="VXO70"/>
      <c r="VXP70"/>
      <c r="VXQ70"/>
      <c r="VXR70"/>
      <c r="VXS70"/>
      <c r="VXT70"/>
      <c r="VXU70"/>
      <c r="VXV70"/>
      <c r="VXW70"/>
      <c r="VXX70"/>
      <c r="VXY70"/>
      <c r="VXZ70"/>
      <c r="VYA70"/>
      <c r="VYB70"/>
      <c r="VYC70"/>
      <c r="VYD70"/>
      <c r="VYE70"/>
      <c r="VYF70"/>
      <c r="VYG70"/>
      <c r="VYH70"/>
      <c r="VYI70"/>
      <c r="VYJ70"/>
      <c r="VYK70"/>
      <c r="VYL70"/>
      <c r="VYM70"/>
      <c r="VYN70"/>
      <c r="VYO70"/>
      <c r="VYP70"/>
      <c r="VYQ70"/>
      <c r="VYR70"/>
      <c r="VYS70"/>
      <c r="VYT70"/>
      <c r="VYU70"/>
      <c r="VYV70"/>
      <c r="VYW70"/>
      <c r="VYX70"/>
      <c r="VYY70"/>
      <c r="VYZ70"/>
      <c r="VZA70"/>
      <c r="VZB70"/>
      <c r="VZC70"/>
      <c r="VZD70"/>
      <c r="VZE70"/>
      <c r="VZF70"/>
      <c r="VZG70"/>
      <c r="VZH70"/>
      <c r="VZI70"/>
      <c r="VZJ70"/>
      <c r="VZK70"/>
      <c r="VZL70"/>
      <c r="VZM70"/>
      <c r="VZN70"/>
      <c r="VZO70"/>
      <c r="VZP70"/>
      <c r="VZQ70"/>
      <c r="VZR70"/>
      <c r="VZS70"/>
      <c r="VZT70"/>
      <c r="VZU70"/>
      <c r="VZV70"/>
      <c r="VZW70"/>
      <c r="VZX70"/>
      <c r="VZY70"/>
      <c r="VZZ70"/>
      <c r="WAA70"/>
      <c r="WAB70"/>
      <c r="WAC70"/>
      <c r="WAD70"/>
      <c r="WAE70"/>
      <c r="WAF70"/>
      <c r="WAG70"/>
      <c r="WAH70"/>
      <c r="WAI70"/>
      <c r="WAJ70"/>
      <c r="WAK70"/>
      <c r="WAL70"/>
      <c r="WAM70"/>
      <c r="WAN70"/>
      <c r="WAO70"/>
      <c r="WAP70"/>
      <c r="WAQ70"/>
      <c r="WAR70"/>
      <c r="WAS70"/>
      <c r="WAT70"/>
      <c r="WAU70"/>
      <c r="WAV70"/>
      <c r="WAW70"/>
      <c r="WAX70"/>
      <c r="WAY70"/>
      <c r="WAZ70"/>
      <c r="WBA70"/>
      <c r="WBB70"/>
      <c r="WBC70"/>
      <c r="WBD70"/>
      <c r="WBE70"/>
      <c r="WBF70"/>
      <c r="WBG70"/>
      <c r="WBH70"/>
      <c r="WBI70"/>
      <c r="WBJ70"/>
      <c r="WBK70"/>
      <c r="WBL70"/>
      <c r="WBM70"/>
      <c r="WBN70"/>
      <c r="WBO70"/>
      <c r="WBP70"/>
      <c r="WBQ70"/>
      <c r="WBR70"/>
      <c r="WBS70"/>
      <c r="WBT70"/>
      <c r="WBU70"/>
      <c r="WBV70"/>
      <c r="WBW70"/>
      <c r="WBX70"/>
      <c r="WBY70"/>
      <c r="WBZ70"/>
      <c r="WCA70"/>
      <c r="WCB70"/>
      <c r="WCC70"/>
      <c r="WCD70"/>
      <c r="WCE70"/>
      <c r="WCF70"/>
      <c r="WCG70"/>
      <c r="WCH70"/>
      <c r="WCI70"/>
      <c r="WCJ70"/>
      <c r="WCK70"/>
      <c r="WCL70"/>
      <c r="WCM70"/>
      <c r="WCN70"/>
      <c r="WCO70"/>
      <c r="WCP70"/>
      <c r="WCQ70"/>
      <c r="WCR70"/>
      <c r="WCS70"/>
      <c r="WCT70"/>
      <c r="WCU70"/>
      <c r="WCV70"/>
      <c r="WCW70"/>
      <c r="WCX70"/>
      <c r="WCY70"/>
      <c r="WCZ70"/>
      <c r="WDA70"/>
      <c r="WDB70"/>
      <c r="WDC70"/>
      <c r="WDD70"/>
      <c r="WDE70"/>
      <c r="WDF70"/>
      <c r="WDG70"/>
      <c r="WDH70"/>
      <c r="WDI70"/>
      <c r="WDJ70"/>
      <c r="WDK70"/>
      <c r="WDL70"/>
      <c r="WDM70"/>
      <c r="WDN70"/>
      <c r="WDO70"/>
      <c r="WDP70"/>
      <c r="WDQ70"/>
      <c r="WDR70"/>
      <c r="WDS70"/>
      <c r="WDT70"/>
      <c r="WDU70"/>
      <c r="WDV70"/>
      <c r="WDW70"/>
      <c r="WDX70"/>
      <c r="WDY70"/>
      <c r="WDZ70"/>
      <c r="WEA70"/>
      <c r="WEB70"/>
      <c r="WEC70"/>
      <c r="WED70"/>
      <c r="WEE70"/>
      <c r="WEF70"/>
      <c r="WEG70"/>
      <c r="WEH70"/>
      <c r="WEI70"/>
      <c r="WEJ70"/>
      <c r="WEK70"/>
      <c r="WEL70"/>
      <c r="WEM70"/>
      <c r="WEN70"/>
      <c r="WEO70"/>
      <c r="WEP70"/>
      <c r="WEQ70"/>
      <c r="WER70"/>
      <c r="WES70"/>
      <c r="WET70"/>
      <c r="WEU70"/>
      <c r="WEV70"/>
      <c r="WEW70"/>
      <c r="WEX70"/>
      <c r="WEY70"/>
      <c r="WEZ70"/>
      <c r="WFA70"/>
      <c r="WFB70"/>
      <c r="WFC70"/>
      <c r="WFD70"/>
      <c r="WFE70"/>
      <c r="WFF70"/>
      <c r="WFG70"/>
      <c r="WFH70"/>
      <c r="WFI70"/>
      <c r="WFJ70"/>
      <c r="WFK70"/>
      <c r="WFL70"/>
      <c r="WFM70"/>
      <c r="WFN70"/>
      <c r="WFO70"/>
      <c r="WFP70"/>
      <c r="WFQ70"/>
      <c r="WFR70"/>
      <c r="WFS70"/>
      <c r="WFT70"/>
      <c r="WFU70"/>
      <c r="WFV70"/>
      <c r="WFW70"/>
      <c r="WFX70"/>
      <c r="WFY70"/>
      <c r="WFZ70"/>
      <c r="WGA70"/>
      <c r="WGB70"/>
      <c r="WGC70"/>
      <c r="WGD70"/>
      <c r="WGE70"/>
      <c r="WGF70"/>
      <c r="WGG70"/>
      <c r="WGH70"/>
      <c r="WGI70"/>
      <c r="WGJ70"/>
      <c r="WGK70"/>
      <c r="WGL70"/>
      <c r="WGM70"/>
      <c r="WGN70"/>
      <c r="WGO70"/>
      <c r="WGP70"/>
      <c r="WGQ70"/>
      <c r="WGR70"/>
      <c r="WGS70"/>
      <c r="WGT70"/>
      <c r="WGU70"/>
      <c r="WGV70"/>
      <c r="WGW70"/>
      <c r="WGX70"/>
      <c r="WGY70"/>
      <c r="WGZ70"/>
      <c r="WHA70"/>
      <c r="WHB70"/>
      <c r="WHC70"/>
      <c r="WHD70"/>
      <c r="WHE70"/>
      <c r="WHF70"/>
      <c r="WHG70"/>
      <c r="WHH70"/>
      <c r="WHI70"/>
      <c r="WHJ70"/>
      <c r="WHK70"/>
      <c r="WHL70"/>
      <c r="WHM70"/>
      <c r="WHN70"/>
      <c r="WHO70"/>
      <c r="WHP70"/>
      <c r="WHQ70"/>
      <c r="WHR70"/>
      <c r="WHS70"/>
      <c r="WHT70"/>
      <c r="WHU70"/>
      <c r="WHV70"/>
      <c r="WHW70"/>
      <c r="WHX70"/>
      <c r="WHY70"/>
      <c r="WHZ70"/>
      <c r="WIA70"/>
      <c r="WIB70"/>
      <c r="WIC70"/>
      <c r="WID70"/>
      <c r="WIE70"/>
      <c r="WIF70"/>
      <c r="WIG70"/>
      <c r="WIH70"/>
      <c r="WII70"/>
      <c r="WIJ70"/>
      <c r="WIK70"/>
      <c r="WIL70"/>
      <c r="WIM70"/>
      <c r="WIN70"/>
      <c r="WIO70"/>
      <c r="WIP70"/>
      <c r="WIQ70"/>
      <c r="WIR70"/>
      <c r="WIS70"/>
      <c r="WIT70"/>
      <c r="WIU70"/>
      <c r="WIV70"/>
      <c r="WIW70"/>
      <c r="WIX70"/>
      <c r="WIY70"/>
      <c r="WIZ70"/>
      <c r="WJA70"/>
      <c r="WJB70"/>
      <c r="WJC70"/>
      <c r="WJD70"/>
      <c r="WJE70"/>
      <c r="WJF70"/>
      <c r="WJG70"/>
      <c r="WJH70"/>
      <c r="WJI70"/>
      <c r="WJJ70"/>
      <c r="WJK70"/>
      <c r="WJL70"/>
      <c r="WJM70"/>
      <c r="WJN70"/>
      <c r="WJO70"/>
      <c r="WJP70"/>
      <c r="WJQ70"/>
      <c r="WJR70"/>
      <c r="WJS70"/>
      <c r="WJT70"/>
      <c r="WJU70"/>
      <c r="WJV70"/>
      <c r="WJW70"/>
      <c r="WJX70"/>
      <c r="WJY70"/>
      <c r="WJZ70"/>
      <c r="WKA70"/>
      <c r="WKB70"/>
      <c r="WKC70"/>
      <c r="WKD70"/>
      <c r="WKE70"/>
      <c r="WKF70"/>
      <c r="WKG70"/>
      <c r="WKH70"/>
      <c r="WKI70"/>
      <c r="WKJ70"/>
      <c r="WKK70"/>
      <c r="WKL70"/>
      <c r="WKM70"/>
      <c r="WKN70"/>
      <c r="WKO70"/>
      <c r="WKP70"/>
      <c r="WKQ70"/>
      <c r="WKR70"/>
      <c r="WKS70"/>
      <c r="WKT70"/>
      <c r="WKU70"/>
      <c r="WKV70"/>
      <c r="WKW70"/>
      <c r="WKX70"/>
      <c r="WKY70"/>
      <c r="WKZ70"/>
      <c r="WLA70"/>
      <c r="WLB70"/>
      <c r="WLC70"/>
      <c r="WLD70"/>
      <c r="WLE70"/>
      <c r="WLF70"/>
      <c r="WLG70"/>
      <c r="WLH70"/>
      <c r="WLI70"/>
      <c r="WLJ70"/>
      <c r="WLK70"/>
      <c r="WLL70"/>
      <c r="WLM70"/>
      <c r="WLN70"/>
      <c r="WLO70"/>
      <c r="WLP70"/>
      <c r="WLQ70"/>
      <c r="WLR70"/>
      <c r="WLS70"/>
      <c r="WLT70"/>
      <c r="WLU70"/>
      <c r="WLV70"/>
      <c r="WLW70"/>
      <c r="WLX70"/>
      <c r="WLY70"/>
      <c r="WLZ70"/>
      <c r="WMA70"/>
      <c r="WMB70"/>
      <c r="WMC70"/>
      <c r="WMD70"/>
      <c r="WME70"/>
      <c r="WMF70"/>
      <c r="WMG70"/>
      <c r="WMH70"/>
      <c r="WMI70"/>
      <c r="WMJ70"/>
      <c r="WMK70"/>
      <c r="WML70"/>
      <c r="WMM70"/>
      <c r="WMN70"/>
      <c r="WMO70"/>
      <c r="WMP70"/>
      <c r="WMQ70"/>
      <c r="WMR70"/>
      <c r="WMS70"/>
      <c r="WMT70"/>
      <c r="WMU70"/>
      <c r="WMV70"/>
      <c r="WMW70"/>
      <c r="WMX70"/>
      <c r="WMY70"/>
      <c r="WMZ70"/>
      <c r="WNA70"/>
      <c r="WNB70"/>
      <c r="WNC70"/>
      <c r="WND70"/>
      <c r="WNE70"/>
      <c r="WNF70"/>
      <c r="WNG70"/>
      <c r="WNH70"/>
      <c r="WNI70"/>
      <c r="WNJ70"/>
      <c r="WNK70"/>
      <c r="WNL70"/>
      <c r="WNM70"/>
      <c r="WNN70"/>
      <c r="WNO70"/>
      <c r="WNP70"/>
      <c r="WNQ70"/>
      <c r="WNR70"/>
      <c r="WNS70"/>
      <c r="WNT70"/>
      <c r="WNU70"/>
      <c r="WNV70"/>
      <c r="WNW70"/>
      <c r="WNX70"/>
      <c r="WNY70"/>
      <c r="WNZ70"/>
      <c r="WOA70"/>
      <c r="WOB70"/>
      <c r="WOC70"/>
      <c r="WOD70"/>
      <c r="WOE70"/>
      <c r="WOF70"/>
      <c r="WOG70"/>
      <c r="WOH70"/>
      <c r="WOI70"/>
      <c r="WOJ70"/>
      <c r="WOK70"/>
      <c r="WOL70"/>
      <c r="WOM70"/>
      <c r="WON70"/>
      <c r="WOO70"/>
      <c r="WOP70"/>
      <c r="WOQ70"/>
      <c r="WOR70"/>
      <c r="WOS70"/>
      <c r="WOT70"/>
      <c r="WOU70"/>
      <c r="WOV70"/>
      <c r="WOW70"/>
      <c r="WOX70"/>
      <c r="WOY70"/>
      <c r="WOZ70"/>
      <c r="WPA70"/>
      <c r="WPB70"/>
      <c r="WPC70"/>
      <c r="WPD70"/>
      <c r="WPE70"/>
      <c r="WPF70"/>
      <c r="WPG70"/>
      <c r="WPH70"/>
      <c r="WPI70"/>
      <c r="WPJ70"/>
      <c r="WPK70"/>
      <c r="WPL70"/>
      <c r="WPM70"/>
      <c r="WPN70"/>
      <c r="WPO70"/>
      <c r="WPP70"/>
      <c r="WPQ70"/>
      <c r="WPR70"/>
      <c r="WPS70"/>
      <c r="WPT70"/>
      <c r="WPU70"/>
      <c r="WPV70"/>
      <c r="WPW70"/>
      <c r="WPX70"/>
      <c r="WPY70"/>
      <c r="WPZ70"/>
      <c r="WQA70"/>
      <c r="WQB70"/>
      <c r="WQC70"/>
      <c r="WQD70"/>
      <c r="WQE70"/>
      <c r="WQF70"/>
      <c r="WQG70"/>
      <c r="WQH70"/>
      <c r="WQI70"/>
      <c r="WQJ70"/>
      <c r="WQK70"/>
      <c r="WQL70"/>
      <c r="WQM70"/>
      <c r="WQN70"/>
      <c r="WQO70"/>
      <c r="WQP70"/>
      <c r="WQQ70"/>
      <c r="WQR70"/>
      <c r="WQS70"/>
      <c r="WQT70"/>
      <c r="WQU70"/>
      <c r="WQV70"/>
      <c r="WQW70"/>
      <c r="WQX70"/>
      <c r="WQY70"/>
      <c r="WQZ70"/>
      <c r="WRA70"/>
      <c r="WRB70"/>
      <c r="WRC70"/>
      <c r="WRD70"/>
      <c r="WRE70"/>
      <c r="WRF70"/>
      <c r="WRG70"/>
      <c r="WRH70"/>
      <c r="WRI70"/>
      <c r="WRJ70"/>
      <c r="WRK70"/>
      <c r="WRL70"/>
      <c r="WRM70"/>
      <c r="WRN70"/>
      <c r="WRO70"/>
      <c r="WRP70"/>
      <c r="WRQ70"/>
      <c r="WRR70"/>
      <c r="WRS70"/>
      <c r="WRT70"/>
      <c r="WRU70"/>
      <c r="WRV70"/>
      <c r="WRW70"/>
      <c r="WRX70"/>
      <c r="WRY70"/>
      <c r="WRZ70"/>
      <c r="WSA70"/>
      <c r="WSB70"/>
      <c r="WSC70"/>
      <c r="WSD70"/>
      <c r="WSE70"/>
      <c r="WSF70"/>
      <c r="WSG70"/>
      <c r="WSH70"/>
      <c r="WSI70"/>
      <c r="WSJ70"/>
      <c r="WSK70"/>
      <c r="WSL70"/>
      <c r="WSM70"/>
      <c r="WSN70"/>
      <c r="WSO70"/>
      <c r="WSP70"/>
      <c r="WSQ70"/>
      <c r="WSR70"/>
      <c r="WSS70"/>
      <c r="WST70"/>
      <c r="WSU70"/>
      <c r="WSV70"/>
      <c r="WSW70"/>
      <c r="WSX70"/>
      <c r="WSY70"/>
      <c r="WSZ70"/>
      <c r="WTA70"/>
      <c r="WTB70"/>
      <c r="WTC70"/>
      <c r="WTD70"/>
      <c r="WTE70"/>
      <c r="WTF70"/>
      <c r="WTG70"/>
      <c r="WTH70"/>
      <c r="WTI70"/>
      <c r="WTJ70"/>
      <c r="WTK70"/>
      <c r="WTL70"/>
      <c r="WTM70"/>
      <c r="WTN70"/>
      <c r="WTO70"/>
      <c r="WTP70"/>
      <c r="WTQ70"/>
      <c r="WTR70"/>
      <c r="WTS70"/>
      <c r="WTT70"/>
      <c r="WTU70"/>
      <c r="WTV70"/>
      <c r="WTW70"/>
      <c r="WTX70"/>
      <c r="WTY70"/>
      <c r="WTZ70"/>
      <c r="WUA70"/>
      <c r="WUB70"/>
      <c r="WUC70"/>
      <c r="WUD70"/>
      <c r="WUE70"/>
      <c r="WUF70"/>
      <c r="WUG70"/>
      <c r="WUH70"/>
      <c r="WUI70"/>
      <c r="WUJ70"/>
      <c r="WUK70"/>
      <c r="WUL70"/>
      <c r="WUM70"/>
      <c r="WUN70"/>
      <c r="WUO70"/>
      <c r="WUP70"/>
      <c r="WUQ70"/>
      <c r="WUR70"/>
      <c r="WUS70"/>
      <c r="WUT70"/>
      <c r="WUU70"/>
      <c r="WUV70"/>
      <c r="WUW70"/>
      <c r="WUX70"/>
      <c r="WUY70"/>
      <c r="WUZ70"/>
      <c r="WVA70"/>
      <c r="WVB70"/>
      <c r="WVC70"/>
      <c r="WVD70"/>
      <c r="WVE70"/>
      <c r="WVF70"/>
      <c r="WVG70"/>
      <c r="WVH70"/>
      <c r="WVI70"/>
      <c r="WVJ70"/>
      <c r="WVK70"/>
      <c r="WVL70"/>
      <c r="WVM70"/>
      <c r="WVN70"/>
      <c r="WVO70"/>
      <c r="WVP70"/>
      <c r="WVQ70"/>
      <c r="WVR70"/>
      <c r="WVS70"/>
      <c r="WVT70"/>
      <c r="WVU70"/>
      <c r="WVV70"/>
      <c r="WVW70"/>
      <c r="WVX70"/>
      <c r="WVY70"/>
      <c r="WVZ70"/>
      <c r="WWA70"/>
      <c r="WWB70"/>
      <c r="WWC70"/>
      <c r="WWD70"/>
      <c r="WWE70"/>
      <c r="WWF70"/>
      <c r="WWG70"/>
      <c r="WWH70"/>
      <c r="WWI70"/>
      <c r="WWJ70"/>
      <c r="WWK70"/>
      <c r="WWL70"/>
      <c r="WWM70"/>
      <c r="WWN70"/>
      <c r="WWO70"/>
      <c r="WWP70"/>
      <c r="WWQ70"/>
      <c r="WWR70"/>
      <c r="WWS70"/>
      <c r="WWT70"/>
      <c r="WWU70"/>
      <c r="WWV70"/>
      <c r="WWW70"/>
      <c r="WWX70"/>
      <c r="WWY70"/>
      <c r="WWZ70"/>
      <c r="WXA70"/>
      <c r="WXB70"/>
      <c r="WXC70"/>
      <c r="WXD70"/>
      <c r="WXE70"/>
      <c r="WXF70"/>
      <c r="WXG70"/>
      <c r="WXH70"/>
      <c r="WXI70"/>
      <c r="WXJ70"/>
      <c r="WXK70"/>
      <c r="WXL70"/>
      <c r="WXM70"/>
      <c r="WXN70"/>
      <c r="WXO70"/>
      <c r="WXP70"/>
      <c r="WXQ70"/>
      <c r="WXR70"/>
      <c r="WXS70"/>
      <c r="WXT70"/>
      <c r="WXU70"/>
      <c r="WXV70"/>
      <c r="WXW70"/>
      <c r="WXX70"/>
      <c r="WXY70"/>
      <c r="WXZ70"/>
      <c r="WYA70"/>
      <c r="WYB70"/>
      <c r="WYC70"/>
      <c r="WYD70"/>
      <c r="WYE70"/>
      <c r="WYF70"/>
      <c r="WYG70"/>
      <c r="WYH70"/>
      <c r="WYI70"/>
      <c r="WYJ70"/>
      <c r="WYK70"/>
      <c r="WYL70"/>
      <c r="WYM70"/>
      <c r="WYN70"/>
      <c r="WYO70"/>
      <c r="WYP70"/>
      <c r="WYQ70"/>
      <c r="WYR70"/>
      <c r="WYS70"/>
      <c r="WYT70"/>
      <c r="WYU70"/>
      <c r="WYV70"/>
      <c r="WYW70"/>
      <c r="WYX70"/>
      <c r="WYY70"/>
      <c r="WYZ70"/>
      <c r="WZA70"/>
      <c r="WZB70"/>
      <c r="WZC70"/>
      <c r="WZD70"/>
      <c r="WZE70"/>
      <c r="WZF70"/>
      <c r="WZG70"/>
      <c r="WZH70"/>
      <c r="WZI70"/>
      <c r="WZJ70"/>
      <c r="WZK70"/>
      <c r="WZL70"/>
      <c r="WZM70"/>
      <c r="WZN70"/>
      <c r="WZO70"/>
      <c r="WZP70"/>
      <c r="WZQ70"/>
      <c r="WZR70"/>
      <c r="WZS70"/>
      <c r="WZT70"/>
      <c r="WZU70"/>
      <c r="WZV70"/>
      <c r="WZW70"/>
      <c r="WZX70"/>
      <c r="WZY70"/>
      <c r="WZZ70"/>
      <c r="XAA70"/>
      <c r="XAB70"/>
      <c r="XAC70"/>
      <c r="XAD70"/>
      <c r="XAE70"/>
      <c r="XAF70"/>
      <c r="XAG70"/>
      <c r="XAH70"/>
      <c r="XAI70"/>
      <c r="XAJ70"/>
      <c r="XAK70"/>
      <c r="XAL70"/>
      <c r="XAM70"/>
      <c r="XAN70"/>
      <c r="XAO70"/>
      <c r="XAP70"/>
      <c r="XAQ70"/>
      <c r="XAR70"/>
      <c r="XAS70"/>
      <c r="XAT70"/>
      <c r="XAU70"/>
      <c r="XAV70"/>
      <c r="XAW70"/>
      <c r="XAX70"/>
      <c r="XAY70"/>
      <c r="XAZ70"/>
      <c r="XBA70"/>
      <c r="XBB70"/>
      <c r="XBC70"/>
      <c r="XBD70"/>
      <c r="XBE70"/>
      <c r="XBF70"/>
      <c r="XBG70"/>
      <c r="XBH70"/>
      <c r="XBI70"/>
      <c r="XBJ70"/>
      <c r="XBK70"/>
      <c r="XBL70"/>
      <c r="XBM70"/>
      <c r="XBN70"/>
      <c r="XBO70"/>
      <c r="XBP70"/>
      <c r="XBQ70"/>
      <c r="XBR70"/>
      <c r="XBS70"/>
      <c r="XBT70"/>
      <c r="XBU70"/>
      <c r="XBV70"/>
      <c r="XBW70"/>
      <c r="XBX70"/>
      <c r="XBY70"/>
      <c r="XBZ70"/>
      <c r="XCA70"/>
      <c r="XCB70"/>
      <c r="XCC70"/>
      <c r="XCD70"/>
      <c r="XCE70"/>
      <c r="XCF70"/>
      <c r="XCG70"/>
      <c r="XCH70"/>
      <c r="XCI70"/>
      <c r="XCJ70"/>
      <c r="XCK70"/>
      <c r="XCL70"/>
      <c r="XCM70"/>
      <c r="XCN70"/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1" spans="1:16384" x14ac:dyDescent="0.2">
      <c r="A71" s="6"/>
      <c r="B71" s="7" t="str">
        <f>B2</f>
        <v xml:space="preserve">  bm_expr_all_mod</v>
      </c>
      <c r="C71" s="7" t="str">
        <f t="shared" ref="C71:BN72" si="0">C2</f>
        <v xml:space="preserve">  common</v>
      </c>
      <c r="D71" s="7">
        <f t="shared" si="0"/>
        <v>13.7</v>
      </c>
      <c r="E71" s="7" t="str">
        <f t="shared" si="0"/>
        <v xml:space="preserve">  </v>
      </c>
      <c r="F71" s="7">
        <f t="shared" si="0"/>
        <v>0.48</v>
      </c>
      <c r="G71" s="7">
        <f t="shared" si="0"/>
        <v>29048</v>
      </c>
      <c r="H71" s="7">
        <f t="shared" si="0"/>
        <v>7</v>
      </c>
      <c r="I71" s="7">
        <f t="shared" si="0"/>
        <v>0.08</v>
      </c>
      <c r="J71" s="7">
        <f t="shared" si="0"/>
        <v>-1</v>
      </c>
      <c r="K71" s="7">
        <f t="shared" si="0"/>
        <v>-1</v>
      </c>
      <c r="L71" s="7">
        <f t="shared" si="0"/>
        <v>36980</v>
      </c>
      <c r="M71" s="7">
        <f t="shared" si="0"/>
        <v>-1</v>
      </c>
      <c r="N71" s="7">
        <f t="shared" si="0"/>
        <v>-1</v>
      </c>
      <c r="O71" s="7">
        <f t="shared" si="0"/>
        <v>166</v>
      </c>
      <c r="P71" s="7">
        <f t="shared" si="0"/>
        <v>162</v>
      </c>
      <c r="Q71" s="7">
        <f t="shared" si="0"/>
        <v>0</v>
      </c>
      <c r="R71" s="7">
        <f t="shared" si="0"/>
        <v>0</v>
      </c>
      <c r="S71" s="7" t="str">
        <f t="shared" si="0"/>
        <v xml:space="preserve">  success</v>
      </c>
      <c r="T71" s="7" t="str">
        <f t="shared" si="0"/>
        <v xml:space="preserve">  v8.0.0-rc2-4609-g18c329690-dirty</v>
      </c>
      <c r="U71" s="7" t="str">
        <f t="shared" si="0"/>
        <v xml:space="preserve">  Release VTR_ASSERT_LEVEL=2</v>
      </c>
      <c r="V71" s="7" t="str">
        <f t="shared" si="0"/>
        <v xml:space="preserve">  GNU 9.3.0 on Linux-5.11.0-36-generic x86_64</v>
      </c>
      <c r="W71" s="7" t="str">
        <f t="shared" si="0"/>
        <v xml:space="preserve">  2021-09-28T14:39:25</v>
      </c>
      <c r="X71" s="7" t="str">
        <f t="shared" si="0"/>
        <v xml:space="preserve">  CASA44</v>
      </c>
      <c r="Y71" s="7" t="str">
        <f t="shared" si="0"/>
        <v xml:space="preserve">  /home/casauser/Desktop/Repos/sdamghan</v>
      </c>
      <c r="Z71" s="7">
        <f t="shared" si="0"/>
        <v>59404</v>
      </c>
      <c r="AA71" s="7">
        <f t="shared" si="0"/>
        <v>162</v>
      </c>
      <c r="AB71" s="7">
        <f t="shared" si="0"/>
        <v>555</v>
      </c>
      <c r="AC71" s="7">
        <f t="shared" si="0"/>
        <v>1208</v>
      </c>
      <c r="AD71" s="7">
        <f t="shared" si="0"/>
        <v>1671</v>
      </c>
      <c r="AE71" s="7">
        <f t="shared" si="0"/>
        <v>1</v>
      </c>
      <c r="AF71" s="7">
        <f t="shared" si="0"/>
        <v>731</v>
      </c>
      <c r="AG71" s="7">
        <f t="shared" si="0"/>
        <v>883</v>
      </c>
      <c r="AH71" s="7">
        <f t="shared" si="0"/>
        <v>25</v>
      </c>
      <c r="AI71" s="7">
        <f t="shared" si="0"/>
        <v>25</v>
      </c>
      <c r="AJ71" s="7">
        <f t="shared" si="0"/>
        <v>625</v>
      </c>
      <c r="AK71" s="7" t="str">
        <f t="shared" si="0"/>
        <v xml:space="preserve">  io</v>
      </c>
      <c r="AL71" s="7" t="str">
        <f t="shared" si="0"/>
        <v xml:space="preserve">  auto</v>
      </c>
      <c r="AM71" s="7">
        <f t="shared" si="0"/>
        <v>0.53</v>
      </c>
      <c r="AN71" s="7">
        <f t="shared" si="0"/>
        <v>6124</v>
      </c>
      <c r="AO71" s="7">
        <f t="shared" si="0"/>
        <v>1.29</v>
      </c>
      <c r="AP71" s="7">
        <f t="shared" si="0"/>
        <v>0.01</v>
      </c>
      <c r="AQ71" s="7">
        <f t="shared" si="0"/>
        <v>3.7637200000000002</v>
      </c>
      <c r="AR71" s="7">
        <f t="shared" si="0"/>
        <v>-818.81200000000001</v>
      </c>
      <c r="AS71" s="7">
        <f t="shared" si="0"/>
        <v>-3.7637200000000002</v>
      </c>
      <c r="AT71" s="7">
        <f t="shared" si="0"/>
        <v>3.7637200000000002</v>
      </c>
      <c r="AU71" s="7">
        <f t="shared" si="0"/>
        <v>1.06</v>
      </c>
      <c r="AV71" s="7">
        <f t="shared" si="0"/>
        <v>2.5675799999999999E-3</v>
      </c>
      <c r="AW71" s="7">
        <f t="shared" si="0"/>
        <v>2.4349599999999999E-3</v>
      </c>
      <c r="AX71" s="7">
        <f t="shared" si="0"/>
        <v>0.43041000000000001</v>
      </c>
      <c r="AY71" s="7">
        <f t="shared" si="0"/>
        <v>0.40823799999999999</v>
      </c>
      <c r="AZ71" s="7">
        <f t="shared" si="0"/>
        <v>48</v>
      </c>
      <c r="BA71" s="7">
        <f t="shared" si="0"/>
        <v>11091</v>
      </c>
      <c r="BB71" s="7">
        <f t="shared" si="0"/>
        <v>33</v>
      </c>
      <c r="BC71" s="7">
        <f t="shared" si="0"/>
        <v>31944600</v>
      </c>
      <c r="BD71" s="7">
        <f t="shared" si="0"/>
        <v>8946400</v>
      </c>
      <c r="BE71" s="7">
        <f t="shared" si="0"/>
        <v>1971880</v>
      </c>
      <c r="BF71" s="7">
        <f t="shared" si="0"/>
        <v>3155.02</v>
      </c>
      <c r="BG71" s="7">
        <f t="shared" si="0"/>
        <v>7.75</v>
      </c>
      <c r="BH71" s="7">
        <f t="shared" si="0"/>
        <v>1.77868</v>
      </c>
      <c r="BI71" s="7">
        <f t="shared" si="0"/>
        <v>1.7004999999999999</v>
      </c>
      <c r="BJ71" s="7">
        <f t="shared" si="0"/>
        <v>10062</v>
      </c>
      <c r="BK71" s="7">
        <f t="shared" si="0"/>
        <v>21</v>
      </c>
      <c r="BL71" s="7">
        <f t="shared" si="0"/>
        <v>2784</v>
      </c>
      <c r="BM71" s="7">
        <f t="shared" si="0"/>
        <v>7770</v>
      </c>
      <c r="BN71" s="7">
        <f t="shared" si="0"/>
        <v>534353</v>
      </c>
      <c r="BO71" s="7">
        <f t="shared" ref="BO71:CA75" si="1">BO2</f>
        <v>112236</v>
      </c>
      <c r="BP71" s="7">
        <f t="shared" si="1"/>
        <v>4.2124600000000001</v>
      </c>
      <c r="BQ71" s="7">
        <f t="shared" si="1"/>
        <v>4.2124600000000001</v>
      </c>
      <c r="BR71" s="7">
        <f t="shared" si="1"/>
        <v>-1006.06</v>
      </c>
      <c r="BS71" s="7">
        <f t="shared" si="1"/>
        <v>-4.2124600000000001</v>
      </c>
      <c r="BT71" s="7">
        <f t="shared" si="1"/>
        <v>0</v>
      </c>
      <c r="BU71" s="7">
        <f t="shared" si="1"/>
        <v>0</v>
      </c>
      <c r="BV71" s="7">
        <f t="shared" si="1"/>
        <v>2525960</v>
      </c>
      <c r="BW71" s="7">
        <f t="shared" si="1"/>
        <v>4041.53</v>
      </c>
      <c r="BX71" s="7">
        <f t="shared" si="1"/>
        <v>0.45</v>
      </c>
      <c r="BY71" s="7">
        <f t="shared" si="1"/>
        <v>0.21</v>
      </c>
      <c r="BZ71" s="7">
        <f t="shared" si="1"/>
        <v>0.138931</v>
      </c>
      <c r="CA71" s="7">
        <f t="shared" si="1"/>
        <v>0.133935</v>
      </c>
    </row>
    <row r="72" spans="1:16384" x14ac:dyDescent="0.2">
      <c r="A72" s="8"/>
      <c r="B72" s="7" t="str">
        <f t="shared" ref="B72:Q82" si="2">B3</f>
        <v xml:space="preserve">  bm_match1_str_arch</v>
      </c>
      <c r="C72" s="7" t="str">
        <f t="shared" si="2"/>
        <v xml:space="preserve">  common</v>
      </c>
      <c r="D72" s="7">
        <f t="shared" si="2"/>
        <v>6.12</v>
      </c>
      <c r="E72" s="7" t="str">
        <f t="shared" si="2"/>
        <v xml:space="preserve">  </v>
      </c>
      <c r="F72" s="7">
        <f t="shared" si="2"/>
        <v>0.39</v>
      </c>
      <c r="G72" s="7">
        <f t="shared" si="2"/>
        <v>26380</v>
      </c>
      <c r="H72" s="7">
        <f t="shared" si="2"/>
        <v>14</v>
      </c>
      <c r="I72" s="7">
        <f t="shared" si="2"/>
        <v>0.69</v>
      </c>
      <c r="J72" s="7">
        <f t="shared" si="2"/>
        <v>-1</v>
      </c>
      <c r="K72" s="7">
        <f t="shared" si="2"/>
        <v>-1</v>
      </c>
      <c r="L72" s="7">
        <f t="shared" si="2"/>
        <v>37744</v>
      </c>
      <c r="M72" s="7">
        <f t="shared" si="2"/>
        <v>-1</v>
      </c>
      <c r="N72" s="7">
        <f t="shared" si="2"/>
        <v>-1</v>
      </c>
      <c r="O72" s="7">
        <f t="shared" si="2"/>
        <v>83</v>
      </c>
      <c r="P72" s="7">
        <f t="shared" si="2"/>
        <v>89</v>
      </c>
      <c r="Q72" s="7">
        <f t="shared" si="2"/>
        <v>0</v>
      </c>
      <c r="R72" s="7">
        <f t="shared" si="0"/>
        <v>2</v>
      </c>
      <c r="S72" s="7" t="str">
        <f t="shared" si="0"/>
        <v xml:space="preserve">  success</v>
      </c>
      <c r="T72" s="7" t="str">
        <f t="shared" si="0"/>
        <v xml:space="preserve">  v8.0.0-rc2-4609-g18c329690-dirty</v>
      </c>
      <c r="U72" s="7" t="str">
        <f t="shared" si="0"/>
        <v xml:space="preserve">  Release VTR_ASSERT_LEVEL=2</v>
      </c>
      <c r="V72" s="7" t="str">
        <f t="shared" si="0"/>
        <v xml:space="preserve">  GNU 9.3.0 on Linux-5.11.0-36-generic x86_64</v>
      </c>
      <c r="W72" s="7" t="str">
        <f t="shared" si="0"/>
        <v xml:space="preserve">  2021-09-28T14:39:25</v>
      </c>
      <c r="X72" s="7" t="str">
        <f t="shared" si="0"/>
        <v xml:space="preserve">  CASA44</v>
      </c>
      <c r="Y72" s="7" t="str">
        <f t="shared" si="0"/>
        <v xml:space="preserve">  /home/casauser/Desktop/Repos/sdamghan</v>
      </c>
      <c r="Z72" s="7">
        <f t="shared" si="0"/>
        <v>43144</v>
      </c>
      <c r="AA72" s="7">
        <f t="shared" si="0"/>
        <v>89</v>
      </c>
      <c r="AB72" s="7">
        <f t="shared" si="0"/>
        <v>110</v>
      </c>
      <c r="AC72" s="7">
        <f t="shared" si="0"/>
        <v>1113</v>
      </c>
      <c r="AD72" s="7">
        <f t="shared" si="0"/>
        <v>1191</v>
      </c>
      <c r="AE72" s="7">
        <f t="shared" si="0"/>
        <v>1</v>
      </c>
      <c r="AF72" s="7">
        <f t="shared" si="0"/>
        <v>808</v>
      </c>
      <c r="AG72" s="7">
        <f t="shared" si="0"/>
        <v>284</v>
      </c>
      <c r="AH72" s="7">
        <f t="shared" si="0"/>
        <v>13</v>
      </c>
      <c r="AI72" s="7">
        <f t="shared" si="0"/>
        <v>13</v>
      </c>
      <c r="AJ72" s="7">
        <f t="shared" si="0"/>
        <v>169</v>
      </c>
      <c r="AK72" s="7" t="str">
        <f t="shared" si="0"/>
        <v xml:space="preserve">  clb</v>
      </c>
      <c r="AL72" s="7" t="str">
        <f t="shared" si="0"/>
        <v xml:space="preserve">  auto</v>
      </c>
      <c r="AM72" s="7">
        <f t="shared" si="0"/>
        <v>0.6</v>
      </c>
      <c r="AN72" s="7">
        <f t="shared" si="0"/>
        <v>5237</v>
      </c>
      <c r="AO72" s="7">
        <f t="shared" si="0"/>
        <v>0.56000000000000005</v>
      </c>
      <c r="AP72" s="7">
        <f t="shared" si="0"/>
        <v>0</v>
      </c>
      <c r="AQ72" s="7">
        <f t="shared" si="0"/>
        <v>7.6039500000000002</v>
      </c>
      <c r="AR72" s="7">
        <f t="shared" si="0"/>
        <v>-561.41</v>
      </c>
      <c r="AS72" s="7">
        <f t="shared" si="0"/>
        <v>-7.6039500000000002</v>
      </c>
      <c r="AT72" s="7">
        <f t="shared" si="0"/>
        <v>7.6039500000000002</v>
      </c>
      <c r="AU72" s="7">
        <f t="shared" si="0"/>
        <v>0.21</v>
      </c>
      <c r="AV72" s="7">
        <f t="shared" si="0"/>
        <v>1.5685499999999999E-3</v>
      </c>
      <c r="AW72" s="7">
        <f t="shared" si="0"/>
        <v>1.40398E-3</v>
      </c>
      <c r="AX72" s="7">
        <f t="shared" si="0"/>
        <v>0.211396</v>
      </c>
      <c r="AY72" s="7">
        <f t="shared" si="0"/>
        <v>0.190775</v>
      </c>
      <c r="AZ72" s="7">
        <f t="shared" si="0"/>
        <v>52</v>
      </c>
      <c r="BA72" s="7">
        <f t="shared" si="0"/>
        <v>9722</v>
      </c>
      <c r="BB72" s="7">
        <f t="shared" si="0"/>
        <v>27</v>
      </c>
      <c r="BC72" s="7">
        <f t="shared" si="0"/>
        <v>6630670</v>
      </c>
      <c r="BD72" s="7">
        <f t="shared" si="0"/>
        <v>5265200</v>
      </c>
      <c r="BE72" s="7">
        <f t="shared" si="0"/>
        <v>505045</v>
      </c>
      <c r="BF72" s="7">
        <f t="shared" si="0"/>
        <v>2988.43</v>
      </c>
      <c r="BG72" s="7">
        <f t="shared" si="0"/>
        <v>2.31</v>
      </c>
      <c r="BH72" s="7">
        <f t="shared" si="0"/>
        <v>0.79477100000000001</v>
      </c>
      <c r="BI72" s="7">
        <f t="shared" si="0"/>
        <v>0.71845300000000001</v>
      </c>
      <c r="BJ72" s="7">
        <f t="shared" si="0"/>
        <v>8965</v>
      </c>
      <c r="BK72" s="7">
        <f t="shared" si="0"/>
        <v>21</v>
      </c>
      <c r="BL72" s="7">
        <f t="shared" si="0"/>
        <v>3674</v>
      </c>
      <c r="BM72" s="7">
        <f t="shared" si="0"/>
        <v>11196</v>
      </c>
      <c r="BN72" s="7">
        <f t="shared" si="0"/>
        <v>562493</v>
      </c>
      <c r="BO72" s="7">
        <f t="shared" si="1"/>
        <v>113512</v>
      </c>
      <c r="BP72" s="7">
        <f t="shared" si="1"/>
        <v>9.0235099999999999</v>
      </c>
      <c r="BQ72" s="7">
        <f t="shared" si="1"/>
        <v>9.0235099999999999</v>
      </c>
      <c r="BR72" s="7">
        <f t="shared" si="1"/>
        <v>-669.83500000000004</v>
      </c>
      <c r="BS72" s="7">
        <f t="shared" si="1"/>
        <v>-9.0235099999999999</v>
      </c>
      <c r="BT72" s="7">
        <f t="shared" si="1"/>
        <v>0</v>
      </c>
      <c r="BU72" s="7">
        <f t="shared" si="1"/>
        <v>0</v>
      </c>
      <c r="BV72" s="7">
        <f t="shared" si="1"/>
        <v>664476</v>
      </c>
      <c r="BW72" s="7">
        <f t="shared" si="1"/>
        <v>3931.81</v>
      </c>
      <c r="BX72" s="7">
        <f t="shared" si="1"/>
        <v>0.1</v>
      </c>
      <c r="BY72" s="7">
        <f t="shared" si="1"/>
        <v>0.18</v>
      </c>
      <c r="BZ72" s="7">
        <f t="shared" si="1"/>
        <v>0.110054</v>
      </c>
      <c r="CA72" s="7">
        <f t="shared" si="1"/>
        <v>0.103022</v>
      </c>
    </row>
    <row r="73" spans="1:16384" x14ac:dyDescent="0.2">
      <c r="A73" s="6"/>
      <c r="B73" s="7" t="str">
        <f t="shared" si="2"/>
        <v xml:space="preserve">  bm_arithmetic_unused_bits</v>
      </c>
      <c r="C73" s="7" t="str">
        <f t="shared" ref="C73:BN76" si="3">C4</f>
        <v xml:space="preserve">  common</v>
      </c>
      <c r="D73" s="7">
        <f t="shared" si="3"/>
        <v>11.02</v>
      </c>
      <c r="E73" s="7" t="str">
        <f t="shared" si="3"/>
        <v xml:space="preserve">  </v>
      </c>
      <c r="F73" s="7">
        <f t="shared" si="3"/>
        <v>0.16</v>
      </c>
      <c r="G73" s="7">
        <f t="shared" si="3"/>
        <v>20652</v>
      </c>
      <c r="H73" s="7">
        <f t="shared" si="3"/>
        <v>1</v>
      </c>
      <c r="I73" s="7">
        <f t="shared" si="3"/>
        <v>0.03</v>
      </c>
      <c r="J73" s="7">
        <f t="shared" si="3"/>
        <v>-1</v>
      </c>
      <c r="K73" s="7">
        <f t="shared" si="3"/>
        <v>-1</v>
      </c>
      <c r="L73" s="7">
        <f t="shared" si="3"/>
        <v>34636</v>
      </c>
      <c r="M73" s="7">
        <f t="shared" si="3"/>
        <v>-1</v>
      </c>
      <c r="N73" s="7">
        <f t="shared" si="3"/>
        <v>-1</v>
      </c>
      <c r="O73" s="7">
        <f t="shared" si="3"/>
        <v>17</v>
      </c>
      <c r="P73" s="7">
        <f t="shared" si="3"/>
        <v>609</v>
      </c>
      <c r="Q73" s="7">
        <f t="shared" si="3"/>
        <v>0</v>
      </c>
      <c r="R73" s="7">
        <f t="shared" si="3"/>
        <v>4</v>
      </c>
      <c r="S73" s="7" t="str">
        <f t="shared" si="3"/>
        <v xml:space="preserve">  success</v>
      </c>
      <c r="T73" s="7" t="str">
        <f t="shared" si="3"/>
        <v xml:space="preserve">  v8.0.0-rc2-4609-g18c329690-dirty</v>
      </c>
      <c r="U73" s="7" t="str">
        <f t="shared" si="3"/>
        <v xml:space="preserve">  Release VTR_ASSERT_LEVEL=2</v>
      </c>
      <c r="V73" s="7" t="str">
        <f t="shared" si="3"/>
        <v xml:space="preserve">  GNU 9.3.0 on Linux-5.11.0-36-generic x86_64</v>
      </c>
      <c r="W73" s="7" t="str">
        <f t="shared" si="3"/>
        <v xml:space="preserve">  2021-09-28T14:39:25</v>
      </c>
      <c r="X73" s="7" t="str">
        <f t="shared" si="3"/>
        <v xml:space="preserve">  CASA44</v>
      </c>
      <c r="Y73" s="7" t="str">
        <f t="shared" si="3"/>
        <v xml:space="preserve">  /home/casauser/Desktop/Repos/sdamghan</v>
      </c>
      <c r="Z73" s="7">
        <f t="shared" si="3"/>
        <v>59364</v>
      </c>
      <c r="AA73" s="7">
        <f t="shared" si="3"/>
        <v>609</v>
      </c>
      <c r="AB73" s="7">
        <f t="shared" si="3"/>
        <v>144</v>
      </c>
      <c r="AC73" s="7">
        <f t="shared" si="3"/>
        <v>1159</v>
      </c>
      <c r="AD73" s="7">
        <f t="shared" si="3"/>
        <v>1171</v>
      </c>
      <c r="AE73" s="7">
        <f t="shared" si="3"/>
        <v>1</v>
      </c>
      <c r="AF73" s="7">
        <f t="shared" si="3"/>
        <v>807</v>
      </c>
      <c r="AG73" s="7">
        <f t="shared" si="3"/>
        <v>774</v>
      </c>
      <c r="AH73" s="7">
        <f t="shared" si="3"/>
        <v>26</v>
      </c>
      <c r="AI73" s="7">
        <f t="shared" si="3"/>
        <v>26</v>
      </c>
      <c r="AJ73" s="7">
        <f t="shared" si="3"/>
        <v>676</v>
      </c>
      <c r="AK73" s="7" t="str">
        <f t="shared" si="3"/>
        <v xml:space="preserve">  io</v>
      </c>
      <c r="AL73" s="7" t="str">
        <f t="shared" si="3"/>
        <v xml:space="preserve">  auto</v>
      </c>
      <c r="AM73" s="7">
        <f t="shared" si="3"/>
        <v>0.16</v>
      </c>
      <c r="AN73" s="7">
        <f t="shared" si="3"/>
        <v>3579</v>
      </c>
      <c r="AO73" s="7">
        <f t="shared" si="3"/>
        <v>0.77</v>
      </c>
      <c r="AP73" s="7">
        <f t="shared" si="3"/>
        <v>0.01</v>
      </c>
      <c r="AQ73" s="7">
        <f t="shared" si="3"/>
        <v>4.5132599999999998</v>
      </c>
      <c r="AR73" s="7">
        <f t="shared" si="3"/>
        <v>-425.12200000000001</v>
      </c>
      <c r="AS73" s="7">
        <f t="shared" si="3"/>
        <v>-4.5132599999999998</v>
      </c>
      <c r="AT73" s="7">
        <f t="shared" si="3"/>
        <v>4.5132599999999998</v>
      </c>
      <c r="AU73" s="7">
        <f t="shared" si="3"/>
        <v>1.23</v>
      </c>
      <c r="AV73" s="7">
        <f t="shared" si="3"/>
        <v>2.2158E-3</v>
      </c>
      <c r="AW73" s="7">
        <f t="shared" si="3"/>
        <v>2.1267500000000002E-3</v>
      </c>
      <c r="AX73" s="7">
        <f t="shared" si="3"/>
        <v>0.284999</v>
      </c>
      <c r="AY73" s="7">
        <f t="shared" si="3"/>
        <v>0.274503</v>
      </c>
      <c r="AZ73" s="7">
        <f t="shared" si="3"/>
        <v>46</v>
      </c>
      <c r="BA73" s="7">
        <f t="shared" si="3"/>
        <v>7337</v>
      </c>
      <c r="BB73" s="7">
        <f t="shared" si="3"/>
        <v>28</v>
      </c>
      <c r="BC73" s="7">
        <f t="shared" si="3"/>
        <v>36986300</v>
      </c>
      <c r="BD73" s="7">
        <f t="shared" si="3"/>
        <v>2500200</v>
      </c>
      <c r="BE73" s="7">
        <f t="shared" si="3"/>
        <v>2085120</v>
      </c>
      <c r="BF73" s="7">
        <f t="shared" si="3"/>
        <v>3084.49</v>
      </c>
      <c r="BG73" s="7">
        <f t="shared" si="3"/>
        <v>6.22</v>
      </c>
      <c r="BH73" s="7">
        <f t="shared" si="3"/>
        <v>1.25075</v>
      </c>
      <c r="BI73" s="7">
        <f t="shared" si="3"/>
        <v>1.2130000000000001</v>
      </c>
      <c r="BJ73" s="7">
        <f t="shared" si="3"/>
        <v>6898</v>
      </c>
      <c r="BK73" s="7">
        <f t="shared" si="3"/>
        <v>14</v>
      </c>
      <c r="BL73" s="7">
        <f t="shared" si="3"/>
        <v>2869</v>
      </c>
      <c r="BM73" s="7">
        <f t="shared" si="3"/>
        <v>2869</v>
      </c>
      <c r="BN73" s="7">
        <f t="shared" si="3"/>
        <v>831853</v>
      </c>
      <c r="BO73" s="7">
        <f t="shared" si="1"/>
        <v>237132</v>
      </c>
      <c r="BP73" s="7">
        <f t="shared" si="1"/>
        <v>5.1895600000000002</v>
      </c>
      <c r="BQ73" s="7">
        <f t="shared" si="1"/>
        <v>5.1895600000000002</v>
      </c>
      <c r="BR73" s="7">
        <f t="shared" si="1"/>
        <v>-495.61700000000002</v>
      </c>
      <c r="BS73" s="7">
        <f t="shared" si="1"/>
        <v>-5.1895600000000002</v>
      </c>
      <c r="BT73" s="7">
        <f t="shared" si="1"/>
        <v>0</v>
      </c>
      <c r="BU73" s="7">
        <f t="shared" si="1"/>
        <v>0</v>
      </c>
      <c r="BV73" s="7">
        <f t="shared" si="1"/>
        <v>2684740</v>
      </c>
      <c r="BW73" s="7">
        <f t="shared" si="1"/>
        <v>3971.51</v>
      </c>
      <c r="BX73" s="7">
        <f t="shared" si="1"/>
        <v>0.47</v>
      </c>
      <c r="BY73" s="7">
        <f t="shared" si="1"/>
        <v>0.19</v>
      </c>
      <c r="BZ73" s="7">
        <f t="shared" si="1"/>
        <v>8.7806300000000004E-2</v>
      </c>
      <c r="CA73" s="7">
        <f t="shared" si="1"/>
        <v>8.5693000000000005E-2</v>
      </c>
    </row>
    <row r="74" spans="1:16384" x14ac:dyDescent="0.2">
      <c r="A74" s="8"/>
      <c r="B74" s="7" t="str">
        <f t="shared" si="2"/>
        <v xml:space="preserve">  bm_lpm_all</v>
      </c>
      <c r="C74" s="7" t="str">
        <f t="shared" si="3"/>
        <v xml:space="preserve">  common</v>
      </c>
      <c r="D74" s="7">
        <f t="shared" si="3"/>
        <v>3.2</v>
      </c>
      <c r="E74" s="7" t="str">
        <f t="shared" si="3"/>
        <v xml:space="preserve">  </v>
      </c>
      <c r="F74" s="7">
        <f t="shared" si="3"/>
        <v>0.22</v>
      </c>
      <c r="G74" s="7">
        <f t="shared" si="3"/>
        <v>22496</v>
      </c>
      <c r="H74" s="7">
        <f t="shared" si="3"/>
        <v>4</v>
      </c>
      <c r="I74" s="7">
        <f t="shared" si="3"/>
        <v>0.13</v>
      </c>
      <c r="J74" s="7">
        <f t="shared" si="3"/>
        <v>-1</v>
      </c>
      <c r="K74" s="7">
        <f t="shared" si="3"/>
        <v>-1</v>
      </c>
      <c r="L74" s="7">
        <f t="shared" si="3"/>
        <v>36832</v>
      </c>
      <c r="M74" s="7">
        <f t="shared" si="3"/>
        <v>-1</v>
      </c>
      <c r="N74" s="7">
        <f t="shared" si="3"/>
        <v>-1</v>
      </c>
      <c r="O74" s="7">
        <f t="shared" si="3"/>
        <v>18</v>
      </c>
      <c r="P74" s="7">
        <f t="shared" si="3"/>
        <v>64</v>
      </c>
      <c r="Q74" s="7">
        <f t="shared" si="3"/>
        <v>0</v>
      </c>
      <c r="R74" s="7">
        <f t="shared" si="3"/>
        <v>0</v>
      </c>
      <c r="S74" s="7" t="str">
        <f t="shared" si="3"/>
        <v xml:space="preserve">  success</v>
      </c>
      <c r="T74" s="7" t="str">
        <f t="shared" si="3"/>
        <v xml:space="preserve">  v8.0.0-rc2-4609-g18c329690-dirty</v>
      </c>
      <c r="U74" s="7" t="str">
        <f t="shared" si="3"/>
        <v xml:space="preserve">  Release VTR_ASSERT_LEVEL=2</v>
      </c>
      <c r="V74" s="7" t="str">
        <f t="shared" si="3"/>
        <v xml:space="preserve">  GNU 9.3.0 on Linux-5.11.0-36-generic x86_64</v>
      </c>
      <c r="W74" s="7" t="str">
        <f t="shared" si="3"/>
        <v xml:space="preserve">  2021-09-28T14:39:25</v>
      </c>
      <c r="X74" s="7" t="str">
        <f t="shared" si="3"/>
        <v xml:space="preserve">  CASA44</v>
      </c>
      <c r="Y74" s="7" t="str">
        <f t="shared" si="3"/>
        <v xml:space="preserve">  /home/casauser/Desktop/Repos/sdamghan</v>
      </c>
      <c r="Z74" s="7">
        <f t="shared" si="3"/>
        <v>32320</v>
      </c>
      <c r="AA74" s="7">
        <f t="shared" si="3"/>
        <v>64</v>
      </c>
      <c r="AB74" s="7">
        <f t="shared" si="3"/>
        <v>192</v>
      </c>
      <c r="AC74" s="7">
        <f t="shared" si="3"/>
        <v>432</v>
      </c>
      <c r="AD74" s="7">
        <f t="shared" si="3"/>
        <v>562</v>
      </c>
      <c r="AE74" s="7">
        <f t="shared" si="3"/>
        <v>0</v>
      </c>
      <c r="AF74" s="7">
        <f t="shared" si="3"/>
        <v>302</v>
      </c>
      <c r="AG74" s="7">
        <f t="shared" si="3"/>
        <v>274</v>
      </c>
      <c r="AH74" s="7">
        <f t="shared" si="3"/>
        <v>10</v>
      </c>
      <c r="AI74" s="7">
        <f t="shared" si="3"/>
        <v>10</v>
      </c>
      <c r="AJ74" s="7">
        <f t="shared" si="3"/>
        <v>100</v>
      </c>
      <c r="AK74" s="7" t="str">
        <f t="shared" si="3"/>
        <v xml:space="preserve">  io</v>
      </c>
      <c r="AL74" s="7" t="str">
        <f t="shared" si="3"/>
        <v xml:space="preserve">  auto</v>
      </c>
      <c r="AM74" s="7">
        <f t="shared" si="3"/>
        <v>0.5</v>
      </c>
      <c r="AN74" s="7">
        <f t="shared" si="3"/>
        <v>1555</v>
      </c>
      <c r="AO74" s="7">
        <f t="shared" si="3"/>
        <v>0.19</v>
      </c>
      <c r="AP74" s="7">
        <f t="shared" si="3"/>
        <v>0</v>
      </c>
      <c r="AQ74" s="7">
        <f t="shared" si="3"/>
        <v>2.7633899999999998</v>
      </c>
      <c r="AR74" s="7">
        <f t="shared" si="3"/>
        <v>-413.38799999999998</v>
      </c>
      <c r="AS74" s="7">
        <f t="shared" si="3"/>
        <v>-2.7633899999999998</v>
      </c>
      <c r="AT74" s="7" t="str">
        <f t="shared" si="3"/>
        <v xml:space="preserve">  nan</v>
      </c>
      <c r="AU74" s="7">
        <f t="shared" si="3"/>
        <v>0.12</v>
      </c>
      <c r="AV74" s="7">
        <f t="shared" si="3"/>
        <v>5.3250599999999997E-4</v>
      </c>
      <c r="AW74" s="7">
        <f t="shared" si="3"/>
        <v>4.7353E-4</v>
      </c>
      <c r="AX74" s="7">
        <f t="shared" si="3"/>
        <v>5.6928399999999997E-2</v>
      </c>
      <c r="AY74" s="7">
        <f t="shared" si="3"/>
        <v>5.1480100000000001E-2</v>
      </c>
      <c r="AZ74" s="7">
        <f t="shared" si="3"/>
        <v>48</v>
      </c>
      <c r="BA74" s="7">
        <f t="shared" si="3"/>
        <v>3947</v>
      </c>
      <c r="BB74" s="7">
        <f t="shared" si="3"/>
        <v>23</v>
      </c>
      <c r="BC74" s="7">
        <f t="shared" si="3"/>
        <v>3926910</v>
      </c>
      <c r="BD74" s="7">
        <f t="shared" si="3"/>
        <v>970092</v>
      </c>
      <c r="BE74" s="7">
        <f t="shared" si="3"/>
        <v>269932</v>
      </c>
      <c r="BF74" s="7">
        <f t="shared" si="3"/>
        <v>2699.32</v>
      </c>
      <c r="BG74" s="7">
        <f t="shared" si="3"/>
        <v>1.42</v>
      </c>
      <c r="BH74" s="7">
        <f t="shared" si="3"/>
        <v>0.28382800000000002</v>
      </c>
      <c r="BI74" s="7">
        <f t="shared" si="3"/>
        <v>0.26039899999999999</v>
      </c>
      <c r="BJ74" s="7">
        <f t="shared" si="3"/>
        <v>3410</v>
      </c>
      <c r="BK74" s="7">
        <f t="shared" si="3"/>
        <v>17</v>
      </c>
      <c r="BL74" s="7">
        <f t="shared" si="3"/>
        <v>1583</v>
      </c>
      <c r="BM74" s="7">
        <f t="shared" si="3"/>
        <v>3904</v>
      </c>
      <c r="BN74" s="7">
        <f t="shared" si="3"/>
        <v>228692</v>
      </c>
      <c r="BO74" s="7">
        <f t="shared" si="1"/>
        <v>61809</v>
      </c>
      <c r="BP74" s="7">
        <f t="shared" si="1"/>
        <v>3.5325600000000001</v>
      </c>
      <c r="BQ74" s="7" t="str">
        <f t="shared" si="1"/>
        <v xml:space="preserve">  nan</v>
      </c>
      <c r="BR74" s="7">
        <f t="shared" si="1"/>
        <v>-512.48299999999995</v>
      </c>
      <c r="BS74" s="7">
        <f t="shared" si="1"/>
        <v>-3.5325600000000001</v>
      </c>
      <c r="BT74" s="7">
        <f t="shared" si="1"/>
        <v>0</v>
      </c>
      <c r="BU74" s="7">
        <f t="shared" si="1"/>
        <v>0</v>
      </c>
      <c r="BV74" s="7">
        <f t="shared" si="1"/>
        <v>344664</v>
      </c>
      <c r="BW74" s="7">
        <f t="shared" si="1"/>
        <v>3446.64</v>
      </c>
      <c r="BX74" s="7">
        <f t="shared" si="1"/>
        <v>0.05</v>
      </c>
      <c r="BY74" s="7">
        <f t="shared" si="1"/>
        <v>0.06</v>
      </c>
      <c r="BZ74" s="7">
        <f t="shared" si="1"/>
        <v>3.07043E-2</v>
      </c>
      <c r="CA74" s="7">
        <f t="shared" si="1"/>
        <v>2.9137099999999999E-2</v>
      </c>
    </row>
    <row r="75" spans="1:16384" x14ac:dyDescent="0.2">
      <c r="A75" s="6"/>
      <c r="B75" s="7" t="str">
        <f t="shared" si="2"/>
        <v xml:space="preserve">  bm_match4_str_arch</v>
      </c>
      <c r="C75" s="7" t="str">
        <f t="shared" si="3"/>
        <v xml:space="preserve">  common</v>
      </c>
      <c r="D75" s="7">
        <f t="shared" si="3"/>
        <v>3.02</v>
      </c>
      <c r="E75" s="7" t="str">
        <f t="shared" si="3"/>
        <v xml:space="preserve">  </v>
      </c>
      <c r="F75" s="7">
        <f t="shared" si="3"/>
        <v>0.08</v>
      </c>
      <c r="G75" s="7">
        <f t="shared" si="3"/>
        <v>18324</v>
      </c>
      <c r="H75" s="7">
        <f t="shared" si="3"/>
        <v>1</v>
      </c>
      <c r="I75" s="7">
        <f t="shared" si="3"/>
        <v>0.02</v>
      </c>
      <c r="J75" s="7">
        <f t="shared" si="3"/>
        <v>-1</v>
      </c>
      <c r="K75" s="7">
        <f t="shared" si="3"/>
        <v>-1</v>
      </c>
      <c r="L75" s="7">
        <f t="shared" si="3"/>
        <v>34080</v>
      </c>
      <c r="M75" s="7">
        <f t="shared" si="3"/>
        <v>-1</v>
      </c>
      <c r="N75" s="7">
        <f t="shared" si="3"/>
        <v>-1</v>
      </c>
      <c r="O75" s="7">
        <f t="shared" si="3"/>
        <v>117</v>
      </c>
      <c r="P75" s="7">
        <f t="shared" si="3"/>
        <v>52</v>
      </c>
      <c r="Q75" s="7">
        <f t="shared" si="3"/>
        <v>0</v>
      </c>
      <c r="R75" s="7">
        <f t="shared" si="3"/>
        <v>3</v>
      </c>
      <c r="S75" s="7" t="str">
        <f t="shared" si="3"/>
        <v xml:space="preserve">  success</v>
      </c>
      <c r="T75" s="7" t="str">
        <f t="shared" si="3"/>
        <v xml:space="preserve">  v8.0.0-rc2-4609-g18c329690-dirty</v>
      </c>
      <c r="U75" s="7" t="str">
        <f t="shared" si="3"/>
        <v xml:space="preserve">  Release VTR_ASSERT_LEVEL=2</v>
      </c>
      <c r="V75" s="7" t="str">
        <f t="shared" si="3"/>
        <v xml:space="preserve">  GNU 9.3.0 on Linux-5.11.0-36-generic x86_64</v>
      </c>
      <c r="W75" s="7" t="str">
        <f t="shared" si="3"/>
        <v xml:space="preserve">  2021-09-28T14:39:25</v>
      </c>
      <c r="X75" s="7" t="str">
        <f t="shared" si="3"/>
        <v xml:space="preserve">  CASA44</v>
      </c>
      <c r="Y75" s="7" t="str">
        <f t="shared" si="3"/>
        <v xml:space="preserve">  /home/casauser/Desktop/Repos/sdamghan</v>
      </c>
      <c r="Z75" s="7">
        <f t="shared" si="3"/>
        <v>36596</v>
      </c>
      <c r="AA75" s="7">
        <f t="shared" si="3"/>
        <v>52</v>
      </c>
      <c r="AB75" s="7">
        <f t="shared" si="3"/>
        <v>165</v>
      </c>
      <c r="AC75" s="7">
        <f t="shared" si="3"/>
        <v>345</v>
      </c>
      <c r="AD75" s="7">
        <f t="shared" si="3"/>
        <v>425</v>
      </c>
      <c r="AE75" s="7">
        <f t="shared" si="3"/>
        <v>1</v>
      </c>
      <c r="AF75" s="7">
        <f t="shared" si="3"/>
        <v>288</v>
      </c>
      <c r="AG75" s="7">
        <f t="shared" si="3"/>
        <v>337</v>
      </c>
      <c r="AH75" s="7">
        <f t="shared" si="3"/>
        <v>15</v>
      </c>
      <c r="AI75" s="7">
        <f t="shared" si="3"/>
        <v>15</v>
      </c>
      <c r="AJ75" s="7">
        <f t="shared" si="3"/>
        <v>225</v>
      </c>
      <c r="AK75" s="7" t="str">
        <f t="shared" si="3"/>
        <v xml:space="preserve">  clb</v>
      </c>
      <c r="AL75" s="7" t="str">
        <f t="shared" si="3"/>
        <v xml:space="preserve">  auto</v>
      </c>
      <c r="AM75" s="7">
        <f t="shared" si="3"/>
        <v>0.08</v>
      </c>
      <c r="AN75" s="7">
        <f t="shared" si="3"/>
        <v>1012</v>
      </c>
      <c r="AO75" s="7">
        <f t="shared" si="3"/>
        <v>0.26</v>
      </c>
      <c r="AP75" s="7">
        <f t="shared" si="3"/>
        <v>0</v>
      </c>
      <c r="AQ75" s="7">
        <f t="shared" si="3"/>
        <v>6.3044799999999999</v>
      </c>
      <c r="AR75" s="7">
        <f t="shared" si="3"/>
        <v>-303.33100000000002</v>
      </c>
      <c r="AS75" s="7">
        <f t="shared" si="3"/>
        <v>-6.3044799999999999</v>
      </c>
      <c r="AT75" s="7">
        <f t="shared" si="3"/>
        <v>6.3044799999999999</v>
      </c>
      <c r="AU75" s="7">
        <f t="shared" si="3"/>
        <v>0.31</v>
      </c>
      <c r="AV75" s="7">
        <f t="shared" si="3"/>
        <v>5.3136500000000001E-4</v>
      </c>
      <c r="AW75" s="7">
        <f t="shared" si="3"/>
        <v>5.0435499999999995E-4</v>
      </c>
      <c r="AX75" s="7">
        <f t="shared" si="3"/>
        <v>9.6455399999999997E-2</v>
      </c>
      <c r="AY75" s="7">
        <f t="shared" si="3"/>
        <v>9.1371499999999994E-2</v>
      </c>
      <c r="AZ75" s="7">
        <f t="shared" si="3"/>
        <v>40</v>
      </c>
      <c r="BA75" s="7">
        <f t="shared" si="3"/>
        <v>2171</v>
      </c>
      <c r="BB75" s="7">
        <f t="shared" si="3"/>
        <v>25</v>
      </c>
      <c r="BC75" s="7">
        <f t="shared" si="3"/>
        <v>10386200</v>
      </c>
      <c r="BD75" s="7">
        <f t="shared" si="3"/>
        <v>7493600</v>
      </c>
      <c r="BE75" s="7">
        <f t="shared" si="3"/>
        <v>568276</v>
      </c>
      <c r="BF75" s="7">
        <f t="shared" si="3"/>
        <v>2525.67</v>
      </c>
      <c r="BG75" s="7">
        <f t="shared" si="3"/>
        <v>1.45</v>
      </c>
      <c r="BH75" s="7">
        <f t="shared" si="3"/>
        <v>0.336088</v>
      </c>
      <c r="BI75" s="7">
        <f t="shared" si="3"/>
        <v>0.321104</v>
      </c>
      <c r="BJ75" s="7">
        <f t="shared" si="3"/>
        <v>1988</v>
      </c>
      <c r="BK75" s="7">
        <f t="shared" si="3"/>
        <v>20</v>
      </c>
      <c r="BL75" s="7">
        <f t="shared" si="3"/>
        <v>743</v>
      </c>
      <c r="BM75" s="7">
        <f t="shared" si="3"/>
        <v>977</v>
      </c>
      <c r="BN75" s="7">
        <f t="shared" si="3"/>
        <v>145968</v>
      </c>
      <c r="BO75" s="7">
        <f t="shared" si="1"/>
        <v>36919</v>
      </c>
      <c r="BP75" s="7">
        <f t="shared" si="1"/>
        <v>7.1277400000000002</v>
      </c>
      <c r="BQ75" s="7">
        <f t="shared" si="1"/>
        <v>7.1277400000000002</v>
      </c>
      <c r="BR75" s="7">
        <f t="shared" si="1"/>
        <v>-347.15100000000001</v>
      </c>
      <c r="BS75" s="7">
        <f t="shared" si="1"/>
        <v>-7.1277400000000002</v>
      </c>
      <c r="BT75" s="7">
        <f t="shared" si="1"/>
        <v>0</v>
      </c>
      <c r="BU75" s="7">
        <f t="shared" si="1"/>
        <v>0</v>
      </c>
      <c r="BV75" s="7">
        <f t="shared" si="1"/>
        <v>712852</v>
      </c>
      <c r="BW75" s="7">
        <f t="shared" si="1"/>
        <v>3168.23</v>
      </c>
      <c r="BX75" s="7">
        <f t="shared" si="1"/>
        <v>0.12</v>
      </c>
      <c r="BY75" s="7">
        <f t="shared" si="1"/>
        <v>0.05</v>
      </c>
      <c r="BZ75" s="7">
        <f t="shared" si="1"/>
        <v>2.7242700000000002E-2</v>
      </c>
      <c r="CA75" s="7">
        <f t="shared" si="1"/>
        <v>2.6316800000000001E-2</v>
      </c>
    </row>
    <row r="76" spans="1:16384" x14ac:dyDescent="0.2">
      <c r="A76" s="6"/>
      <c r="B76" s="7" t="str">
        <f t="shared" si="2"/>
        <v xml:space="preserve">  bm_lpm_concat</v>
      </c>
      <c r="C76" s="7" t="str">
        <f t="shared" si="3"/>
        <v xml:space="preserve">  common</v>
      </c>
      <c r="D76" s="7">
        <f t="shared" si="3"/>
        <v>2.79</v>
      </c>
      <c r="E76" s="7" t="str">
        <f t="shared" si="3"/>
        <v xml:space="preserve">  </v>
      </c>
      <c r="F76" s="7">
        <f t="shared" si="3"/>
        <v>0.03</v>
      </c>
      <c r="G76" s="7">
        <f t="shared" si="3"/>
        <v>15344</v>
      </c>
      <c r="H76" s="7">
        <f t="shared" si="3"/>
        <v>1</v>
      </c>
      <c r="I76" s="7">
        <f t="shared" si="3"/>
        <v>0.01</v>
      </c>
      <c r="J76" s="7">
        <f t="shared" si="3"/>
        <v>-1</v>
      </c>
      <c r="K76" s="7">
        <f t="shared" si="3"/>
        <v>-1</v>
      </c>
      <c r="L76" s="7">
        <f t="shared" si="3"/>
        <v>33852</v>
      </c>
      <c r="M76" s="7">
        <f t="shared" si="3"/>
        <v>-1</v>
      </c>
      <c r="N76" s="7">
        <f t="shared" si="3"/>
        <v>-1</v>
      </c>
      <c r="O76" s="7">
        <f t="shared" si="3"/>
        <v>36</v>
      </c>
      <c r="P76" s="7">
        <f t="shared" si="3"/>
        <v>48</v>
      </c>
      <c r="Q76" s="7">
        <f t="shared" si="3"/>
        <v>0</v>
      </c>
      <c r="R76" s="7">
        <f t="shared" si="3"/>
        <v>0</v>
      </c>
      <c r="S76" s="7" t="str">
        <f t="shared" si="3"/>
        <v xml:space="preserve">  success</v>
      </c>
      <c r="T76" s="7" t="str">
        <f t="shared" si="3"/>
        <v xml:space="preserve">  v8.0.0-rc2-4609-g18c329690-dirty</v>
      </c>
      <c r="U76" s="7" t="str">
        <f t="shared" si="3"/>
        <v xml:space="preserve">  Release VTR_ASSERT_LEVEL=2</v>
      </c>
      <c r="V76" s="7" t="str">
        <f t="shared" si="3"/>
        <v xml:space="preserve">  GNU 9.3.0 on Linux-5.11.0-36-generic x86_64</v>
      </c>
      <c r="W76" s="7" t="str">
        <f t="shared" si="3"/>
        <v xml:space="preserve">  2021-09-28T14:39:25</v>
      </c>
      <c r="X76" s="7" t="str">
        <f t="shared" si="3"/>
        <v xml:space="preserve">  CASA44</v>
      </c>
      <c r="Y76" s="7" t="str">
        <f t="shared" si="3"/>
        <v xml:space="preserve">  /home/casauser/Desktop/Repos/sdamghan</v>
      </c>
      <c r="Z76" s="7">
        <f t="shared" si="3"/>
        <v>30372</v>
      </c>
      <c r="AA76" s="7">
        <f t="shared" si="3"/>
        <v>48</v>
      </c>
      <c r="AB76" s="7">
        <f t="shared" si="3"/>
        <v>228</v>
      </c>
      <c r="AC76" s="7">
        <f t="shared" si="3"/>
        <v>84</v>
      </c>
      <c r="AD76" s="7">
        <f t="shared" si="3"/>
        <v>312</v>
      </c>
      <c r="AE76" s="7">
        <f t="shared" si="3"/>
        <v>0</v>
      </c>
      <c r="AF76" s="7">
        <f t="shared" si="3"/>
        <v>84</v>
      </c>
      <c r="AG76" s="7">
        <f t="shared" si="3"/>
        <v>312</v>
      </c>
      <c r="AH76" s="7">
        <f t="shared" si="3"/>
        <v>11</v>
      </c>
      <c r="AI76" s="7">
        <f t="shared" si="3"/>
        <v>11</v>
      </c>
      <c r="AJ76" s="7">
        <f t="shared" si="3"/>
        <v>121</v>
      </c>
      <c r="AK76" s="7" t="str">
        <f t="shared" si="3"/>
        <v xml:space="preserve">  io</v>
      </c>
      <c r="AL76" s="7" t="str">
        <f t="shared" si="3"/>
        <v xml:space="preserve">  auto</v>
      </c>
      <c r="AM76" s="7">
        <f t="shared" si="3"/>
        <v>0.02</v>
      </c>
      <c r="AN76" s="7">
        <f t="shared" si="3"/>
        <v>131</v>
      </c>
      <c r="AO76" s="7">
        <f t="shared" si="3"/>
        <v>0.16</v>
      </c>
      <c r="AP76" s="7">
        <f t="shared" si="3"/>
        <v>0</v>
      </c>
      <c r="AQ76" s="7">
        <f t="shared" si="3"/>
        <v>0.20677999999999999</v>
      </c>
      <c r="AR76" s="7">
        <f t="shared" si="3"/>
        <v>-39.560200000000002</v>
      </c>
      <c r="AS76" s="7">
        <f t="shared" si="3"/>
        <v>-0.20677999999999999</v>
      </c>
      <c r="AT76" s="7" t="str">
        <f t="shared" si="3"/>
        <v xml:space="preserve">  nan</v>
      </c>
      <c r="AU76" s="7">
        <f t="shared" si="3"/>
        <v>0.15</v>
      </c>
      <c r="AV76" s="7">
        <f t="shared" si="3"/>
        <v>2.41253E-4</v>
      </c>
      <c r="AW76" s="7">
        <f t="shared" si="3"/>
        <v>2.26114E-4</v>
      </c>
      <c r="AX76" s="7">
        <f t="shared" si="3"/>
        <v>3.4104700000000002E-2</v>
      </c>
      <c r="AY76" s="7">
        <f t="shared" si="3"/>
        <v>3.1819500000000001E-2</v>
      </c>
      <c r="AZ76" s="7">
        <f t="shared" si="3"/>
        <v>22</v>
      </c>
      <c r="BA76" s="7">
        <f t="shared" si="3"/>
        <v>1365</v>
      </c>
      <c r="BB76" s="7">
        <f t="shared" si="3"/>
        <v>27</v>
      </c>
      <c r="BC76" s="7">
        <f t="shared" si="3"/>
        <v>4735320</v>
      </c>
      <c r="BD76" s="7">
        <f t="shared" si="3"/>
        <v>1940180</v>
      </c>
      <c r="BE76" s="7">
        <f t="shared" si="3"/>
        <v>171153</v>
      </c>
      <c r="BF76" s="7">
        <f t="shared" si="3"/>
        <v>1414.48</v>
      </c>
      <c r="BG76" s="7">
        <f t="shared" si="3"/>
        <v>1.94</v>
      </c>
      <c r="BH76" s="7">
        <f t="shared" si="3"/>
        <v>0.12711500000000001</v>
      </c>
      <c r="BI76" s="7">
        <f t="shared" si="3"/>
        <v>0.120342</v>
      </c>
      <c r="BJ76" s="7">
        <f t="shared" si="3"/>
        <v>1319</v>
      </c>
      <c r="BK76" s="7">
        <f t="shared" si="3"/>
        <v>13</v>
      </c>
      <c r="BL76" s="7">
        <f t="shared" si="3"/>
        <v>277</v>
      </c>
      <c r="BM76" s="7">
        <f t="shared" si="3"/>
        <v>1483</v>
      </c>
      <c r="BN76" s="7">
        <f t="shared" ref="BN76:CA79" si="4">BN7</f>
        <v>285511</v>
      </c>
      <c r="BO76" s="7">
        <f t="shared" si="4"/>
        <v>92565</v>
      </c>
      <c r="BP76" s="7">
        <f t="shared" si="4"/>
        <v>1.1560600000000001</v>
      </c>
      <c r="BQ76" s="7" t="str">
        <f t="shared" si="4"/>
        <v xml:space="preserve">  nan</v>
      </c>
      <c r="BR76" s="7">
        <f t="shared" si="4"/>
        <v>-106.196</v>
      </c>
      <c r="BS76" s="7">
        <f t="shared" si="4"/>
        <v>-1.1560600000000001</v>
      </c>
      <c r="BT76" s="7">
        <f t="shared" si="4"/>
        <v>0</v>
      </c>
      <c r="BU76" s="7">
        <f t="shared" si="4"/>
        <v>0</v>
      </c>
      <c r="BV76" s="7">
        <f t="shared" si="4"/>
        <v>215842</v>
      </c>
      <c r="BW76" s="7">
        <f t="shared" si="4"/>
        <v>1783.82</v>
      </c>
      <c r="BX76" s="7">
        <f t="shared" si="4"/>
        <v>0.04</v>
      </c>
      <c r="BY76" s="7">
        <f t="shared" si="4"/>
        <v>0.04</v>
      </c>
      <c r="BZ76" s="7">
        <f t="shared" si="4"/>
        <v>7.7906599999999996E-3</v>
      </c>
      <c r="CA76" s="7">
        <f t="shared" si="4"/>
        <v>7.4353800000000001E-3</v>
      </c>
    </row>
    <row r="77" spans="1:16384" x14ac:dyDescent="0.2">
      <c r="A77" s="6"/>
      <c r="B77" s="7" t="str">
        <f t="shared" si="2"/>
        <v xml:space="preserve">  bm_match5_str_arch</v>
      </c>
      <c r="C77" s="7" t="str">
        <f t="shared" ref="C77:BN80" si="5">C8</f>
        <v xml:space="preserve">  common</v>
      </c>
      <c r="D77" s="7">
        <f t="shared" si="5"/>
        <v>3.87</v>
      </c>
      <c r="E77" s="7" t="str">
        <f t="shared" si="5"/>
        <v xml:space="preserve">  </v>
      </c>
      <c r="F77" s="7">
        <f t="shared" si="5"/>
        <v>0.09</v>
      </c>
      <c r="G77" s="7">
        <f t="shared" si="5"/>
        <v>18676</v>
      </c>
      <c r="H77" s="7">
        <f t="shared" si="5"/>
        <v>1</v>
      </c>
      <c r="I77" s="7">
        <f t="shared" si="5"/>
        <v>0.02</v>
      </c>
      <c r="J77" s="7">
        <f t="shared" si="5"/>
        <v>-1</v>
      </c>
      <c r="K77" s="7">
        <f t="shared" si="5"/>
        <v>-1</v>
      </c>
      <c r="L77" s="7">
        <f t="shared" si="5"/>
        <v>34248</v>
      </c>
      <c r="M77" s="7">
        <f t="shared" si="5"/>
        <v>-1</v>
      </c>
      <c r="N77" s="7">
        <f t="shared" si="5"/>
        <v>-1</v>
      </c>
      <c r="O77" s="7">
        <f t="shared" si="5"/>
        <v>15</v>
      </c>
      <c r="P77" s="7">
        <f t="shared" si="5"/>
        <v>91</v>
      </c>
      <c r="Q77" s="7">
        <f t="shared" si="5"/>
        <v>0</v>
      </c>
      <c r="R77" s="7">
        <f t="shared" si="5"/>
        <v>6</v>
      </c>
      <c r="S77" s="7" t="str">
        <f t="shared" si="5"/>
        <v xml:space="preserve">  success</v>
      </c>
      <c r="T77" s="7" t="str">
        <f t="shared" si="5"/>
        <v xml:space="preserve">  v8.0.0-rc2-4609-g18c329690-dirty</v>
      </c>
      <c r="U77" s="7" t="str">
        <f t="shared" si="5"/>
        <v xml:space="preserve">  Release VTR_ASSERT_LEVEL=2</v>
      </c>
      <c r="V77" s="7" t="str">
        <f t="shared" si="5"/>
        <v xml:space="preserve">  GNU 9.3.0 on Linux-5.11.0-36-generic x86_64</v>
      </c>
      <c r="W77" s="7" t="str">
        <f t="shared" si="5"/>
        <v xml:space="preserve">  2021-09-28T14:39:25</v>
      </c>
      <c r="X77" s="7" t="str">
        <f t="shared" si="5"/>
        <v xml:space="preserve">  CASA44</v>
      </c>
      <c r="Y77" s="7" t="str">
        <f t="shared" si="5"/>
        <v xml:space="preserve">  /home/casauser/Desktop/Repos/sdamghan</v>
      </c>
      <c r="Z77" s="7">
        <f t="shared" si="5"/>
        <v>38176</v>
      </c>
      <c r="AA77" s="7">
        <f t="shared" si="5"/>
        <v>91</v>
      </c>
      <c r="AB77" s="7">
        <f t="shared" si="5"/>
        <v>54</v>
      </c>
      <c r="AC77" s="7">
        <f t="shared" si="5"/>
        <v>448</v>
      </c>
      <c r="AD77" s="7">
        <f t="shared" si="5"/>
        <v>306</v>
      </c>
      <c r="AE77" s="7">
        <f t="shared" si="5"/>
        <v>1</v>
      </c>
      <c r="AF77" s="7">
        <f t="shared" si="5"/>
        <v>326</v>
      </c>
      <c r="AG77" s="7">
        <f t="shared" si="5"/>
        <v>166</v>
      </c>
      <c r="AH77" s="7">
        <f t="shared" si="5"/>
        <v>16</v>
      </c>
      <c r="AI77" s="7">
        <f t="shared" si="5"/>
        <v>16</v>
      </c>
      <c r="AJ77" s="7">
        <f t="shared" si="5"/>
        <v>256</v>
      </c>
      <c r="AK77" s="7" t="str">
        <f t="shared" si="5"/>
        <v xml:space="preserve">  mult_36</v>
      </c>
      <c r="AL77" s="7" t="str">
        <f t="shared" si="5"/>
        <v xml:space="preserve">  auto</v>
      </c>
      <c r="AM77" s="7">
        <f t="shared" si="5"/>
        <v>7.0000000000000007E-2</v>
      </c>
      <c r="AN77" s="7">
        <f t="shared" si="5"/>
        <v>1917</v>
      </c>
      <c r="AO77" s="7">
        <f t="shared" si="5"/>
        <v>0.21</v>
      </c>
      <c r="AP77" s="7">
        <f t="shared" si="5"/>
        <v>0</v>
      </c>
      <c r="AQ77" s="7">
        <f t="shared" si="5"/>
        <v>9.44876</v>
      </c>
      <c r="AR77" s="7">
        <f t="shared" si="5"/>
        <v>-298.97399999999999</v>
      </c>
      <c r="AS77" s="7">
        <f t="shared" si="5"/>
        <v>-9.44876</v>
      </c>
      <c r="AT77" s="7">
        <f t="shared" si="5"/>
        <v>9.44876</v>
      </c>
      <c r="AU77" s="7">
        <f t="shared" si="5"/>
        <v>0.36</v>
      </c>
      <c r="AV77" s="7">
        <f t="shared" si="5"/>
        <v>8.3516899999999997E-4</v>
      </c>
      <c r="AW77" s="7">
        <f t="shared" si="5"/>
        <v>7.9878700000000002E-4</v>
      </c>
      <c r="AX77" s="7">
        <f t="shared" si="5"/>
        <v>0.123041</v>
      </c>
      <c r="AY77" s="7">
        <f t="shared" si="5"/>
        <v>0.117836</v>
      </c>
      <c r="AZ77" s="7">
        <f t="shared" si="5"/>
        <v>40</v>
      </c>
      <c r="BA77" s="7">
        <f t="shared" si="5"/>
        <v>4072</v>
      </c>
      <c r="BB77" s="7">
        <f t="shared" si="5"/>
        <v>24</v>
      </c>
      <c r="BC77" s="7">
        <f t="shared" si="5"/>
        <v>12113200</v>
      </c>
      <c r="BD77" s="7">
        <f t="shared" si="5"/>
        <v>3184410</v>
      </c>
      <c r="BE77" s="7">
        <f t="shared" si="5"/>
        <v>642278</v>
      </c>
      <c r="BF77" s="7">
        <f t="shared" si="5"/>
        <v>2508.9</v>
      </c>
      <c r="BG77" s="7">
        <f t="shared" si="5"/>
        <v>2.1800000000000002</v>
      </c>
      <c r="BH77" s="7">
        <f t="shared" si="5"/>
        <v>0.51162799999999997</v>
      </c>
      <c r="BI77" s="7">
        <f t="shared" si="5"/>
        <v>0.49287799999999998</v>
      </c>
      <c r="BJ77" s="7">
        <f t="shared" si="5"/>
        <v>3590</v>
      </c>
      <c r="BK77" s="7">
        <f t="shared" si="5"/>
        <v>21</v>
      </c>
      <c r="BL77" s="7">
        <f t="shared" si="5"/>
        <v>1592</v>
      </c>
      <c r="BM77" s="7">
        <f t="shared" si="5"/>
        <v>1955</v>
      </c>
      <c r="BN77" s="7">
        <f t="shared" si="5"/>
        <v>389593</v>
      </c>
      <c r="BO77" s="7">
        <f t="shared" si="4"/>
        <v>117841</v>
      </c>
      <c r="BP77" s="7">
        <f t="shared" si="4"/>
        <v>10.9954</v>
      </c>
      <c r="BQ77" s="7">
        <f t="shared" si="4"/>
        <v>10.9954</v>
      </c>
      <c r="BR77" s="7">
        <f t="shared" si="4"/>
        <v>-358.37900000000002</v>
      </c>
      <c r="BS77" s="7">
        <f t="shared" si="4"/>
        <v>-10.9954</v>
      </c>
      <c r="BT77" s="7">
        <f t="shared" si="4"/>
        <v>0</v>
      </c>
      <c r="BU77" s="7">
        <f t="shared" si="4"/>
        <v>0</v>
      </c>
      <c r="BV77" s="7">
        <f t="shared" si="4"/>
        <v>805949</v>
      </c>
      <c r="BW77" s="7">
        <f t="shared" si="4"/>
        <v>3148.24</v>
      </c>
      <c r="BX77" s="7">
        <f t="shared" si="4"/>
        <v>0.14000000000000001</v>
      </c>
      <c r="BY77" s="7">
        <f t="shared" si="4"/>
        <v>0.09</v>
      </c>
      <c r="BZ77" s="7">
        <f t="shared" si="4"/>
        <v>4.6005400000000002E-2</v>
      </c>
      <c r="CA77" s="7">
        <f t="shared" si="4"/>
        <v>4.4574200000000001E-2</v>
      </c>
    </row>
    <row r="78" spans="1:16384" x14ac:dyDescent="0.2">
      <c r="A78" s="6"/>
      <c r="B78" s="7" t="str">
        <f t="shared" si="2"/>
        <v xml:space="preserve">  bm_functional_test</v>
      </c>
      <c r="C78" s="7" t="str">
        <f t="shared" si="5"/>
        <v xml:space="preserve">  common</v>
      </c>
      <c r="D78" s="7">
        <f t="shared" si="5"/>
        <v>1.94</v>
      </c>
      <c r="E78" s="7" t="str">
        <f t="shared" si="5"/>
        <v xml:space="preserve">  </v>
      </c>
      <c r="F78" s="7">
        <f t="shared" si="5"/>
        <v>0.19</v>
      </c>
      <c r="G78" s="7">
        <f t="shared" si="5"/>
        <v>19844</v>
      </c>
      <c r="H78" s="7">
        <f t="shared" si="5"/>
        <v>4</v>
      </c>
      <c r="I78" s="7">
        <f t="shared" si="5"/>
        <v>7.0000000000000007E-2</v>
      </c>
      <c r="J78" s="7">
        <f t="shared" si="5"/>
        <v>-1</v>
      </c>
      <c r="K78" s="7">
        <f t="shared" si="5"/>
        <v>-1</v>
      </c>
      <c r="L78" s="7">
        <f t="shared" si="5"/>
        <v>36544</v>
      </c>
      <c r="M78" s="7">
        <f t="shared" si="5"/>
        <v>-1</v>
      </c>
      <c r="N78" s="7">
        <f t="shared" si="5"/>
        <v>-1</v>
      </c>
      <c r="O78" s="7">
        <f t="shared" si="5"/>
        <v>27</v>
      </c>
      <c r="P78" s="7">
        <f t="shared" si="5"/>
        <v>34</v>
      </c>
      <c r="Q78" s="7">
        <f t="shared" si="5"/>
        <v>0</v>
      </c>
      <c r="R78" s="7">
        <f t="shared" si="5"/>
        <v>1</v>
      </c>
      <c r="S78" s="7" t="str">
        <f t="shared" si="5"/>
        <v xml:space="preserve">  success</v>
      </c>
      <c r="T78" s="7" t="str">
        <f t="shared" si="5"/>
        <v xml:space="preserve">  v8.0.0-rc2-4609-g18c329690-dirty</v>
      </c>
      <c r="U78" s="7" t="str">
        <f t="shared" si="5"/>
        <v xml:space="preserve">  Release VTR_ASSERT_LEVEL=2</v>
      </c>
      <c r="V78" s="7" t="str">
        <f t="shared" si="5"/>
        <v xml:space="preserve">  GNU 9.3.0 on Linux-5.11.0-36-generic x86_64</v>
      </c>
      <c r="W78" s="7" t="str">
        <f t="shared" si="5"/>
        <v xml:space="preserve">  2021-09-28T14:39:25</v>
      </c>
      <c r="X78" s="7" t="str">
        <f t="shared" si="5"/>
        <v xml:space="preserve">  CASA44</v>
      </c>
      <c r="Y78" s="7" t="str">
        <f t="shared" si="5"/>
        <v xml:space="preserve">  /home/casauser/Desktop/Repos/sdamghan</v>
      </c>
      <c r="Z78" s="7">
        <f t="shared" si="5"/>
        <v>30564</v>
      </c>
      <c r="AA78" s="7">
        <f t="shared" si="5"/>
        <v>34</v>
      </c>
      <c r="AB78" s="7">
        <f t="shared" si="5"/>
        <v>40</v>
      </c>
      <c r="AC78" s="7">
        <f t="shared" si="5"/>
        <v>301</v>
      </c>
      <c r="AD78" s="7">
        <f t="shared" si="5"/>
        <v>287</v>
      </c>
      <c r="AE78" s="7">
        <f t="shared" si="5"/>
        <v>1</v>
      </c>
      <c r="AF78" s="7">
        <f t="shared" si="5"/>
        <v>170</v>
      </c>
      <c r="AG78" s="7">
        <f t="shared" si="5"/>
        <v>102</v>
      </c>
      <c r="AH78" s="7">
        <f t="shared" si="5"/>
        <v>9</v>
      </c>
      <c r="AI78" s="7">
        <f t="shared" si="5"/>
        <v>9</v>
      </c>
      <c r="AJ78" s="7">
        <f t="shared" si="5"/>
        <v>81</v>
      </c>
      <c r="AK78" s="7" t="str">
        <f t="shared" si="5"/>
        <v xml:space="preserve">  clb</v>
      </c>
      <c r="AL78" s="7" t="str">
        <f t="shared" si="5"/>
        <v xml:space="preserve">  auto</v>
      </c>
      <c r="AM78" s="7">
        <f t="shared" si="5"/>
        <v>0.26</v>
      </c>
      <c r="AN78" s="7">
        <f t="shared" si="5"/>
        <v>834</v>
      </c>
      <c r="AO78" s="7">
        <f t="shared" si="5"/>
        <v>0.12</v>
      </c>
      <c r="AP78" s="7">
        <f t="shared" si="5"/>
        <v>0</v>
      </c>
      <c r="AQ78" s="7">
        <f t="shared" si="5"/>
        <v>7.3650000000000002</v>
      </c>
      <c r="AR78" s="7">
        <f t="shared" si="5"/>
        <v>-140.363</v>
      </c>
      <c r="AS78" s="7">
        <f t="shared" si="5"/>
        <v>-7.3650000000000002</v>
      </c>
      <c r="AT78" s="7">
        <f t="shared" si="5"/>
        <v>7.3650000000000002</v>
      </c>
      <c r="AU78" s="7">
        <f t="shared" si="5"/>
        <v>0.09</v>
      </c>
      <c r="AV78" s="7">
        <f t="shared" si="5"/>
        <v>3.1799299999999998E-4</v>
      </c>
      <c r="AW78" s="7">
        <f t="shared" si="5"/>
        <v>2.8715300000000001E-4</v>
      </c>
      <c r="AX78" s="7">
        <f t="shared" si="5"/>
        <v>5.2502699999999999E-2</v>
      </c>
      <c r="AY78" s="7">
        <f t="shared" si="5"/>
        <v>4.7495000000000002E-2</v>
      </c>
      <c r="AZ78" s="7">
        <f t="shared" si="5"/>
        <v>42</v>
      </c>
      <c r="BA78" s="7">
        <f t="shared" si="5"/>
        <v>2130</v>
      </c>
      <c r="BB78" s="7">
        <f t="shared" si="5"/>
        <v>22</v>
      </c>
      <c r="BC78" s="7">
        <f t="shared" si="5"/>
        <v>2830290</v>
      </c>
      <c r="BD78" s="7">
        <f t="shared" si="5"/>
        <v>1851140</v>
      </c>
      <c r="BE78" s="7">
        <f t="shared" si="5"/>
        <v>181322</v>
      </c>
      <c r="BF78" s="7">
        <f t="shared" si="5"/>
        <v>2238.5500000000002</v>
      </c>
      <c r="BG78" s="7">
        <f t="shared" si="5"/>
        <v>0.74</v>
      </c>
      <c r="BH78" s="7">
        <f t="shared" si="5"/>
        <v>0.190023</v>
      </c>
      <c r="BI78" s="7">
        <f t="shared" si="5"/>
        <v>0.174293</v>
      </c>
      <c r="BJ78" s="7">
        <f t="shared" si="5"/>
        <v>1772</v>
      </c>
      <c r="BK78" s="7">
        <f t="shared" si="5"/>
        <v>14</v>
      </c>
      <c r="BL78" s="7">
        <f t="shared" si="5"/>
        <v>866</v>
      </c>
      <c r="BM78" s="7">
        <f t="shared" si="5"/>
        <v>2410</v>
      </c>
      <c r="BN78" s="7">
        <f t="shared" si="5"/>
        <v>122313</v>
      </c>
      <c r="BO78" s="7">
        <f t="shared" si="4"/>
        <v>35139</v>
      </c>
      <c r="BP78" s="7">
        <f t="shared" si="4"/>
        <v>8.60548</v>
      </c>
      <c r="BQ78" s="7">
        <f t="shared" si="4"/>
        <v>8.60548</v>
      </c>
      <c r="BR78" s="7">
        <f t="shared" si="4"/>
        <v>-168.53</v>
      </c>
      <c r="BS78" s="7">
        <f t="shared" si="4"/>
        <v>-8.60548</v>
      </c>
      <c r="BT78" s="7">
        <f t="shared" si="4"/>
        <v>0</v>
      </c>
      <c r="BU78" s="7">
        <f t="shared" si="4"/>
        <v>0</v>
      </c>
      <c r="BV78" s="7">
        <f t="shared" si="4"/>
        <v>228430</v>
      </c>
      <c r="BW78" s="7">
        <f t="shared" si="4"/>
        <v>2820.12</v>
      </c>
      <c r="BX78" s="7">
        <f t="shared" si="4"/>
        <v>0.03</v>
      </c>
      <c r="BY78" s="7">
        <f t="shared" si="4"/>
        <v>0.03</v>
      </c>
      <c r="BZ78" s="7">
        <f t="shared" si="4"/>
        <v>1.7589799999999999E-2</v>
      </c>
      <c r="CA78" s="7">
        <f t="shared" si="4"/>
        <v>1.67554E-2</v>
      </c>
    </row>
    <row r="79" spans="1:16384" x14ac:dyDescent="0.2">
      <c r="A79" s="6"/>
      <c r="B79" s="7" t="str">
        <f t="shared" si="2"/>
        <v xml:space="preserve">  bm_base_multiply</v>
      </c>
      <c r="C79" s="7" t="str">
        <f t="shared" si="5"/>
        <v xml:space="preserve">  common</v>
      </c>
      <c r="D79" s="7">
        <f t="shared" si="5"/>
        <v>1.72</v>
      </c>
      <c r="E79" s="7" t="str">
        <f t="shared" si="5"/>
        <v xml:space="preserve">  </v>
      </c>
      <c r="F79" s="7">
        <f t="shared" si="5"/>
        <v>0.13</v>
      </c>
      <c r="G79" s="7">
        <f t="shared" si="5"/>
        <v>18408</v>
      </c>
      <c r="H79" s="7">
        <f t="shared" si="5"/>
        <v>6</v>
      </c>
      <c r="I79" s="7">
        <f t="shared" si="5"/>
        <v>7.0000000000000007E-2</v>
      </c>
      <c r="J79" s="7">
        <f t="shared" si="5"/>
        <v>-1</v>
      </c>
      <c r="K79" s="7">
        <f t="shared" si="5"/>
        <v>-1</v>
      </c>
      <c r="L79" s="7">
        <f t="shared" si="5"/>
        <v>35500</v>
      </c>
      <c r="M79" s="7">
        <f t="shared" si="5"/>
        <v>-1</v>
      </c>
      <c r="N79" s="7">
        <f t="shared" si="5"/>
        <v>-1</v>
      </c>
      <c r="O79" s="7">
        <f t="shared" si="5"/>
        <v>22</v>
      </c>
      <c r="P79" s="7">
        <f t="shared" si="5"/>
        <v>32</v>
      </c>
      <c r="Q79" s="7">
        <f t="shared" si="5"/>
        <v>0</v>
      </c>
      <c r="R79" s="7">
        <f t="shared" si="5"/>
        <v>2</v>
      </c>
      <c r="S79" s="7" t="str">
        <f t="shared" si="5"/>
        <v xml:space="preserve">  success</v>
      </c>
      <c r="T79" s="7" t="str">
        <f t="shared" si="5"/>
        <v xml:space="preserve">  v8.0.0-rc2-4609-g18c329690-dirty</v>
      </c>
      <c r="U79" s="7" t="str">
        <f t="shared" si="5"/>
        <v xml:space="preserve">  Release VTR_ASSERT_LEVEL=2</v>
      </c>
      <c r="V79" s="7" t="str">
        <f t="shared" si="5"/>
        <v xml:space="preserve">  GNU 9.3.0 on Linux-5.11.0-36-generic x86_64</v>
      </c>
      <c r="W79" s="7" t="str">
        <f t="shared" si="5"/>
        <v xml:space="preserve">  2021-09-28T14:39:25</v>
      </c>
      <c r="X79" s="7" t="str">
        <f t="shared" si="5"/>
        <v xml:space="preserve">  CASA44</v>
      </c>
      <c r="Y79" s="7" t="str">
        <f t="shared" si="5"/>
        <v xml:space="preserve">  /home/casauser/Desktop/Repos/sdamghan</v>
      </c>
      <c r="Z79" s="7">
        <f t="shared" si="5"/>
        <v>30824</v>
      </c>
      <c r="AA79" s="7">
        <f t="shared" si="5"/>
        <v>32</v>
      </c>
      <c r="AB79" s="7">
        <f t="shared" si="5"/>
        <v>62</v>
      </c>
      <c r="AC79" s="7">
        <f t="shared" si="5"/>
        <v>236</v>
      </c>
      <c r="AD79" s="7">
        <f t="shared" si="5"/>
        <v>269</v>
      </c>
      <c r="AE79" s="7">
        <f t="shared" si="5"/>
        <v>1</v>
      </c>
      <c r="AF79" s="7">
        <f t="shared" si="5"/>
        <v>182</v>
      </c>
      <c r="AG79" s="7">
        <f t="shared" si="5"/>
        <v>118</v>
      </c>
      <c r="AH79" s="7">
        <f t="shared" si="5"/>
        <v>10</v>
      </c>
      <c r="AI79" s="7">
        <f t="shared" si="5"/>
        <v>10</v>
      </c>
      <c r="AJ79" s="7">
        <f t="shared" si="5"/>
        <v>100</v>
      </c>
      <c r="AK79" s="7" t="str">
        <f t="shared" si="5"/>
        <v xml:space="preserve">  mult_36</v>
      </c>
      <c r="AL79" s="7" t="str">
        <f t="shared" si="5"/>
        <v xml:space="preserve">  auto</v>
      </c>
      <c r="AM79" s="7">
        <f t="shared" si="5"/>
        <v>7.0000000000000007E-2</v>
      </c>
      <c r="AN79" s="7">
        <f t="shared" si="5"/>
        <v>758</v>
      </c>
      <c r="AO79" s="7">
        <f t="shared" si="5"/>
        <v>0.12</v>
      </c>
      <c r="AP79" s="7">
        <f t="shared" si="5"/>
        <v>0</v>
      </c>
      <c r="AQ79" s="7">
        <f t="shared" si="5"/>
        <v>4.4226799999999997</v>
      </c>
      <c r="AR79" s="7">
        <f t="shared" si="5"/>
        <v>-199.30600000000001</v>
      </c>
      <c r="AS79" s="7">
        <f t="shared" si="5"/>
        <v>-4.4226799999999997</v>
      </c>
      <c r="AT79" s="7">
        <f t="shared" si="5"/>
        <v>4.4226799999999997</v>
      </c>
      <c r="AU79" s="7">
        <f t="shared" si="5"/>
        <v>0.12</v>
      </c>
      <c r="AV79" s="7">
        <f t="shared" si="5"/>
        <v>3.81121E-4</v>
      </c>
      <c r="AW79" s="7">
        <f t="shared" si="5"/>
        <v>3.49725E-4</v>
      </c>
      <c r="AX79" s="7">
        <f t="shared" si="5"/>
        <v>6.0242299999999999E-2</v>
      </c>
      <c r="AY79" s="7">
        <f t="shared" si="5"/>
        <v>5.5540199999999998E-2</v>
      </c>
      <c r="AZ79" s="7">
        <f t="shared" si="5"/>
        <v>36</v>
      </c>
      <c r="BA79" s="7">
        <f t="shared" si="5"/>
        <v>1880</v>
      </c>
      <c r="BB79" s="7">
        <f t="shared" si="5"/>
        <v>21</v>
      </c>
      <c r="BC79" s="7">
        <f t="shared" si="5"/>
        <v>3926910</v>
      </c>
      <c r="BD79" s="7">
        <f t="shared" si="5"/>
        <v>1977670</v>
      </c>
      <c r="BE79" s="7">
        <f t="shared" si="5"/>
        <v>209299</v>
      </c>
      <c r="BF79" s="7">
        <f t="shared" si="5"/>
        <v>2092.9899999999998</v>
      </c>
      <c r="BG79" s="7">
        <f t="shared" si="5"/>
        <v>0.69</v>
      </c>
      <c r="BH79" s="7">
        <f t="shared" si="5"/>
        <v>0.19785700000000001</v>
      </c>
      <c r="BI79" s="7">
        <f t="shared" si="5"/>
        <v>0.184506</v>
      </c>
      <c r="BJ79" s="7">
        <f t="shared" si="5"/>
        <v>1642</v>
      </c>
      <c r="BK79" s="7">
        <f t="shared" si="5"/>
        <v>14</v>
      </c>
      <c r="BL79" s="7">
        <f t="shared" si="5"/>
        <v>639</v>
      </c>
      <c r="BM79" s="7">
        <f t="shared" si="5"/>
        <v>1496</v>
      </c>
      <c r="BN79" s="7">
        <f t="shared" si="5"/>
        <v>138123</v>
      </c>
      <c r="BO79" s="7">
        <f t="shared" si="4"/>
        <v>43666</v>
      </c>
      <c r="BP79" s="7">
        <f t="shared" si="4"/>
        <v>5.0739799999999997</v>
      </c>
      <c r="BQ79" s="7">
        <f t="shared" si="4"/>
        <v>5.0739799999999997</v>
      </c>
      <c r="BR79" s="7">
        <f t="shared" si="4"/>
        <v>-244.93799999999999</v>
      </c>
      <c r="BS79" s="7">
        <f t="shared" si="4"/>
        <v>-5.0739799999999997</v>
      </c>
      <c r="BT79" s="7">
        <f t="shared" si="4"/>
        <v>0</v>
      </c>
      <c r="BU79" s="7">
        <f t="shared" si="4"/>
        <v>0</v>
      </c>
      <c r="BV79" s="7">
        <f t="shared" si="4"/>
        <v>259806</v>
      </c>
      <c r="BW79" s="7">
        <f t="shared" si="4"/>
        <v>2598.06</v>
      </c>
      <c r="BX79" s="7">
        <f t="shared" si="4"/>
        <v>0.04</v>
      </c>
      <c r="BY79" s="7">
        <f t="shared" si="4"/>
        <v>0.04</v>
      </c>
      <c r="BZ79" s="7">
        <f t="shared" si="4"/>
        <v>1.9069699999999998E-2</v>
      </c>
      <c r="CA79" s="7">
        <f t="shared" si="4"/>
        <v>1.82363E-2</v>
      </c>
    </row>
    <row r="80" spans="1:16384" x14ac:dyDescent="0.2">
      <c r="A80" s="8"/>
      <c r="B80" s="7" t="str">
        <f t="shared" si="2"/>
        <v xml:space="preserve">  bm_match2_str_arch</v>
      </c>
      <c r="C80" s="7" t="str">
        <f t="shared" si="5"/>
        <v xml:space="preserve">  common</v>
      </c>
      <c r="D80" s="7">
        <f t="shared" si="5"/>
        <v>3.43</v>
      </c>
      <c r="E80" s="7" t="str">
        <f t="shared" si="5"/>
        <v xml:space="preserve">  </v>
      </c>
      <c r="F80" s="7">
        <f t="shared" si="5"/>
        <v>0.08</v>
      </c>
      <c r="G80" s="7">
        <f t="shared" si="5"/>
        <v>18104</v>
      </c>
      <c r="H80" s="7">
        <f t="shared" si="5"/>
        <v>1</v>
      </c>
      <c r="I80" s="7">
        <f t="shared" si="5"/>
        <v>0.02</v>
      </c>
      <c r="J80" s="7">
        <f t="shared" si="5"/>
        <v>-1</v>
      </c>
      <c r="K80" s="7">
        <f t="shared" si="5"/>
        <v>-1</v>
      </c>
      <c r="L80" s="7">
        <f t="shared" si="5"/>
        <v>33996</v>
      </c>
      <c r="M80" s="7">
        <f t="shared" si="5"/>
        <v>-1</v>
      </c>
      <c r="N80" s="7">
        <f t="shared" si="5"/>
        <v>-1</v>
      </c>
      <c r="O80" s="7">
        <f t="shared" si="5"/>
        <v>13</v>
      </c>
      <c r="P80" s="7">
        <f t="shared" si="5"/>
        <v>55</v>
      </c>
      <c r="Q80" s="7">
        <f t="shared" si="5"/>
        <v>0</v>
      </c>
      <c r="R80" s="7">
        <f t="shared" si="5"/>
        <v>4</v>
      </c>
      <c r="S80" s="7" t="str">
        <f t="shared" si="5"/>
        <v xml:space="preserve">  success</v>
      </c>
      <c r="T80" s="7" t="str">
        <f t="shared" si="5"/>
        <v xml:space="preserve">  v8.0.0-rc2-4609-g18c329690-dirty</v>
      </c>
      <c r="U80" s="7" t="str">
        <f t="shared" si="5"/>
        <v xml:space="preserve">  Release VTR_ASSERT_LEVEL=2</v>
      </c>
      <c r="V80" s="7" t="str">
        <f t="shared" si="5"/>
        <v xml:space="preserve">  GNU 9.3.0 on Linux-5.11.0-36-generic x86_64</v>
      </c>
      <c r="W80" s="7" t="str">
        <f t="shared" si="5"/>
        <v xml:space="preserve">  2021-09-28T14:39:25</v>
      </c>
      <c r="X80" s="7" t="str">
        <f t="shared" si="5"/>
        <v xml:space="preserve">  CASA44</v>
      </c>
      <c r="Y80" s="7" t="str">
        <f t="shared" si="5"/>
        <v xml:space="preserve">  /home/casauser/Desktop/Repos/sdamghan</v>
      </c>
      <c r="Z80" s="7">
        <f t="shared" si="5"/>
        <v>37216</v>
      </c>
      <c r="AA80" s="7">
        <f t="shared" si="5"/>
        <v>55</v>
      </c>
      <c r="AB80" s="7">
        <f t="shared" si="5"/>
        <v>54</v>
      </c>
      <c r="AC80" s="7">
        <f t="shared" si="5"/>
        <v>306</v>
      </c>
      <c r="AD80" s="7">
        <f t="shared" si="5"/>
        <v>232</v>
      </c>
      <c r="AE80" s="7">
        <f t="shared" si="5"/>
        <v>1</v>
      </c>
      <c r="AF80" s="7">
        <f t="shared" si="5"/>
        <v>218</v>
      </c>
      <c r="AG80" s="7">
        <f t="shared" si="5"/>
        <v>126</v>
      </c>
      <c r="AH80" s="7">
        <f t="shared" si="5"/>
        <v>16</v>
      </c>
      <c r="AI80" s="7">
        <f t="shared" si="5"/>
        <v>16</v>
      </c>
      <c r="AJ80" s="7">
        <f t="shared" si="5"/>
        <v>256</v>
      </c>
      <c r="AK80" s="7" t="str">
        <f t="shared" si="5"/>
        <v xml:space="preserve">  mult_36</v>
      </c>
      <c r="AL80" s="7" t="str">
        <f t="shared" si="5"/>
        <v xml:space="preserve">  auto</v>
      </c>
      <c r="AM80" s="7">
        <f t="shared" si="5"/>
        <v>0.06</v>
      </c>
      <c r="AN80" s="7">
        <f t="shared" si="5"/>
        <v>1425</v>
      </c>
      <c r="AO80" s="7">
        <f t="shared" si="5"/>
        <v>0.15</v>
      </c>
      <c r="AP80" s="7">
        <f t="shared" si="5"/>
        <v>0</v>
      </c>
      <c r="AQ80" s="7">
        <f t="shared" si="5"/>
        <v>7.4656500000000001</v>
      </c>
      <c r="AR80" s="7">
        <f t="shared" si="5"/>
        <v>-269.78100000000001</v>
      </c>
      <c r="AS80" s="7">
        <f t="shared" si="5"/>
        <v>-7.4656500000000001</v>
      </c>
      <c r="AT80" s="7">
        <f t="shared" si="5"/>
        <v>7.4656500000000001</v>
      </c>
      <c r="AU80" s="7">
        <f t="shared" si="5"/>
        <v>0.36</v>
      </c>
      <c r="AV80" s="7">
        <f t="shared" si="5"/>
        <v>5.5588999999999996E-4</v>
      </c>
      <c r="AW80" s="7">
        <f t="shared" si="5"/>
        <v>5.3029900000000003E-4</v>
      </c>
      <c r="AX80" s="7">
        <f t="shared" si="5"/>
        <v>8.5863599999999998E-2</v>
      </c>
      <c r="AY80" s="7">
        <f t="shared" si="5"/>
        <v>8.1895599999999999E-2</v>
      </c>
      <c r="AZ80" s="7">
        <f t="shared" si="5"/>
        <v>46</v>
      </c>
      <c r="BA80" s="7">
        <f t="shared" si="5"/>
        <v>2554</v>
      </c>
      <c r="BB80" s="7">
        <f t="shared" si="5"/>
        <v>21</v>
      </c>
      <c r="BC80" s="7">
        <f t="shared" si="5"/>
        <v>12113200</v>
      </c>
      <c r="BD80" s="7">
        <f t="shared" si="5"/>
        <v>2284620</v>
      </c>
      <c r="BE80" s="7">
        <f t="shared" si="5"/>
        <v>727244</v>
      </c>
      <c r="BF80" s="7">
        <f t="shared" si="5"/>
        <v>2840.79</v>
      </c>
      <c r="BG80" s="7">
        <f t="shared" si="5"/>
        <v>1.84</v>
      </c>
      <c r="BH80" s="7">
        <f t="shared" si="5"/>
        <v>0.34478799999999998</v>
      </c>
      <c r="BI80" s="7">
        <f t="shared" si="5"/>
        <v>0.33104299999999998</v>
      </c>
      <c r="BJ80" s="7">
        <f t="shared" si="5"/>
        <v>2517</v>
      </c>
      <c r="BK80" s="7">
        <f t="shared" si="5"/>
        <v>20</v>
      </c>
      <c r="BL80" s="7">
        <f t="shared" si="5"/>
        <v>1181</v>
      </c>
      <c r="BM80" s="7">
        <f t="shared" si="5"/>
        <v>1543</v>
      </c>
      <c r="BN80" s="7">
        <f t="shared" ref="BN80:CA82" si="6">BN11</f>
        <v>274579</v>
      </c>
      <c r="BO80" s="7">
        <f t="shared" si="6"/>
        <v>70870</v>
      </c>
      <c r="BP80" s="7">
        <f t="shared" si="6"/>
        <v>8.5404999999999998</v>
      </c>
      <c r="BQ80" s="7">
        <f t="shared" si="6"/>
        <v>8.5404999999999998</v>
      </c>
      <c r="BR80" s="7">
        <f t="shared" si="6"/>
        <v>-309.88</v>
      </c>
      <c r="BS80" s="7">
        <f t="shared" si="6"/>
        <v>-8.5404999999999998</v>
      </c>
      <c r="BT80" s="7">
        <f t="shared" si="6"/>
        <v>0</v>
      </c>
      <c r="BU80" s="7">
        <f t="shared" si="6"/>
        <v>0</v>
      </c>
      <c r="BV80" s="7">
        <f t="shared" si="6"/>
        <v>934704</v>
      </c>
      <c r="BW80" s="7">
        <f t="shared" si="6"/>
        <v>3651.19</v>
      </c>
      <c r="BX80" s="7">
        <f t="shared" si="6"/>
        <v>0.15</v>
      </c>
      <c r="BY80" s="7">
        <f t="shared" si="6"/>
        <v>0.06</v>
      </c>
      <c r="BZ80" s="7">
        <f t="shared" si="6"/>
        <v>2.9929600000000001E-2</v>
      </c>
      <c r="CA80" s="7">
        <f t="shared" si="6"/>
        <v>2.89793E-2</v>
      </c>
    </row>
    <row r="81" spans="1:16384" x14ac:dyDescent="0.2">
      <c r="A81" s="8"/>
      <c r="B81" s="7" t="str">
        <f t="shared" si="2"/>
        <v xml:space="preserve">  bm_mod</v>
      </c>
      <c r="C81" s="7" t="str">
        <f t="shared" ref="C81:BN82" si="7">C12</f>
        <v xml:space="preserve">  common</v>
      </c>
      <c r="D81" s="7">
        <f t="shared" si="7"/>
        <v>0.82</v>
      </c>
      <c r="E81" s="7" t="str">
        <f t="shared" si="7"/>
        <v xml:space="preserve">  </v>
      </c>
      <c r="F81" s="7">
        <f t="shared" si="7"/>
        <v>0.04</v>
      </c>
      <c r="G81" s="7">
        <f t="shared" si="7"/>
        <v>16120</v>
      </c>
      <c r="H81" s="7">
        <f t="shared" si="7"/>
        <v>1</v>
      </c>
      <c r="I81" s="7">
        <f t="shared" si="7"/>
        <v>0.01</v>
      </c>
      <c r="J81" s="7">
        <f t="shared" si="7"/>
        <v>-1</v>
      </c>
      <c r="K81" s="7">
        <f t="shared" si="7"/>
        <v>-1</v>
      </c>
      <c r="L81" s="7">
        <f t="shared" si="7"/>
        <v>33540</v>
      </c>
      <c r="M81" s="7">
        <f t="shared" si="7"/>
        <v>-1</v>
      </c>
      <c r="N81" s="7">
        <f t="shared" si="7"/>
        <v>-1</v>
      </c>
      <c r="O81" s="7">
        <f t="shared" si="7"/>
        <v>33</v>
      </c>
      <c r="P81" s="7">
        <f t="shared" si="7"/>
        <v>67</v>
      </c>
      <c r="Q81" s="7">
        <f t="shared" si="7"/>
        <v>0</v>
      </c>
      <c r="R81" s="7">
        <f t="shared" si="7"/>
        <v>0</v>
      </c>
      <c r="S81" s="7" t="str">
        <f t="shared" si="7"/>
        <v xml:space="preserve">  success</v>
      </c>
      <c r="T81" s="7" t="str">
        <f t="shared" si="7"/>
        <v xml:space="preserve">  v8.0.0-rc2-4609-g18c329690-dirty</v>
      </c>
      <c r="U81" s="7" t="str">
        <f t="shared" si="7"/>
        <v xml:space="preserve">  Release VTR_ASSERT_LEVEL=2</v>
      </c>
      <c r="V81" s="7" t="str">
        <f t="shared" si="7"/>
        <v xml:space="preserve">  GNU 9.3.0 on Linux-5.11.0-36-generic x86_64</v>
      </c>
      <c r="W81" s="7" t="str">
        <f t="shared" si="7"/>
        <v xml:space="preserve">  2021-09-28T14:39:25</v>
      </c>
      <c r="X81" s="7" t="str">
        <f t="shared" si="7"/>
        <v xml:space="preserve">  CASA44</v>
      </c>
      <c r="Y81" s="7" t="str">
        <f t="shared" si="7"/>
        <v xml:space="preserve">  /home/casauser/Desktop/Repos/sdamghan</v>
      </c>
      <c r="Z81" s="7">
        <f t="shared" si="7"/>
        <v>28592</v>
      </c>
      <c r="AA81" s="7">
        <f t="shared" si="7"/>
        <v>67</v>
      </c>
      <c r="AB81" s="7">
        <f t="shared" si="7"/>
        <v>33</v>
      </c>
      <c r="AC81" s="7">
        <f t="shared" si="7"/>
        <v>133</v>
      </c>
      <c r="AD81" s="7">
        <f t="shared" si="7"/>
        <v>166</v>
      </c>
      <c r="AE81" s="7">
        <f t="shared" si="7"/>
        <v>1</v>
      </c>
      <c r="AF81" s="7">
        <f t="shared" si="7"/>
        <v>100</v>
      </c>
      <c r="AG81" s="7">
        <f t="shared" si="7"/>
        <v>133</v>
      </c>
      <c r="AH81" s="7">
        <f t="shared" si="7"/>
        <v>9</v>
      </c>
      <c r="AI81" s="7">
        <f t="shared" si="7"/>
        <v>9</v>
      </c>
      <c r="AJ81" s="7">
        <f t="shared" si="7"/>
        <v>81</v>
      </c>
      <c r="AK81" s="7" t="str">
        <f t="shared" si="7"/>
        <v xml:space="preserve">  clb</v>
      </c>
      <c r="AL81" s="7" t="str">
        <f t="shared" si="7"/>
        <v xml:space="preserve">  auto</v>
      </c>
      <c r="AM81" s="7">
        <f t="shared" si="7"/>
        <v>0.02</v>
      </c>
      <c r="AN81" s="7">
        <f t="shared" si="7"/>
        <v>290</v>
      </c>
      <c r="AO81" s="7">
        <f t="shared" si="7"/>
        <v>0.04</v>
      </c>
      <c r="AP81" s="7">
        <f t="shared" si="7"/>
        <v>0</v>
      </c>
      <c r="AQ81" s="7">
        <f t="shared" si="7"/>
        <v>0.68548200000000004</v>
      </c>
      <c r="AR81" s="7">
        <f t="shared" si="7"/>
        <v>-32.602800000000002</v>
      </c>
      <c r="AS81" s="7">
        <f t="shared" si="7"/>
        <v>-0.68548200000000004</v>
      </c>
      <c r="AT81" s="7">
        <f t="shared" si="7"/>
        <v>0.68548200000000004</v>
      </c>
      <c r="AU81" s="7">
        <f t="shared" si="7"/>
        <v>0.08</v>
      </c>
      <c r="AV81" s="7">
        <f t="shared" si="7"/>
        <v>8.2261000000000004E-5</v>
      </c>
      <c r="AW81" s="7">
        <f t="shared" si="7"/>
        <v>6.8524999999999999E-5</v>
      </c>
      <c r="AX81" s="7">
        <f t="shared" si="7"/>
        <v>7.5155600000000001E-3</v>
      </c>
      <c r="AY81" s="7">
        <f t="shared" si="7"/>
        <v>6.3696999999999998E-3</v>
      </c>
      <c r="AZ81" s="7">
        <f t="shared" si="7"/>
        <v>26</v>
      </c>
      <c r="BA81" s="7">
        <f t="shared" si="7"/>
        <v>766</v>
      </c>
      <c r="BB81" s="7">
        <f t="shared" si="7"/>
        <v>11</v>
      </c>
      <c r="BC81" s="7">
        <f t="shared" si="7"/>
        <v>2830290</v>
      </c>
      <c r="BD81" s="7">
        <f t="shared" si="7"/>
        <v>1778500</v>
      </c>
      <c r="BE81" s="7">
        <f t="shared" si="7"/>
        <v>125329</v>
      </c>
      <c r="BF81" s="7">
        <f t="shared" si="7"/>
        <v>1547.27</v>
      </c>
      <c r="BG81" s="7">
        <f t="shared" si="7"/>
        <v>0.27</v>
      </c>
      <c r="BH81" s="7">
        <f t="shared" si="7"/>
        <v>2.6649599999999999E-2</v>
      </c>
      <c r="BI81" s="7">
        <f t="shared" si="7"/>
        <v>2.3544699999999998E-2</v>
      </c>
      <c r="BJ81" s="7">
        <f t="shared" si="7"/>
        <v>686</v>
      </c>
      <c r="BK81" s="7">
        <f t="shared" si="7"/>
        <v>6</v>
      </c>
      <c r="BL81" s="7">
        <f t="shared" si="7"/>
        <v>186</v>
      </c>
      <c r="BM81" s="7">
        <f t="shared" si="7"/>
        <v>186</v>
      </c>
      <c r="BN81" s="7">
        <f t="shared" si="7"/>
        <v>10725</v>
      </c>
      <c r="BO81" s="7">
        <f t="shared" si="6"/>
        <v>3474</v>
      </c>
      <c r="BP81" s="7">
        <f t="shared" si="6"/>
        <v>0.93581400000000003</v>
      </c>
      <c r="BQ81" s="7">
        <f t="shared" si="6"/>
        <v>0.93581400000000003</v>
      </c>
      <c r="BR81" s="7">
        <f t="shared" si="6"/>
        <v>-47.341700000000003</v>
      </c>
      <c r="BS81" s="7">
        <f t="shared" si="6"/>
        <v>-0.93581400000000003</v>
      </c>
      <c r="BT81" s="7">
        <f t="shared" si="6"/>
        <v>0</v>
      </c>
      <c r="BU81" s="7">
        <f t="shared" si="6"/>
        <v>0</v>
      </c>
      <c r="BV81" s="7">
        <f t="shared" si="6"/>
        <v>154062</v>
      </c>
      <c r="BW81" s="7">
        <f t="shared" si="6"/>
        <v>1902</v>
      </c>
      <c r="BX81" s="7">
        <f t="shared" si="6"/>
        <v>0.03</v>
      </c>
      <c r="BY81" s="7">
        <f t="shared" si="6"/>
        <v>0.01</v>
      </c>
      <c r="BZ81" s="7">
        <f t="shared" si="6"/>
        <v>1.6857300000000001E-3</v>
      </c>
      <c r="CA81" s="7">
        <f t="shared" si="6"/>
        <v>1.5445000000000001E-3</v>
      </c>
    </row>
    <row r="82" spans="1:16384" x14ac:dyDescent="0.2">
      <c r="A82" s="8"/>
      <c r="B82" s="7" t="str">
        <f t="shared" si="2"/>
        <v xml:space="preserve">  bm_match3_str_arch</v>
      </c>
      <c r="C82" s="7" t="str">
        <f t="shared" si="7"/>
        <v xml:space="preserve">  common</v>
      </c>
      <c r="D82" s="7">
        <f t="shared" si="7"/>
        <v>1.07</v>
      </c>
      <c r="E82" s="7" t="str">
        <f t="shared" si="7"/>
        <v xml:space="preserve">  </v>
      </c>
      <c r="F82" s="7">
        <f t="shared" si="7"/>
        <v>7.0000000000000007E-2</v>
      </c>
      <c r="G82" s="7">
        <f t="shared" si="7"/>
        <v>17480</v>
      </c>
      <c r="H82" s="7">
        <f t="shared" si="7"/>
        <v>1</v>
      </c>
      <c r="I82" s="7">
        <f t="shared" si="7"/>
        <v>0.01</v>
      </c>
      <c r="J82" s="7">
        <f t="shared" si="7"/>
        <v>-1</v>
      </c>
      <c r="K82" s="7">
        <f t="shared" si="7"/>
        <v>-1</v>
      </c>
      <c r="L82" s="7">
        <f t="shared" si="7"/>
        <v>33480</v>
      </c>
      <c r="M82" s="7">
        <f t="shared" si="7"/>
        <v>-1</v>
      </c>
      <c r="N82" s="7">
        <f t="shared" si="7"/>
        <v>-1</v>
      </c>
      <c r="O82" s="7">
        <f t="shared" si="7"/>
        <v>11</v>
      </c>
      <c r="P82" s="7">
        <f t="shared" si="7"/>
        <v>37</v>
      </c>
      <c r="Q82" s="7">
        <f t="shared" si="7"/>
        <v>0</v>
      </c>
      <c r="R82" s="7">
        <f t="shared" si="7"/>
        <v>1</v>
      </c>
      <c r="S82" s="7" t="str">
        <f t="shared" si="7"/>
        <v xml:space="preserve">  success</v>
      </c>
      <c r="T82" s="7" t="str">
        <f t="shared" si="7"/>
        <v xml:space="preserve">  v8.0.0-rc2-4609-g18c329690-dirty</v>
      </c>
      <c r="U82" s="7" t="str">
        <f t="shared" si="7"/>
        <v xml:space="preserve">  Release VTR_ASSERT_LEVEL=2</v>
      </c>
      <c r="V82" s="7" t="str">
        <f t="shared" si="7"/>
        <v xml:space="preserve">  GNU 9.3.0 on Linux-5.11.0-36-generic x86_64</v>
      </c>
      <c r="W82" s="7" t="str">
        <f t="shared" si="7"/>
        <v xml:space="preserve">  2021-09-28T14:39:25</v>
      </c>
      <c r="X82" s="7" t="str">
        <f t="shared" si="7"/>
        <v xml:space="preserve">  CASA44</v>
      </c>
      <c r="Y82" s="7" t="str">
        <f t="shared" si="7"/>
        <v xml:space="preserve">  /home/casauser/Desktop/Repos/sdamghan</v>
      </c>
      <c r="Z82" s="7">
        <f t="shared" si="7"/>
        <v>28808</v>
      </c>
      <c r="AA82" s="7">
        <f t="shared" si="7"/>
        <v>37</v>
      </c>
      <c r="AB82" s="7">
        <f t="shared" si="7"/>
        <v>36</v>
      </c>
      <c r="AC82" s="7">
        <f t="shared" si="7"/>
        <v>164</v>
      </c>
      <c r="AD82" s="7">
        <f t="shared" si="7"/>
        <v>157</v>
      </c>
      <c r="AE82" s="7">
        <f t="shared" si="7"/>
        <v>1</v>
      </c>
      <c r="AF82" s="7">
        <f t="shared" si="7"/>
        <v>108</v>
      </c>
      <c r="AG82" s="7">
        <f t="shared" si="7"/>
        <v>85</v>
      </c>
      <c r="AH82" s="7">
        <f t="shared" si="7"/>
        <v>8</v>
      </c>
      <c r="AI82" s="7">
        <f t="shared" si="7"/>
        <v>8</v>
      </c>
      <c r="AJ82" s="7">
        <f t="shared" si="7"/>
        <v>64</v>
      </c>
      <c r="AK82" s="7" t="str">
        <f t="shared" si="7"/>
        <v xml:space="preserve">  mult_36</v>
      </c>
      <c r="AL82" s="7" t="str">
        <f t="shared" si="7"/>
        <v xml:space="preserve">  auto</v>
      </c>
      <c r="AM82" s="7">
        <f t="shared" si="7"/>
        <v>0.02</v>
      </c>
      <c r="AN82" s="7">
        <f t="shared" si="7"/>
        <v>297</v>
      </c>
      <c r="AO82" s="7">
        <f t="shared" si="7"/>
        <v>0.06</v>
      </c>
      <c r="AP82" s="7">
        <f t="shared" si="7"/>
        <v>0</v>
      </c>
      <c r="AQ82" s="7">
        <f t="shared" si="7"/>
        <v>5.0217700000000001</v>
      </c>
      <c r="AR82" s="7">
        <f t="shared" si="7"/>
        <v>-123.209</v>
      </c>
      <c r="AS82" s="7">
        <f t="shared" si="7"/>
        <v>-5.0217700000000001</v>
      </c>
      <c r="AT82" s="7">
        <f t="shared" si="7"/>
        <v>5.0217700000000001</v>
      </c>
      <c r="AU82" s="7">
        <f t="shared" si="7"/>
        <v>0.06</v>
      </c>
      <c r="AV82" s="7">
        <f t="shared" si="7"/>
        <v>1.8908999999999999E-4</v>
      </c>
      <c r="AW82" s="7">
        <f t="shared" si="7"/>
        <v>1.73566E-4</v>
      </c>
      <c r="AX82" s="7">
        <f t="shared" si="7"/>
        <v>3.2631E-2</v>
      </c>
      <c r="AY82" s="7">
        <f t="shared" si="7"/>
        <v>3.0281700000000002E-2</v>
      </c>
      <c r="AZ82" s="7">
        <f t="shared" si="7"/>
        <v>26</v>
      </c>
      <c r="BA82" s="7">
        <f t="shared" si="7"/>
        <v>1004</v>
      </c>
      <c r="BB82" s="7">
        <f t="shared" si="7"/>
        <v>50</v>
      </c>
      <c r="BC82" s="7">
        <f t="shared" si="7"/>
        <v>2237460</v>
      </c>
      <c r="BD82" s="7">
        <f t="shared" si="7"/>
        <v>988834</v>
      </c>
      <c r="BE82" s="7">
        <f t="shared" si="7"/>
        <v>94196.6</v>
      </c>
      <c r="BF82" s="7">
        <f t="shared" si="7"/>
        <v>1471.82</v>
      </c>
      <c r="BG82" s="7">
        <f t="shared" si="7"/>
        <v>0.5</v>
      </c>
      <c r="BH82" s="7">
        <f t="shared" si="7"/>
        <v>0.10526000000000001</v>
      </c>
      <c r="BI82" s="7">
        <f t="shared" si="7"/>
        <v>9.8486400000000002E-2</v>
      </c>
      <c r="BJ82" s="7">
        <f t="shared" si="7"/>
        <v>806</v>
      </c>
      <c r="BK82" s="7">
        <f t="shared" si="7"/>
        <v>17</v>
      </c>
      <c r="BL82" s="7">
        <f t="shared" si="7"/>
        <v>422</v>
      </c>
      <c r="BM82" s="7">
        <f t="shared" si="7"/>
        <v>422</v>
      </c>
      <c r="BN82" s="7">
        <f t="shared" si="7"/>
        <v>86130</v>
      </c>
      <c r="BO82" s="7">
        <f t="shared" si="6"/>
        <v>36776</v>
      </c>
      <c r="BP82" s="7">
        <f t="shared" si="6"/>
        <v>5.7646100000000002</v>
      </c>
      <c r="BQ82" s="7">
        <f t="shared" si="6"/>
        <v>5.7646100000000002</v>
      </c>
      <c r="BR82" s="7">
        <f t="shared" si="6"/>
        <v>-153.136</v>
      </c>
      <c r="BS82" s="7">
        <f t="shared" si="6"/>
        <v>-5.7646100000000002</v>
      </c>
      <c r="BT82" s="7">
        <f t="shared" si="6"/>
        <v>0</v>
      </c>
      <c r="BU82" s="7">
        <f t="shared" si="6"/>
        <v>0</v>
      </c>
      <c r="BV82" s="7">
        <f t="shared" si="6"/>
        <v>115812</v>
      </c>
      <c r="BW82" s="7">
        <f t="shared" si="6"/>
        <v>1809.57</v>
      </c>
      <c r="BX82" s="7">
        <f t="shared" si="6"/>
        <v>0.02</v>
      </c>
      <c r="BY82" s="7">
        <f t="shared" si="6"/>
        <v>0.02</v>
      </c>
      <c r="BZ82" s="7">
        <f t="shared" si="6"/>
        <v>9.6806900000000005E-3</v>
      </c>
      <c r="CA82" s="7">
        <f t="shared" si="6"/>
        <v>9.23006E-3</v>
      </c>
    </row>
    <row r="83" spans="1:16384" x14ac:dyDescent="0.2">
      <c r="A83" s="8"/>
      <c r="B83" s="7" t="str">
        <f t="shared" ref="B83:BM83" si="8">B14</f>
        <v xml:space="preserve">  bm_match6_str_arch</v>
      </c>
      <c r="C83" s="7" t="str">
        <f t="shared" si="8"/>
        <v xml:space="preserve">  common</v>
      </c>
      <c r="D83" s="7">
        <f t="shared" si="8"/>
        <v>1.01</v>
      </c>
      <c r="E83" s="7" t="str">
        <f t="shared" si="8"/>
        <v xml:space="preserve">  </v>
      </c>
      <c r="F83" s="7">
        <f t="shared" si="8"/>
        <v>7.0000000000000007E-2</v>
      </c>
      <c r="G83" s="7">
        <f t="shared" si="8"/>
        <v>17460</v>
      </c>
      <c r="H83" s="7">
        <f t="shared" si="8"/>
        <v>1</v>
      </c>
      <c r="I83" s="7">
        <f t="shared" si="8"/>
        <v>0.01</v>
      </c>
      <c r="J83" s="7">
        <f t="shared" si="8"/>
        <v>-1</v>
      </c>
      <c r="K83" s="7">
        <f t="shared" si="8"/>
        <v>-1</v>
      </c>
      <c r="L83" s="7">
        <f t="shared" si="8"/>
        <v>33756</v>
      </c>
      <c r="M83" s="7">
        <f t="shared" si="8"/>
        <v>-1</v>
      </c>
      <c r="N83" s="7">
        <f t="shared" si="8"/>
        <v>-1</v>
      </c>
      <c r="O83" s="7">
        <f t="shared" si="8"/>
        <v>10</v>
      </c>
      <c r="P83" s="7">
        <f t="shared" si="8"/>
        <v>37</v>
      </c>
      <c r="Q83" s="7">
        <f t="shared" si="8"/>
        <v>0</v>
      </c>
      <c r="R83" s="7">
        <f t="shared" si="8"/>
        <v>1</v>
      </c>
      <c r="S83" s="7" t="str">
        <f t="shared" si="8"/>
        <v xml:space="preserve">  success</v>
      </c>
      <c r="T83" s="7" t="str">
        <f t="shared" si="8"/>
        <v xml:space="preserve">  v8.0.0-rc2-4609-g18c329690-dirty</v>
      </c>
      <c r="U83" s="7" t="str">
        <f t="shared" si="8"/>
        <v xml:space="preserve">  Release VTR_ASSERT_LEVEL=2</v>
      </c>
      <c r="V83" s="7" t="str">
        <f t="shared" si="8"/>
        <v xml:space="preserve">  GNU 9.3.0 on Linux-5.11.0-36-generic x86_64</v>
      </c>
      <c r="W83" s="7" t="str">
        <f t="shared" si="8"/>
        <v xml:space="preserve">  2021-09-28T14:39:25</v>
      </c>
      <c r="X83" s="7" t="str">
        <f t="shared" si="8"/>
        <v xml:space="preserve">  CASA44</v>
      </c>
      <c r="Y83" s="7" t="str">
        <f t="shared" si="8"/>
        <v xml:space="preserve">  /home/casauser/Desktop/Repos/sdamghan</v>
      </c>
      <c r="Z83" s="7">
        <f t="shared" si="8"/>
        <v>28616</v>
      </c>
      <c r="AA83" s="7">
        <f t="shared" si="8"/>
        <v>37</v>
      </c>
      <c r="AB83" s="7">
        <f t="shared" si="8"/>
        <v>36</v>
      </c>
      <c r="AC83" s="7">
        <f t="shared" si="8"/>
        <v>146</v>
      </c>
      <c r="AD83" s="7">
        <f t="shared" si="8"/>
        <v>139</v>
      </c>
      <c r="AE83" s="7">
        <f t="shared" si="8"/>
        <v>1</v>
      </c>
      <c r="AF83" s="7">
        <f t="shared" si="8"/>
        <v>92</v>
      </c>
      <c r="AG83" s="7">
        <f t="shared" si="8"/>
        <v>84</v>
      </c>
      <c r="AH83" s="7">
        <f t="shared" si="8"/>
        <v>8</v>
      </c>
      <c r="AI83" s="7">
        <f t="shared" si="8"/>
        <v>8</v>
      </c>
      <c r="AJ83" s="7">
        <f t="shared" si="8"/>
        <v>64</v>
      </c>
      <c r="AK83" s="7" t="str">
        <f t="shared" si="8"/>
        <v xml:space="preserve">  mult_36</v>
      </c>
      <c r="AL83" s="7" t="str">
        <f t="shared" si="8"/>
        <v xml:space="preserve">  auto</v>
      </c>
      <c r="AM83" s="7">
        <f t="shared" si="8"/>
        <v>0.02</v>
      </c>
      <c r="AN83" s="7">
        <f t="shared" si="8"/>
        <v>254</v>
      </c>
      <c r="AO83" s="7">
        <f t="shared" si="8"/>
        <v>0.06</v>
      </c>
      <c r="AP83" s="7">
        <f t="shared" si="8"/>
        <v>0</v>
      </c>
      <c r="AQ83" s="7">
        <f t="shared" si="8"/>
        <v>5.0662799999999999</v>
      </c>
      <c r="AR83" s="7">
        <f t="shared" si="8"/>
        <v>-111.94799999999999</v>
      </c>
      <c r="AS83" s="7">
        <f t="shared" si="8"/>
        <v>-5.0662799999999999</v>
      </c>
      <c r="AT83" s="7">
        <f t="shared" si="8"/>
        <v>5.0662799999999999</v>
      </c>
      <c r="AU83" s="7">
        <f t="shared" si="8"/>
        <v>0.06</v>
      </c>
      <c r="AV83" s="7">
        <f t="shared" si="8"/>
        <v>2.0346000000000001E-4</v>
      </c>
      <c r="AW83" s="7">
        <f t="shared" si="8"/>
        <v>1.8976E-4</v>
      </c>
      <c r="AX83" s="7">
        <f t="shared" si="8"/>
        <v>3.1209400000000002E-2</v>
      </c>
      <c r="AY83" s="7">
        <f t="shared" si="8"/>
        <v>2.9109599999999999E-2</v>
      </c>
      <c r="AZ83" s="7">
        <f t="shared" si="8"/>
        <v>40</v>
      </c>
      <c r="BA83" s="7">
        <f t="shared" si="8"/>
        <v>784</v>
      </c>
      <c r="BB83" s="7">
        <f t="shared" si="8"/>
        <v>23</v>
      </c>
      <c r="BC83" s="7">
        <f t="shared" si="8"/>
        <v>2237460</v>
      </c>
      <c r="BD83" s="7">
        <f t="shared" si="8"/>
        <v>934940</v>
      </c>
      <c r="BE83" s="7">
        <f t="shared" si="8"/>
        <v>131460</v>
      </c>
      <c r="BF83" s="7">
        <f t="shared" si="8"/>
        <v>2054.06</v>
      </c>
      <c r="BG83" s="7">
        <f t="shared" si="8"/>
        <v>0.44</v>
      </c>
      <c r="BH83" s="7">
        <f t="shared" si="8"/>
        <v>0.107622</v>
      </c>
      <c r="BI83" s="7">
        <f t="shared" si="8"/>
        <v>0.10129299999999999</v>
      </c>
      <c r="BJ83" s="7">
        <f t="shared" si="8"/>
        <v>597</v>
      </c>
      <c r="BK83" s="7">
        <f t="shared" si="8"/>
        <v>18</v>
      </c>
      <c r="BL83" s="7">
        <f t="shared" si="8"/>
        <v>281</v>
      </c>
      <c r="BM83" s="7">
        <f t="shared" si="8"/>
        <v>329</v>
      </c>
      <c r="BN83" s="7">
        <f t="shared" ref="BN83:CA83" si="9">BN14</f>
        <v>30406</v>
      </c>
      <c r="BO83" s="7">
        <f t="shared" si="9"/>
        <v>12223</v>
      </c>
      <c r="BP83" s="7">
        <f t="shared" si="9"/>
        <v>5.6153199999999996</v>
      </c>
      <c r="BQ83" s="7">
        <f t="shared" si="9"/>
        <v>5.6153199999999996</v>
      </c>
      <c r="BR83" s="7">
        <f t="shared" si="9"/>
        <v>-132.971</v>
      </c>
      <c r="BS83" s="7">
        <f t="shared" si="9"/>
        <v>-5.6153199999999996</v>
      </c>
      <c r="BT83" s="7">
        <f t="shared" si="9"/>
        <v>0</v>
      </c>
      <c r="BU83" s="7">
        <f t="shared" si="9"/>
        <v>0</v>
      </c>
      <c r="BV83" s="7">
        <f t="shared" si="9"/>
        <v>166062</v>
      </c>
      <c r="BW83" s="7">
        <f t="shared" si="9"/>
        <v>2594.71</v>
      </c>
      <c r="BX83" s="7">
        <f t="shared" si="9"/>
        <v>0.02</v>
      </c>
      <c r="BY83" s="7">
        <f t="shared" si="9"/>
        <v>0.01</v>
      </c>
      <c r="BZ83" s="7">
        <f t="shared" si="9"/>
        <v>9.2395700000000008E-3</v>
      </c>
      <c r="CA83" s="7">
        <f t="shared" si="9"/>
        <v>8.83426E-3</v>
      </c>
    </row>
    <row r="84" spans="1:16384" x14ac:dyDescent="0.2">
      <c r="A84" s="8"/>
      <c r="B84" s="7" t="str">
        <f t="shared" ref="B84:BM84" si="10">B15</f>
        <v xml:space="preserve">  bm_and_log</v>
      </c>
      <c r="C84" s="7" t="str">
        <f t="shared" si="10"/>
        <v xml:space="preserve">  common</v>
      </c>
      <c r="D84" s="7">
        <f t="shared" si="10"/>
        <v>0.84</v>
      </c>
      <c r="E84" s="7" t="str">
        <f t="shared" si="10"/>
        <v xml:space="preserve">  </v>
      </c>
      <c r="F84" s="7">
        <f t="shared" si="10"/>
        <v>0.04</v>
      </c>
      <c r="G84" s="7">
        <f t="shared" si="10"/>
        <v>15848</v>
      </c>
      <c r="H84" s="7">
        <f t="shared" si="10"/>
        <v>1</v>
      </c>
      <c r="I84" s="7">
        <f t="shared" si="10"/>
        <v>0.01</v>
      </c>
      <c r="J84" s="7">
        <f t="shared" si="10"/>
        <v>-1</v>
      </c>
      <c r="K84" s="7">
        <f t="shared" si="10"/>
        <v>-1</v>
      </c>
      <c r="L84" s="7">
        <f t="shared" si="10"/>
        <v>33572</v>
      </c>
      <c r="M84" s="7">
        <f t="shared" si="10"/>
        <v>-1</v>
      </c>
      <c r="N84" s="7">
        <f t="shared" si="10"/>
        <v>-1</v>
      </c>
      <c r="O84" s="7">
        <f t="shared" si="10"/>
        <v>32</v>
      </c>
      <c r="P84" s="7">
        <f t="shared" si="10"/>
        <v>64</v>
      </c>
      <c r="Q84" s="7">
        <f t="shared" si="10"/>
        <v>0</v>
      </c>
      <c r="R84" s="7">
        <f t="shared" si="10"/>
        <v>0</v>
      </c>
      <c r="S84" s="7" t="str">
        <f t="shared" si="10"/>
        <v xml:space="preserve">  success</v>
      </c>
      <c r="T84" s="7" t="str">
        <f t="shared" si="10"/>
        <v xml:space="preserve">  v8.0.0-rc2-4609-g18c329690-dirty</v>
      </c>
      <c r="U84" s="7" t="str">
        <f t="shared" si="10"/>
        <v xml:space="preserve">  Release VTR_ASSERT_LEVEL=2</v>
      </c>
      <c r="V84" s="7" t="str">
        <f t="shared" si="10"/>
        <v xml:space="preserve">  GNU 9.3.0 on Linux-5.11.0-36-generic x86_64</v>
      </c>
      <c r="W84" s="7" t="str">
        <f t="shared" si="10"/>
        <v xml:space="preserve">  2021-09-28T14:39:25</v>
      </c>
      <c r="X84" s="7" t="str">
        <f t="shared" si="10"/>
        <v xml:space="preserve">  CASA44</v>
      </c>
      <c r="Y84" s="7" t="str">
        <f t="shared" si="10"/>
        <v xml:space="preserve">  /home/casauser/Desktop/Repos/sdamghan</v>
      </c>
      <c r="Z84" s="7">
        <f t="shared" si="10"/>
        <v>28824</v>
      </c>
      <c r="AA84" s="7">
        <f t="shared" si="10"/>
        <v>64</v>
      </c>
      <c r="AB84" s="7">
        <f t="shared" si="10"/>
        <v>32</v>
      </c>
      <c r="AC84" s="7">
        <f t="shared" si="10"/>
        <v>96</v>
      </c>
      <c r="AD84" s="7">
        <f t="shared" si="10"/>
        <v>128</v>
      </c>
      <c r="AE84" s="7">
        <f t="shared" si="10"/>
        <v>0</v>
      </c>
      <c r="AF84" s="7">
        <f t="shared" si="10"/>
        <v>96</v>
      </c>
      <c r="AG84" s="7">
        <f t="shared" si="10"/>
        <v>128</v>
      </c>
      <c r="AH84" s="7">
        <f t="shared" si="10"/>
        <v>9</v>
      </c>
      <c r="AI84" s="7">
        <f t="shared" si="10"/>
        <v>9</v>
      </c>
      <c r="AJ84" s="7">
        <f t="shared" si="10"/>
        <v>81</v>
      </c>
      <c r="AK84" s="7" t="str">
        <f t="shared" si="10"/>
        <v xml:space="preserve">  clb</v>
      </c>
      <c r="AL84" s="7" t="str">
        <f t="shared" si="10"/>
        <v xml:space="preserve">  auto</v>
      </c>
      <c r="AM84" s="7">
        <f t="shared" si="10"/>
        <v>0.02</v>
      </c>
      <c r="AN84" s="7">
        <f t="shared" si="10"/>
        <v>273</v>
      </c>
      <c r="AO84" s="7">
        <f t="shared" si="10"/>
        <v>0.03</v>
      </c>
      <c r="AP84" s="7">
        <f t="shared" si="10"/>
        <v>0</v>
      </c>
      <c r="AQ84" s="7">
        <f t="shared" si="10"/>
        <v>0.99476200000000004</v>
      </c>
      <c r="AR84" s="7">
        <f t="shared" si="10"/>
        <v>-24.3916</v>
      </c>
      <c r="AS84" s="7">
        <f t="shared" si="10"/>
        <v>-0.99476200000000004</v>
      </c>
      <c r="AT84" s="7" t="str">
        <f t="shared" si="10"/>
        <v xml:space="preserve">  nan</v>
      </c>
      <c r="AU84" s="7">
        <f t="shared" si="10"/>
        <v>0.08</v>
      </c>
      <c r="AV84" s="7">
        <f t="shared" si="10"/>
        <v>6.0677999999999997E-5</v>
      </c>
      <c r="AW84" s="7">
        <f t="shared" si="10"/>
        <v>5.1928000000000002E-5</v>
      </c>
      <c r="AX84" s="7">
        <f t="shared" si="10"/>
        <v>5.5478899999999998E-3</v>
      </c>
      <c r="AY84" s="7">
        <f t="shared" si="10"/>
        <v>4.7842800000000001E-3</v>
      </c>
      <c r="AZ84" s="7">
        <f t="shared" si="10"/>
        <v>34</v>
      </c>
      <c r="BA84" s="7">
        <f t="shared" si="10"/>
        <v>655</v>
      </c>
      <c r="BB84" s="7">
        <f t="shared" si="10"/>
        <v>15</v>
      </c>
      <c r="BC84" s="7">
        <f t="shared" si="10"/>
        <v>2830290</v>
      </c>
      <c r="BD84" s="7">
        <f t="shared" si="10"/>
        <v>1724610</v>
      </c>
      <c r="BE84" s="7">
        <f t="shared" si="10"/>
        <v>154062</v>
      </c>
      <c r="BF84" s="7">
        <f t="shared" si="10"/>
        <v>1902</v>
      </c>
      <c r="BG84" s="7">
        <f t="shared" si="10"/>
        <v>0.3</v>
      </c>
      <c r="BH84" s="7">
        <f t="shared" si="10"/>
        <v>1.8003600000000002E-2</v>
      </c>
      <c r="BI84" s="7">
        <f t="shared" si="10"/>
        <v>1.6025899999999999E-2</v>
      </c>
      <c r="BJ84" s="7">
        <f t="shared" si="10"/>
        <v>602</v>
      </c>
      <c r="BK84" s="7">
        <f t="shared" si="10"/>
        <v>8</v>
      </c>
      <c r="BL84" s="7">
        <f t="shared" si="10"/>
        <v>166</v>
      </c>
      <c r="BM84" s="7">
        <f t="shared" si="10"/>
        <v>166</v>
      </c>
      <c r="BN84" s="7">
        <f t="shared" ref="BN84:CA84" si="11">BN15</f>
        <v>9302</v>
      </c>
      <c r="BO84" s="7">
        <f t="shared" si="11"/>
        <v>2929</v>
      </c>
      <c r="BP84" s="7">
        <f t="shared" si="11"/>
        <v>1.4724600000000001</v>
      </c>
      <c r="BQ84" s="7" t="str">
        <f t="shared" si="11"/>
        <v xml:space="preserve">  nan</v>
      </c>
      <c r="BR84" s="7">
        <f t="shared" si="11"/>
        <v>-36.636000000000003</v>
      </c>
      <c r="BS84" s="7">
        <f t="shared" si="11"/>
        <v>-1.4724600000000001</v>
      </c>
      <c r="BT84" s="7">
        <f t="shared" si="11"/>
        <v>0</v>
      </c>
      <c r="BU84" s="7">
        <f t="shared" si="11"/>
        <v>0</v>
      </c>
      <c r="BV84" s="7">
        <f t="shared" si="11"/>
        <v>189549</v>
      </c>
      <c r="BW84" s="7">
        <f t="shared" si="11"/>
        <v>2340.12</v>
      </c>
      <c r="BX84" s="7">
        <f t="shared" si="11"/>
        <v>0.03</v>
      </c>
      <c r="BY84" s="7">
        <f t="shared" si="11"/>
        <v>0</v>
      </c>
      <c r="BZ84" s="7">
        <f t="shared" si="11"/>
        <v>1.4335699999999999E-3</v>
      </c>
      <c r="CA84" s="7">
        <f t="shared" si="11"/>
        <v>1.3087000000000001E-3</v>
      </c>
    </row>
    <row r="85" spans="1:16384" s="3" customFormat="1" x14ac:dyDescent="0.2">
      <c r="B85" s="3" t="s">
        <v>195</v>
      </c>
      <c r="D85" s="2" cm="1">
        <f t="array" ref="D85">GEOMEAN(IF(D$71:D$84&gt;0,D$71:D$84))</f>
        <v>2.6452561506777257</v>
      </c>
      <c r="E85" s="2"/>
      <c r="F85" s="2" cm="1">
        <f t="array" ref="F85">GEOMEAN(IF(F$71:F$84&gt;0,F$71:F$84))</f>
        <v>0.10581054401648225</v>
      </c>
      <c r="G85" s="2"/>
      <c r="H85" s="2" cm="1">
        <f t="array" ref="H85">GEOMEAN(IF(H$71:H$84&gt;0,H$71:H$84))</f>
        <v>1.922300311586308</v>
      </c>
      <c r="I85" s="2" cm="1">
        <f t="array" ref="I85">GEOMEAN(IF(I$71:I$84&gt;0,I$71:I$84))</f>
        <v>3.1241723345259858E-2</v>
      </c>
      <c r="J85" s="2"/>
      <c r="K85" s="2"/>
      <c r="L85" s="2"/>
      <c r="M85" s="2"/>
      <c r="N85" s="2"/>
      <c r="O85" s="2" cm="1">
        <f t="array" ref="O85">GEOMEAN(IF(O$71:O$84&gt;0,O$71:O$84))</f>
        <v>28.549004792725039</v>
      </c>
      <c r="P85" s="2" cm="1">
        <f t="array" ref="P85">GEOMEAN(IF(P$71:P$84&gt;0,P$71:P$84))</f>
        <v>67.961015900252505</v>
      </c>
      <c r="Q85" s="2" t="e" cm="1">
        <f t="array" ref="Q85">GEOMEAN(IF(Q$71:Q$84&gt;0,Q$71:Q$84))</f>
        <v>#NUM!</v>
      </c>
      <c r="R85" s="2" cm="1">
        <f t="array" ref="R85">GEOMEAN(IF(R$71:R$84&gt;0,R$71:R$84))</f>
        <v>2.1885747610245381</v>
      </c>
      <c r="S85" s="2"/>
      <c r="T85" s="2"/>
      <c r="U85" s="2"/>
      <c r="V85" s="2"/>
      <c r="W85" s="2"/>
      <c r="X85" s="2"/>
      <c r="Y85" s="2"/>
      <c r="Z85" s="2" cm="1">
        <f t="array" ref="Z85">GEOMEAN(IF(Z$71:Z$84&gt;0,Z$71:Z$84))</f>
        <v>35460.207037716507</v>
      </c>
      <c r="AA85" s="2"/>
      <c r="AB85" s="2"/>
      <c r="AC85" s="2"/>
      <c r="AD85" s="2" cm="1">
        <f t="array" ref="AD85">GEOMEAN(IF(AD$71:AD$84&gt;0,AD$71:AD$84))</f>
        <v>351.60676099539234</v>
      </c>
      <c r="AE85" s="2"/>
      <c r="AF85" s="2"/>
      <c r="AG85" s="2"/>
      <c r="AH85" s="2"/>
      <c r="AI85" s="2"/>
      <c r="AJ85" s="2"/>
      <c r="AK85" s="2"/>
      <c r="AL85" s="2"/>
      <c r="AM85" s="2" cm="1">
        <f t="array" ref="AM85">GEOMEAN(IF(AM$71:AM$84&gt;0,AM$71:AM$84))</f>
        <v>8.0711259595977011E-2</v>
      </c>
      <c r="AN85" s="2"/>
      <c r="AO85" s="2" cm="1">
        <f t="array" ref="AO85">GEOMEAN(IF(AO$71:AO$84&gt;0,AO$71:AO$84))</f>
        <v>0.16205494920659974</v>
      </c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 cm="1">
        <f t="array" ref="AZ85">GEOMEAN(IF(AZ$71:AZ$84&gt;0,AZ$71:AZ$84))</f>
        <v>37.854103670999763</v>
      </c>
      <c r="BA85" s="2" cm="1">
        <f t="array" ref="BA85">GEOMEAN(IF(BA$71:BA$84&gt;0,BA$71:BA$84))</f>
        <v>2345.1506309022902</v>
      </c>
      <c r="BB85" s="2"/>
      <c r="BC85" s="2"/>
      <c r="BD85" s="2"/>
      <c r="BE85" s="2"/>
      <c r="BF85" s="2"/>
      <c r="BG85" s="2" cm="1">
        <f t="array" ref="BG85">GEOMEAN(IF(BG$71:BG$84&gt;0,BG$71:BG$84))</f>
        <v>1.2202784070609394</v>
      </c>
      <c r="BH85" s="2"/>
      <c r="BI85" s="2"/>
      <c r="BJ85" s="2"/>
      <c r="BK85" s="2"/>
      <c r="BL85" s="2"/>
      <c r="BM85" s="2"/>
      <c r="BN85" s="2"/>
      <c r="BO85" s="2"/>
      <c r="BP85" s="2" cm="1">
        <f t="array" ref="BP85">GEOMEAN(IF(BP$71:BP$84&gt;0,BP$71:BP$84))</f>
        <v>4.4093610559756593</v>
      </c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  <c r="AMM85"/>
      <c r="AMN85"/>
      <c r="AMO85"/>
      <c r="AMP85"/>
      <c r="AMQ85"/>
      <c r="AMR85"/>
      <c r="AMS85"/>
      <c r="AMT85"/>
      <c r="AMU85"/>
      <c r="AMV85"/>
      <c r="AMW85"/>
      <c r="AMX85"/>
      <c r="AMY85"/>
      <c r="AMZ85"/>
      <c r="ANA85"/>
      <c r="ANB85"/>
      <c r="ANC85"/>
      <c r="AND85"/>
      <c r="ANE85"/>
      <c r="ANF85"/>
      <c r="ANG85"/>
      <c r="ANH85"/>
      <c r="ANI85"/>
      <c r="ANJ85"/>
      <c r="ANK85"/>
      <c r="ANL85"/>
      <c r="ANM85"/>
      <c r="ANN85"/>
      <c r="ANO85"/>
      <c r="ANP85"/>
      <c r="ANQ85"/>
      <c r="ANR85"/>
      <c r="ANS85"/>
      <c r="ANT85"/>
      <c r="ANU85"/>
      <c r="ANV85"/>
      <c r="ANW85"/>
      <c r="ANX85"/>
      <c r="ANY85"/>
      <c r="ANZ85"/>
      <c r="AOA85"/>
      <c r="AOB85"/>
      <c r="AOC85"/>
      <c r="AOD85"/>
      <c r="AOE85"/>
      <c r="AOF85"/>
      <c r="AOG85"/>
      <c r="AOH85"/>
      <c r="AOI85"/>
      <c r="AOJ85"/>
      <c r="AOK85"/>
      <c r="AOL85"/>
      <c r="AOM85"/>
      <c r="AON85"/>
      <c r="AOO85"/>
      <c r="AOP85"/>
      <c r="AOQ85"/>
      <c r="AOR85"/>
      <c r="AOS85"/>
      <c r="AOT85"/>
      <c r="AOU85"/>
      <c r="AOV85"/>
      <c r="AOW85"/>
      <c r="AOX85"/>
      <c r="AOY85"/>
      <c r="AOZ85"/>
      <c r="APA85"/>
      <c r="APB85"/>
      <c r="APC85"/>
      <c r="APD85"/>
      <c r="APE85"/>
      <c r="APF85"/>
      <c r="APG85"/>
      <c r="APH85"/>
      <c r="API85"/>
      <c r="APJ85"/>
      <c r="APK85"/>
      <c r="APL85"/>
      <c r="APM85"/>
      <c r="APN85"/>
      <c r="APO85"/>
      <c r="APP85"/>
      <c r="APQ85"/>
      <c r="APR85"/>
      <c r="APS85"/>
      <c r="APT85"/>
      <c r="APU85"/>
      <c r="APV85"/>
      <c r="APW85"/>
      <c r="APX85"/>
      <c r="APY85"/>
      <c r="APZ85"/>
      <c r="AQA85"/>
      <c r="AQB85"/>
      <c r="AQC85"/>
      <c r="AQD85"/>
      <c r="AQE85"/>
      <c r="AQF85"/>
      <c r="AQG85"/>
      <c r="AQH85"/>
      <c r="AQI85"/>
      <c r="AQJ85"/>
      <c r="AQK85"/>
      <c r="AQL85"/>
      <c r="AQM85"/>
      <c r="AQN85"/>
      <c r="AQO85"/>
      <c r="AQP85"/>
      <c r="AQQ85"/>
      <c r="AQR85"/>
      <c r="AQS85"/>
      <c r="AQT85"/>
      <c r="AQU85"/>
      <c r="AQV85"/>
      <c r="AQW85"/>
      <c r="AQX85"/>
      <c r="AQY85"/>
      <c r="AQZ85"/>
      <c r="ARA85"/>
      <c r="ARB85"/>
      <c r="ARC85"/>
      <c r="ARD85"/>
      <c r="ARE85"/>
      <c r="ARF85"/>
      <c r="ARG85"/>
      <c r="ARH85"/>
      <c r="ARI85"/>
      <c r="ARJ85"/>
      <c r="ARK85"/>
      <c r="ARL85"/>
      <c r="ARM85"/>
      <c r="ARN85"/>
      <c r="ARO85"/>
      <c r="ARP85"/>
      <c r="ARQ85"/>
      <c r="ARR85"/>
      <c r="ARS85"/>
      <c r="ART85"/>
      <c r="ARU85"/>
      <c r="ARV85"/>
      <c r="ARW85"/>
      <c r="ARX85"/>
      <c r="ARY85"/>
      <c r="ARZ85"/>
      <c r="ASA85"/>
      <c r="ASB85"/>
      <c r="ASC85"/>
      <c r="ASD85"/>
      <c r="ASE85"/>
      <c r="ASF85"/>
      <c r="ASG85"/>
      <c r="ASH85"/>
      <c r="ASI85"/>
      <c r="ASJ85"/>
      <c r="ASK85"/>
      <c r="ASL85"/>
      <c r="ASM85"/>
      <c r="ASN85"/>
      <c r="ASO85"/>
      <c r="ASP85"/>
      <c r="ASQ85"/>
      <c r="ASR85"/>
      <c r="ASS85"/>
      <c r="AST85"/>
      <c r="ASU85"/>
      <c r="ASV85"/>
      <c r="ASW85"/>
      <c r="ASX85"/>
      <c r="ASY85"/>
      <c r="ASZ85"/>
      <c r="ATA85"/>
      <c r="ATB85"/>
      <c r="ATC85"/>
      <c r="ATD85"/>
      <c r="ATE85"/>
      <c r="ATF85"/>
      <c r="ATG85"/>
      <c r="ATH85"/>
      <c r="ATI85"/>
      <c r="ATJ85"/>
      <c r="ATK85"/>
      <c r="ATL85"/>
      <c r="ATM85"/>
      <c r="ATN85"/>
      <c r="ATO85"/>
      <c r="ATP85"/>
      <c r="ATQ85"/>
      <c r="ATR85"/>
      <c r="ATS85"/>
      <c r="ATT85"/>
      <c r="ATU85"/>
      <c r="ATV85"/>
      <c r="ATW85"/>
      <c r="ATX85"/>
      <c r="ATY85"/>
      <c r="ATZ85"/>
      <c r="AUA85"/>
      <c r="AUB85"/>
      <c r="AUC85"/>
      <c r="AUD85"/>
      <c r="AUE85"/>
      <c r="AUF85"/>
      <c r="AUG85"/>
      <c r="AUH85"/>
      <c r="AUI85"/>
      <c r="AUJ85"/>
      <c r="AUK85"/>
      <c r="AUL85"/>
      <c r="AUM85"/>
      <c r="AUN85"/>
      <c r="AUO85"/>
      <c r="AUP85"/>
      <c r="AUQ85"/>
      <c r="AUR85"/>
      <c r="AUS85"/>
      <c r="AUT85"/>
      <c r="AUU85"/>
      <c r="AUV85"/>
      <c r="AUW85"/>
      <c r="AUX85"/>
      <c r="AUY85"/>
      <c r="AUZ85"/>
      <c r="AVA85"/>
      <c r="AVB85"/>
      <c r="AVC85"/>
      <c r="AVD85"/>
      <c r="AVE85"/>
      <c r="AVF85"/>
      <c r="AVG85"/>
      <c r="AVH85"/>
      <c r="AVI85"/>
      <c r="AVJ85"/>
      <c r="AVK85"/>
      <c r="AVL85"/>
      <c r="AVM85"/>
      <c r="AVN85"/>
      <c r="AVO85"/>
      <c r="AVP85"/>
      <c r="AVQ85"/>
      <c r="AVR85"/>
      <c r="AVS85"/>
      <c r="AVT85"/>
      <c r="AVU85"/>
      <c r="AVV85"/>
      <c r="AVW85"/>
      <c r="AVX85"/>
      <c r="AVY85"/>
      <c r="AVZ85"/>
      <c r="AWA85"/>
      <c r="AWB85"/>
      <c r="AWC85"/>
      <c r="AWD85"/>
      <c r="AWE85"/>
      <c r="AWF85"/>
      <c r="AWG85"/>
      <c r="AWH85"/>
      <c r="AWI85"/>
      <c r="AWJ85"/>
      <c r="AWK85"/>
      <c r="AWL85"/>
      <c r="AWM85"/>
      <c r="AWN85"/>
      <c r="AWO85"/>
      <c r="AWP85"/>
      <c r="AWQ85"/>
      <c r="AWR85"/>
      <c r="AWS85"/>
      <c r="AWT85"/>
      <c r="AWU85"/>
      <c r="AWV85"/>
      <c r="AWW85"/>
      <c r="AWX85"/>
      <c r="AWY85"/>
      <c r="AWZ85"/>
      <c r="AXA85"/>
      <c r="AXB85"/>
      <c r="AXC85"/>
      <c r="AXD85"/>
      <c r="AXE85"/>
      <c r="AXF85"/>
      <c r="AXG85"/>
      <c r="AXH85"/>
      <c r="AXI85"/>
      <c r="AXJ85"/>
      <c r="AXK85"/>
      <c r="AXL85"/>
      <c r="AXM85"/>
      <c r="AXN85"/>
      <c r="AXO85"/>
      <c r="AXP85"/>
      <c r="AXQ85"/>
      <c r="AXR85"/>
      <c r="AXS85"/>
      <c r="AXT85"/>
      <c r="AXU85"/>
      <c r="AXV85"/>
      <c r="AXW85"/>
      <c r="AXX85"/>
      <c r="AXY85"/>
      <c r="AXZ85"/>
      <c r="AYA85"/>
      <c r="AYB85"/>
      <c r="AYC85"/>
      <c r="AYD85"/>
      <c r="AYE85"/>
      <c r="AYF85"/>
      <c r="AYG85"/>
      <c r="AYH85"/>
      <c r="AYI85"/>
      <c r="AYJ85"/>
      <c r="AYK85"/>
      <c r="AYL85"/>
      <c r="AYM85"/>
      <c r="AYN85"/>
      <c r="AYO85"/>
      <c r="AYP85"/>
      <c r="AYQ85"/>
      <c r="AYR85"/>
      <c r="AYS85"/>
      <c r="AYT85"/>
      <c r="AYU85"/>
      <c r="AYV85"/>
      <c r="AYW85"/>
      <c r="AYX85"/>
      <c r="AYY85"/>
      <c r="AYZ85"/>
      <c r="AZA85"/>
      <c r="AZB85"/>
      <c r="AZC85"/>
      <c r="AZD85"/>
      <c r="AZE85"/>
      <c r="AZF85"/>
      <c r="AZG85"/>
      <c r="AZH85"/>
      <c r="AZI85"/>
      <c r="AZJ85"/>
      <c r="AZK85"/>
      <c r="AZL85"/>
      <c r="AZM85"/>
      <c r="AZN85"/>
      <c r="AZO85"/>
      <c r="AZP85"/>
      <c r="AZQ85"/>
      <c r="AZR85"/>
      <c r="AZS85"/>
      <c r="AZT85"/>
      <c r="AZU85"/>
      <c r="AZV85"/>
      <c r="AZW85"/>
      <c r="AZX85"/>
      <c r="AZY85"/>
      <c r="AZZ85"/>
      <c r="BAA85"/>
      <c r="BAB85"/>
      <c r="BAC85"/>
      <c r="BAD85"/>
      <c r="BAE85"/>
      <c r="BAF85"/>
      <c r="BAG85"/>
      <c r="BAH85"/>
      <c r="BAI85"/>
      <c r="BAJ85"/>
      <c r="BAK85"/>
      <c r="BAL85"/>
      <c r="BAM85"/>
      <c r="BAN85"/>
      <c r="BAO85"/>
      <c r="BAP85"/>
      <c r="BAQ85"/>
      <c r="BAR85"/>
      <c r="BAS85"/>
      <c r="BAT85"/>
      <c r="BAU85"/>
      <c r="BAV85"/>
      <c r="BAW85"/>
      <c r="BAX85"/>
      <c r="BAY85"/>
      <c r="BAZ85"/>
      <c r="BBA85"/>
      <c r="BBB85"/>
      <c r="BBC85"/>
      <c r="BBD85"/>
      <c r="BBE85"/>
      <c r="BBF85"/>
      <c r="BBG85"/>
      <c r="BBH85"/>
      <c r="BBI85"/>
      <c r="BBJ85"/>
      <c r="BBK85"/>
      <c r="BBL85"/>
      <c r="BBM85"/>
      <c r="BBN85"/>
      <c r="BBO85"/>
      <c r="BBP85"/>
      <c r="BBQ85"/>
      <c r="BBR85"/>
      <c r="BBS85"/>
      <c r="BBT85"/>
      <c r="BBU85"/>
      <c r="BBV85"/>
      <c r="BBW85"/>
      <c r="BBX85"/>
      <c r="BBY85"/>
      <c r="BBZ85"/>
      <c r="BCA85"/>
      <c r="BCB85"/>
      <c r="BCC85"/>
      <c r="BCD85"/>
      <c r="BCE85"/>
      <c r="BCF85"/>
      <c r="BCG85"/>
      <c r="BCH85"/>
      <c r="BCI85"/>
      <c r="BCJ85"/>
      <c r="BCK85"/>
      <c r="BCL85"/>
      <c r="BCM85"/>
      <c r="BCN85"/>
      <c r="BCO85"/>
      <c r="BCP85"/>
      <c r="BCQ85"/>
      <c r="BCR85"/>
      <c r="BCS85"/>
      <c r="BCT85"/>
      <c r="BCU85"/>
      <c r="BCV85"/>
      <c r="BCW85"/>
      <c r="BCX85"/>
      <c r="BCY85"/>
      <c r="BCZ85"/>
      <c r="BDA85"/>
      <c r="BDB85"/>
      <c r="BDC85"/>
      <c r="BDD85"/>
      <c r="BDE85"/>
      <c r="BDF85"/>
      <c r="BDG85"/>
      <c r="BDH85"/>
      <c r="BDI85"/>
      <c r="BDJ85"/>
      <c r="BDK85"/>
      <c r="BDL85"/>
      <c r="BDM85"/>
      <c r="BDN85"/>
      <c r="BDO85"/>
      <c r="BDP85"/>
      <c r="BDQ85"/>
      <c r="BDR85"/>
      <c r="BDS85"/>
      <c r="BDT85"/>
      <c r="BDU85"/>
      <c r="BDV85"/>
      <c r="BDW85"/>
      <c r="BDX85"/>
      <c r="BDY85"/>
      <c r="BDZ85"/>
      <c r="BEA85"/>
      <c r="BEB85"/>
      <c r="BEC85"/>
      <c r="BED85"/>
      <c r="BEE85"/>
      <c r="BEF85"/>
      <c r="BEG85"/>
      <c r="BEH85"/>
      <c r="BEI85"/>
      <c r="BEJ85"/>
      <c r="BEK85"/>
      <c r="BEL85"/>
      <c r="BEM85"/>
      <c r="BEN85"/>
      <c r="BEO85"/>
      <c r="BEP85"/>
      <c r="BEQ85"/>
      <c r="BER85"/>
      <c r="BES85"/>
      <c r="BET85"/>
      <c r="BEU85"/>
      <c r="BEV85"/>
      <c r="BEW85"/>
      <c r="BEX85"/>
      <c r="BEY85"/>
      <c r="BEZ85"/>
      <c r="BFA85"/>
      <c r="BFB85"/>
      <c r="BFC85"/>
      <c r="BFD85"/>
      <c r="BFE85"/>
      <c r="BFF85"/>
      <c r="BFG85"/>
      <c r="BFH85"/>
      <c r="BFI85"/>
      <c r="BFJ85"/>
      <c r="BFK85"/>
      <c r="BFL85"/>
      <c r="BFM85"/>
      <c r="BFN85"/>
      <c r="BFO85"/>
      <c r="BFP85"/>
      <c r="BFQ85"/>
      <c r="BFR85"/>
      <c r="BFS85"/>
      <c r="BFT85"/>
      <c r="BFU85"/>
      <c r="BFV85"/>
      <c r="BFW85"/>
      <c r="BFX85"/>
      <c r="BFY85"/>
      <c r="BFZ85"/>
      <c r="BGA85"/>
      <c r="BGB85"/>
      <c r="BGC85"/>
      <c r="BGD85"/>
      <c r="BGE85"/>
      <c r="BGF85"/>
      <c r="BGG85"/>
      <c r="BGH85"/>
      <c r="BGI85"/>
      <c r="BGJ85"/>
      <c r="BGK85"/>
      <c r="BGL85"/>
      <c r="BGM85"/>
      <c r="BGN85"/>
      <c r="BGO85"/>
      <c r="BGP85"/>
      <c r="BGQ85"/>
      <c r="BGR85"/>
      <c r="BGS85"/>
      <c r="BGT85"/>
      <c r="BGU85"/>
      <c r="BGV85"/>
      <c r="BGW85"/>
      <c r="BGX85"/>
      <c r="BGY85"/>
      <c r="BGZ85"/>
      <c r="BHA85"/>
      <c r="BHB85"/>
      <c r="BHC85"/>
      <c r="BHD85"/>
      <c r="BHE85"/>
      <c r="BHF85"/>
      <c r="BHG85"/>
      <c r="BHH85"/>
      <c r="BHI85"/>
      <c r="BHJ85"/>
      <c r="BHK85"/>
      <c r="BHL85"/>
      <c r="BHM85"/>
      <c r="BHN85"/>
      <c r="BHO85"/>
      <c r="BHP85"/>
      <c r="BHQ85"/>
      <c r="BHR85"/>
      <c r="BHS85"/>
      <c r="BHT85"/>
      <c r="BHU85"/>
      <c r="BHV85"/>
      <c r="BHW85"/>
      <c r="BHX85"/>
      <c r="BHY85"/>
      <c r="BHZ85"/>
      <c r="BIA85"/>
      <c r="BIB85"/>
      <c r="BIC85"/>
      <c r="BID85"/>
      <c r="BIE85"/>
      <c r="BIF85"/>
      <c r="BIG85"/>
      <c r="BIH85"/>
      <c r="BII85"/>
      <c r="BIJ85"/>
      <c r="BIK85"/>
      <c r="BIL85"/>
      <c r="BIM85"/>
      <c r="BIN85"/>
      <c r="BIO85"/>
      <c r="BIP85"/>
      <c r="BIQ85"/>
      <c r="BIR85"/>
      <c r="BIS85"/>
      <c r="BIT85"/>
      <c r="BIU85"/>
      <c r="BIV85"/>
      <c r="BIW85"/>
      <c r="BIX85"/>
      <c r="BIY85"/>
      <c r="BIZ85"/>
      <c r="BJA85"/>
      <c r="BJB85"/>
      <c r="BJC85"/>
      <c r="BJD85"/>
      <c r="BJE85"/>
      <c r="BJF85"/>
      <c r="BJG85"/>
      <c r="BJH85"/>
      <c r="BJI85"/>
      <c r="BJJ85"/>
      <c r="BJK85"/>
      <c r="BJL85"/>
      <c r="BJM85"/>
      <c r="BJN85"/>
      <c r="BJO85"/>
      <c r="BJP85"/>
      <c r="BJQ85"/>
      <c r="BJR85"/>
      <c r="BJS85"/>
      <c r="BJT85"/>
      <c r="BJU85"/>
      <c r="BJV85"/>
      <c r="BJW85"/>
      <c r="BJX85"/>
      <c r="BJY85"/>
      <c r="BJZ85"/>
      <c r="BKA85"/>
      <c r="BKB85"/>
      <c r="BKC85"/>
      <c r="BKD85"/>
      <c r="BKE85"/>
      <c r="BKF85"/>
      <c r="BKG85"/>
      <c r="BKH85"/>
      <c r="BKI85"/>
      <c r="BKJ85"/>
      <c r="BKK85"/>
      <c r="BKL85"/>
      <c r="BKM85"/>
      <c r="BKN85"/>
      <c r="BKO85"/>
      <c r="BKP85"/>
      <c r="BKQ85"/>
      <c r="BKR85"/>
      <c r="BKS85"/>
      <c r="BKT85"/>
      <c r="BKU85"/>
      <c r="BKV85"/>
      <c r="BKW85"/>
      <c r="BKX85"/>
      <c r="BKY85"/>
      <c r="BKZ85"/>
      <c r="BLA85"/>
      <c r="BLB85"/>
      <c r="BLC85"/>
      <c r="BLD85"/>
      <c r="BLE85"/>
      <c r="BLF85"/>
      <c r="BLG85"/>
      <c r="BLH85"/>
      <c r="BLI85"/>
      <c r="BLJ85"/>
      <c r="BLK85"/>
      <c r="BLL85"/>
      <c r="BLM85"/>
      <c r="BLN85"/>
      <c r="BLO85"/>
      <c r="BLP85"/>
      <c r="BLQ85"/>
      <c r="BLR85"/>
      <c r="BLS85"/>
      <c r="BLT85"/>
      <c r="BLU85"/>
      <c r="BLV85"/>
      <c r="BLW85"/>
      <c r="BLX85"/>
      <c r="BLY85"/>
      <c r="BLZ85"/>
      <c r="BMA85"/>
      <c r="BMB85"/>
      <c r="BMC85"/>
      <c r="BMD85"/>
      <c r="BME85"/>
      <c r="BMF85"/>
      <c r="BMG85"/>
      <c r="BMH85"/>
      <c r="BMI85"/>
      <c r="BMJ85"/>
      <c r="BMK85"/>
      <c r="BML85"/>
      <c r="BMM85"/>
      <c r="BMN85"/>
      <c r="BMO85"/>
      <c r="BMP85"/>
      <c r="BMQ85"/>
      <c r="BMR85"/>
      <c r="BMS85"/>
      <c r="BMT85"/>
      <c r="BMU85"/>
      <c r="BMV85"/>
      <c r="BMW85"/>
      <c r="BMX85"/>
      <c r="BMY85"/>
      <c r="BMZ85"/>
      <c r="BNA85"/>
      <c r="BNB85"/>
      <c r="BNC85"/>
      <c r="BND85"/>
      <c r="BNE85"/>
      <c r="BNF85"/>
      <c r="BNG85"/>
      <c r="BNH85"/>
      <c r="BNI85"/>
      <c r="BNJ85"/>
      <c r="BNK85"/>
      <c r="BNL85"/>
      <c r="BNM85"/>
      <c r="BNN85"/>
      <c r="BNO85"/>
      <c r="BNP85"/>
      <c r="BNQ85"/>
      <c r="BNR85"/>
      <c r="BNS85"/>
      <c r="BNT85"/>
      <c r="BNU85"/>
      <c r="BNV85"/>
      <c r="BNW85"/>
      <c r="BNX85"/>
      <c r="BNY85"/>
      <c r="BNZ85"/>
      <c r="BOA85"/>
      <c r="BOB85"/>
      <c r="BOC85"/>
      <c r="BOD85"/>
      <c r="BOE85"/>
      <c r="BOF85"/>
      <c r="BOG85"/>
      <c r="BOH85"/>
      <c r="BOI85"/>
      <c r="BOJ85"/>
      <c r="BOK85"/>
      <c r="BOL85"/>
      <c r="BOM85"/>
      <c r="BON85"/>
      <c r="BOO85"/>
      <c r="BOP85"/>
      <c r="BOQ85"/>
      <c r="BOR85"/>
      <c r="BOS85"/>
      <c r="BOT85"/>
      <c r="BOU85"/>
      <c r="BOV85"/>
      <c r="BOW85"/>
      <c r="BOX85"/>
      <c r="BOY85"/>
      <c r="BOZ85"/>
      <c r="BPA85"/>
      <c r="BPB85"/>
      <c r="BPC85"/>
      <c r="BPD85"/>
      <c r="BPE85"/>
      <c r="BPF85"/>
      <c r="BPG85"/>
      <c r="BPH85"/>
      <c r="BPI85"/>
      <c r="BPJ85"/>
      <c r="BPK85"/>
      <c r="BPL85"/>
      <c r="BPM85"/>
      <c r="BPN85"/>
      <c r="BPO85"/>
      <c r="BPP85"/>
      <c r="BPQ85"/>
      <c r="BPR85"/>
      <c r="BPS85"/>
      <c r="BPT85"/>
      <c r="BPU85"/>
      <c r="BPV85"/>
      <c r="BPW85"/>
      <c r="BPX85"/>
      <c r="BPY85"/>
      <c r="BPZ85"/>
      <c r="BQA85"/>
      <c r="BQB85"/>
      <c r="BQC85"/>
      <c r="BQD85"/>
      <c r="BQE85"/>
      <c r="BQF85"/>
      <c r="BQG85"/>
      <c r="BQH85"/>
      <c r="BQI85"/>
      <c r="BQJ85"/>
      <c r="BQK85"/>
      <c r="BQL85"/>
      <c r="BQM85"/>
      <c r="BQN85"/>
      <c r="BQO85"/>
      <c r="BQP85"/>
      <c r="BQQ85"/>
      <c r="BQR85"/>
      <c r="BQS85"/>
      <c r="BQT85"/>
      <c r="BQU85"/>
      <c r="BQV85"/>
      <c r="BQW85"/>
      <c r="BQX85"/>
      <c r="BQY85"/>
      <c r="BQZ85"/>
      <c r="BRA85"/>
      <c r="BRB85"/>
      <c r="BRC85"/>
      <c r="BRD85"/>
      <c r="BRE85"/>
      <c r="BRF85"/>
      <c r="BRG85"/>
      <c r="BRH85"/>
      <c r="BRI85"/>
      <c r="BRJ85"/>
      <c r="BRK85"/>
      <c r="BRL85"/>
      <c r="BRM85"/>
      <c r="BRN85"/>
      <c r="BRO85"/>
      <c r="BRP85"/>
      <c r="BRQ85"/>
      <c r="BRR85"/>
      <c r="BRS85"/>
      <c r="BRT85"/>
      <c r="BRU85"/>
      <c r="BRV85"/>
      <c r="BRW85"/>
      <c r="BRX85"/>
      <c r="BRY85"/>
      <c r="BRZ85"/>
      <c r="BSA85"/>
      <c r="BSB85"/>
      <c r="BSC85"/>
      <c r="BSD85"/>
      <c r="BSE85"/>
      <c r="BSF85"/>
      <c r="BSG85"/>
      <c r="BSH85"/>
      <c r="BSI85"/>
      <c r="BSJ85"/>
      <c r="BSK85"/>
      <c r="BSL85"/>
      <c r="BSM85"/>
      <c r="BSN85"/>
      <c r="BSO85"/>
      <c r="BSP85"/>
      <c r="BSQ85"/>
      <c r="BSR85"/>
      <c r="BSS85"/>
      <c r="BST85"/>
      <c r="BSU85"/>
      <c r="BSV85"/>
      <c r="BSW85"/>
      <c r="BSX85"/>
      <c r="BSY85"/>
      <c r="BSZ85"/>
      <c r="BTA85"/>
      <c r="BTB85"/>
      <c r="BTC85"/>
      <c r="BTD85"/>
      <c r="BTE85"/>
      <c r="BTF85"/>
      <c r="BTG85"/>
      <c r="BTH85"/>
      <c r="BTI85"/>
      <c r="BTJ85"/>
      <c r="BTK85"/>
      <c r="BTL85"/>
      <c r="BTM85"/>
      <c r="BTN85"/>
      <c r="BTO85"/>
      <c r="BTP85"/>
      <c r="BTQ85"/>
      <c r="BTR85"/>
      <c r="BTS85"/>
      <c r="BTT85"/>
      <c r="BTU85"/>
      <c r="BTV85"/>
      <c r="BTW85"/>
      <c r="BTX85"/>
      <c r="BTY85"/>
      <c r="BTZ85"/>
      <c r="BUA85"/>
      <c r="BUB85"/>
      <c r="BUC85"/>
      <c r="BUD85"/>
      <c r="BUE85"/>
      <c r="BUF85"/>
      <c r="BUG85"/>
      <c r="BUH85"/>
      <c r="BUI85"/>
      <c r="BUJ85"/>
      <c r="BUK85"/>
      <c r="BUL85"/>
      <c r="BUM85"/>
      <c r="BUN85"/>
      <c r="BUO85"/>
      <c r="BUP85"/>
      <c r="BUQ85"/>
      <c r="BUR85"/>
      <c r="BUS85"/>
      <c r="BUT85"/>
      <c r="BUU85"/>
      <c r="BUV85"/>
      <c r="BUW85"/>
      <c r="BUX85"/>
      <c r="BUY85"/>
      <c r="BUZ85"/>
      <c r="BVA85"/>
      <c r="BVB85"/>
      <c r="BVC85"/>
      <c r="BVD85"/>
      <c r="BVE85"/>
      <c r="BVF85"/>
      <c r="BVG85"/>
      <c r="BVH85"/>
      <c r="BVI85"/>
      <c r="BVJ85"/>
      <c r="BVK85"/>
      <c r="BVL85"/>
      <c r="BVM85"/>
      <c r="BVN85"/>
      <c r="BVO85"/>
      <c r="BVP85"/>
      <c r="BVQ85"/>
      <c r="BVR85"/>
      <c r="BVS85"/>
      <c r="BVT85"/>
      <c r="BVU85"/>
      <c r="BVV85"/>
      <c r="BVW85"/>
      <c r="BVX85"/>
      <c r="BVY85"/>
      <c r="BVZ85"/>
      <c r="BWA85"/>
      <c r="BWB85"/>
      <c r="BWC85"/>
      <c r="BWD85"/>
      <c r="BWE85"/>
      <c r="BWF85"/>
      <c r="BWG85"/>
      <c r="BWH85"/>
      <c r="BWI85"/>
      <c r="BWJ85"/>
      <c r="BWK85"/>
      <c r="BWL85"/>
      <c r="BWM85"/>
      <c r="BWN85"/>
      <c r="BWO85"/>
      <c r="BWP85"/>
      <c r="BWQ85"/>
      <c r="BWR85"/>
      <c r="BWS85"/>
      <c r="BWT85"/>
      <c r="BWU85"/>
      <c r="BWV85"/>
      <c r="BWW85"/>
      <c r="BWX85"/>
      <c r="BWY85"/>
      <c r="BWZ85"/>
      <c r="BXA85"/>
      <c r="BXB85"/>
      <c r="BXC85"/>
      <c r="BXD85"/>
      <c r="BXE85"/>
      <c r="BXF85"/>
      <c r="BXG85"/>
      <c r="BXH85"/>
      <c r="BXI85"/>
      <c r="BXJ85"/>
      <c r="BXK85"/>
      <c r="BXL85"/>
      <c r="BXM85"/>
      <c r="BXN85"/>
      <c r="BXO85"/>
      <c r="BXP85"/>
      <c r="BXQ85"/>
      <c r="BXR85"/>
      <c r="BXS85"/>
      <c r="BXT85"/>
      <c r="BXU85"/>
      <c r="BXV85"/>
      <c r="BXW85"/>
      <c r="BXX85"/>
      <c r="BXY85"/>
      <c r="BXZ85"/>
      <c r="BYA85"/>
      <c r="BYB85"/>
      <c r="BYC85"/>
      <c r="BYD85"/>
      <c r="BYE85"/>
      <c r="BYF85"/>
      <c r="BYG85"/>
      <c r="BYH85"/>
      <c r="BYI85"/>
      <c r="BYJ85"/>
      <c r="BYK85"/>
      <c r="BYL85"/>
      <c r="BYM85"/>
      <c r="BYN85"/>
      <c r="BYO85"/>
      <c r="BYP85"/>
      <c r="BYQ85"/>
      <c r="BYR85"/>
      <c r="BYS85"/>
      <c r="BYT85"/>
      <c r="BYU85"/>
      <c r="BYV85"/>
      <c r="BYW85"/>
      <c r="BYX85"/>
      <c r="BYY85"/>
      <c r="BYZ85"/>
      <c r="BZA85"/>
      <c r="BZB85"/>
      <c r="BZC85"/>
      <c r="BZD85"/>
      <c r="BZE85"/>
      <c r="BZF85"/>
      <c r="BZG85"/>
      <c r="BZH85"/>
      <c r="BZI85"/>
      <c r="BZJ85"/>
      <c r="BZK85"/>
      <c r="BZL85"/>
      <c r="BZM85"/>
      <c r="BZN85"/>
      <c r="BZO85"/>
      <c r="BZP85"/>
      <c r="BZQ85"/>
      <c r="BZR85"/>
      <c r="BZS85"/>
      <c r="BZT85"/>
      <c r="BZU85"/>
      <c r="BZV85"/>
      <c r="BZW85"/>
      <c r="BZX85"/>
      <c r="BZY85"/>
      <c r="BZZ85"/>
      <c r="CAA85"/>
      <c r="CAB85"/>
      <c r="CAC85"/>
      <c r="CAD85"/>
      <c r="CAE85"/>
      <c r="CAF85"/>
      <c r="CAG85"/>
      <c r="CAH85"/>
      <c r="CAI85"/>
      <c r="CAJ85"/>
      <c r="CAK85"/>
      <c r="CAL85"/>
      <c r="CAM85"/>
      <c r="CAN85"/>
      <c r="CAO85"/>
      <c r="CAP85"/>
      <c r="CAQ85"/>
      <c r="CAR85"/>
      <c r="CAS85"/>
      <c r="CAT85"/>
      <c r="CAU85"/>
      <c r="CAV85"/>
      <c r="CAW85"/>
      <c r="CAX85"/>
      <c r="CAY85"/>
      <c r="CAZ85"/>
      <c r="CBA85"/>
      <c r="CBB85"/>
      <c r="CBC85"/>
      <c r="CBD85"/>
      <c r="CBE85"/>
      <c r="CBF85"/>
      <c r="CBG85"/>
      <c r="CBH85"/>
      <c r="CBI85"/>
      <c r="CBJ85"/>
      <c r="CBK85"/>
      <c r="CBL85"/>
      <c r="CBM85"/>
      <c r="CBN85"/>
      <c r="CBO85"/>
      <c r="CBP85"/>
      <c r="CBQ85"/>
      <c r="CBR85"/>
      <c r="CBS85"/>
      <c r="CBT85"/>
      <c r="CBU85"/>
      <c r="CBV85"/>
      <c r="CBW85"/>
      <c r="CBX85"/>
      <c r="CBY85"/>
      <c r="CBZ85"/>
      <c r="CCA85"/>
      <c r="CCB85"/>
      <c r="CCC85"/>
      <c r="CCD85"/>
      <c r="CCE85"/>
      <c r="CCF85"/>
      <c r="CCG85"/>
      <c r="CCH85"/>
      <c r="CCI85"/>
      <c r="CCJ85"/>
      <c r="CCK85"/>
      <c r="CCL85"/>
      <c r="CCM85"/>
      <c r="CCN85"/>
      <c r="CCO85"/>
      <c r="CCP85"/>
      <c r="CCQ85"/>
      <c r="CCR85"/>
      <c r="CCS85"/>
      <c r="CCT85"/>
      <c r="CCU85"/>
      <c r="CCV85"/>
      <c r="CCW85"/>
      <c r="CCX85"/>
      <c r="CCY85"/>
      <c r="CCZ85"/>
      <c r="CDA85"/>
      <c r="CDB85"/>
      <c r="CDC85"/>
      <c r="CDD85"/>
      <c r="CDE85"/>
      <c r="CDF85"/>
      <c r="CDG85"/>
      <c r="CDH85"/>
      <c r="CDI85"/>
      <c r="CDJ85"/>
      <c r="CDK85"/>
      <c r="CDL85"/>
      <c r="CDM85"/>
      <c r="CDN85"/>
      <c r="CDO85"/>
      <c r="CDP85"/>
      <c r="CDQ85"/>
      <c r="CDR85"/>
      <c r="CDS85"/>
      <c r="CDT85"/>
      <c r="CDU85"/>
      <c r="CDV85"/>
      <c r="CDW85"/>
      <c r="CDX85"/>
      <c r="CDY85"/>
      <c r="CDZ85"/>
      <c r="CEA85"/>
      <c r="CEB85"/>
      <c r="CEC85"/>
      <c r="CED85"/>
      <c r="CEE85"/>
      <c r="CEF85"/>
      <c r="CEG85"/>
      <c r="CEH85"/>
      <c r="CEI85"/>
      <c r="CEJ85"/>
      <c r="CEK85"/>
      <c r="CEL85"/>
      <c r="CEM85"/>
      <c r="CEN85"/>
      <c r="CEO85"/>
      <c r="CEP85"/>
      <c r="CEQ85"/>
      <c r="CER85"/>
      <c r="CES85"/>
      <c r="CET85"/>
      <c r="CEU85"/>
      <c r="CEV85"/>
      <c r="CEW85"/>
      <c r="CEX85"/>
      <c r="CEY85"/>
      <c r="CEZ85"/>
      <c r="CFA85"/>
      <c r="CFB85"/>
      <c r="CFC85"/>
      <c r="CFD85"/>
      <c r="CFE85"/>
      <c r="CFF85"/>
      <c r="CFG85"/>
      <c r="CFH85"/>
      <c r="CFI85"/>
      <c r="CFJ85"/>
      <c r="CFK85"/>
      <c r="CFL85"/>
      <c r="CFM85"/>
      <c r="CFN85"/>
      <c r="CFO85"/>
      <c r="CFP85"/>
      <c r="CFQ85"/>
      <c r="CFR85"/>
      <c r="CFS85"/>
      <c r="CFT85"/>
      <c r="CFU85"/>
      <c r="CFV85"/>
      <c r="CFW85"/>
      <c r="CFX85"/>
      <c r="CFY85"/>
      <c r="CFZ85"/>
      <c r="CGA85"/>
      <c r="CGB85"/>
      <c r="CGC85"/>
      <c r="CGD85"/>
      <c r="CGE85"/>
      <c r="CGF85"/>
      <c r="CGG85"/>
      <c r="CGH85"/>
      <c r="CGI85"/>
      <c r="CGJ85"/>
      <c r="CGK85"/>
      <c r="CGL85"/>
      <c r="CGM85"/>
      <c r="CGN85"/>
      <c r="CGO85"/>
      <c r="CGP85"/>
      <c r="CGQ85"/>
      <c r="CGR85"/>
      <c r="CGS85"/>
      <c r="CGT85"/>
      <c r="CGU85"/>
      <c r="CGV85"/>
      <c r="CGW85"/>
      <c r="CGX85"/>
      <c r="CGY85"/>
      <c r="CGZ85"/>
      <c r="CHA85"/>
      <c r="CHB85"/>
      <c r="CHC85"/>
      <c r="CHD85"/>
      <c r="CHE85"/>
      <c r="CHF85"/>
      <c r="CHG85"/>
      <c r="CHH85"/>
      <c r="CHI85"/>
      <c r="CHJ85"/>
      <c r="CHK85"/>
      <c r="CHL85"/>
      <c r="CHM85"/>
      <c r="CHN85"/>
      <c r="CHO85"/>
      <c r="CHP85"/>
      <c r="CHQ85"/>
      <c r="CHR85"/>
      <c r="CHS85"/>
      <c r="CHT85"/>
      <c r="CHU85"/>
      <c r="CHV85"/>
      <c r="CHW85"/>
      <c r="CHX85"/>
      <c r="CHY85"/>
      <c r="CHZ85"/>
      <c r="CIA85"/>
      <c r="CIB85"/>
      <c r="CIC85"/>
      <c r="CID85"/>
      <c r="CIE85"/>
      <c r="CIF85"/>
      <c r="CIG85"/>
      <c r="CIH85"/>
      <c r="CII85"/>
      <c r="CIJ85"/>
      <c r="CIK85"/>
      <c r="CIL85"/>
      <c r="CIM85"/>
      <c r="CIN85"/>
      <c r="CIO85"/>
      <c r="CIP85"/>
      <c r="CIQ85"/>
      <c r="CIR85"/>
      <c r="CIS85"/>
      <c r="CIT85"/>
      <c r="CIU85"/>
      <c r="CIV85"/>
      <c r="CIW85"/>
      <c r="CIX85"/>
      <c r="CIY85"/>
      <c r="CIZ85"/>
      <c r="CJA85"/>
      <c r="CJB85"/>
      <c r="CJC85"/>
      <c r="CJD85"/>
      <c r="CJE85"/>
      <c r="CJF85"/>
      <c r="CJG85"/>
      <c r="CJH85"/>
      <c r="CJI85"/>
      <c r="CJJ85"/>
      <c r="CJK85"/>
      <c r="CJL85"/>
      <c r="CJM85"/>
      <c r="CJN85"/>
      <c r="CJO85"/>
      <c r="CJP85"/>
      <c r="CJQ85"/>
      <c r="CJR85"/>
      <c r="CJS85"/>
      <c r="CJT85"/>
      <c r="CJU85"/>
      <c r="CJV85"/>
      <c r="CJW85"/>
      <c r="CJX85"/>
      <c r="CJY85"/>
      <c r="CJZ85"/>
      <c r="CKA85"/>
      <c r="CKB85"/>
      <c r="CKC85"/>
      <c r="CKD85"/>
      <c r="CKE85"/>
      <c r="CKF85"/>
      <c r="CKG85"/>
      <c r="CKH85"/>
      <c r="CKI85"/>
      <c r="CKJ85"/>
      <c r="CKK85"/>
      <c r="CKL85"/>
      <c r="CKM85"/>
      <c r="CKN85"/>
      <c r="CKO85"/>
      <c r="CKP85"/>
      <c r="CKQ85"/>
      <c r="CKR85"/>
      <c r="CKS85"/>
      <c r="CKT85"/>
      <c r="CKU85"/>
      <c r="CKV85"/>
      <c r="CKW85"/>
      <c r="CKX85"/>
      <c r="CKY85"/>
      <c r="CKZ85"/>
      <c r="CLA85"/>
      <c r="CLB85"/>
      <c r="CLC85"/>
      <c r="CLD85"/>
      <c r="CLE85"/>
      <c r="CLF85"/>
      <c r="CLG85"/>
      <c r="CLH85"/>
      <c r="CLI85"/>
      <c r="CLJ85"/>
      <c r="CLK85"/>
      <c r="CLL85"/>
      <c r="CLM85"/>
      <c r="CLN85"/>
      <c r="CLO85"/>
      <c r="CLP85"/>
      <c r="CLQ85"/>
      <c r="CLR85"/>
      <c r="CLS85"/>
      <c r="CLT85"/>
      <c r="CLU85"/>
      <c r="CLV85"/>
      <c r="CLW85"/>
      <c r="CLX85"/>
      <c r="CLY85"/>
      <c r="CLZ85"/>
      <c r="CMA85"/>
      <c r="CMB85"/>
      <c r="CMC85"/>
      <c r="CMD85"/>
      <c r="CME85"/>
      <c r="CMF85"/>
      <c r="CMG85"/>
      <c r="CMH85"/>
      <c r="CMI85"/>
      <c r="CMJ85"/>
      <c r="CMK85"/>
      <c r="CML85"/>
      <c r="CMM85"/>
      <c r="CMN85"/>
      <c r="CMO85"/>
      <c r="CMP85"/>
      <c r="CMQ85"/>
      <c r="CMR85"/>
      <c r="CMS85"/>
      <c r="CMT85"/>
      <c r="CMU85"/>
      <c r="CMV85"/>
      <c r="CMW85"/>
      <c r="CMX85"/>
      <c r="CMY85"/>
      <c r="CMZ85"/>
      <c r="CNA85"/>
      <c r="CNB85"/>
      <c r="CNC85"/>
      <c r="CND85"/>
      <c r="CNE85"/>
      <c r="CNF85"/>
      <c r="CNG85"/>
      <c r="CNH85"/>
      <c r="CNI85"/>
      <c r="CNJ85"/>
      <c r="CNK85"/>
      <c r="CNL85"/>
      <c r="CNM85"/>
      <c r="CNN85"/>
      <c r="CNO85"/>
      <c r="CNP85"/>
      <c r="CNQ85"/>
      <c r="CNR85"/>
      <c r="CNS85"/>
      <c r="CNT85"/>
      <c r="CNU85"/>
      <c r="CNV85"/>
      <c r="CNW85"/>
      <c r="CNX85"/>
      <c r="CNY85"/>
      <c r="CNZ85"/>
      <c r="COA85"/>
      <c r="COB85"/>
      <c r="COC85"/>
      <c r="COD85"/>
      <c r="COE85"/>
      <c r="COF85"/>
      <c r="COG85"/>
      <c r="COH85"/>
      <c r="COI85"/>
      <c r="COJ85"/>
      <c r="COK85"/>
      <c r="COL85"/>
      <c r="COM85"/>
      <c r="CON85"/>
      <c r="COO85"/>
      <c r="COP85"/>
      <c r="COQ85"/>
      <c r="COR85"/>
      <c r="COS85"/>
      <c r="COT85"/>
      <c r="COU85"/>
      <c r="COV85"/>
      <c r="COW85"/>
      <c r="COX85"/>
      <c r="COY85"/>
      <c r="COZ85"/>
      <c r="CPA85"/>
      <c r="CPB85"/>
      <c r="CPC85"/>
      <c r="CPD85"/>
      <c r="CPE85"/>
      <c r="CPF85"/>
      <c r="CPG85"/>
      <c r="CPH85"/>
      <c r="CPI85"/>
      <c r="CPJ85"/>
      <c r="CPK85"/>
      <c r="CPL85"/>
      <c r="CPM85"/>
      <c r="CPN85"/>
      <c r="CPO85"/>
      <c r="CPP85"/>
      <c r="CPQ85"/>
      <c r="CPR85"/>
      <c r="CPS85"/>
      <c r="CPT85"/>
      <c r="CPU85"/>
      <c r="CPV85"/>
      <c r="CPW85"/>
      <c r="CPX85"/>
      <c r="CPY85"/>
      <c r="CPZ85"/>
      <c r="CQA85"/>
      <c r="CQB85"/>
      <c r="CQC85"/>
      <c r="CQD85"/>
      <c r="CQE85"/>
      <c r="CQF85"/>
      <c r="CQG85"/>
      <c r="CQH85"/>
      <c r="CQI85"/>
      <c r="CQJ85"/>
      <c r="CQK85"/>
      <c r="CQL85"/>
      <c r="CQM85"/>
      <c r="CQN85"/>
      <c r="CQO85"/>
      <c r="CQP85"/>
      <c r="CQQ85"/>
      <c r="CQR85"/>
      <c r="CQS85"/>
      <c r="CQT85"/>
      <c r="CQU85"/>
      <c r="CQV85"/>
      <c r="CQW85"/>
      <c r="CQX85"/>
      <c r="CQY85"/>
      <c r="CQZ85"/>
      <c r="CRA85"/>
      <c r="CRB85"/>
      <c r="CRC85"/>
      <c r="CRD85"/>
      <c r="CRE85"/>
      <c r="CRF85"/>
      <c r="CRG85"/>
      <c r="CRH85"/>
      <c r="CRI85"/>
      <c r="CRJ85"/>
      <c r="CRK85"/>
      <c r="CRL85"/>
      <c r="CRM85"/>
      <c r="CRN85"/>
      <c r="CRO85"/>
      <c r="CRP85"/>
      <c r="CRQ85"/>
      <c r="CRR85"/>
      <c r="CRS85"/>
      <c r="CRT85"/>
      <c r="CRU85"/>
      <c r="CRV85"/>
      <c r="CRW85"/>
      <c r="CRX85"/>
      <c r="CRY85"/>
      <c r="CRZ85"/>
      <c r="CSA85"/>
      <c r="CSB85"/>
      <c r="CSC85"/>
      <c r="CSD85"/>
      <c r="CSE85"/>
      <c r="CSF85"/>
      <c r="CSG85"/>
      <c r="CSH85"/>
      <c r="CSI85"/>
      <c r="CSJ85"/>
      <c r="CSK85"/>
      <c r="CSL85"/>
      <c r="CSM85"/>
      <c r="CSN85"/>
      <c r="CSO85"/>
      <c r="CSP85"/>
      <c r="CSQ85"/>
      <c r="CSR85"/>
      <c r="CSS85"/>
      <c r="CST85"/>
      <c r="CSU85"/>
      <c r="CSV85"/>
      <c r="CSW85"/>
      <c r="CSX85"/>
      <c r="CSY85"/>
      <c r="CSZ85"/>
      <c r="CTA85"/>
      <c r="CTB85"/>
      <c r="CTC85"/>
      <c r="CTD85"/>
      <c r="CTE85"/>
      <c r="CTF85"/>
      <c r="CTG85"/>
      <c r="CTH85"/>
      <c r="CTI85"/>
      <c r="CTJ85"/>
      <c r="CTK85"/>
      <c r="CTL85"/>
      <c r="CTM85"/>
      <c r="CTN85"/>
      <c r="CTO85"/>
      <c r="CTP85"/>
      <c r="CTQ85"/>
      <c r="CTR85"/>
      <c r="CTS85"/>
      <c r="CTT85"/>
      <c r="CTU85"/>
      <c r="CTV85"/>
      <c r="CTW85"/>
      <c r="CTX85"/>
      <c r="CTY85"/>
      <c r="CTZ85"/>
      <c r="CUA85"/>
      <c r="CUB85"/>
      <c r="CUC85"/>
      <c r="CUD85"/>
      <c r="CUE85"/>
      <c r="CUF85"/>
      <c r="CUG85"/>
      <c r="CUH85"/>
      <c r="CUI85"/>
      <c r="CUJ85"/>
      <c r="CUK85"/>
      <c r="CUL85"/>
      <c r="CUM85"/>
      <c r="CUN85"/>
      <c r="CUO85"/>
      <c r="CUP85"/>
      <c r="CUQ85"/>
      <c r="CUR85"/>
      <c r="CUS85"/>
      <c r="CUT85"/>
      <c r="CUU85"/>
      <c r="CUV85"/>
      <c r="CUW85"/>
      <c r="CUX85"/>
      <c r="CUY85"/>
      <c r="CUZ85"/>
      <c r="CVA85"/>
      <c r="CVB85"/>
      <c r="CVC85"/>
      <c r="CVD85"/>
      <c r="CVE85"/>
      <c r="CVF85"/>
      <c r="CVG85"/>
      <c r="CVH85"/>
      <c r="CVI85"/>
      <c r="CVJ85"/>
      <c r="CVK85"/>
      <c r="CVL85"/>
      <c r="CVM85"/>
      <c r="CVN85"/>
      <c r="CVO85"/>
      <c r="CVP85"/>
      <c r="CVQ85"/>
      <c r="CVR85"/>
      <c r="CVS85"/>
      <c r="CVT85"/>
      <c r="CVU85"/>
      <c r="CVV85"/>
      <c r="CVW85"/>
      <c r="CVX85"/>
      <c r="CVY85"/>
      <c r="CVZ85"/>
      <c r="CWA85"/>
      <c r="CWB85"/>
      <c r="CWC85"/>
      <c r="CWD85"/>
      <c r="CWE85"/>
      <c r="CWF85"/>
      <c r="CWG85"/>
      <c r="CWH85"/>
      <c r="CWI85"/>
      <c r="CWJ85"/>
      <c r="CWK85"/>
      <c r="CWL85"/>
      <c r="CWM85"/>
      <c r="CWN85"/>
      <c r="CWO85"/>
      <c r="CWP85"/>
      <c r="CWQ85"/>
      <c r="CWR85"/>
      <c r="CWS85"/>
      <c r="CWT85"/>
      <c r="CWU85"/>
      <c r="CWV85"/>
      <c r="CWW85"/>
      <c r="CWX85"/>
      <c r="CWY85"/>
      <c r="CWZ85"/>
      <c r="CXA85"/>
      <c r="CXB85"/>
      <c r="CXC85"/>
      <c r="CXD85"/>
      <c r="CXE85"/>
      <c r="CXF85"/>
      <c r="CXG85"/>
      <c r="CXH85"/>
      <c r="CXI85"/>
      <c r="CXJ85"/>
      <c r="CXK85"/>
      <c r="CXL85"/>
      <c r="CXM85"/>
      <c r="CXN85"/>
      <c r="CXO85"/>
      <c r="CXP85"/>
      <c r="CXQ85"/>
      <c r="CXR85"/>
      <c r="CXS85"/>
      <c r="CXT85"/>
      <c r="CXU85"/>
      <c r="CXV85"/>
      <c r="CXW85"/>
      <c r="CXX85"/>
      <c r="CXY85"/>
      <c r="CXZ85"/>
      <c r="CYA85"/>
      <c r="CYB85"/>
      <c r="CYC85"/>
      <c r="CYD85"/>
      <c r="CYE85"/>
      <c r="CYF85"/>
      <c r="CYG85"/>
      <c r="CYH85"/>
      <c r="CYI85"/>
      <c r="CYJ85"/>
      <c r="CYK85"/>
      <c r="CYL85"/>
      <c r="CYM85"/>
      <c r="CYN85"/>
      <c r="CYO85"/>
      <c r="CYP85"/>
      <c r="CYQ85"/>
      <c r="CYR85"/>
      <c r="CYS85"/>
      <c r="CYT85"/>
      <c r="CYU85"/>
      <c r="CYV85"/>
      <c r="CYW85"/>
      <c r="CYX85"/>
      <c r="CYY85"/>
      <c r="CYZ85"/>
      <c r="CZA85"/>
      <c r="CZB85"/>
      <c r="CZC85"/>
      <c r="CZD85"/>
      <c r="CZE85"/>
      <c r="CZF85"/>
      <c r="CZG85"/>
      <c r="CZH85"/>
      <c r="CZI85"/>
      <c r="CZJ85"/>
      <c r="CZK85"/>
      <c r="CZL85"/>
      <c r="CZM85"/>
      <c r="CZN85"/>
      <c r="CZO85"/>
      <c r="CZP85"/>
      <c r="CZQ85"/>
      <c r="CZR85"/>
      <c r="CZS85"/>
      <c r="CZT85"/>
      <c r="CZU85"/>
      <c r="CZV85"/>
      <c r="CZW85"/>
      <c r="CZX85"/>
      <c r="CZY85"/>
      <c r="CZZ85"/>
      <c r="DAA85"/>
      <c r="DAB85"/>
      <c r="DAC85"/>
      <c r="DAD85"/>
      <c r="DAE85"/>
      <c r="DAF85"/>
      <c r="DAG85"/>
      <c r="DAH85"/>
      <c r="DAI85"/>
      <c r="DAJ85"/>
      <c r="DAK85"/>
      <c r="DAL85"/>
      <c r="DAM85"/>
      <c r="DAN85"/>
      <c r="DAO85"/>
      <c r="DAP85"/>
      <c r="DAQ85"/>
      <c r="DAR85"/>
      <c r="DAS85"/>
      <c r="DAT85"/>
      <c r="DAU85"/>
      <c r="DAV85"/>
      <c r="DAW85"/>
      <c r="DAX85"/>
      <c r="DAY85"/>
      <c r="DAZ85"/>
      <c r="DBA85"/>
      <c r="DBB85"/>
      <c r="DBC85"/>
      <c r="DBD85"/>
      <c r="DBE85"/>
      <c r="DBF85"/>
      <c r="DBG85"/>
      <c r="DBH85"/>
      <c r="DBI85"/>
      <c r="DBJ85"/>
      <c r="DBK85"/>
      <c r="DBL85"/>
      <c r="DBM85"/>
      <c r="DBN85"/>
      <c r="DBO85"/>
      <c r="DBP85"/>
      <c r="DBQ85"/>
      <c r="DBR85"/>
      <c r="DBS85"/>
      <c r="DBT85"/>
      <c r="DBU85"/>
      <c r="DBV85"/>
      <c r="DBW85"/>
      <c r="DBX85"/>
      <c r="DBY85"/>
      <c r="DBZ85"/>
      <c r="DCA85"/>
      <c r="DCB85"/>
      <c r="DCC85"/>
      <c r="DCD85"/>
      <c r="DCE85"/>
      <c r="DCF85"/>
      <c r="DCG85"/>
      <c r="DCH85"/>
      <c r="DCI85"/>
      <c r="DCJ85"/>
      <c r="DCK85"/>
      <c r="DCL85"/>
      <c r="DCM85"/>
      <c r="DCN85"/>
      <c r="DCO85"/>
      <c r="DCP85"/>
      <c r="DCQ85"/>
      <c r="DCR85"/>
      <c r="DCS85"/>
      <c r="DCT85"/>
      <c r="DCU85"/>
      <c r="DCV85"/>
      <c r="DCW85"/>
      <c r="DCX85"/>
      <c r="DCY85"/>
      <c r="DCZ85"/>
      <c r="DDA85"/>
      <c r="DDB85"/>
      <c r="DDC85"/>
      <c r="DDD85"/>
      <c r="DDE85"/>
      <c r="DDF85"/>
      <c r="DDG85"/>
      <c r="DDH85"/>
      <c r="DDI85"/>
      <c r="DDJ85"/>
      <c r="DDK85"/>
      <c r="DDL85"/>
      <c r="DDM85"/>
      <c r="DDN85"/>
      <c r="DDO85"/>
      <c r="DDP85"/>
      <c r="DDQ85"/>
      <c r="DDR85"/>
      <c r="DDS85"/>
      <c r="DDT85"/>
      <c r="DDU85"/>
      <c r="DDV85"/>
      <c r="DDW85"/>
      <c r="DDX85"/>
      <c r="DDY85"/>
      <c r="DDZ85"/>
      <c r="DEA85"/>
      <c r="DEB85"/>
      <c r="DEC85"/>
      <c r="DED85"/>
      <c r="DEE85"/>
      <c r="DEF85"/>
      <c r="DEG85"/>
      <c r="DEH85"/>
      <c r="DEI85"/>
      <c r="DEJ85"/>
      <c r="DEK85"/>
      <c r="DEL85"/>
      <c r="DEM85"/>
      <c r="DEN85"/>
      <c r="DEO85"/>
      <c r="DEP85"/>
      <c r="DEQ85"/>
      <c r="DER85"/>
      <c r="DES85"/>
      <c r="DET85"/>
      <c r="DEU85"/>
      <c r="DEV85"/>
      <c r="DEW85"/>
      <c r="DEX85"/>
      <c r="DEY85"/>
      <c r="DEZ85"/>
      <c r="DFA85"/>
      <c r="DFB85"/>
      <c r="DFC85"/>
      <c r="DFD85"/>
      <c r="DFE85"/>
      <c r="DFF85"/>
      <c r="DFG85"/>
      <c r="DFH85"/>
      <c r="DFI85"/>
      <c r="DFJ85"/>
      <c r="DFK85"/>
      <c r="DFL85"/>
      <c r="DFM85"/>
      <c r="DFN85"/>
      <c r="DFO85"/>
      <c r="DFP85"/>
      <c r="DFQ85"/>
      <c r="DFR85"/>
      <c r="DFS85"/>
      <c r="DFT85"/>
      <c r="DFU85"/>
      <c r="DFV85"/>
      <c r="DFW85"/>
      <c r="DFX85"/>
      <c r="DFY85"/>
      <c r="DFZ85"/>
      <c r="DGA85"/>
      <c r="DGB85"/>
      <c r="DGC85"/>
      <c r="DGD85"/>
      <c r="DGE85"/>
      <c r="DGF85"/>
      <c r="DGG85"/>
      <c r="DGH85"/>
      <c r="DGI85"/>
      <c r="DGJ85"/>
      <c r="DGK85"/>
      <c r="DGL85"/>
      <c r="DGM85"/>
      <c r="DGN85"/>
      <c r="DGO85"/>
      <c r="DGP85"/>
      <c r="DGQ85"/>
      <c r="DGR85"/>
      <c r="DGS85"/>
      <c r="DGT85"/>
      <c r="DGU85"/>
      <c r="DGV85"/>
      <c r="DGW85"/>
      <c r="DGX85"/>
      <c r="DGY85"/>
      <c r="DGZ85"/>
      <c r="DHA85"/>
      <c r="DHB85"/>
      <c r="DHC85"/>
      <c r="DHD85"/>
      <c r="DHE85"/>
      <c r="DHF85"/>
      <c r="DHG85"/>
      <c r="DHH85"/>
      <c r="DHI85"/>
      <c r="DHJ85"/>
      <c r="DHK85"/>
      <c r="DHL85"/>
      <c r="DHM85"/>
      <c r="DHN85"/>
      <c r="DHO85"/>
      <c r="DHP85"/>
      <c r="DHQ85"/>
      <c r="DHR85"/>
      <c r="DHS85"/>
      <c r="DHT85"/>
      <c r="DHU85"/>
      <c r="DHV85"/>
      <c r="DHW85"/>
      <c r="DHX85"/>
      <c r="DHY85"/>
      <c r="DHZ85"/>
      <c r="DIA85"/>
      <c r="DIB85"/>
      <c r="DIC85"/>
      <c r="DID85"/>
      <c r="DIE85"/>
      <c r="DIF85"/>
      <c r="DIG85"/>
      <c r="DIH85"/>
      <c r="DII85"/>
      <c r="DIJ85"/>
      <c r="DIK85"/>
      <c r="DIL85"/>
      <c r="DIM85"/>
      <c r="DIN85"/>
      <c r="DIO85"/>
      <c r="DIP85"/>
      <c r="DIQ85"/>
      <c r="DIR85"/>
      <c r="DIS85"/>
      <c r="DIT85"/>
      <c r="DIU85"/>
      <c r="DIV85"/>
      <c r="DIW85"/>
      <c r="DIX85"/>
      <c r="DIY85"/>
      <c r="DIZ85"/>
      <c r="DJA85"/>
      <c r="DJB85"/>
      <c r="DJC85"/>
      <c r="DJD85"/>
      <c r="DJE85"/>
      <c r="DJF85"/>
      <c r="DJG85"/>
      <c r="DJH85"/>
      <c r="DJI85"/>
      <c r="DJJ85"/>
      <c r="DJK85"/>
      <c r="DJL85"/>
      <c r="DJM85"/>
      <c r="DJN85"/>
      <c r="DJO85"/>
      <c r="DJP85"/>
      <c r="DJQ85"/>
      <c r="DJR85"/>
      <c r="DJS85"/>
      <c r="DJT85"/>
      <c r="DJU85"/>
      <c r="DJV85"/>
      <c r="DJW85"/>
      <c r="DJX85"/>
      <c r="DJY85"/>
      <c r="DJZ85"/>
      <c r="DKA85"/>
      <c r="DKB85"/>
      <c r="DKC85"/>
      <c r="DKD85"/>
      <c r="DKE85"/>
      <c r="DKF85"/>
      <c r="DKG85"/>
      <c r="DKH85"/>
      <c r="DKI85"/>
      <c r="DKJ85"/>
      <c r="DKK85"/>
      <c r="DKL85"/>
      <c r="DKM85"/>
      <c r="DKN85"/>
      <c r="DKO85"/>
      <c r="DKP85"/>
      <c r="DKQ85"/>
      <c r="DKR85"/>
      <c r="DKS85"/>
      <c r="DKT85"/>
      <c r="DKU85"/>
      <c r="DKV85"/>
      <c r="DKW85"/>
      <c r="DKX85"/>
      <c r="DKY85"/>
      <c r="DKZ85"/>
      <c r="DLA85"/>
      <c r="DLB85"/>
      <c r="DLC85"/>
      <c r="DLD85"/>
      <c r="DLE85"/>
      <c r="DLF85"/>
      <c r="DLG85"/>
      <c r="DLH85"/>
      <c r="DLI85"/>
      <c r="DLJ85"/>
      <c r="DLK85"/>
      <c r="DLL85"/>
      <c r="DLM85"/>
      <c r="DLN85"/>
      <c r="DLO85"/>
      <c r="DLP85"/>
      <c r="DLQ85"/>
      <c r="DLR85"/>
      <c r="DLS85"/>
      <c r="DLT85"/>
      <c r="DLU85"/>
      <c r="DLV85"/>
      <c r="DLW85"/>
      <c r="DLX85"/>
      <c r="DLY85"/>
      <c r="DLZ85"/>
      <c r="DMA85"/>
      <c r="DMB85"/>
      <c r="DMC85"/>
      <c r="DMD85"/>
      <c r="DME85"/>
      <c r="DMF85"/>
      <c r="DMG85"/>
      <c r="DMH85"/>
      <c r="DMI85"/>
      <c r="DMJ85"/>
      <c r="DMK85"/>
      <c r="DML85"/>
      <c r="DMM85"/>
      <c r="DMN85"/>
      <c r="DMO85"/>
      <c r="DMP85"/>
      <c r="DMQ85"/>
      <c r="DMR85"/>
      <c r="DMS85"/>
      <c r="DMT85"/>
      <c r="DMU85"/>
      <c r="DMV85"/>
      <c r="DMW85"/>
      <c r="DMX85"/>
      <c r="DMY85"/>
      <c r="DMZ85"/>
      <c r="DNA85"/>
      <c r="DNB85"/>
      <c r="DNC85"/>
      <c r="DND85"/>
      <c r="DNE85"/>
      <c r="DNF85"/>
      <c r="DNG85"/>
      <c r="DNH85"/>
      <c r="DNI85"/>
      <c r="DNJ85"/>
      <c r="DNK85"/>
      <c r="DNL85"/>
      <c r="DNM85"/>
      <c r="DNN85"/>
      <c r="DNO85"/>
      <c r="DNP85"/>
      <c r="DNQ85"/>
      <c r="DNR85"/>
      <c r="DNS85"/>
      <c r="DNT85"/>
      <c r="DNU85"/>
      <c r="DNV85"/>
      <c r="DNW85"/>
      <c r="DNX85"/>
      <c r="DNY85"/>
      <c r="DNZ85"/>
      <c r="DOA85"/>
      <c r="DOB85"/>
      <c r="DOC85"/>
      <c r="DOD85"/>
      <c r="DOE85"/>
      <c r="DOF85"/>
      <c r="DOG85"/>
      <c r="DOH85"/>
      <c r="DOI85"/>
      <c r="DOJ85"/>
      <c r="DOK85"/>
      <c r="DOL85"/>
      <c r="DOM85"/>
      <c r="DON85"/>
      <c r="DOO85"/>
      <c r="DOP85"/>
      <c r="DOQ85"/>
      <c r="DOR85"/>
      <c r="DOS85"/>
      <c r="DOT85"/>
      <c r="DOU85"/>
      <c r="DOV85"/>
      <c r="DOW85"/>
      <c r="DOX85"/>
      <c r="DOY85"/>
      <c r="DOZ85"/>
      <c r="DPA85"/>
      <c r="DPB85"/>
      <c r="DPC85"/>
      <c r="DPD85"/>
      <c r="DPE85"/>
      <c r="DPF85"/>
      <c r="DPG85"/>
      <c r="DPH85"/>
      <c r="DPI85"/>
      <c r="DPJ85"/>
      <c r="DPK85"/>
      <c r="DPL85"/>
      <c r="DPM85"/>
      <c r="DPN85"/>
      <c r="DPO85"/>
      <c r="DPP85"/>
      <c r="DPQ85"/>
      <c r="DPR85"/>
      <c r="DPS85"/>
      <c r="DPT85"/>
      <c r="DPU85"/>
      <c r="DPV85"/>
      <c r="DPW85"/>
      <c r="DPX85"/>
      <c r="DPY85"/>
      <c r="DPZ85"/>
      <c r="DQA85"/>
      <c r="DQB85"/>
      <c r="DQC85"/>
      <c r="DQD85"/>
      <c r="DQE85"/>
      <c r="DQF85"/>
      <c r="DQG85"/>
      <c r="DQH85"/>
      <c r="DQI85"/>
      <c r="DQJ85"/>
      <c r="DQK85"/>
      <c r="DQL85"/>
      <c r="DQM85"/>
      <c r="DQN85"/>
      <c r="DQO85"/>
      <c r="DQP85"/>
      <c r="DQQ85"/>
      <c r="DQR85"/>
      <c r="DQS85"/>
      <c r="DQT85"/>
      <c r="DQU85"/>
      <c r="DQV85"/>
      <c r="DQW85"/>
      <c r="DQX85"/>
      <c r="DQY85"/>
      <c r="DQZ85"/>
      <c r="DRA85"/>
      <c r="DRB85"/>
      <c r="DRC85"/>
      <c r="DRD85"/>
      <c r="DRE85"/>
      <c r="DRF85"/>
      <c r="DRG85"/>
      <c r="DRH85"/>
      <c r="DRI85"/>
      <c r="DRJ85"/>
      <c r="DRK85"/>
      <c r="DRL85"/>
      <c r="DRM85"/>
      <c r="DRN85"/>
      <c r="DRO85"/>
      <c r="DRP85"/>
      <c r="DRQ85"/>
      <c r="DRR85"/>
      <c r="DRS85"/>
      <c r="DRT85"/>
      <c r="DRU85"/>
      <c r="DRV85"/>
      <c r="DRW85"/>
      <c r="DRX85"/>
      <c r="DRY85"/>
      <c r="DRZ85"/>
      <c r="DSA85"/>
      <c r="DSB85"/>
      <c r="DSC85"/>
      <c r="DSD85"/>
      <c r="DSE85"/>
      <c r="DSF85"/>
      <c r="DSG85"/>
      <c r="DSH85"/>
      <c r="DSI85"/>
      <c r="DSJ85"/>
      <c r="DSK85"/>
      <c r="DSL85"/>
      <c r="DSM85"/>
      <c r="DSN85"/>
      <c r="DSO85"/>
      <c r="DSP85"/>
      <c r="DSQ85"/>
      <c r="DSR85"/>
      <c r="DSS85"/>
      <c r="DST85"/>
      <c r="DSU85"/>
      <c r="DSV85"/>
      <c r="DSW85"/>
      <c r="DSX85"/>
      <c r="DSY85"/>
      <c r="DSZ85"/>
      <c r="DTA85"/>
      <c r="DTB85"/>
      <c r="DTC85"/>
      <c r="DTD85"/>
      <c r="DTE85"/>
      <c r="DTF85"/>
      <c r="DTG85"/>
      <c r="DTH85"/>
      <c r="DTI85"/>
      <c r="DTJ85"/>
      <c r="DTK85"/>
      <c r="DTL85"/>
      <c r="DTM85"/>
      <c r="DTN85"/>
      <c r="DTO85"/>
      <c r="DTP85"/>
      <c r="DTQ85"/>
      <c r="DTR85"/>
      <c r="DTS85"/>
      <c r="DTT85"/>
      <c r="DTU85"/>
      <c r="DTV85"/>
      <c r="DTW85"/>
      <c r="DTX85"/>
      <c r="DTY85"/>
      <c r="DTZ85"/>
      <c r="DUA85"/>
      <c r="DUB85"/>
      <c r="DUC85"/>
      <c r="DUD85"/>
      <c r="DUE85"/>
      <c r="DUF85"/>
      <c r="DUG85"/>
      <c r="DUH85"/>
      <c r="DUI85"/>
      <c r="DUJ85"/>
      <c r="DUK85"/>
      <c r="DUL85"/>
      <c r="DUM85"/>
      <c r="DUN85"/>
      <c r="DUO85"/>
      <c r="DUP85"/>
      <c r="DUQ85"/>
      <c r="DUR85"/>
      <c r="DUS85"/>
      <c r="DUT85"/>
      <c r="DUU85"/>
      <c r="DUV85"/>
      <c r="DUW85"/>
      <c r="DUX85"/>
      <c r="DUY85"/>
      <c r="DUZ85"/>
      <c r="DVA85"/>
      <c r="DVB85"/>
      <c r="DVC85"/>
      <c r="DVD85"/>
      <c r="DVE85"/>
      <c r="DVF85"/>
      <c r="DVG85"/>
      <c r="DVH85"/>
      <c r="DVI85"/>
      <c r="DVJ85"/>
      <c r="DVK85"/>
      <c r="DVL85"/>
      <c r="DVM85"/>
      <c r="DVN85"/>
      <c r="DVO85"/>
      <c r="DVP85"/>
      <c r="DVQ85"/>
      <c r="DVR85"/>
      <c r="DVS85"/>
      <c r="DVT85"/>
      <c r="DVU85"/>
      <c r="DVV85"/>
      <c r="DVW85"/>
      <c r="DVX85"/>
      <c r="DVY85"/>
      <c r="DVZ85"/>
      <c r="DWA85"/>
      <c r="DWB85"/>
      <c r="DWC85"/>
      <c r="DWD85"/>
      <c r="DWE85"/>
      <c r="DWF85"/>
      <c r="DWG85"/>
      <c r="DWH85"/>
      <c r="DWI85"/>
      <c r="DWJ85"/>
      <c r="DWK85"/>
      <c r="DWL85"/>
      <c r="DWM85"/>
      <c r="DWN85"/>
      <c r="DWO85"/>
      <c r="DWP85"/>
      <c r="DWQ85"/>
      <c r="DWR85"/>
      <c r="DWS85"/>
      <c r="DWT85"/>
      <c r="DWU85"/>
      <c r="DWV85"/>
      <c r="DWW85"/>
      <c r="DWX85"/>
      <c r="DWY85"/>
      <c r="DWZ85"/>
      <c r="DXA85"/>
      <c r="DXB85"/>
      <c r="DXC85"/>
      <c r="DXD85"/>
      <c r="DXE85"/>
      <c r="DXF85"/>
      <c r="DXG85"/>
      <c r="DXH85"/>
      <c r="DXI85"/>
      <c r="DXJ85"/>
      <c r="DXK85"/>
      <c r="DXL85"/>
      <c r="DXM85"/>
      <c r="DXN85"/>
      <c r="DXO85"/>
      <c r="DXP85"/>
      <c r="DXQ85"/>
      <c r="DXR85"/>
      <c r="DXS85"/>
      <c r="DXT85"/>
      <c r="DXU85"/>
      <c r="DXV85"/>
      <c r="DXW85"/>
      <c r="DXX85"/>
      <c r="DXY85"/>
      <c r="DXZ85"/>
      <c r="DYA85"/>
      <c r="DYB85"/>
      <c r="DYC85"/>
      <c r="DYD85"/>
      <c r="DYE85"/>
      <c r="DYF85"/>
      <c r="DYG85"/>
      <c r="DYH85"/>
      <c r="DYI85"/>
      <c r="DYJ85"/>
      <c r="DYK85"/>
      <c r="DYL85"/>
      <c r="DYM85"/>
      <c r="DYN85"/>
      <c r="DYO85"/>
      <c r="DYP85"/>
      <c r="DYQ85"/>
      <c r="DYR85"/>
      <c r="DYS85"/>
      <c r="DYT85"/>
      <c r="DYU85"/>
      <c r="DYV85"/>
      <c r="DYW85"/>
      <c r="DYX85"/>
      <c r="DYY85"/>
      <c r="DYZ85"/>
      <c r="DZA85"/>
      <c r="DZB85"/>
      <c r="DZC85"/>
      <c r="DZD85"/>
      <c r="DZE85"/>
      <c r="DZF85"/>
      <c r="DZG85"/>
      <c r="DZH85"/>
      <c r="DZI85"/>
      <c r="DZJ85"/>
      <c r="DZK85"/>
      <c r="DZL85"/>
      <c r="DZM85"/>
      <c r="DZN85"/>
      <c r="DZO85"/>
      <c r="DZP85"/>
      <c r="DZQ85"/>
      <c r="DZR85"/>
      <c r="DZS85"/>
      <c r="DZT85"/>
      <c r="DZU85"/>
      <c r="DZV85"/>
      <c r="DZW85"/>
      <c r="DZX85"/>
      <c r="DZY85"/>
      <c r="DZZ85"/>
      <c r="EAA85"/>
      <c r="EAB85"/>
      <c r="EAC85"/>
      <c r="EAD85"/>
      <c r="EAE85"/>
      <c r="EAF85"/>
      <c r="EAG85"/>
      <c r="EAH85"/>
      <c r="EAI85"/>
      <c r="EAJ85"/>
      <c r="EAK85"/>
      <c r="EAL85"/>
      <c r="EAM85"/>
      <c r="EAN85"/>
      <c r="EAO85"/>
      <c r="EAP85"/>
      <c r="EAQ85"/>
      <c r="EAR85"/>
      <c r="EAS85"/>
      <c r="EAT85"/>
      <c r="EAU85"/>
      <c r="EAV85"/>
      <c r="EAW85"/>
      <c r="EAX85"/>
      <c r="EAY85"/>
      <c r="EAZ85"/>
      <c r="EBA85"/>
      <c r="EBB85"/>
      <c r="EBC85"/>
      <c r="EBD85"/>
      <c r="EBE85"/>
      <c r="EBF85"/>
      <c r="EBG85"/>
      <c r="EBH85"/>
      <c r="EBI85"/>
      <c r="EBJ85"/>
      <c r="EBK85"/>
      <c r="EBL85"/>
      <c r="EBM85"/>
      <c r="EBN85"/>
      <c r="EBO85"/>
      <c r="EBP85"/>
      <c r="EBQ85"/>
      <c r="EBR85"/>
      <c r="EBS85"/>
      <c r="EBT85"/>
      <c r="EBU85"/>
      <c r="EBV85"/>
      <c r="EBW85"/>
      <c r="EBX85"/>
      <c r="EBY85"/>
      <c r="EBZ85"/>
      <c r="ECA85"/>
      <c r="ECB85"/>
      <c r="ECC85"/>
      <c r="ECD85"/>
      <c r="ECE85"/>
      <c r="ECF85"/>
      <c r="ECG85"/>
      <c r="ECH85"/>
      <c r="ECI85"/>
      <c r="ECJ85"/>
      <c r="ECK85"/>
      <c r="ECL85"/>
      <c r="ECM85"/>
      <c r="ECN85"/>
      <c r="ECO85"/>
      <c r="ECP85"/>
      <c r="ECQ85"/>
      <c r="ECR85"/>
      <c r="ECS85"/>
      <c r="ECT85"/>
      <c r="ECU85"/>
      <c r="ECV85"/>
      <c r="ECW85"/>
      <c r="ECX85"/>
      <c r="ECY85"/>
      <c r="ECZ85"/>
      <c r="EDA85"/>
      <c r="EDB85"/>
      <c r="EDC85"/>
      <c r="EDD85"/>
      <c r="EDE85"/>
      <c r="EDF85"/>
      <c r="EDG85"/>
      <c r="EDH85"/>
      <c r="EDI85"/>
      <c r="EDJ85"/>
      <c r="EDK85"/>
      <c r="EDL85"/>
      <c r="EDM85"/>
      <c r="EDN85"/>
      <c r="EDO85"/>
      <c r="EDP85"/>
      <c r="EDQ85"/>
      <c r="EDR85"/>
      <c r="EDS85"/>
      <c r="EDT85"/>
      <c r="EDU85"/>
      <c r="EDV85"/>
      <c r="EDW85"/>
      <c r="EDX85"/>
      <c r="EDY85"/>
      <c r="EDZ85"/>
      <c r="EEA85"/>
      <c r="EEB85"/>
      <c r="EEC85"/>
      <c r="EED85"/>
      <c r="EEE85"/>
      <c r="EEF85"/>
      <c r="EEG85"/>
      <c r="EEH85"/>
      <c r="EEI85"/>
      <c r="EEJ85"/>
      <c r="EEK85"/>
      <c r="EEL85"/>
      <c r="EEM85"/>
      <c r="EEN85"/>
      <c r="EEO85"/>
      <c r="EEP85"/>
      <c r="EEQ85"/>
      <c r="EER85"/>
      <c r="EES85"/>
      <c r="EET85"/>
      <c r="EEU85"/>
      <c r="EEV85"/>
      <c r="EEW85"/>
      <c r="EEX85"/>
      <c r="EEY85"/>
      <c r="EEZ85"/>
      <c r="EFA85"/>
      <c r="EFB85"/>
      <c r="EFC85"/>
      <c r="EFD85"/>
      <c r="EFE85"/>
      <c r="EFF85"/>
      <c r="EFG85"/>
      <c r="EFH85"/>
      <c r="EFI85"/>
      <c r="EFJ85"/>
      <c r="EFK85"/>
      <c r="EFL85"/>
      <c r="EFM85"/>
      <c r="EFN85"/>
      <c r="EFO85"/>
      <c r="EFP85"/>
      <c r="EFQ85"/>
      <c r="EFR85"/>
      <c r="EFS85"/>
      <c r="EFT85"/>
      <c r="EFU85"/>
      <c r="EFV85"/>
      <c r="EFW85"/>
      <c r="EFX85"/>
      <c r="EFY85"/>
      <c r="EFZ85"/>
      <c r="EGA85"/>
      <c r="EGB85"/>
      <c r="EGC85"/>
      <c r="EGD85"/>
      <c r="EGE85"/>
      <c r="EGF85"/>
      <c r="EGG85"/>
      <c r="EGH85"/>
      <c r="EGI85"/>
      <c r="EGJ85"/>
      <c r="EGK85"/>
      <c r="EGL85"/>
      <c r="EGM85"/>
      <c r="EGN85"/>
      <c r="EGO85"/>
      <c r="EGP85"/>
      <c r="EGQ85"/>
      <c r="EGR85"/>
      <c r="EGS85"/>
      <c r="EGT85"/>
      <c r="EGU85"/>
      <c r="EGV85"/>
      <c r="EGW85"/>
      <c r="EGX85"/>
      <c r="EGY85"/>
      <c r="EGZ85"/>
      <c r="EHA85"/>
      <c r="EHB85"/>
      <c r="EHC85"/>
      <c r="EHD85"/>
      <c r="EHE85"/>
      <c r="EHF85"/>
      <c r="EHG85"/>
      <c r="EHH85"/>
      <c r="EHI85"/>
      <c r="EHJ85"/>
      <c r="EHK85"/>
      <c r="EHL85"/>
      <c r="EHM85"/>
      <c r="EHN85"/>
      <c r="EHO85"/>
      <c r="EHP85"/>
      <c r="EHQ85"/>
      <c r="EHR85"/>
      <c r="EHS85"/>
      <c r="EHT85"/>
      <c r="EHU85"/>
      <c r="EHV85"/>
      <c r="EHW85"/>
      <c r="EHX85"/>
      <c r="EHY85"/>
      <c r="EHZ85"/>
      <c r="EIA85"/>
      <c r="EIB85"/>
      <c r="EIC85"/>
      <c r="EID85"/>
      <c r="EIE85"/>
      <c r="EIF85"/>
      <c r="EIG85"/>
      <c r="EIH85"/>
      <c r="EII85"/>
      <c r="EIJ85"/>
      <c r="EIK85"/>
      <c r="EIL85"/>
      <c r="EIM85"/>
      <c r="EIN85"/>
      <c r="EIO85"/>
      <c r="EIP85"/>
      <c r="EIQ85"/>
      <c r="EIR85"/>
      <c r="EIS85"/>
      <c r="EIT85"/>
      <c r="EIU85"/>
      <c r="EIV85"/>
      <c r="EIW85"/>
      <c r="EIX85"/>
      <c r="EIY85"/>
      <c r="EIZ85"/>
      <c r="EJA85"/>
      <c r="EJB85"/>
      <c r="EJC85"/>
      <c r="EJD85"/>
      <c r="EJE85"/>
      <c r="EJF85"/>
      <c r="EJG85"/>
      <c r="EJH85"/>
      <c r="EJI85"/>
      <c r="EJJ85"/>
      <c r="EJK85"/>
      <c r="EJL85"/>
      <c r="EJM85"/>
      <c r="EJN85"/>
      <c r="EJO85"/>
      <c r="EJP85"/>
      <c r="EJQ85"/>
      <c r="EJR85"/>
      <c r="EJS85"/>
      <c r="EJT85"/>
      <c r="EJU85"/>
      <c r="EJV85"/>
      <c r="EJW85"/>
      <c r="EJX85"/>
      <c r="EJY85"/>
      <c r="EJZ85"/>
      <c r="EKA85"/>
      <c r="EKB85"/>
      <c r="EKC85"/>
      <c r="EKD85"/>
      <c r="EKE85"/>
      <c r="EKF85"/>
      <c r="EKG85"/>
      <c r="EKH85"/>
      <c r="EKI85"/>
      <c r="EKJ85"/>
      <c r="EKK85"/>
      <c r="EKL85"/>
      <c r="EKM85"/>
      <c r="EKN85"/>
      <c r="EKO85"/>
      <c r="EKP85"/>
      <c r="EKQ85"/>
      <c r="EKR85"/>
      <c r="EKS85"/>
      <c r="EKT85"/>
      <c r="EKU85"/>
      <c r="EKV85"/>
      <c r="EKW85"/>
      <c r="EKX85"/>
      <c r="EKY85"/>
      <c r="EKZ85"/>
      <c r="ELA85"/>
      <c r="ELB85"/>
      <c r="ELC85"/>
      <c r="ELD85"/>
      <c r="ELE85"/>
      <c r="ELF85"/>
      <c r="ELG85"/>
      <c r="ELH85"/>
      <c r="ELI85"/>
      <c r="ELJ85"/>
      <c r="ELK85"/>
      <c r="ELL85"/>
      <c r="ELM85"/>
      <c r="ELN85"/>
      <c r="ELO85"/>
      <c r="ELP85"/>
      <c r="ELQ85"/>
      <c r="ELR85"/>
      <c r="ELS85"/>
      <c r="ELT85"/>
      <c r="ELU85"/>
      <c r="ELV85"/>
      <c r="ELW85"/>
      <c r="ELX85"/>
      <c r="ELY85"/>
      <c r="ELZ85"/>
      <c r="EMA85"/>
      <c r="EMB85"/>
      <c r="EMC85"/>
      <c r="EMD85"/>
      <c r="EME85"/>
      <c r="EMF85"/>
      <c r="EMG85"/>
      <c r="EMH85"/>
      <c r="EMI85"/>
      <c r="EMJ85"/>
      <c r="EMK85"/>
      <c r="EML85"/>
      <c r="EMM85"/>
      <c r="EMN85"/>
      <c r="EMO85"/>
      <c r="EMP85"/>
      <c r="EMQ85"/>
      <c r="EMR85"/>
      <c r="EMS85"/>
      <c r="EMT85"/>
      <c r="EMU85"/>
      <c r="EMV85"/>
      <c r="EMW85"/>
      <c r="EMX85"/>
      <c r="EMY85"/>
      <c r="EMZ85"/>
      <c r="ENA85"/>
      <c r="ENB85"/>
      <c r="ENC85"/>
      <c r="END85"/>
      <c r="ENE85"/>
      <c r="ENF85"/>
      <c r="ENG85"/>
      <c r="ENH85"/>
      <c r="ENI85"/>
      <c r="ENJ85"/>
      <c r="ENK85"/>
      <c r="ENL85"/>
      <c r="ENM85"/>
      <c r="ENN85"/>
      <c r="ENO85"/>
      <c r="ENP85"/>
      <c r="ENQ85"/>
      <c r="ENR85"/>
      <c r="ENS85"/>
      <c r="ENT85"/>
      <c r="ENU85"/>
      <c r="ENV85"/>
      <c r="ENW85"/>
      <c r="ENX85"/>
      <c r="ENY85"/>
      <c r="ENZ85"/>
      <c r="EOA85"/>
      <c r="EOB85"/>
      <c r="EOC85"/>
      <c r="EOD85"/>
      <c r="EOE85"/>
      <c r="EOF85"/>
      <c r="EOG85"/>
      <c r="EOH85"/>
      <c r="EOI85"/>
      <c r="EOJ85"/>
      <c r="EOK85"/>
      <c r="EOL85"/>
      <c r="EOM85"/>
      <c r="EON85"/>
      <c r="EOO85"/>
      <c r="EOP85"/>
      <c r="EOQ85"/>
      <c r="EOR85"/>
      <c r="EOS85"/>
      <c r="EOT85"/>
      <c r="EOU85"/>
      <c r="EOV85"/>
      <c r="EOW85"/>
      <c r="EOX85"/>
      <c r="EOY85"/>
      <c r="EOZ85"/>
      <c r="EPA85"/>
      <c r="EPB85"/>
      <c r="EPC85"/>
      <c r="EPD85"/>
      <c r="EPE85"/>
      <c r="EPF85"/>
      <c r="EPG85"/>
      <c r="EPH85"/>
      <c r="EPI85"/>
      <c r="EPJ85"/>
      <c r="EPK85"/>
      <c r="EPL85"/>
      <c r="EPM85"/>
      <c r="EPN85"/>
      <c r="EPO85"/>
      <c r="EPP85"/>
      <c r="EPQ85"/>
      <c r="EPR85"/>
      <c r="EPS85"/>
      <c r="EPT85"/>
      <c r="EPU85"/>
      <c r="EPV85"/>
      <c r="EPW85"/>
      <c r="EPX85"/>
      <c r="EPY85"/>
      <c r="EPZ85"/>
      <c r="EQA85"/>
      <c r="EQB85"/>
      <c r="EQC85"/>
      <c r="EQD85"/>
      <c r="EQE85"/>
      <c r="EQF85"/>
      <c r="EQG85"/>
      <c r="EQH85"/>
      <c r="EQI85"/>
      <c r="EQJ85"/>
      <c r="EQK85"/>
      <c r="EQL85"/>
      <c r="EQM85"/>
      <c r="EQN85"/>
      <c r="EQO85"/>
      <c r="EQP85"/>
      <c r="EQQ85"/>
      <c r="EQR85"/>
      <c r="EQS85"/>
      <c r="EQT85"/>
      <c r="EQU85"/>
      <c r="EQV85"/>
      <c r="EQW85"/>
      <c r="EQX85"/>
      <c r="EQY85"/>
      <c r="EQZ85"/>
      <c r="ERA85"/>
      <c r="ERB85"/>
      <c r="ERC85"/>
      <c r="ERD85"/>
      <c r="ERE85"/>
      <c r="ERF85"/>
      <c r="ERG85"/>
      <c r="ERH85"/>
      <c r="ERI85"/>
      <c r="ERJ85"/>
      <c r="ERK85"/>
      <c r="ERL85"/>
      <c r="ERM85"/>
      <c r="ERN85"/>
      <c r="ERO85"/>
      <c r="ERP85"/>
      <c r="ERQ85"/>
      <c r="ERR85"/>
      <c r="ERS85"/>
      <c r="ERT85"/>
      <c r="ERU85"/>
      <c r="ERV85"/>
      <c r="ERW85"/>
      <c r="ERX85"/>
      <c r="ERY85"/>
      <c r="ERZ85"/>
      <c r="ESA85"/>
      <c r="ESB85"/>
      <c r="ESC85"/>
      <c r="ESD85"/>
      <c r="ESE85"/>
      <c r="ESF85"/>
      <c r="ESG85"/>
      <c r="ESH85"/>
      <c r="ESI85"/>
      <c r="ESJ85"/>
      <c r="ESK85"/>
      <c r="ESL85"/>
      <c r="ESM85"/>
      <c r="ESN85"/>
      <c r="ESO85"/>
      <c r="ESP85"/>
      <c r="ESQ85"/>
      <c r="ESR85"/>
      <c r="ESS85"/>
      <c r="EST85"/>
      <c r="ESU85"/>
      <c r="ESV85"/>
      <c r="ESW85"/>
      <c r="ESX85"/>
      <c r="ESY85"/>
      <c r="ESZ85"/>
      <c r="ETA85"/>
      <c r="ETB85"/>
      <c r="ETC85"/>
      <c r="ETD85"/>
      <c r="ETE85"/>
      <c r="ETF85"/>
      <c r="ETG85"/>
      <c r="ETH85"/>
      <c r="ETI85"/>
      <c r="ETJ85"/>
      <c r="ETK85"/>
      <c r="ETL85"/>
      <c r="ETM85"/>
      <c r="ETN85"/>
      <c r="ETO85"/>
      <c r="ETP85"/>
      <c r="ETQ85"/>
      <c r="ETR85"/>
      <c r="ETS85"/>
      <c r="ETT85"/>
      <c r="ETU85"/>
      <c r="ETV85"/>
      <c r="ETW85"/>
      <c r="ETX85"/>
      <c r="ETY85"/>
      <c r="ETZ85"/>
      <c r="EUA85"/>
      <c r="EUB85"/>
      <c r="EUC85"/>
      <c r="EUD85"/>
      <c r="EUE85"/>
      <c r="EUF85"/>
      <c r="EUG85"/>
      <c r="EUH85"/>
      <c r="EUI85"/>
      <c r="EUJ85"/>
      <c r="EUK85"/>
      <c r="EUL85"/>
      <c r="EUM85"/>
      <c r="EUN85"/>
      <c r="EUO85"/>
      <c r="EUP85"/>
      <c r="EUQ85"/>
      <c r="EUR85"/>
      <c r="EUS85"/>
      <c r="EUT85"/>
      <c r="EUU85"/>
      <c r="EUV85"/>
      <c r="EUW85"/>
      <c r="EUX85"/>
      <c r="EUY85"/>
      <c r="EUZ85"/>
      <c r="EVA85"/>
      <c r="EVB85"/>
      <c r="EVC85"/>
      <c r="EVD85"/>
      <c r="EVE85"/>
      <c r="EVF85"/>
      <c r="EVG85"/>
      <c r="EVH85"/>
      <c r="EVI85"/>
      <c r="EVJ85"/>
      <c r="EVK85"/>
      <c r="EVL85"/>
      <c r="EVM85"/>
      <c r="EVN85"/>
      <c r="EVO85"/>
      <c r="EVP85"/>
      <c r="EVQ85"/>
      <c r="EVR85"/>
      <c r="EVS85"/>
      <c r="EVT85"/>
      <c r="EVU85"/>
      <c r="EVV85"/>
      <c r="EVW85"/>
      <c r="EVX85"/>
      <c r="EVY85"/>
      <c r="EVZ85"/>
      <c r="EWA85"/>
      <c r="EWB85"/>
      <c r="EWC85"/>
      <c r="EWD85"/>
      <c r="EWE85"/>
      <c r="EWF85"/>
      <c r="EWG85"/>
      <c r="EWH85"/>
      <c r="EWI85"/>
      <c r="EWJ85"/>
      <c r="EWK85"/>
      <c r="EWL85"/>
      <c r="EWM85"/>
      <c r="EWN85"/>
      <c r="EWO85"/>
      <c r="EWP85"/>
      <c r="EWQ85"/>
      <c r="EWR85"/>
      <c r="EWS85"/>
      <c r="EWT85"/>
      <c r="EWU85"/>
      <c r="EWV85"/>
      <c r="EWW85"/>
      <c r="EWX85"/>
      <c r="EWY85"/>
      <c r="EWZ85"/>
      <c r="EXA85"/>
      <c r="EXB85"/>
      <c r="EXC85"/>
      <c r="EXD85"/>
      <c r="EXE85"/>
      <c r="EXF85"/>
      <c r="EXG85"/>
      <c r="EXH85"/>
      <c r="EXI85"/>
      <c r="EXJ85"/>
      <c r="EXK85"/>
      <c r="EXL85"/>
      <c r="EXM85"/>
      <c r="EXN85"/>
      <c r="EXO85"/>
      <c r="EXP85"/>
      <c r="EXQ85"/>
      <c r="EXR85"/>
      <c r="EXS85"/>
      <c r="EXT85"/>
      <c r="EXU85"/>
      <c r="EXV85"/>
      <c r="EXW85"/>
      <c r="EXX85"/>
      <c r="EXY85"/>
      <c r="EXZ85"/>
      <c r="EYA85"/>
      <c r="EYB85"/>
      <c r="EYC85"/>
      <c r="EYD85"/>
      <c r="EYE85"/>
      <c r="EYF85"/>
      <c r="EYG85"/>
      <c r="EYH85"/>
      <c r="EYI85"/>
      <c r="EYJ85"/>
      <c r="EYK85"/>
      <c r="EYL85"/>
      <c r="EYM85"/>
      <c r="EYN85"/>
      <c r="EYO85"/>
      <c r="EYP85"/>
      <c r="EYQ85"/>
      <c r="EYR85"/>
      <c r="EYS85"/>
      <c r="EYT85"/>
      <c r="EYU85"/>
      <c r="EYV85"/>
      <c r="EYW85"/>
      <c r="EYX85"/>
      <c r="EYY85"/>
      <c r="EYZ85"/>
      <c r="EZA85"/>
      <c r="EZB85"/>
      <c r="EZC85"/>
      <c r="EZD85"/>
      <c r="EZE85"/>
      <c r="EZF85"/>
      <c r="EZG85"/>
      <c r="EZH85"/>
      <c r="EZI85"/>
      <c r="EZJ85"/>
      <c r="EZK85"/>
      <c r="EZL85"/>
      <c r="EZM85"/>
      <c r="EZN85"/>
      <c r="EZO85"/>
      <c r="EZP85"/>
      <c r="EZQ85"/>
      <c r="EZR85"/>
      <c r="EZS85"/>
      <c r="EZT85"/>
      <c r="EZU85"/>
      <c r="EZV85"/>
      <c r="EZW85"/>
      <c r="EZX85"/>
      <c r="EZY85"/>
      <c r="EZZ85"/>
      <c r="FAA85"/>
      <c r="FAB85"/>
      <c r="FAC85"/>
      <c r="FAD85"/>
      <c r="FAE85"/>
      <c r="FAF85"/>
      <c r="FAG85"/>
      <c r="FAH85"/>
      <c r="FAI85"/>
      <c r="FAJ85"/>
      <c r="FAK85"/>
      <c r="FAL85"/>
      <c r="FAM85"/>
      <c r="FAN85"/>
      <c r="FAO85"/>
      <c r="FAP85"/>
      <c r="FAQ85"/>
      <c r="FAR85"/>
      <c r="FAS85"/>
      <c r="FAT85"/>
      <c r="FAU85"/>
      <c r="FAV85"/>
      <c r="FAW85"/>
      <c r="FAX85"/>
      <c r="FAY85"/>
      <c r="FAZ85"/>
      <c r="FBA85"/>
      <c r="FBB85"/>
      <c r="FBC85"/>
      <c r="FBD85"/>
      <c r="FBE85"/>
      <c r="FBF85"/>
      <c r="FBG85"/>
      <c r="FBH85"/>
      <c r="FBI85"/>
      <c r="FBJ85"/>
      <c r="FBK85"/>
      <c r="FBL85"/>
      <c r="FBM85"/>
      <c r="FBN85"/>
      <c r="FBO85"/>
      <c r="FBP85"/>
      <c r="FBQ85"/>
      <c r="FBR85"/>
      <c r="FBS85"/>
      <c r="FBT85"/>
      <c r="FBU85"/>
      <c r="FBV85"/>
      <c r="FBW85"/>
      <c r="FBX85"/>
      <c r="FBY85"/>
      <c r="FBZ85"/>
      <c r="FCA85"/>
      <c r="FCB85"/>
      <c r="FCC85"/>
      <c r="FCD85"/>
      <c r="FCE85"/>
      <c r="FCF85"/>
      <c r="FCG85"/>
      <c r="FCH85"/>
      <c r="FCI85"/>
      <c r="FCJ85"/>
      <c r="FCK85"/>
      <c r="FCL85"/>
      <c r="FCM85"/>
      <c r="FCN85"/>
      <c r="FCO85"/>
      <c r="FCP85"/>
      <c r="FCQ85"/>
      <c r="FCR85"/>
      <c r="FCS85"/>
      <c r="FCT85"/>
      <c r="FCU85"/>
      <c r="FCV85"/>
      <c r="FCW85"/>
      <c r="FCX85"/>
      <c r="FCY85"/>
      <c r="FCZ85"/>
      <c r="FDA85"/>
      <c r="FDB85"/>
      <c r="FDC85"/>
      <c r="FDD85"/>
      <c r="FDE85"/>
      <c r="FDF85"/>
      <c r="FDG85"/>
      <c r="FDH85"/>
      <c r="FDI85"/>
      <c r="FDJ85"/>
      <c r="FDK85"/>
      <c r="FDL85"/>
      <c r="FDM85"/>
      <c r="FDN85"/>
      <c r="FDO85"/>
      <c r="FDP85"/>
      <c r="FDQ85"/>
      <c r="FDR85"/>
      <c r="FDS85"/>
      <c r="FDT85"/>
      <c r="FDU85"/>
      <c r="FDV85"/>
      <c r="FDW85"/>
      <c r="FDX85"/>
      <c r="FDY85"/>
      <c r="FDZ85"/>
      <c r="FEA85"/>
      <c r="FEB85"/>
      <c r="FEC85"/>
      <c r="FED85"/>
      <c r="FEE85"/>
      <c r="FEF85"/>
      <c r="FEG85"/>
      <c r="FEH85"/>
      <c r="FEI85"/>
      <c r="FEJ85"/>
      <c r="FEK85"/>
      <c r="FEL85"/>
      <c r="FEM85"/>
      <c r="FEN85"/>
      <c r="FEO85"/>
      <c r="FEP85"/>
      <c r="FEQ85"/>
      <c r="FER85"/>
      <c r="FES85"/>
      <c r="FET85"/>
      <c r="FEU85"/>
      <c r="FEV85"/>
      <c r="FEW85"/>
      <c r="FEX85"/>
      <c r="FEY85"/>
      <c r="FEZ85"/>
      <c r="FFA85"/>
      <c r="FFB85"/>
      <c r="FFC85"/>
      <c r="FFD85"/>
      <c r="FFE85"/>
      <c r="FFF85"/>
      <c r="FFG85"/>
      <c r="FFH85"/>
      <c r="FFI85"/>
      <c r="FFJ85"/>
      <c r="FFK85"/>
      <c r="FFL85"/>
      <c r="FFM85"/>
      <c r="FFN85"/>
      <c r="FFO85"/>
      <c r="FFP85"/>
      <c r="FFQ85"/>
      <c r="FFR85"/>
      <c r="FFS85"/>
      <c r="FFT85"/>
      <c r="FFU85"/>
      <c r="FFV85"/>
      <c r="FFW85"/>
      <c r="FFX85"/>
      <c r="FFY85"/>
      <c r="FFZ85"/>
      <c r="FGA85"/>
      <c r="FGB85"/>
      <c r="FGC85"/>
      <c r="FGD85"/>
      <c r="FGE85"/>
      <c r="FGF85"/>
      <c r="FGG85"/>
      <c r="FGH85"/>
      <c r="FGI85"/>
      <c r="FGJ85"/>
      <c r="FGK85"/>
      <c r="FGL85"/>
      <c r="FGM85"/>
      <c r="FGN85"/>
      <c r="FGO85"/>
      <c r="FGP85"/>
      <c r="FGQ85"/>
      <c r="FGR85"/>
      <c r="FGS85"/>
      <c r="FGT85"/>
      <c r="FGU85"/>
      <c r="FGV85"/>
      <c r="FGW85"/>
      <c r="FGX85"/>
      <c r="FGY85"/>
      <c r="FGZ85"/>
      <c r="FHA85"/>
      <c r="FHB85"/>
      <c r="FHC85"/>
      <c r="FHD85"/>
      <c r="FHE85"/>
      <c r="FHF85"/>
      <c r="FHG85"/>
      <c r="FHH85"/>
      <c r="FHI85"/>
      <c r="FHJ85"/>
      <c r="FHK85"/>
      <c r="FHL85"/>
      <c r="FHM85"/>
      <c r="FHN85"/>
      <c r="FHO85"/>
      <c r="FHP85"/>
      <c r="FHQ85"/>
      <c r="FHR85"/>
      <c r="FHS85"/>
      <c r="FHT85"/>
      <c r="FHU85"/>
      <c r="FHV85"/>
      <c r="FHW85"/>
      <c r="FHX85"/>
      <c r="FHY85"/>
      <c r="FHZ85"/>
      <c r="FIA85"/>
      <c r="FIB85"/>
      <c r="FIC85"/>
      <c r="FID85"/>
      <c r="FIE85"/>
      <c r="FIF85"/>
      <c r="FIG85"/>
      <c r="FIH85"/>
      <c r="FII85"/>
      <c r="FIJ85"/>
      <c r="FIK85"/>
      <c r="FIL85"/>
      <c r="FIM85"/>
      <c r="FIN85"/>
      <c r="FIO85"/>
      <c r="FIP85"/>
      <c r="FIQ85"/>
      <c r="FIR85"/>
      <c r="FIS85"/>
      <c r="FIT85"/>
      <c r="FIU85"/>
      <c r="FIV85"/>
      <c r="FIW85"/>
      <c r="FIX85"/>
      <c r="FIY85"/>
      <c r="FIZ85"/>
      <c r="FJA85"/>
      <c r="FJB85"/>
      <c r="FJC85"/>
      <c r="FJD85"/>
      <c r="FJE85"/>
      <c r="FJF85"/>
      <c r="FJG85"/>
      <c r="FJH85"/>
      <c r="FJI85"/>
      <c r="FJJ85"/>
      <c r="FJK85"/>
      <c r="FJL85"/>
      <c r="FJM85"/>
      <c r="FJN85"/>
      <c r="FJO85"/>
      <c r="FJP85"/>
      <c r="FJQ85"/>
      <c r="FJR85"/>
      <c r="FJS85"/>
      <c r="FJT85"/>
      <c r="FJU85"/>
      <c r="FJV85"/>
      <c r="FJW85"/>
      <c r="FJX85"/>
      <c r="FJY85"/>
      <c r="FJZ85"/>
      <c r="FKA85"/>
      <c r="FKB85"/>
      <c r="FKC85"/>
      <c r="FKD85"/>
      <c r="FKE85"/>
      <c r="FKF85"/>
      <c r="FKG85"/>
      <c r="FKH85"/>
      <c r="FKI85"/>
      <c r="FKJ85"/>
      <c r="FKK85"/>
      <c r="FKL85"/>
      <c r="FKM85"/>
      <c r="FKN85"/>
      <c r="FKO85"/>
      <c r="FKP85"/>
      <c r="FKQ85"/>
      <c r="FKR85"/>
      <c r="FKS85"/>
      <c r="FKT85"/>
      <c r="FKU85"/>
      <c r="FKV85"/>
      <c r="FKW85"/>
      <c r="FKX85"/>
      <c r="FKY85"/>
      <c r="FKZ85"/>
      <c r="FLA85"/>
      <c r="FLB85"/>
      <c r="FLC85"/>
      <c r="FLD85"/>
      <c r="FLE85"/>
      <c r="FLF85"/>
      <c r="FLG85"/>
      <c r="FLH85"/>
      <c r="FLI85"/>
      <c r="FLJ85"/>
      <c r="FLK85"/>
      <c r="FLL85"/>
      <c r="FLM85"/>
      <c r="FLN85"/>
      <c r="FLO85"/>
      <c r="FLP85"/>
      <c r="FLQ85"/>
      <c r="FLR85"/>
      <c r="FLS85"/>
      <c r="FLT85"/>
      <c r="FLU85"/>
      <c r="FLV85"/>
      <c r="FLW85"/>
      <c r="FLX85"/>
      <c r="FLY85"/>
      <c r="FLZ85"/>
      <c r="FMA85"/>
      <c r="FMB85"/>
      <c r="FMC85"/>
      <c r="FMD85"/>
      <c r="FME85"/>
      <c r="FMF85"/>
      <c r="FMG85"/>
      <c r="FMH85"/>
      <c r="FMI85"/>
      <c r="FMJ85"/>
      <c r="FMK85"/>
      <c r="FML85"/>
      <c r="FMM85"/>
      <c r="FMN85"/>
      <c r="FMO85"/>
      <c r="FMP85"/>
      <c r="FMQ85"/>
      <c r="FMR85"/>
      <c r="FMS85"/>
      <c r="FMT85"/>
      <c r="FMU85"/>
      <c r="FMV85"/>
      <c r="FMW85"/>
      <c r="FMX85"/>
      <c r="FMY85"/>
      <c r="FMZ85"/>
      <c r="FNA85"/>
      <c r="FNB85"/>
      <c r="FNC85"/>
      <c r="FND85"/>
      <c r="FNE85"/>
      <c r="FNF85"/>
      <c r="FNG85"/>
      <c r="FNH85"/>
      <c r="FNI85"/>
      <c r="FNJ85"/>
      <c r="FNK85"/>
      <c r="FNL85"/>
      <c r="FNM85"/>
      <c r="FNN85"/>
      <c r="FNO85"/>
      <c r="FNP85"/>
      <c r="FNQ85"/>
      <c r="FNR85"/>
      <c r="FNS85"/>
      <c r="FNT85"/>
      <c r="FNU85"/>
      <c r="FNV85"/>
      <c r="FNW85"/>
      <c r="FNX85"/>
      <c r="FNY85"/>
      <c r="FNZ85"/>
      <c r="FOA85"/>
      <c r="FOB85"/>
      <c r="FOC85"/>
      <c r="FOD85"/>
      <c r="FOE85"/>
      <c r="FOF85"/>
      <c r="FOG85"/>
      <c r="FOH85"/>
      <c r="FOI85"/>
      <c r="FOJ85"/>
      <c r="FOK85"/>
      <c r="FOL85"/>
      <c r="FOM85"/>
      <c r="FON85"/>
      <c r="FOO85"/>
      <c r="FOP85"/>
      <c r="FOQ85"/>
      <c r="FOR85"/>
      <c r="FOS85"/>
      <c r="FOT85"/>
      <c r="FOU85"/>
      <c r="FOV85"/>
      <c r="FOW85"/>
      <c r="FOX85"/>
      <c r="FOY85"/>
      <c r="FOZ85"/>
      <c r="FPA85"/>
      <c r="FPB85"/>
      <c r="FPC85"/>
      <c r="FPD85"/>
      <c r="FPE85"/>
      <c r="FPF85"/>
      <c r="FPG85"/>
      <c r="FPH85"/>
      <c r="FPI85"/>
      <c r="FPJ85"/>
      <c r="FPK85"/>
      <c r="FPL85"/>
      <c r="FPM85"/>
      <c r="FPN85"/>
      <c r="FPO85"/>
      <c r="FPP85"/>
      <c r="FPQ85"/>
      <c r="FPR85"/>
      <c r="FPS85"/>
      <c r="FPT85"/>
      <c r="FPU85"/>
      <c r="FPV85"/>
      <c r="FPW85"/>
      <c r="FPX85"/>
      <c r="FPY85"/>
      <c r="FPZ85"/>
      <c r="FQA85"/>
      <c r="FQB85"/>
      <c r="FQC85"/>
      <c r="FQD85"/>
      <c r="FQE85"/>
      <c r="FQF85"/>
      <c r="FQG85"/>
      <c r="FQH85"/>
      <c r="FQI85"/>
      <c r="FQJ85"/>
      <c r="FQK85"/>
      <c r="FQL85"/>
      <c r="FQM85"/>
      <c r="FQN85"/>
      <c r="FQO85"/>
      <c r="FQP85"/>
      <c r="FQQ85"/>
      <c r="FQR85"/>
      <c r="FQS85"/>
      <c r="FQT85"/>
      <c r="FQU85"/>
      <c r="FQV85"/>
      <c r="FQW85"/>
      <c r="FQX85"/>
      <c r="FQY85"/>
      <c r="FQZ85"/>
      <c r="FRA85"/>
      <c r="FRB85"/>
      <c r="FRC85"/>
      <c r="FRD85"/>
      <c r="FRE85"/>
      <c r="FRF85"/>
      <c r="FRG85"/>
      <c r="FRH85"/>
      <c r="FRI85"/>
      <c r="FRJ85"/>
      <c r="FRK85"/>
      <c r="FRL85"/>
      <c r="FRM85"/>
      <c r="FRN85"/>
      <c r="FRO85"/>
      <c r="FRP85"/>
      <c r="FRQ85"/>
      <c r="FRR85"/>
      <c r="FRS85"/>
      <c r="FRT85"/>
      <c r="FRU85"/>
      <c r="FRV85"/>
      <c r="FRW85"/>
      <c r="FRX85"/>
      <c r="FRY85"/>
      <c r="FRZ85"/>
      <c r="FSA85"/>
      <c r="FSB85"/>
      <c r="FSC85"/>
      <c r="FSD85"/>
      <c r="FSE85"/>
      <c r="FSF85"/>
      <c r="FSG85"/>
      <c r="FSH85"/>
      <c r="FSI85"/>
      <c r="FSJ85"/>
      <c r="FSK85"/>
      <c r="FSL85"/>
      <c r="FSM85"/>
      <c r="FSN85"/>
      <c r="FSO85"/>
      <c r="FSP85"/>
      <c r="FSQ85"/>
      <c r="FSR85"/>
      <c r="FSS85"/>
      <c r="FST85"/>
      <c r="FSU85"/>
      <c r="FSV85"/>
      <c r="FSW85"/>
      <c r="FSX85"/>
      <c r="FSY85"/>
      <c r="FSZ85"/>
      <c r="FTA85"/>
      <c r="FTB85"/>
      <c r="FTC85"/>
      <c r="FTD85"/>
      <c r="FTE85"/>
      <c r="FTF85"/>
      <c r="FTG85"/>
      <c r="FTH85"/>
      <c r="FTI85"/>
      <c r="FTJ85"/>
      <c r="FTK85"/>
      <c r="FTL85"/>
      <c r="FTM85"/>
      <c r="FTN85"/>
      <c r="FTO85"/>
      <c r="FTP85"/>
      <c r="FTQ85"/>
      <c r="FTR85"/>
      <c r="FTS85"/>
      <c r="FTT85"/>
      <c r="FTU85"/>
      <c r="FTV85"/>
      <c r="FTW85"/>
      <c r="FTX85"/>
      <c r="FTY85"/>
      <c r="FTZ85"/>
      <c r="FUA85"/>
      <c r="FUB85"/>
      <c r="FUC85"/>
      <c r="FUD85"/>
      <c r="FUE85"/>
      <c r="FUF85"/>
      <c r="FUG85"/>
      <c r="FUH85"/>
      <c r="FUI85"/>
      <c r="FUJ85"/>
      <c r="FUK85"/>
      <c r="FUL85"/>
      <c r="FUM85"/>
      <c r="FUN85"/>
      <c r="FUO85"/>
      <c r="FUP85"/>
      <c r="FUQ85"/>
      <c r="FUR85"/>
      <c r="FUS85"/>
      <c r="FUT85"/>
      <c r="FUU85"/>
      <c r="FUV85"/>
      <c r="FUW85"/>
      <c r="FUX85"/>
      <c r="FUY85"/>
      <c r="FUZ85"/>
      <c r="FVA85"/>
      <c r="FVB85"/>
      <c r="FVC85"/>
      <c r="FVD85"/>
      <c r="FVE85"/>
      <c r="FVF85"/>
      <c r="FVG85"/>
      <c r="FVH85"/>
      <c r="FVI85"/>
      <c r="FVJ85"/>
      <c r="FVK85"/>
      <c r="FVL85"/>
      <c r="FVM85"/>
      <c r="FVN85"/>
      <c r="FVO85"/>
      <c r="FVP85"/>
      <c r="FVQ85"/>
      <c r="FVR85"/>
      <c r="FVS85"/>
      <c r="FVT85"/>
      <c r="FVU85"/>
      <c r="FVV85"/>
      <c r="FVW85"/>
      <c r="FVX85"/>
      <c r="FVY85"/>
      <c r="FVZ85"/>
      <c r="FWA85"/>
      <c r="FWB85"/>
      <c r="FWC85"/>
      <c r="FWD85"/>
      <c r="FWE85"/>
      <c r="FWF85"/>
      <c r="FWG85"/>
      <c r="FWH85"/>
      <c r="FWI85"/>
      <c r="FWJ85"/>
      <c r="FWK85"/>
      <c r="FWL85"/>
      <c r="FWM85"/>
      <c r="FWN85"/>
      <c r="FWO85"/>
      <c r="FWP85"/>
      <c r="FWQ85"/>
      <c r="FWR85"/>
      <c r="FWS85"/>
      <c r="FWT85"/>
      <c r="FWU85"/>
      <c r="FWV85"/>
      <c r="FWW85"/>
      <c r="FWX85"/>
      <c r="FWY85"/>
      <c r="FWZ85"/>
      <c r="FXA85"/>
      <c r="FXB85"/>
      <c r="FXC85"/>
      <c r="FXD85"/>
      <c r="FXE85"/>
      <c r="FXF85"/>
      <c r="FXG85"/>
      <c r="FXH85"/>
      <c r="FXI85"/>
      <c r="FXJ85"/>
      <c r="FXK85"/>
      <c r="FXL85"/>
      <c r="FXM85"/>
      <c r="FXN85"/>
      <c r="FXO85"/>
      <c r="FXP85"/>
      <c r="FXQ85"/>
      <c r="FXR85"/>
      <c r="FXS85"/>
      <c r="FXT85"/>
      <c r="FXU85"/>
      <c r="FXV85"/>
      <c r="FXW85"/>
      <c r="FXX85"/>
      <c r="FXY85"/>
      <c r="FXZ85"/>
      <c r="FYA85"/>
      <c r="FYB85"/>
      <c r="FYC85"/>
      <c r="FYD85"/>
      <c r="FYE85"/>
      <c r="FYF85"/>
      <c r="FYG85"/>
      <c r="FYH85"/>
      <c r="FYI85"/>
      <c r="FYJ85"/>
      <c r="FYK85"/>
      <c r="FYL85"/>
      <c r="FYM85"/>
      <c r="FYN85"/>
      <c r="FYO85"/>
      <c r="FYP85"/>
      <c r="FYQ85"/>
      <c r="FYR85"/>
      <c r="FYS85"/>
      <c r="FYT85"/>
      <c r="FYU85"/>
      <c r="FYV85"/>
      <c r="FYW85"/>
      <c r="FYX85"/>
      <c r="FYY85"/>
      <c r="FYZ85"/>
      <c r="FZA85"/>
      <c r="FZB85"/>
      <c r="FZC85"/>
      <c r="FZD85"/>
      <c r="FZE85"/>
      <c r="FZF85"/>
      <c r="FZG85"/>
      <c r="FZH85"/>
      <c r="FZI85"/>
      <c r="FZJ85"/>
      <c r="FZK85"/>
      <c r="FZL85"/>
      <c r="FZM85"/>
      <c r="FZN85"/>
      <c r="FZO85"/>
      <c r="FZP85"/>
      <c r="FZQ85"/>
      <c r="FZR85"/>
      <c r="FZS85"/>
      <c r="FZT85"/>
      <c r="FZU85"/>
      <c r="FZV85"/>
      <c r="FZW85"/>
      <c r="FZX85"/>
      <c r="FZY85"/>
      <c r="FZZ85"/>
      <c r="GAA85"/>
      <c r="GAB85"/>
      <c r="GAC85"/>
      <c r="GAD85"/>
      <c r="GAE85"/>
      <c r="GAF85"/>
      <c r="GAG85"/>
      <c r="GAH85"/>
      <c r="GAI85"/>
      <c r="GAJ85"/>
      <c r="GAK85"/>
      <c r="GAL85"/>
      <c r="GAM85"/>
      <c r="GAN85"/>
      <c r="GAO85"/>
      <c r="GAP85"/>
      <c r="GAQ85"/>
      <c r="GAR85"/>
      <c r="GAS85"/>
      <c r="GAT85"/>
      <c r="GAU85"/>
      <c r="GAV85"/>
      <c r="GAW85"/>
      <c r="GAX85"/>
      <c r="GAY85"/>
      <c r="GAZ85"/>
      <c r="GBA85"/>
      <c r="GBB85"/>
      <c r="GBC85"/>
      <c r="GBD85"/>
      <c r="GBE85"/>
      <c r="GBF85"/>
      <c r="GBG85"/>
      <c r="GBH85"/>
      <c r="GBI85"/>
      <c r="GBJ85"/>
      <c r="GBK85"/>
      <c r="GBL85"/>
      <c r="GBM85"/>
      <c r="GBN85"/>
      <c r="GBO85"/>
      <c r="GBP85"/>
      <c r="GBQ85"/>
      <c r="GBR85"/>
      <c r="GBS85"/>
      <c r="GBT85"/>
      <c r="GBU85"/>
      <c r="GBV85"/>
      <c r="GBW85"/>
      <c r="GBX85"/>
      <c r="GBY85"/>
      <c r="GBZ85"/>
      <c r="GCA85"/>
      <c r="GCB85"/>
      <c r="GCC85"/>
      <c r="GCD85"/>
      <c r="GCE85"/>
      <c r="GCF85"/>
      <c r="GCG85"/>
      <c r="GCH85"/>
      <c r="GCI85"/>
      <c r="GCJ85"/>
      <c r="GCK85"/>
      <c r="GCL85"/>
      <c r="GCM85"/>
      <c r="GCN85"/>
      <c r="GCO85"/>
      <c r="GCP85"/>
      <c r="GCQ85"/>
      <c r="GCR85"/>
      <c r="GCS85"/>
      <c r="GCT85"/>
      <c r="GCU85"/>
      <c r="GCV85"/>
      <c r="GCW85"/>
      <c r="GCX85"/>
      <c r="GCY85"/>
      <c r="GCZ85"/>
      <c r="GDA85"/>
      <c r="GDB85"/>
      <c r="GDC85"/>
      <c r="GDD85"/>
      <c r="GDE85"/>
      <c r="GDF85"/>
      <c r="GDG85"/>
      <c r="GDH85"/>
      <c r="GDI85"/>
      <c r="GDJ85"/>
      <c r="GDK85"/>
      <c r="GDL85"/>
      <c r="GDM85"/>
      <c r="GDN85"/>
      <c r="GDO85"/>
      <c r="GDP85"/>
      <c r="GDQ85"/>
      <c r="GDR85"/>
      <c r="GDS85"/>
      <c r="GDT85"/>
      <c r="GDU85"/>
      <c r="GDV85"/>
      <c r="GDW85"/>
      <c r="GDX85"/>
      <c r="GDY85"/>
      <c r="GDZ85"/>
      <c r="GEA85"/>
      <c r="GEB85"/>
      <c r="GEC85"/>
      <c r="GED85"/>
      <c r="GEE85"/>
      <c r="GEF85"/>
      <c r="GEG85"/>
      <c r="GEH85"/>
      <c r="GEI85"/>
      <c r="GEJ85"/>
      <c r="GEK85"/>
      <c r="GEL85"/>
      <c r="GEM85"/>
      <c r="GEN85"/>
      <c r="GEO85"/>
      <c r="GEP85"/>
      <c r="GEQ85"/>
      <c r="GER85"/>
      <c r="GES85"/>
      <c r="GET85"/>
      <c r="GEU85"/>
      <c r="GEV85"/>
      <c r="GEW85"/>
      <c r="GEX85"/>
      <c r="GEY85"/>
      <c r="GEZ85"/>
      <c r="GFA85"/>
      <c r="GFB85"/>
      <c r="GFC85"/>
      <c r="GFD85"/>
      <c r="GFE85"/>
      <c r="GFF85"/>
      <c r="GFG85"/>
      <c r="GFH85"/>
      <c r="GFI85"/>
      <c r="GFJ85"/>
      <c r="GFK85"/>
      <c r="GFL85"/>
      <c r="GFM85"/>
      <c r="GFN85"/>
      <c r="GFO85"/>
      <c r="GFP85"/>
      <c r="GFQ85"/>
      <c r="GFR85"/>
      <c r="GFS85"/>
      <c r="GFT85"/>
      <c r="GFU85"/>
      <c r="GFV85"/>
      <c r="GFW85"/>
      <c r="GFX85"/>
      <c r="GFY85"/>
      <c r="GFZ85"/>
      <c r="GGA85"/>
      <c r="GGB85"/>
      <c r="GGC85"/>
      <c r="GGD85"/>
      <c r="GGE85"/>
      <c r="GGF85"/>
      <c r="GGG85"/>
      <c r="GGH85"/>
      <c r="GGI85"/>
      <c r="GGJ85"/>
      <c r="GGK85"/>
      <c r="GGL85"/>
      <c r="GGM85"/>
      <c r="GGN85"/>
      <c r="GGO85"/>
      <c r="GGP85"/>
      <c r="GGQ85"/>
      <c r="GGR85"/>
      <c r="GGS85"/>
      <c r="GGT85"/>
      <c r="GGU85"/>
      <c r="GGV85"/>
      <c r="GGW85"/>
      <c r="GGX85"/>
      <c r="GGY85"/>
      <c r="GGZ85"/>
      <c r="GHA85"/>
      <c r="GHB85"/>
      <c r="GHC85"/>
      <c r="GHD85"/>
      <c r="GHE85"/>
      <c r="GHF85"/>
      <c r="GHG85"/>
      <c r="GHH85"/>
      <c r="GHI85"/>
      <c r="GHJ85"/>
      <c r="GHK85"/>
      <c r="GHL85"/>
      <c r="GHM85"/>
      <c r="GHN85"/>
      <c r="GHO85"/>
      <c r="GHP85"/>
      <c r="GHQ85"/>
      <c r="GHR85"/>
      <c r="GHS85"/>
      <c r="GHT85"/>
      <c r="GHU85"/>
      <c r="GHV85"/>
      <c r="GHW85"/>
      <c r="GHX85"/>
      <c r="GHY85"/>
      <c r="GHZ85"/>
      <c r="GIA85"/>
      <c r="GIB85"/>
      <c r="GIC85"/>
      <c r="GID85"/>
      <c r="GIE85"/>
      <c r="GIF85"/>
      <c r="GIG85"/>
      <c r="GIH85"/>
      <c r="GII85"/>
      <c r="GIJ85"/>
      <c r="GIK85"/>
      <c r="GIL85"/>
      <c r="GIM85"/>
      <c r="GIN85"/>
      <c r="GIO85"/>
      <c r="GIP85"/>
      <c r="GIQ85"/>
      <c r="GIR85"/>
      <c r="GIS85"/>
      <c r="GIT85"/>
      <c r="GIU85"/>
      <c r="GIV85"/>
      <c r="GIW85"/>
      <c r="GIX85"/>
      <c r="GIY85"/>
      <c r="GIZ85"/>
      <c r="GJA85"/>
      <c r="GJB85"/>
      <c r="GJC85"/>
      <c r="GJD85"/>
      <c r="GJE85"/>
      <c r="GJF85"/>
      <c r="GJG85"/>
      <c r="GJH85"/>
      <c r="GJI85"/>
      <c r="GJJ85"/>
      <c r="GJK85"/>
      <c r="GJL85"/>
      <c r="GJM85"/>
      <c r="GJN85"/>
      <c r="GJO85"/>
      <c r="GJP85"/>
      <c r="GJQ85"/>
      <c r="GJR85"/>
      <c r="GJS85"/>
      <c r="GJT85"/>
      <c r="GJU85"/>
      <c r="GJV85"/>
      <c r="GJW85"/>
      <c r="GJX85"/>
      <c r="GJY85"/>
      <c r="GJZ85"/>
      <c r="GKA85"/>
      <c r="GKB85"/>
      <c r="GKC85"/>
      <c r="GKD85"/>
      <c r="GKE85"/>
      <c r="GKF85"/>
      <c r="GKG85"/>
      <c r="GKH85"/>
      <c r="GKI85"/>
      <c r="GKJ85"/>
      <c r="GKK85"/>
      <c r="GKL85"/>
      <c r="GKM85"/>
      <c r="GKN85"/>
      <c r="GKO85"/>
      <c r="GKP85"/>
      <c r="GKQ85"/>
      <c r="GKR85"/>
      <c r="GKS85"/>
      <c r="GKT85"/>
      <c r="GKU85"/>
      <c r="GKV85"/>
      <c r="GKW85"/>
      <c r="GKX85"/>
      <c r="GKY85"/>
      <c r="GKZ85"/>
      <c r="GLA85"/>
      <c r="GLB85"/>
      <c r="GLC85"/>
      <c r="GLD85"/>
      <c r="GLE85"/>
      <c r="GLF85"/>
      <c r="GLG85"/>
      <c r="GLH85"/>
      <c r="GLI85"/>
      <c r="GLJ85"/>
      <c r="GLK85"/>
      <c r="GLL85"/>
      <c r="GLM85"/>
      <c r="GLN85"/>
      <c r="GLO85"/>
      <c r="GLP85"/>
      <c r="GLQ85"/>
      <c r="GLR85"/>
      <c r="GLS85"/>
      <c r="GLT85"/>
      <c r="GLU85"/>
      <c r="GLV85"/>
      <c r="GLW85"/>
      <c r="GLX85"/>
      <c r="GLY85"/>
      <c r="GLZ85"/>
      <c r="GMA85"/>
      <c r="GMB85"/>
      <c r="GMC85"/>
      <c r="GMD85"/>
      <c r="GME85"/>
      <c r="GMF85"/>
      <c r="GMG85"/>
      <c r="GMH85"/>
      <c r="GMI85"/>
      <c r="GMJ85"/>
      <c r="GMK85"/>
      <c r="GML85"/>
      <c r="GMM85"/>
      <c r="GMN85"/>
      <c r="GMO85"/>
      <c r="GMP85"/>
      <c r="GMQ85"/>
      <c r="GMR85"/>
      <c r="GMS85"/>
      <c r="GMT85"/>
      <c r="GMU85"/>
      <c r="GMV85"/>
      <c r="GMW85"/>
      <c r="GMX85"/>
      <c r="GMY85"/>
      <c r="GMZ85"/>
      <c r="GNA85"/>
      <c r="GNB85"/>
      <c r="GNC85"/>
      <c r="GND85"/>
      <c r="GNE85"/>
      <c r="GNF85"/>
      <c r="GNG85"/>
      <c r="GNH85"/>
      <c r="GNI85"/>
      <c r="GNJ85"/>
      <c r="GNK85"/>
      <c r="GNL85"/>
      <c r="GNM85"/>
      <c r="GNN85"/>
      <c r="GNO85"/>
      <c r="GNP85"/>
      <c r="GNQ85"/>
      <c r="GNR85"/>
      <c r="GNS85"/>
      <c r="GNT85"/>
      <c r="GNU85"/>
      <c r="GNV85"/>
      <c r="GNW85"/>
      <c r="GNX85"/>
      <c r="GNY85"/>
      <c r="GNZ85"/>
      <c r="GOA85"/>
      <c r="GOB85"/>
      <c r="GOC85"/>
      <c r="GOD85"/>
      <c r="GOE85"/>
      <c r="GOF85"/>
      <c r="GOG85"/>
      <c r="GOH85"/>
      <c r="GOI85"/>
      <c r="GOJ85"/>
      <c r="GOK85"/>
      <c r="GOL85"/>
      <c r="GOM85"/>
      <c r="GON85"/>
      <c r="GOO85"/>
      <c r="GOP85"/>
      <c r="GOQ85"/>
      <c r="GOR85"/>
      <c r="GOS85"/>
      <c r="GOT85"/>
      <c r="GOU85"/>
      <c r="GOV85"/>
      <c r="GOW85"/>
      <c r="GOX85"/>
      <c r="GOY85"/>
      <c r="GOZ85"/>
      <c r="GPA85"/>
      <c r="GPB85"/>
      <c r="GPC85"/>
      <c r="GPD85"/>
      <c r="GPE85"/>
      <c r="GPF85"/>
      <c r="GPG85"/>
      <c r="GPH85"/>
      <c r="GPI85"/>
      <c r="GPJ85"/>
      <c r="GPK85"/>
      <c r="GPL85"/>
      <c r="GPM85"/>
      <c r="GPN85"/>
      <c r="GPO85"/>
      <c r="GPP85"/>
      <c r="GPQ85"/>
      <c r="GPR85"/>
      <c r="GPS85"/>
      <c r="GPT85"/>
      <c r="GPU85"/>
      <c r="GPV85"/>
      <c r="GPW85"/>
      <c r="GPX85"/>
      <c r="GPY85"/>
      <c r="GPZ85"/>
      <c r="GQA85"/>
      <c r="GQB85"/>
      <c r="GQC85"/>
      <c r="GQD85"/>
      <c r="GQE85"/>
      <c r="GQF85"/>
      <c r="GQG85"/>
      <c r="GQH85"/>
      <c r="GQI85"/>
      <c r="GQJ85"/>
      <c r="GQK85"/>
      <c r="GQL85"/>
      <c r="GQM85"/>
      <c r="GQN85"/>
      <c r="GQO85"/>
      <c r="GQP85"/>
      <c r="GQQ85"/>
      <c r="GQR85"/>
      <c r="GQS85"/>
      <c r="GQT85"/>
      <c r="GQU85"/>
      <c r="GQV85"/>
      <c r="GQW85"/>
      <c r="GQX85"/>
      <c r="GQY85"/>
      <c r="GQZ85"/>
      <c r="GRA85"/>
      <c r="GRB85"/>
      <c r="GRC85"/>
      <c r="GRD85"/>
      <c r="GRE85"/>
      <c r="GRF85"/>
      <c r="GRG85"/>
      <c r="GRH85"/>
      <c r="GRI85"/>
      <c r="GRJ85"/>
      <c r="GRK85"/>
      <c r="GRL85"/>
      <c r="GRM85"/>
      <c r="GRN85"/>
      <c r="GRO85"/>
      <c r="GRP85"/>
      <c r="GRQ85"/>
      <c r="GRR85"/>
      <c r="GRS85"/>
      <c r="GRT85"/>
      <c r="GRU85"/>
      <c r="GRV85"/>
      <c r="GRW85"/>
      <c r="GRX85"/>
      <c r="GRY85"/>
      <c r="GRZ85"/>
      <c r="GSA85"/>
      <c r="GSB85"/>
      <c r="GSC85"/>
      <c r="GSD85"/>
      <c r="GSE85"/>
      <c r="GSF85"/>
      <c r="GSG85"/>
      <c r="GSH85"/>
      <c r="GSI85"/>
      <c r="GSJ85"/>
      <c r="GSK85"/>
      <c r="GSL85"/>
      <c r="GSM85"/>
      <c r="GSN85"/>
      <c r="GSO85"/>
      <c r="GSP85"/>
      <c r="GSQ85"/>
      <c r="GSR85"/>
      <c r="GSS85"/>
      <c r="GST85"/>
      <c r="GSU85"/>
      <c r="GSV85"/>
      <c r="GSW85"/>
      <c r="GSX85"/>
      <c r="GSY85"/>
      <c r="GSZ85"/>
      <c r="GTA85"/>
      <c r="GTB85"/>
      <c r="GTC85"/>
      <c r="GTD85"/>
      <c r="GTE85"/>
      <c r="GTF85"/>
      <c r="GTG85"/>
      <c r="GTH85"/>
      <c r="GTI85"/>
      <c r="GTJ85"/>
      <c r="GTK85"/>
      <c r="GTL85"/>
      <c r="GTM85"/>
      <c r="GTN85"/>
      <c r="GTO85"/>
      <c r="GTP85"/>
      <c r="GTQ85"/>
      <c r="GTR85"/>
      <c r="GTS85"/>
      <c r="GTT85"/>
      <c r="GTU85"/>
      <c r="GTV85"/>
      <c r="GTW85"/>
      <c r="GTX85"/>
      <c r="GTY85"/>
      <c r="GTZ85"/>
      <c r="GUA85"/>
      <c r="GUB85"/>
      <c r="GUC85"/>
      <c r="GUD85"/>
      <c r="GUE85"/>
      <c r="GUF85"/>
      <c r="GUG85"/>
      <c r="GUH85"/>
      <c r="GUI85"/>
      <c r="GUJ85"/>
      <c r="GUK85"/>
      <c r="GUL85"/>
      <c r="GUM85"/>
      <c r="GUN85"/>
      <c r="GUO85"/>
      <c r="GUP85"/>
      <c r="GUQ85"/>
      <c r="GUR85"/>
      <c r="GUS85"/>
      <c r="GUT85"/>
      <c r="GUU85"/>
      <c r="GUV85"/>
      <c r="GUW85"/>
      <c r="GUX85"/>
      <c r="GUY85"/>
      <c r="GUZ85"/>
      <c r="GVA85"/>
      <c r="GVB85"/>
      <c r="GVC85"/>
      <c r="GVD85"/>
      <c r="GVE85"/>
      <c r="GVF85"/>
      <c r="GVG85"/>
      <c r="GVH85"/>
      <c r="GVI85"/>
      <c r="GVJ85"/>
      <c r="GVK85"/>
      <c r="GVL85"/>
      <c r="GVM85"/>
      <c r="GVN85"/>
      <c r="GVO85"/>
      <c r="GVP85"/>
      <c r="GVQ85"/>
      <c r="GVR85"/>
      <c r="GVS85"/>
      <c r="GVT85"/>
      <c r="GVU85"/>
      <c r="GVV85"/>
      <c r="GVW85"/>
      <c r="GVX85"/>
      <c r="GVY85"/>
      <c r="GVZ85"/>
      <c r="GWA85"/>
      <c r="GWB85"/>
      <c r="GWC85"/>
      <c r="GWD85"/>
      <c r="GWE85"/>
      <c r="GWF85"/>
      <c r="GWG85"/>
      <c r="GWH85"/>
      <c r="GWI85"/>
      <c r="GWJ85"/>
      <c r="GWK85"/>
      <c r="GWL85"/>
      <c r="GWM85"/>
      <c r="GWN85"/>
      <c r="GWO85"/>
      <c r="GWP85"/>
      <c r="GWQ85"/>
      <c r="GWR85"/>
      <c r="GWS85"/>
      <c r="GWT85"/>
      <c r="GWU85"/>
      <c r="GWV85"/>
      <c r="GWW85"/>
      <c r="GWX85"/>
      <c r="GWY85"/>
      <c r="GWZ85"/>
      <c r="GXA85"/>
      <c r="GXB85"/>
      <c r="GXC85"/>
      <c r="GXD85"/>
      <c r="GXE85"/>
      <c r="GXF85"/>
      <c r="GXG85"/>
      <c r="GXH85"/>
      <c r="GXI85"/>
      <c r="GXJ85"/>
      <c r="GXK85"/>
      <c r="GXL85"/>
      <c r="GXM85"/>
      <c r="GXN85"/>
      <c r="GXO85"/>
      <c r="GXP85"/>
      <c r="GXQ85"/>
      <c r="GXR85"/>
      <c r="GXS85"/>
      <c r="GXT85"/>
      <c r="GXU85"/>
      <c r="GXV85"/>
      <c r="GXW85"/>
      <c r="GXX85"/>
      <c r="GXY85"/>
      <c r="GXZ85"/>
      <c r="GYA85"/>
      <c r="GYB85"/>
      <c r="GYC85"/>
      <c r="GYD85"/>
      <c r="GYE85"/>
      <c r="GYF85"/>
      <c r="GYG85"/>
      <c r="GYH85"/>
      <c r="GYI85"/>
      <c r="GYJ85"/>
      <c r="GYK85"/>
      <c r="GYL85"/>
      <c r="GYM85"/>
      <c r="GYN85"/>
      <c r="GYO85"/>
      <c r="GYP85"/>
      <c r="GYQ85"/>
      <c r="GYR85"/>
      <c r="GYS85"/>
      <c r="GYT85"/>
      <c r="GYU85"/>
      <c r="GYV85"/>
      <c r="GYW85"/>
      <c r="GYX85"/>
      <c r="GYY85"/>
      <c r="GYZ85"/>
      <c r="GZA85"/>
      <c r="GZB85"/>
      <c r="GZC85"/>
      <c r="GZD85"/>
      <c r="GZE85"/>
      <c r="GZF85"/>
      <c r="GZG85"/>
      <c r="GZH85"/>
      <c r="GZI85"/>
      <c r="GZJ85"/>
      <c r="GZK85"/>
      <c r="GZL85"/>
      <c r="GZM85"/>
      <c r="GZN85"/>
      <c r="GZO85"/>
      <c r="GZP85"/>
      <c r="GZQ85"/>
      <c r="GZR85"/>
      <c r="GZS85"/>
      <c r="GZT85"/>
      <c r="GZU85"/>
      <c r="GZV85"/>
      <c r="GZW85"/>
      <c r="GZX85"/>
      <c r="GZY85"/>
      <c r="GZZ85"/>
      <c r="HAA85"/>
      <c r="HAB85"/>
      <c r="HAC85"/>
      <c r="HAD85"/>
      <c r="HAE85"/>
      <c r="HAF85"/>
      <c r="HAG85"/>
      <c r="HAH85"/>
      <c r="HAI85"/>
      <c r="HAJ85"/>
      <c r="HAK85"/>
      <c r="HAL85"/>
      <c r="HAM85"/>
      <c r="HAN85"/>
      <c r="HAO85"/>
      <c r="HAP85"/>
      <c r="HAQ85"/>
      <c r="HAR85"/>
      <c r="HAS85"/>
      <c r="HAT85"/>
      <c r="HAU85"/>
      <c r="HAV85"/>
      <c r="HAW85"/>
      <c r="HAX85"/>
      <c r="HAY85"/>
      <c r="HAZ85"/>
      <c r="HBA85"/>
      <c r="HBB85"/>
      <c r="HBC85"/>
      <c r="HBD85"/>
      <c r="HBE85"/>
      <c r="HBF85"/>
      <c r="HBG85"/>
      <c r="HBH85"/>
      <c r="HBI85"/>
      <c r="HBJ85"/>
      <c r="HBK85"/>
      <c r="HBL85"/>
      <c r="HBM85"/>
      <c r="HBN85"/>
      <c r="HBO85"/>
      <c r="HBP85"/>
      <c r="HBQ85"/>
      <c r="HBR85"/>
      <c r="HBS85"/>
      <c r="HBT85"/>
      <c r="HBU85"/>
      <c r="HBV85"/>
      <c r="HBW85"/>
      <c r="HBX85"/>
      <c r="HBY85"/>
      <c r="HBZ85"/>
      <c r="HCA85"/>
      <c r="HCB85"/>
      <c r="HCC85"/>
      <c r="HCD85"/>
      <c r="HCE85"/>
      <c r="HCF85"/>
      <c r="HCG85"/>
      <c r="HCH85"/>
      <c r="HCI85"/>
      <c r="HCJ85"/>
      <c r="HCK85"/>
      <c r="HCL85"/>
      <c r="HCM85"/>
      <c r="HCN85"/>
      <c r="HCO85"/>
      <c r="HCP85"/>
      <c r="HCQ85"/>
      <c r="HCR85"/>
      <c r="HCS85"/>
      <c r="HCT85"/>
      <c r="HCU85"/>
      <c r="HCV85"/>
      <c r="HCW85"/>
      <c r="HCX85"/>
      <c r="HCY85"/>
      <c r="HCZ85"/>
      <c r="HDA85"/>
      <c r="HDB85"/>
      <c r="HDC85"/>
      <c r="HDD85"/>
      <c r="HDE85"/>
      <c r="HDF85"/>
      <c r="HDG85"/>
      <c r="HDH85"/>
      <c r="HDI85"/>
      <c r="HDJ85"/>
      <c r="HDK85"/>
      <c r="HDL85"/>
      <c r="HDM85"/>
      <c r="HDN85"/>
      <c r="HDO85"/>
      <c r="HDP85"/>
      <c r="HDQ85"/>
      <c r="HDR85"/>
      <c r="HDS85"/>
      <c r="HDT85"/>
      <c r="HDU85"/>
      <c r="HDV85"/>
      <c r="HDW85"/>
      <c r="HDX85"/>
      <c r="HDY85"/>
      <c r="HDZ85"/>
      <c r="HEA85"/>
      <c r="HEB85"/>
      <c r="HEC85"/>
      <c r="HED85"/>
      <c r="HEE85"/>
      <c r="HEF85"/>
      <c r="HEG85"/>
      <c r="HEH85"/>
      <c r="HEI85"/>
      <c r="HEJ85"/>
      <c r="HEK85"/>
      <c r="HEL85"/>
      <c r="HEM85"/>
      <c r="HEN85"/>
      <c r="HEO85"/>
      <c r="HEP85"/>
      <c r="HEQ85"/>
      <c r="HER85"/>
      <c r="HES85"/>
      <c r="HET85"/>
      <c r="HEU85"/>
      <c r="HEV85"/>
      <c r="HEW85"/>
      <c r="HEX85"/>
      <c r="HEY85"/>
      <c r="HEZ85"/>
      <c r="HFA85"/>
      <c r="HFB85"/>
      <c r="HFC85"/>
      <c r="HFD85"/>
      <c r="HFE85"/>
      <c r="HFF85"/>
      <c r="HFG85"/>
      <c r="HFH85"/>
      <c r="HFI85"/>
      <c r="HFJ85"/>
      <c r="HFK85"/>
      <c r="HFL85"/>
      <c r="HFM85"/>
      <c r="HFN85"/>
      <c r="HFO85"/>
      <c r="HFP85"/>
      <c r="HFQ85"/>
      <c r="HFR85"/>
      <c r="HFS85"/>
      <c r="HFT85"/>
      <c r="HFU85"/>
      <c r="HFV85"/>
      <c r="HFW85"/>
      <c r="HFX85"/>
      <c r="HFY85"/>
      <c r="HFZ85"/>
      <c r="HGA85"/>
      <c r="HGB85"/>
      <c r="HGC85"/>
      <c r="HGD85"/>
      <c r="HGE85"/>
      <c r="HGF85"/>
      <c r="HGG85"/>
      <c r="HGH85"/>
      <c r="HGI85"/>
      <c r="HGJ85"/>
      <c r="HGK85"/>
      <c r="HGL85"/>
      <c r="HGM85"/>
      <c r="HGN85"/>
      <c r="HGO85"/>
      <c r="HGP85"/>
      <c r="HGQ85"/>
      <c r="HGR85"/>
      <c r="HGS85"/>
      <c r="HGT85"/>
      <c r="HGU85"/>
      <c r="HGV85"/>
      <c r="HGW85"/>
      <c r="HGX85"/>
      <c r="HGY85"/>
      <c r="HGZ85"/>
      <c r="HHA85"/>
      <c r="HHB85"/>
      <c r="HHC85"/>
      <c r="HHD85"/>
      <c r="HHE85"/>
      <c r="HHF85"/>
      <c r="HHG85"/>
      <c r="HHH85"/>
      <c r="HHI85"/>
      <c r="HHJ85"/>
      <c r="HHK85"/>
      <c r="HHL85"/>
      <c r="HHM85"/>
      <c r="HHN85"/>
      <c r="HHO85"/>
      <c r="HHP85"/>
      <c r="HHQ85"/>
      <c r="HHR85"/>
      <c r="HHS85"/>
      <c r="HHT85"/>
      <c r="HHU85"/>
      <c r="HHV85"/>
      <c r="HHW85"/>
      <c r="HHX85"/>
      <c r="HHY85"/>
      <c r="HHZ85"/>
      <c r="HIA85"/>
      <c r="HIB85"/>
      <c r="HIC85"/>
      <c r="HID85"/>
      <c r="HIE85"/>
      <c r="HIF85"/>
      <c r="HIG85"/>
      <c r="HIH85"/>
      <c r="HII85"/>
      <c r="HIJ85"/>
      <c r="HIK85"/>
      <c r="HIL85"/>
      <c r="HIM85"/>
      <c r="HIN85"/>
      <c r="HIO85"/>
      <c r="HIP85"/>
      <c r="HIQ85"/>
      <c r="HIR85"/>
      <c r="HIS85"/>
      <c r="HIT85"/>
      <c r="HIU85"/>
      <c r="HIV85"/>
      <c r="HIW85"/>
      <c r="HIX85"/>
      <c r="HIY85"/>
      <c r="HIZ85"/>
      <c r="HJA85"/>
      <c r="HJB85"/>
      <c r="HJC85"/>
      <c r="HJD85"/>
      <c r="HJE85"/>
      <c r="HJF85"/>
      <c r="HJG85"/>
      <c r="HJH85"/>
      <c r="HJI85"/>
      <c r="HJJ85"/>
      <c r="HJK85"/>
      <c r="HJL85"/>
      <c r="HJM85"/>
      <c r="HJN85"/>
      <c r="HJO85"/>
      <c r="HJP85"/>
      <c r="HJQ85"/>
      <c r="HJR85"/>
      <c r="HJS85"/>
      <c r="HJT85"/>
      <c r="HJU85"/>
      <c r="HJV85"/>
      <c r="HJW85"/>
      <c r="HJX85"/>
      <c r="HJY85"/>
      <c r="HJZ85"/>
      <c r="HKA85"/>
      <c r="HKB85"/>
      <c r="HKC85"/>
      <c r="HKD85"/>
      <c r="HKE85"/>
      <c r="HKF85"/>
      <c r="HKG85"/>
      <c r="HKH85"/>
      <c r="HKI85"/>
      <c r="HKJ85"/>
      <c r="HKK85"/>
      <c r="HKL85"/>
      <c r="HKM85"/>
      <c r="HKN85"/>
      <c r="HKO85"/>
      <c r="HKP85"/>
      <c r="HKQ85"/>
      <c r="HKR85"/>
      <c r="HKS85"/>
      <c r="HKT85"/>
      <c r="HKU85"/>
      <c r="HKV85"/>
      <c r="HKW85"/>
      <c r="HKX85"/>
      <c r="HKY85"/>
      <c r="HKZ85"/>
      <c r="HLA85"/>
      <c r="HLB85"/>
      <c r="HLC85"/>
      <c r="HLD85"/>
      <c r="HLE85"/>
      <c r="HLF85"/>
      <c r="HLG85"/>
      <c r="HLH85"/>
      <c r="HLI85"/>
      <c r="HLJ85"/>
      <c r="HLK85"/>
      <c r="HLL85"/>
      <c r="HLM85"/>
      <c r="HLN85"/>
      <c r="HLO85"/>
      <c r="HLP85"/>
      <c r="HLQ85"/>
      <c r="HLR85"/>
      <c r="HLS85"/>
      <c r="HLT85"/>
      <c r="HLU85"/>
      <c r="HLV85"/>
      <c r="HLW85"/>
      <c r="HLX85"/>
      <c r="HLY85"/>
      <c r="HLZ85"/>
      <c r="HMA85"/>
      <c r="HMB85"/>
      <c r="HMC85"/>
      <c r="HMD85"/>
      <c r="HME85"/>
      <c r="HMF85"/>
      <c r="HMG85"/>
      <c r="HMH85"/>
      <c r="HMI85"/>
      <c r="HMJ85"/>
      <c r="HMK85"/>
      <c r="HML85"/>
      <c r="HMM85"/>
      <c r="HMN85"/>
      <c r="HMO85"/>
      <c r="HMP85"/>
      <c r="HMQ85"/>
      <c r="HMR85"/>
      <c r="HMS85"/>
      <c r="HMT85"/>
      <c r="HMU85"/>
      <c r="HMV85"/>
      <c r="HMW85"/>
      <c r="HMX85"/>
      <c r="HMY85"/>
      <c r="HMZ85"/>
      <c r="HNA85"/>
      <c r="HNB85"/>
      <c r="HNC85"/>
      <c r="HND85"/>
      <c r="HNE85"/>
      <c r="HNF85"/>
      <c r="HNG85"/>
      <c r="HNH85"/>
      <c r="HNI85"/>
      <c r="HNJ85"/>
      <c r="HNK85"/>
      <c r="HNL85"/>
      <c r="HNM85"/>
      <c r="HNN85"/>
      <c r="HNO85"/>
      <c r="HNP85"/>
      <c r="HNQ85"/>
      <c r="HNR85"/>
      <c r="HNS85"/>
      <c r="HNT85"/>
      <c r="HNU85"/>
      <c r="HNV85"/>
      <c r="HNW85"/>
      <c r="HNX85"/>
      <c r="HNY85"/>
      <c r="HNZ85"/>
      <c r="HOA85"/>
      <c r="HOB85"/>
      <c r="HOC85"/>
      <c r="HOD85"/>
      <c r="HOE85"/>
      <c r="HOF85"/>
      <c r="HOG85"/>
      <c r="HOH85"/>
      <c r="HOI85"/>
      <c r="HOJ85"/>
      <c r="HOK85"/>
      <c r="HOL85"/>
      <c r="HOM85"/>
      <c r="HON85"/>
      <c r="HOO85"/>
      <c r="HOP85"/>
      <c r="HOQ85"/>
      <c r="HOR85"/>
      <c r="HOS85"/>
      <c r="HOT85"/>
      <c r="HOU85"/>
      <c r="HOV85"/>
      <c r="HOW85"/>
      <c r="HOX85"/>
      <c r="HOY85"/>
      <c r="HOZ85"/>
      <c r="HPA85"/>
      <c r="HPB85"/>
      <c r="HPC85"/>
      <c r="HPD85"/>
      <c r="HPE85"/>
      <c r="HPF85"/>
      <c r="HPG85"/>
      <c r="HPH85"/>
      <c r="HPI85"/>
      <c r="HPJ85"/>
      <c r="HPK85"/>
      <c r="HPL85"/>
      <c r="HPM85"/>
      <c r="HPN85"/>
      <c r="HPO85"/>
      <c r="HPP85"/>
      <c r="HPQ85"/>
      <c r="HPR85"/>
      <c r="HPS85"/>
      <c r="HPT85"/>
      <c r="HPU85"/>
      <c r="HPV85"/>
      <c r="HPW85"/>
      <c r="HPX85"/>
      <c r="HPY85"/>
      <c r="HPZ85"/>
      <c r="HQA85"/>
      <c r="HQB85"/>
      <c r="HQC85"/>
      <c r="HQD85"/>
      <c r="HQE85"/>
      <c r="HQF85"/>
      <c r="HQG85"/>
      <c r="HQH85"/>
      <c r="HQI85"/>
      <c r="HQJ85"/>
      <c r="HQK85"/>
      <c r="HQL85"/>
      <c r="HQM85"/>
      <c r="HQN85"/>
      <c r="HQO85"/>
      <c r="HQP85"/>
      <c r="HQQ85"/>
      <c r="HQR85"/>
      <c r="HQS85"/>
      <c r="HQT85"/>
      <c r="HQU85"/>
      <c r="HQV85"/>
      <c r="HQW85"/>
      <c r="HQX85"/>
      <c r="HQY85"/>
      <c r="HQZ85"/>
      <c r="HRA85"/>
      <c r="HRB85"/>
      <c r="HRC85"/>
      <c r="HRD85"/>
      <c r="HRE85"/>
      <c r="HRF85"/>
      <c r="HRG85"/>
      <c r="HRH85"/>
      <c r="HRI85"/>
      <c r="HRJ85"/>
      <c r="HRK85"/>
      <c r="HRL85"/>
      <c r="HRM85"/>
      <c r="HRN85"/>
      <c r="HRO85"/>
      <c r="HRP85"/>
      <c r="HRQ85"/>
      <c r="HRR85"/>
      <c r="HRS85"/>
      <c r="HRT85"/>
      <c r="HRU85"/>
      <c r="HRV85"/>
      <c r="HRW85"/>
      <c r="HRX85"/>
      <c r="HRY85"/>
      <c r="HRZ85"/>
      <c r="HSA85"/>
      <c r="HSB85"/>
      <c r="HSC85"/>
      <c r="HSD85"/>
      <c r="HSE85"/>
      <c r="HSF85"/>
      <c r="HSG85"/>
      <c r="HSH85"/>
      <c r="HSI85"/>
      <c r="HSJ85"/>
      <c r="HSK85"/>
      <c r="HSL85"/>
      <c r="HSM85"/>
      <c r="HSN85"/>
      <c r="HSO85"/>
      <c r="HSP85"/>
      <c r="HSQ85"/>
      <c r="HSR85"/>
      <c r="HSS85"/>
      <c r="HST85"/>
      <c r="HSU85"/>
      <c r="HSV85"/>
      <c r="HSW85"/>
      <c r="HSX85"/>
      <c r="HSY85"/>
      <c r="HSZ85"/>
      <c r="HTA85"/>
      <c r="HTB85"/>
      <c r="HTC85"/>
      <c r="HTD85"/>
      <c r="HTE85"/>
      <c r="HTF85"/>
      <c r="HTG85"/>
      <c r="HTH85"/>
      <c r="HTI85"/>
      <c r="HTJ85"/>
      <c r="HTK85"/>
      <c r="HTL85"/>
      <c r="HTM85"/>
      <c r="HTN85"/>
      <c r="HTO85"/>
      <c r="HTP85"/>
      <c r="HTQ85"/>
      <c r="HTR85"/>
      <c r="HTS85"/>
      <c r="HTT85"/>
      <c r="HTU85"/>
      <c r="HTV85"/>
      <c r="HTW85"/>
      <c r="HTX85"/>
      <c r="HTY85"/>
      <c r="HTZ85"/>
      <c r="HUA85"/>
      <c r="HUB85"/>
      <c r="HUC85"/>
      <c r="HUD85"/>
      <c r="HUE85"/>
      <c r="HUF85"/>
      <c r="HUG85"/>
      <c r="HUH85"/>
      <c r="HUI85"/>
      <c r="HUJ85"/>
      <c r="HUK85"/>
      <c r="HUL85"/>
      <c r="HUM85"/>
      <c r="HUN85"/>
      <c r="HUO85"/>
      <c r="HUP85"/>
      <c r="HUQ85"/>
      <c r="HUR85"/>
      <c r="HUS85"/>
      <c r="HUT85"/>
      <c r="HUU85"/>
      <c r="HUV85"/>
      <c r="HUW85"/>
      <c r="HUX85"/>
      <c r="HUY85"/>
      <c r="HUZ85"/>
      <c r="HVA85"/>
      <c r="HVB85"/>
      <c r="HVC85"/>
      <c r="HVD85"/>
      <c r="HVE85"/>
      <c r="HVF85"/>
      <c r="HVG85"/>
      <c r="HVH85"/>
      <c r="HVI85"/>
      <c r="HVJ85"/>
      <c r="HVK85"/>
      <c r="HVL85"/>
      <c r="HVM85"/>
      <c r="HVN85"/>
      <c r="HVO85"/>
      <c r="HVP85"/>
      <c r="HVQ85"/>
      <c r="HVR85"/>
      <c r="HVS85"/>
      <c r="HVT85"/>
      <c r="HVU85"/>
      <c r="HVV85"/>
      <c r="HVW85"/>
      <c r="HVX85"/>
      <c r="HVY85"/>
      <c r="HVZ85"/>
      <c r="HWA85"/>
      <c r="HWB85"/>
      <c r="HWC85"/>
      <c r="HWD85"/>
      <c r="HWE85"/>
      <c r="HWF85"/>
      <c r="HWG85"/>
      <c r="HWH85"/>
      <c r="HWI85"/>
      <c r="HWJ85"/>
      <c r="HWK85"/>
      <c r="HWL85"/>
      <c r="HWM85"/>
      <c r="HWN85"/>
      <c r="HWO85"/>
      <c r="HWP85"/>
      <c r="HWQ85"/>
      <c r="HWR85"/>
      <c r="HWS85"/>
      <c r="HWT85"/>
      <c r="HWU85"/>
      <c r="HWV85"/>
      <c r="HWW85"/>
      <c r="HWX85"/>
      <c r="HWY85"/>
      <c r="HWZ85"/>
      <c r="HXA85"/>
      <c r="HXB85"/>
      <c r="HXC85"/>
      <c r="HXD85"/>
      <c r="HXE85"/>
      <c r="HXF85"/>
      <c r="HXG85"/>
      <c r="HXH85"/>
      <c r="HXI85"/>
      <c r="HXJ85"/>
      <c r="HXK85"/>
      <c r="HXL85"/>
      <c r="HXM85"/>
      <c r="HXN85"/>
      <c r="HXO85"/>
      <c r="HXP85"/>
      <c r="HXQ85"/>
      <c r="HXR85"/>
      <c r="HXS85"/>
      <c r="HXT85"/>
      <c r="HXU85"/>
      <c r="HXV85"/>
      <c r="HXW85"/>
      <c r="HXX85"/>
      <c r="HXY85"/>
      <c r="HXZ85"/>
      <c r="HYA85"/>
      <c r="HYB85"/>
      <c r="HYC85"/>
      <c r="HYD85"/>
      <c r="HYE85"/>
      <c r="HYF85"/>
      <c r="HYG85"/>
      <c r="HYH85"/>
      <c r="HYI85"/>
      <c r="HYJ85"/>
      <c r="HYK85"/>
      <c r="HYL85"/>
      <c r="HYM85"/>
      <c r="HYN85"/>
      <c r="HYO85"/>
      <c r="HYP85"/>
      <c r="HYQ85"/>
      <c r="HYR85"/>
      <c r="HYS85"/>
      <c r="HYT85"/>
      <c r="HYU85"/>
      <c r="HYV85"/>
      <c r="HYW85"/>
      <c r="HYX85"/>
      <c r="HYY85"/>
      <c r="HYZ85"/>
      <c r="HZA85"/>
      <c r="HZB85"/>
      <c r="HZC85"/>
      <c r="HZD85"/>
      <c r="HZE85"/>
      <c r="HZF85"/>
      <c r="HZG85"/>
      <c r="HZH85"/>
      <c r="HZI85"/>
      <c r="HZJ85"/>
      <c r="HZK85"/>
      <c r="HZL85"/>
      <c r="HZM85"/>
      <c r="HZN85"/>
      <c r="HZO85"/>
      <c r="HZP85"/>
      <c r="HZQ85"/>
      <c r="HZR85"/>
      <c r="HZS85"/>
      <c r="HZT85"/>
      <c r="HZU85"/>
      <c r="HZV85"/>
      <c r="HZW85"/>
      <c r="HZX85"/>
      <c r="HZY85"/>
      <c r="HZZ85"/>
      <c r="IAA85"/>
      <c r="IAB85"/>
      <c r="IAC85"/>
      <c r="IAD85"/>
      <c r="IAE85"/>
      <c r="IAF85"/>
      <c r="IAG85"/>
      <c r="IAH85"/>
      <c r="IAI85"/>
      <c r="IAJ85"/>
      <c r="IAK85"/>
      <c r="IAL85"/>
      <c r="IAM85"/>
      <c r="IAN85"/>
      <c r="IAO85"/>
      <c r="IAP85"/>
      <c r="IAQ85"/>
      <c r="IAR85"/>
      <c r="IAS85"/>
      <c r="IAT85"/>
      <c r="IAU85"/>
      <c r="IAV85"/>
      <c r="IAW85"/>
      <c r="IAX85"/>
      <c r="IAY85"/>
      <c r="IAZ85"/>
      <c r="IBA85"/>
      <c r="IBB85"/>
      <c r="IBC85"/>
      <c r="IBD85"/>
      <c r="IBE85"/>
      <c r="IBF85"/>
      <c r="IBG85"/>
      <c r="IBH85"/>
      <c r="IBI85"/>
      <c r="IBJ85"/>
      <c r="IBK85"/>
      <c r="IBL85"/>
      <c r="IBM85"/>
      <c r="IBN85"/>
      <c r="IBO85"/>
      <c r="IBP85"/>
      <c r="IBQ85"/>
      <c r="IBR85"/>
      <c r="IBS85"/>
      <c r="IBT85"/>
      <c r="IBU85"/>
      <c r="IBV85"/>
      <c r="IBW85"/>
      <c r="IBX85"/>
      <c r="IBY85"/>
      <c r="IBZ85"/>
      <c r="ICA85"/>
      <c r="ICB85"/>
      <c r="ICC85"/>
      <c r="ICD85"/>
      <c r="ICE85"/>
      <c r="ICF85"/>
      <c r="ICG85"/>
      <c r="ICH85"/>
      <c r="ICI85"/>
      <c r="ICJ85"/>
      <c r="ICK85"/>
      <c r="ICL85"/>
      <c r="ICM85"/>
      <c r="ICN85"/>
      <c r="ICO85"/>
      <c r="ICP85"/>
      <c r="ICQ85"/>
      <c r="ICR85"/>
      <c r="ICS85"/>
      <c r="ICT85"/>
      <c r="ICU85"/>
      <c r="ICV85"/>
      <c r="ICW85"/>
      <c r="ICX85"/>
      <c r="ICY85"/>
      <c r="ICZ85"/>
      <c r="IDA85"/>
      <c r="IDB85"/>
      <c r="IDC85"/>
      <c r="IDD85"/>
      <c r="IDE85"/>
      <c r="IDF85"/>
      <c r="IDG85"/>
      <c r="IDH85"/>
      <c r="IDI85"/>
      <c r="IDJ85"/>
      <c r="IDK85"/>
      <c r="IDL85"/>
      <c r="IDM85"/>
      <c r="IDN85"/>
      <c r="IDO85"/>
      <c r="IDP85"/>
      <c r="IDQ85"/>
      <c r="IDR85"/>
      <c r="IDS85"/>
      <c r="IDT85"/>
      <c r="IDU85"/>
      <c r="IDV85"/>
      <c r="IDW85"/>
      <c r="IDX85"/>
      <c r="IDY85"/>
      <c r="IDZ85"/>
      <c r="IEA85"/>
      <c r="IEB85"/>
      <c r="IEC85"/>
      <c r="IED85"/>
      <c r="IEE85"/>
      <c r="IEF85"/>
      <c r="IEG85"/>
      <c r="IEH85"/>
      <c r="IEI85"/>
      <c r="IEJ85"/>
      <c r="IEK85"/>
      <c r="IEL85"/>
      <c r="IEM85"/>
      <c r="IEN85"/>
      <c r="IEO85"/>
      <c r="IEP85"/>
      <c r="IEQ85"/>
      <c r="IER85"/>
      <c r="IES85"/>
      <c r="IET85"/>
      <c r="IEU85"/>
      <c r="IEV85"/>
      <c r="IEW85"/>
      <c r="IEX85"/>
      <c r="IEY85"/>
      <c r="IEZ85"/>
      <c r="IFA85"/>
      <c r="IFB85"/>
      <c r="IFC85"/>
      <c r="IFD85"/>
      <c r="IFE85"/>
      <c r="IFF85"/>
      <c r="IFG85"/>
      <c r="IFH85"/>
      <c r="IFI85"/>
      <c r="IFJ85"/>
      <c r="IFK85"/>
      <c r="IFL85"/>
      <c r="IFM85"/>
      <c r="IFN85"/>
      <c r="IFO85"/>
      <c r="IFP85"/>
      <c r="IFQ85"/>
      <c r="IFR85"/>
      <c r="IFS85"/>
      <c r="IFT85"/>
      <c r="IFU85"/>
      <c r="IFV85"/>
      <c r="IFW85"/>
      <c r="IFX85"/>
      <c r="IFY85"/>
      <c r="IFZ85"/>
      <c r="IGA85"/>
      <c r="IGB85"/>
      <c r="IGC85"/>
      <c r="IGD85"/>
      <c r="IGE85"/>
      <c r="IGF85"/>
      <c r="IGG85"/>
      <c r="IGH85"/>
      <c r="IGI85"/>
      <c r="IGJ85"/>
      <c r="IGK85"/>
      <c r="IGL85"/>
      <c r="IGM85"/>
      <c r="IGN85"/>
      <c r="IGO85"/>
      <c r="IGP85"/>
      <c r="IGQ85"/>
      <c r="IGR85"/>
      <c r="IGS85"/>
      <c r="IGT85"/>
      <c r="IGU85"/>
      <c r="IGV85"/>
      <c r="IGW85"/>
      <c r="IGX85"/>
      <c r="IGY85"/>
      <c r="IGZ85"/>
      <c r="IHA85"/>
      <c r="IHB85"/>
      <c r="IHC85"/>
      <c r="IHD85"/>
      <c r="IHE85"/>
      <c r="IHF85"/>
      <c r="IHG85"/>
      <c r="IHH85"/>
      <c r="IHI85"/>
      <c r="IHJ85"/>
      <c r="IHK85"/>
      <c r="IHL85"/>
      <c r="IHM85"/>
      <c r="IHN85"/>
      <c r="IHO85"/>
      <c r="IHP85"/>
      <c r="IHQ85"/>
      <c r="IHR85"/>
      <c r="IHS85"/>
      <c r="IHT85"/>
      <c r="IHU85"/>
      <c r="IHV85"/>
      <c r="IHW85"/>
      <c r="IHX85"/>
      <c r="IHY85"/>
      <c r="IHZ85"/>
      <c r="IIA85"/>
      <c r="IIB85"/>
      <c r="IIC85"/>
      <c r="IID85"/>
      <c r="IIE85"/>
      <c r="IIF85"/>
      <c r="IIG85"/>
      <c r="IIH85"/>
      <c r="III85"/>
      <c r="IIJ85"/>
      <c r="IIK85"/>
      <c r="IIL85"/>
      <c r="IIM85"/>
      <c r="IIN85"/>
      <c r="IIO85"/>
      <c r="IIP85"/>
      <c r="IIQ85"/>
      <c r="IIR85"/>
      <c r="IIS85"/>
      <c r="IIT85"/>
      <c r="IIU85"/>
      <c r="IIV85"/>
      <c r="IIW85"/>
      <c r="IIX85"/>
      <c r="IIY85"/>
      <c r="IIZ85"/>
      <c r="IJA85"/>
      <c r="IJB85"/>
      <c r="IJC85"/>
      <c r="IJD85"/>
      <c r="IJE85"/>
      <c r="IJF85"/>
      <c r="IJG85"/>
      <c r="IJH85"/>
      <c r="IJI85"/>
      <c r="IJJ85"/>
      <c r="IJK85"/>
      <c r="IJL85"/>
      <c r="IJM85"/>
      <c r="IJN85"/>
      <c r="IJO85"/>
      <c r="IJP85"/>
      <c r="IJQ85"/>
      <c r="IJR85"/>
      <c r="IJS85"/>
      <c r="IJT85"/>
      <c r="IJU85"/>
      <c r="IJV85"/>
      <c r="IJW85"/>
      <c r="IJX85"/>
      <c r="IJY85"/>
      <c r="IJZ85"/>
      <c r="IKA85"/>
      <c r="IKB85"/>
      <c r="IKC85"/>
      <c r="IKD85"/>
      <c r="IKE85"/>
      <c r="IKF85"/>
      <c r="IKG85"/>
      <c r="IKH85"/>
      <c r="IKI85"/>
      <c r="IKJ85"/>
      <c r="IKK85"/>
      <c r="IKL85"/>
      <c r="IKM85"/>
      <c r="IKN85"/>
      <c r="IKO85"/>
      <c r="IKP85"/>
      <c r="IKQ85"/>
      <c r="IKR85"/>
      <c r="IKS85"/>
      <c r="IKT85"/>
      <c r="IKU85"/>
      <c r="IKV85"/>
      <c r="IKW85"/>
      <c r="IKX85"/>
      <c r="IKY85"/>
      <c r="IKZ85"/>
      <c r="ILA85"/>
      <c r="ILB85"/>
      <c r="ILC85"/>
      <c r="ILD85"/>
      <c r="ILE85"/>
      <c r="ILF85"/>
      <c r="ILG85"/>
      <c r="ILH85"/>
      <c r="ILI85"/>
      <c r="ILJ85"/>
      <c r="ILK85"/>
      <c r="ILL85"/>
      <c r="ILM85"/>
      <c r="ILN85"/>
      <c r="ILO85"/>
      <c r="ILP85"/>
      <c r="ILQ85"/>
      <c r="ILR85"/>
      <c r="ILS85"/>
      <c r="ILT85"/>
      <c r="ILU85"/>
      <c r="ILV85"/>
      <c r="ILW85"/>
      <c r="ILX85"/>
      <c r="ILY85"/>
      <c r="ILZ85"/>
      <c r="IMA85"/>
      <c r="IMB85"/>
      <c r="IMC85"/>
      <c r="IMD85"/>
      <c r="IME85"/>
      <c r="IMF85"/>
      <c r="IMG85"/>
      <c r="IMH85"/>
      <c r="IMI85"/>
      <c r="IMJ85"/>
      <c r="IMK85"/>
      <c r="IML85"/>
      <c r="IMM85"/>
      <c r="IMN85"/>
      <c r="IMO85"/>
      <c r="IMP85"/>
      <c r="IMQ85"/>
      <c r="IMR85"/>
      <c r="IMS85"/>
      <c r="IMT85"/>
      <c r="IMU85"/>
      <c r="IMV85"/>
      <c r="IMW85"/>
      <c r="IMX85"/>
      <c r="IMY85"/>
      <c r="IMZ85"/>
      <c r="INA85"/>
      <c r="INB85"/>
      <c r="INC85"/>
      <c r="IND85"/>
      <c r="INE85"/>
      <c r="INF85"/>
      <c r="ING85"/>
      <c r="INH85"/>
      <c r="INI85"/>
      <c r="INJ85"/>
      <c r="INK85"/>
      <c r="INL85"/>
      <c r="INM85"/>
      <c r="INN85"/>
      <c r="INO85"/>
      <c r="INP85"/>
      <c r="INQ85"/>
      <c r="INR85"/>
      <c r="INS85"/>
      <c r="INT85"/>
      <c r="INU85"/>
      <c r="INV85"/>
      <c r="INW85"/>
      <c r="INX85"/>
      <c r="INY85"/>
      <c r="INZ85"/>
      <c r="IOA85"/>
      <c r="IOB85"/>
      <c r="IOC85"/>
      <c r="IOD85"/>
      <c r="IOE85"/>
      <c r="IOF85"/>
      <c r="IOG85"/>
      <c r="IOH85"/>
      <c r="IOI85"/>
      <c r="IOJ85"/>
      <c r="IOK85"/>
      <c r="IOL85"/>
      <c r="IOM85"/>
      <c r="ION85"/>
      <c r="IOO85"/>
      <c r="IOP85"/>
      <c r="IOQ85"/>
      <c r="IOR85"/>
      <c r="IOS85"/>
      <c r="IOT85"/>
      <c r="IOU85"/>
      <c r="IOV85"/>
      <c r="IOW85"/>
      <c r="IOX85"/>
      <c r="IOY85"/>
      <c r="IOZ85"/>
      <c r="IPA85"/>
      <c r="IPB85"/>
      <c r="IPC85"/>
      <c r="IPD85"/>
      <c r="IPE85"/>
      <c r="IPF85"/>
      <c r="IPG85"/>
      <c r="IPH85"/>
      <c r="IPI85"/>
      <c r="IPJ85"/>
      <c r="IPK85"/>
      <c r="IPL85"/>
      <c r="IPM85"/>
      <c r="IPN85"/>
      <c r="IPO85"/>
      <c r="IPP85"/>
      <c r="IPQ85"/>
      <c r="IPR85"/>
      <c r="IPS85"/>
      <c r="IPT85"/>
      <c r="IPU85"/>
      <c r="IPV85"/>
      <c r="IPW85"/>
      <c r="IPX85"/>
      <c r="IPY85"/>
      <c r="IPZ85"/>
      <c r="IQA85"/>
      <c r="IQB85"/>
      <c r="IQC85"/>
      <c r="IQD85"/>
      <c r="IQE85"/>
      <c r="IQF85"/>
      <c r="IQG85"/>
      <c r="IQH85"/>
      <c r="IQI85"/>
      <c r="IQJ85"/>
      <c r="IQK85"/>
      <c r="IQL85"/>
      <c r="IQM85"/>
      <c r="IQN85"/>
      <c r="IQO85"/>
      <c r="IQP85"/>
      <c r="IQQ85"/>
      <c r="IQR85"/>
      <c r="IQS85"/>
      <c r="IQT85"/>
      <c r="IQU85"/>
      <c r="IQV85"/>
      <c r="IQW85"/>
      <c r="IQX85"/>
      <c r="IQY85"/>
      <c r="IQZ85"/>
      <c r="IRA85"/>
      <c r="IRB85"/>
      <c r="IRC85"/>
      <c r="IRD85"/>
      <c r="IRE85"/>
      <c r="IRF85"/>
      <c r="IRG85"/>
      <c r="IRH85"/>
      <c r="IRI85"/>
      <c r="IRJ85"/>
      <c r="IRK85"/>
      <c r="IRL85"/>
      <c r="IRM85"/>
      <c r="IRN85"/>
      <c r="IRO85"/>
      <c r="IRP85"/>
      <c r="IRQ85"/>
      <c r="IRR85"/>
      <c r="IRS85"/>
      <c r="IRT85"/>
      <c r="IRU85"/>
      <c r="IRV85"/>
      <c r="IRW85"/>
      <c r="IRX85"/>
      <c r="IRY85"/>
      <c r="IRZ85"/>
      <c r="ISA85"/>
      <c r="ISB85"/>
      <c r="ISC85"/>
      <c r="ISD85"/>
      <c r="ISE85"/>
      <c r="ISF85"/>
      <c r="ISG85"/>
      <c r="ISH85"/>
      <c r="ISI85"/>
      <c r="ISJ85"/>
      <c r="ISK85"/>
      <c r="ISL85"/>
      <c r="ISM85"/>
      <c r="ISN85"/>
      <c r="ISO85"/>
      <c r="ISP85"/>
      <c r="ISQ85"/>
      <c r="ISR85"/>
      <c r="ISS85"/>
      <c r="IST85"/>
      <c r="ISU85"/>
      <c r="ISV85"/>
      <c r="ISW85"/>
      <c r="ISX85"/>
      <c r="ISY85"/>
      <c r="ISZ85"/>
      <c r="ITA85"/>
      <c r="ITB85"/>
      <c r="ITC85"/>
      <c r="ITD85"/>
      <c r="ITE85"/>
      <c r="ITF85"/>
      <c r="ITG85"/>
      <c r="ITH85"/>
      <c r="ITI85"/>
      <c r="ITJ85"/>
      <c r="ITK85"/>
      <c r="ITL85"/>
      <c r="ITM85"/>
      <c r="ITN85"/>
      <c r="ITO85"/>
      <c r="ITP85"/>
      <c r="ITQ85"/>
      <c r="ITR85"/>
      <c r="ITS85"/>
      <c r="ITT85"/>
      <c r="ITU85"/>
      <c r="ITV85"/>
      <c r="ITW85"/>
      <c r="ITX85"/>
      <c r="ITY85"/>
      <c r="ITZ85"/>
      <c r="IUA85"/>
      <c r="IUB85"/>
      <c r="IUC85"/>
      <c r="IUD85"/>
      <c r="IUE85"/>
      <c r="IUF85"/>
      <c r="IUG85"/>
      <c r="IUH85"/>
      <c r="IUI85"/>
      <c r="IUJ85"/>
      <c r="IUK85"/>
      <c r="IUL85"/>
      <c r="IUM85"/>
      <c r="IUN85"/>
      <c r="IUO85"/>
      <c r="IUP85"/>
      <c r="IUQ85"/>
      <c r="IUR85"/>
      <c r="IUS85"/>
      <c r="IUT85"/>
      <c r="IUU85"/>
      <c r="IUV85"/>
      <c r="IUW85"/>
      <c r="IUX85"/>
      <c r="IUY85"/>
      <c r="IUZ85"/>
      <c r="IVA85"/>
      <c r="IVB85"/>
      <c r="IVC85"/>
      <c r="IVD85"/>
      <c r="IVE85"/>
      <c r="IVF85"/>
      <c r="IVG85"/>
      <c r="IVH85"/>
      <c r="IVI85"/>
      <c r="IVJ85"/>
      <c r="IVK85"/>
      <c r="IVL85"/>
      <c r="IVM85"/>
      <c r="IVN85"/>
      <c r="IVO85"/>
      <c r="IVP85"/>
      <c r="IVQ85"/>
      <c r="IVR85"/>
      <c r="IVS85"/>
      <c r="IVT85"/>
      <c r="IVU85"/>
      <c r="IVV85"/>
      <c r="IVW85"/>
      <c r="IVX85"/>
      <c r="IVY85"/>
      <c r="IVZ85"/>
      <c r="IWA85"/>
      <c r="IWB85"/>
      <c r="IWC85"/>
      <c r="IWD85"/>
      <c r="IWE85"/>
      <c r="IWF85"/>
      <c r="IWG85"/>
      <c r="IWH85"/>
      <c r="IWI85"/>
      <c r="IWJ85"/>
      <c r="IWK85"/>
      <c r="IWL85"/>
      <c r="IWM85"/>
      <c r="IWN85"/>
      <c r="IWO85"/>
      <c r="IWP85"/>
      <c r="IWQ85"/>
      <c r="IWR85"/>
      <c r="IWS85"/>
      <c r="IWT85"/>
      <c r="IWU85"/>
      <c r="IWV85"/>
      <c r="IWW85"/>
      <c r="IWX85"/>
      <c r="IWY85"/>
      <c r="IWZ85"/>
      <c r="IXA85"/>
      <c r="IXB85"/>
      <c r="IXC85"/>
      <c r="IXD85"/>
      <c r="IXE85"/>
      <c r="IXF85"/>
      <c r="IXG85"/>
      <c r="IXH85"/>
      <c r="IXI85"/>
      <c r="IXJ85"/>
      <c r="IXK85"/>
      <c r="IXL85"/>
      <c r="IXM85"/>
      <c r="IXN85"/>
      <c r="IXO85"/>
      <c r="IXP85"/>
      <c r="IXQ85"/>
      <c r="IXR85"/>
      <c r="IXS85"/>
      <c r="IXT85"/>
      <c r="IXU85"/>
      <c r="IXV85"/>
      <c r="IXW85"/>
      <c r="IXX85"/>
      <c r="IXY85"/>
      <c r="IXZ85"/>
      <c r="IYA85"/>
      <c r="IYB85"/>
      <c r="IYC85"/>
      <c r="IYD85"/>
      <c r="IYE85"/>
      <c r="IYF85"/>
      <c r="IYG85"/>
      <c r="IYH85"/>
      <c r="IYI85"/>
      <c r="IYJ85"/>
      <c r="IYK85"/>
      <c r="IYL85"/>
      <c r="IYM85"/>
      <c r="IYN85"/>
      <c r="IYO85"/>
      <c r="IYP85"/>
      <c r="IYQ85"/>
      <c r="IYR85"/>
      <c r="IYS85"/>
      <c r="IYT85"/>
      <c r="IYU85"/>
      <c r="IYV85"/>
      <c r="IYW85"/>
      <c r="IYX85"/>
      <c r="IYY85"/>
      <c r="IYZ85"/>
      <c r="IZA85"/>
      <c r="IZB85"/>
      <c r="IZC85"/>
      <c r="IZD85"/>
      <c r="IZE85"/>
      <c r="IZF85"/>
      <c r="IZG85"/>
      <c r="IZH85"/>
      <c r="IZI85"/>
      <c r="IZJ85"/>
      <c r="IZK85"/>
      <c r="IZL85"/>
      <c r="IZM85"/>
      <c r="IZN85"/>
      <c r="IZO85"/>
      <c r="IZP85"/>
      <c r="IZQ85"/>
      <c r="IZR85"/>
      <c r="IZS85"/>
      <c r="IZT85"/>
      <c r="IZU85"/>
      <c r="IZV85"/>
      <c r="IZW85"/>
      <c r="IZX85"/>
      <c r="IZY85"/>
      <c r="IZZ85"/>
      <c r="JAA85"/>
      <c r="JAB85"/>
      <c r="JAC85"/>
      <c r="JAD85"/>
      <c r="JAE85"/>
      <c r="JAF85"/>
      <c r="JAG85"/>
      <c r="JAH85"/>
      <c r="JAI85"/>
      <c r="JAJ85"/>
      <c r="JAK85"/>
      <c r="JAL85"/>
      <c r="JAM85"/>
      <c r="JAN85"/>
      <c r="JAO85"/>
      <c r="JAP85"/>
      <c r="JAQ85"/>
      <c r="JAR85"/>
      <c r="JAS85"/>
      <c r="JAT85"/>
      <c r="JAU85"/>
      <c r="JAV85"/>
      <c r="JAW85"/>
      <c r="JAX85"/>
      <c r="JAY85"/>
      <c r="JAZ85"/>
      <c r="JBA85"/>
      <c r="JBB85"/>
      <c r="JBC85"/>
      <c r="JBD85"/>
      <c r="JBE85"/>
      <c r="JBF85"/>
      <c r="JBG85"/>
      <c r="JBH85"/>
      <c r="JBI85"/>
      <c r="JBJ85"/>
      <c r="JBK85"/>
      <c r="JBL85"/>
      <c r="JBM85"/>
      <c r="JBN85"/>
      <c r="JBO85"/>
      <c r="JBP85"/>
      <c r="JBQ85"/>
      <c r="JBR85"/>
      <c r="JBS85"/>
      <c r="JBT85"/>
      <c r="JBU85"/>
      <c r="JBV85"/>
      <c r="JBW85"/>
      <c r="JBX85"/>
      <c r="JBY85"/>
      <c r="JBZ85"/>
      <c r="JCA85"/>
      <c r="JCB85"/>
      <c r="JCC85"/>
      <c r="JCD85"/>
      <c r="JCE85"/>
      <c r="JCF85"/>
      <c r="JCG85"/>
      <c r="JCH85"/>
      <c r="JCI85"/>
      <c r="JCJ85"/>
      <c r="JCK85"/>
      <c r="JCL85"/>
      <c r="JCM85"/>
      <c r="JCN85"/>
      <c r="JCO85"/>
      <c r="JCP85"/>
      <c r="JCQ85"/>
      <c r="JCR85"/>
      <c r="JCS85"/>
      <c r="JCT85"/>
      <c r="JCU85"/>
      <c r="JCV85"/>
      <c r="JCW85"/>
      <c r="JCX85"/>
      <c r="JCY85"/>
      <c r="JCZ85"/>
      <c r="JDA85"/>
      <c r="JDB85"/>
      <c r="JDC85"/>
      <c r="JDD85"/>
      <c r="JDE85"/>
      <c r="JDF85"/>
      <c r="JDG85"/>
      <c r="JDH85"/>
      <c r="JDI85"/>
      <c r="JDJ85"/>
      <c r="JDK85"/>
      <c r="JDL85"/>
      <c r="JDM85"/>
      <c r="JDN85"/>
      <c r="JDO85"/>
      <c r="JDP85"/>
      <c r="JDQ85"/>
      <c r="JDR85"/>
      <c r="JDS85"/>
      <c r="JDT85"/>
      <c r="JDU85"/>
      <c r="JDV85"/>
      <c r="JDW85"/>
      <c r="JDX85"/>
      <c r="JDY85"/>
      <c r="JDZ85"/>
      <c r="JEA85"/>
      <c r="JEB85"/>
      <c r="JEC85"/>
      <c r="JED85"/>
      <c r="JEE85"/>
      <c r="JEF85"/>
      <c r="JEG85"/>
      <c r="JEH85"/>
      <c r="JEI85"/>
      <c r="JEJ85"/>
      <c r="JEK85"/>
      <c r="JEL85"/>
      <c r="JEM85"/>
      <c r="JEN85"/>
      <c r="JEO85"/>
      <c r="JEP85"/>
      <c r="JEQ85"/>
      <c r="JER85"/>
      <c r="JES85"/>
      <c r="JET85"/>
      <c r="JEU85"/>
      <c r="JEV85"/>
      <c r="JEW85"/>
      <c r="JEX85"/>
      <c r="JEY85"/>
      <c r="JEZ85"/>
      <c r="JFA85"/>
      <c r="JFB85"/>
      <c r="JFC85"/>
      <c r="JFD85"/>
      <c r="JFE85"/>
      <c r="JFF85"/>
      <c r="JFG85"/>
      <c r="JFH85"/>
      <c r="JFI85"/>
      <c r="JFJ85"/>
      <c r="JFK85"/>
      <c r="JFL85"/>
      <c r="JFM85"/>
      <c r="JFN85"/>
      <c r="JFO85"/>
      <c r="JFP85"/>
      <c r="JFQ85"/>
      <c r="JFR85"/>
      <c r="JFS85"/>
      <c r="JFT85"/>
      <c r="JFU85"/>
      <c r="JFV85"/>
      <c r="JFW85"/>
      <c r="JFX85"/>
      <c r="JFY85"/>
      <c r="JFZ85"/>
      <c r="JGA85"/>
      <c r="JGB85"/>
      <c r="JGC85"/>
      <c r="JGD85"/>
      <c r="JGE85"/>
      <c r="JGF85"/>
      <c r="JGG85"/>
      <c r="JGH85"/>
      <c r="JGI85"/>
      <c r="JGJ85"/>
      <c r="JGK85"/>
      <c r="JGL85"/>
      <c r="JGM85"/>
      <c r="JGN85"/>
      <c r="JGO85"/>
      <c r="JGP85"/>
      <c r="JGQ85"/>
      <c r="JGR85"/>
      <c r="JGS85"/>
      <c r="JGT85"/>
      <c r="JGU85"/>
      <c r="JGV85"/>
      <c r="JGW85"/>
      <c r="JGX85"/>
      <c r="JGY85"/>
      <c r="JGZ85"/>
      <c r="JHA85"/>
      <c r="JHB85"/>
      <c r="JHC85"/>
      <c r="JHD85"/>
      <c r="JHE85"/>
      <c r="JHF85"/>
      <c r="JHG85"/>
      <c r="JHH85"/>
      <c r="JHI85"/>
      <c r="JHJ85"/>
      <c r="JHK85"/>
      <c r="JHL85"/>
      <c r="JHM85"/>
      <c r="JHN85"/>
      <c r="JHO85"/>
      <c r="JHP85"/>
      <c r="JHQ85"/>
      <c r="JHR85"/>
      <c r="JHS85"/>
      <c r="JHT85"/>
      <c r="JHU85"/>
      <c r="JHV85"/>
      <c r="JHW85"/>
      <c r="JHX85"/>
      <c r="JHY85"/>
      <c r="JHZ85"/>
      <c r="JIA85"/>
      <c r="JIB85"/>
      <c r="JIC85"/>
      <c r="JID85"/>
      <c r="JIE85"/>
      <c r="JIF85"/>
      <c r="JIG85"/>
      <c r="JIH85"/>
      <c r="JII85"/>
      <c r="JIJ85"/>
      <c r="JIK85"/>
      <c r="JIL85"/>
      <c r="JIM85"/>
      <c r="JIN85"/>
      <c r="JIO85"/>
      <c r="JIP85"/>
      <c r="JIQ85"/>
      <c r="JIR85"/>
      <c r="JIS85"/>
      <c r="JIT85"/>
      <c r="JIU85"/>
      <c r="JIV85"/>
      <c r="JIW85"/>
      <c r="JIX85"/>
      <c r="JIY85"/>
      <c r="JIZ85"/>
      <c r="JJA85"/>
      <c r="JJB85"/>
      <c r="JJC85"/>
      <c r="JJD85"/>
      <c r="JJE85"/>
      <c r="JJF85"/>
      <c r="JJG85"/>
      <c r="JJH85"/>
      <c r="JJI85"/>
      <c r="JJJ85"/>
      <c r="JJK85"/>
      <c r="JJL85"/>
      <c r="JJM85"/>
      <c r="JJN85"/>
      <c r="JJO85"/>
      <c r="JJP85"/>
      <c r="JJQ85"/>
      <c r="JJR85"/>
      <c r="JJS85"/>
      <c r="JJT85"/>
      <c r="JJU85"/>
      <c r="JJV85"/>
      <c r="JJW85"/>
      <c r="JJX85"/>
      <c r="JJY85"/>
      <c r="JJZ85"/>
      <c r="JKA85"/>
      <c r="JKB85"/>
      <c r="JKC85"/>
      <c r="JKD85"/>
      <c r="JKE85"/>
      <c r="JKF85"/>
      <c r="JKG85"/>
      <c r="JKH85"/>
      <c r="JKI85"/>
      <c r="JKJ85"/>
      <c r="JKK85"/>
      <c r="JKL85"/>
      <c r="JKM85"/>
      <c r="JKN85"/>
      <c r="JKO85"/>
      <c r="JKP85"/>
      <c r="JKQ85"/>
      <c r="JKR85"/>
      <c r="JKS85"/>
      <c r="JKT85"/>
      <c r="JKU85"/>
      <c r="JKV85"/>
      <c r="JKW85"/>
      <c r="JKX85"/>
      <c r="JKY85"/>
      <c r="JKZ85"/>
      <c r="JLA85"/>
      <c r="JLB85"/>
      <c r="JLC85"/>
      <c r="JLD85"/>
      <c r="JLE85"/>
      <c r="JLF85"/>
      <c r="JLG85"/>
      <c r="JLH85"/>
      <c r="JLI85"/>
      <c r="JLJ85"/>
      <c r="JLK85"/>
      <c r="JLL85"/>
      <c r="JLM85"/>
      <c r="JLN85"/>
      <c r="JLO85"/>
      <c r="JLP85"/>
      <c r="JLQ85"/>
      <c r="JLR85"/>
      <c r="JLS85"/>
      <c r="JLT85"/>
      <c r="JLU85"/>
      <c r="JLV85"/>
      <c r="JLW85"/>
      <c r="JLX85"/>
      <c r="JLY85"/>
      <c r="JLZ85"/>
      <c r="JMA85"/>
      <c r="JMB85"/>
      <c r="JMC85"/>
      <c r="JMD85"/>
      <c r="JME85"/>
      <c r="JMF85"/>
      <c r="JMG85"/>
      <c r="JMH85"/>
      <c r="JMI85"/>
      <c r="JMJ85"/>
      <c r="JMK85"/>
      <c r="JML85"/>
      <c r="JMM85"/>
      <c r="JMN85"/>
      <c r="JMO85"/>
      <c r="JMP85"/>
      <c r="JMQ85"/>
      <c r="JMR85"/>
      <c r="JMS85"/>
      <c r="JMT85"/>
      <c r="JMU85"/>
      <c r="JMV85"/>
      <c r="JMW85"/>
      <c r="JMX85"/>
      <c r="JMY85"/>
      <c r="JMZ85"/>
      <c r="JNA85"/>
      <c r="JNB85"/>
      <c r="JNC85"/>
      <c r="JND85"/>
      <c r="JNE85"/>
      <c r="JNF85"/>
      <c r="JNG85"/>
      <c r="JNH85"/>
      <c r="JNI85"/>
      <c r="JNJ85"/>
      <c r="JNK85"/>
      <c r="JNL85"/>
      <c r="JNM85"/>
      <c r="JNN85"/>
      <c r="JNO85"/>
      <c r="JNP85"/>
      <c r="JNQ85"/>
      <c r="JNR85"/>
      <c r="JNS85"/>
      <c r="JNT85"/>
      <c r="JNU85"/>
      <c r="JNV85"/>
      <c r="JNW85"/>
      <c r="JNX85"/>
      <c r="JNY85"/>
      <c r="JNZ85"/>
      <c r="JOA85"/>
      <c r="JOB85"/>
      <c r="JOC85"/>
      <c r="JOD85"/>
      <c r="JOE85"/>
      <c r="JOF85"/>
      <c r="JOG85"/>
      <c r="JOH85"/>
      <c r="JOI85"/>
      <c r="JOJ85"/>
      <c r="JOK85"/>
      <c r="JOL85"/>
      <c r="JOM85"/>
      <c r="JON85"/>
      <c r="JOO85"/>
      <c r="JOP85"/>
      <c r="JOQ85"/>
      <c r="JOR85"/>
      <c r="JOS85"/>
      <c r="JOT85"/>
      <c r="JOU85"/>
      <c r="JOV85"/>
      <c r="JOW85"/>
      <c r="JOX85"/>
      <c r="JOY85"/>
      <c r="JOZ85"/>
      <c r="JPA85"/>
      <c r="JPB85"/>
      <c r="JPC85"/>
      <c r="JPD85"/>
      <c r="JPE85"/>
      <c r="JPF85"/>
      <c r="JPG85"/>
      <c r="JPH85"/>
      <c r="JPI85"/>
      <c r="JPJ85"/>
      <c r="JPK85"/>
      <c r="JPL85"/>
      <c r="JPM85"/>
      <c r="JPN85"/>
      <c r="JPO85"/>
      <c r="JPP85"/>
      <c r="JPQ85"/>
      <c r="JPR85"/>
      <c r="JPS85"/>
      <c r="JPT85"/>
      <c r="JPU85"/>
      <c r="JPV85"/>
      <c r="JPW85"/>
      <c r="JPX85"/>
      <c r="JPY85"/>
      <c r="JPZ85"/>
      <c r="JQA85"/>
      <c r="JQB85"/>
      <c r="JQC85"/>
      <c r="JQD85"/>
      <c r="JQE85"/>
      <c r="JQF85"/>
      <c r="JQG85"/>
      <c r="JQH85"/>
      <c r="JQI85"/>
      <c r="JQJ85"/>
      <c r="JQK85"/>
      <c r="JQL85"/>
      <c r="JQM85"/>
      <c r="JQN85"/>
      <c r="JQO85"/>
      <c r="JQP85"/>
      <c r="JQQ85"/>
      <c r="JQR85"/>
      <c r="JQS85"/>
      <c r="JQT85"/>
      <c r="JQU85"/>
      <c r="JQV85"/>
      <c r="JQW85"/>
      <c r="JQX85"/>
      <c r="JQY85"/>
      <c r="JQZ85"/>
      <c r="JRA85"/>
      <c r="JRB85"/>
      <c r="JRC85"/>
      <c r="JRD85"/>
      <c r="JRE85"/>
      <c r="JRF85"/>
      <c r="JRG85"/>
      <c r="JRH85"/>
      <c r="JRI85"/>
      <c r="JRJ85"/>
      <c r="JRK85"/>
      <c r="JRL85"/>
      <c r="JRM85"/>
      <c r="JRN85"/>
      <c r="JRO85"/>
      <c r="JRP85"/>
      <c r="JRQ85"/>
      <c r="JRR85"/>
      <c r="JRS85"/>
      <c r="JRT85"/>
      <c r="JRU85"/>
      <c r="JRV85"/>
      <c r="JRW85"/>
      <c r="JRX85"/>
      <c r="JRY85"/>
      <c r="JRZ85"/>
      <c r="JSA85"/>
      <c r="JSB85"/>
      <c r="JSC85"/>
      <c r="JSD85"/>
      <c r="JSE85"/>
      <c r="JSF85"/>
      <c r="JSG85"/>
      <c r="JSH85"/>
      <c r="JSI85"/>
      <c r="JSJ85"/>
      <c r="JSK85"/>
      <c r="JSL85"/>
      <c r="JSM85"/>
      <c r="JSN85"/>
      <c r="JSO85"/>
      <c r="JSP85"/>
      <c r="JSQ85"/>
      <c r="JSR85"/>
      <c r="JSS85"/>
      <c r="JST85"/>
      <c r="JSU85"/>
      <c r="JSV85"/>
      <c r="JSW85"/>
      <c r="JSX85"/>
      <c r="JSY85"/>
      <c r="JSZ85"/>
      <c r="JTA85"/>
      <c r="JTB85"/>
      <c r="JTC85"/>
      <c r="JTD85"/>
      <c r="JTE85"/>
      <c r="JTF85"/>
      <c r="JTG85"/>
      <c r="JTH85"/>
      <c r="JTI85"/>
      <c r="JTJ85"/>
      <c r="JTK85"/>
      <c r="JTL85"/>
      <c r="JTM85"/>
      <c r="JTN85"/>
      <c r="JTO85"/>
      <c r="JTP85"/>
      <c r="JTQ85"/>
      <c r="JTR85"/>
      <c r="JTS85"/>
      <c r="JTT85"/>
      <c r="JTU85"/>
      <c r="JTV85"/>
      <c r="JTW85"/>
      <c r="JTX85"/>
      <c r="JTY85"/>
      <c r="JTZ85"/>
      <c r="JUA85"/>
      <c r="JUB85"/>
      <c r="JUC85"/>
      <c r="JUD85"/>
      <c r="JUE85"/>
      <c r="JUF85"/>
      <c r="JUG85"/>
      <c r="JUH85"/>
      <c r="JUI85"/>
      <c r="JUJ85"/>
      <c r="JUK85"/>
      <c r="JUL85"/>
      <c r="JUM85"/>
      <c r="JUN85"/>
      <c r="JUO85"/>
      <c r="JUP85"/>
      <c r="JUQ85"/>
      <c r="JUR85"/>
      <c r="JUS85"/>
      <c r="JUT85"/>
      <c r="JUU85"/>
      <c r="JUV85"/>
      <c r="JUW85"/>
      <c r="JUX85"/>
      <c r="JUY85"/>
      <c r="JUZ85"/>
      <c r="JVA85"/>
      <c r="JVB85"/>
      <c r="JVC85"/>
      <c r="JVD85"/>
      <c r="JVE85"/>
      <c r="JVF85"/>
      <c r="JVG85"/>
      <c r="JVH85"/>
      <c r="JVI85"/>
      <c r="JVJ85"/>
      <c r="JVK85"/>
      <c r="JVL85"/>
      <c r="JVM85"/>
      <c r="JVN85"/>
      <c r="JVO85"/>
      <c r="JVP85"/>
      <c r="JVQ85"/>
      <c r="JVR85"/>
      <c r="JVS85"/>
      <c r="JVT85"/>
      <c r="JVU85"/>
      <c r="JVV85"/>
      <c r="JVW85"/>
      <c r="JVX85"/>
      <c r="JVY85"/>
      <c r="JVZ85"/>
      <c r="JWA85"/>
      <c r="JWB85"/>
      <c r="JWC85"/>
      <c r="JWD85"/>
      <c r="JWE85"/>
      <c r="JWF85"/>
      <c r="JWG85"/>
      <c r="JWH85"/>
      <c r="JWI85"/>
      <c r="JWJ85"/>
      <c r="JWK85"/>
      <c r="JWL85"/>
      <c r="JWM85"/>
      <c r="JWN85"/>
      <c r="JWO85"/>
      <c r="JWP85"/>
      <c r="JWQ85"/>
      <c r="JWR85"/>
      <c r="JWS85"/>
      <c r="JWT85"/>
      <c r="JWU85"/>
      <c r="JWV85"/>
      <c r="JWW85"/>
      <c r="JWX85"/>
      <c r="JWY85"/>
      <c r="JWZ85"/>
      <c r="JXA85"/>
      <c r="JXB85"/>
      <c r="JXC85"/>
      <c r="JXD85"/>
      <c r="JXE85"/>
      <c r="JXF85"/>
      <c r="JXG85"/>
      <c r="JXH85"/>
      <c r="JXI85"/>
      <c r="JXJ85"/>
      <c r="JXK85"/>
      <c r="JXL85"/>
      <c r="JXM85"/>
      <c r="JXN85"/>
      <c r="JXO85"/>
      <c r="JXP85"/>
      <c r="JXQ85"/>
      <c r="JXR85"/>
      <c r="JXS85"/>
      <c r="JXT85"/>
      <c r="JXU85"/>
      <c r="JXV85"/>
      <c r="JXW85"/>
      <c r="JXX85"/>
      <c r="JXY85"/>
      <c r="JXZ85"/>
      <c r="JYA85"/>
      <c r="JYB85"/>
      <c r="JYC85"/>
      <c r="JYD85"/>
      <c r="JYE85"/>
      <c r="JYF85"/>
      <c r="JYG85"/>
      <c r="JYH85"/>
      <c r="JYI85"/>
      <c r="JYJ85"/>
      <c r="JYK85"/>
      <c r="JYL85"/>
      <c r="JYM85"/>
      <c r="JYN85"/>
      <c r="JYO85"/>
      <c r="JYP85"/>
      <c r="JYQ85"/>
      <c r="JYR85"/>
      <c r="JYS85"/>
      <c r="JYT85"/>
      <c r="JYU85"/>
      <c r="JYV85"/>
      <c r="JYW85"/>
      <c r="JYX85"/>
      <c r="JYY85"/>
      <c r="JYZ85"/>
      <c r="JZA85"/>
      <c r="JZB85"/>
      <c r="JZC85"/>
      <c r="JZD85"/>
      <c r="JZE85"/>
      <c r="JZF85"/>
      <c r="JZG85"/>
      <c r="JZH85"/>
      <c r="JZI85"/>
      <c r="JZJ85"/>
      <c r="JZK85"/>
      <c r="JZL85"/>
      <c r="JZM85"/>
      <c r="JZN85"/>
      <c r="JZO85"/>
      <c r="JZP85"/>
      <c r="JZQ85"/>
      <c r="JZR85"/>
      <c r="JZS85"/>
      <c r="JZT85"/>
      <c r="JZU85"/>
      <c r="JZV85"/>
      <c r="JZW85"/>
      <c r="JZX85"/>
      <c r="JZY85"/>
      <c r="JZZ85"/>
      <c r="KAA85"/>
      <c r="KAB85"/>
      <c r="KAC85"/>
      <c r="KAD85"/>
      <c r="KAE85"/>
      <c r="KAF85"/>
      <c r="KAG85"/>
      <c r="KAH85"/>
      <c r="KAI85"/>
      <c r="KAJ85"/>
      <c r="KAK85"/>
      <c r="KAL85"/>
      <c r="KAM85"/>
      <c r="KAN85"/>
      <c r="KAO85"/>
      <c r="KAP85"/>
      <c r="KAQ85"/>
      <c r="KAR85"/>
      <c r="KAS85"/>
      <c r="KAT85"/>
      <c r="KAU85"/>
      <c r="KAV85"/>
      <c r="KAW85"/>
      <c r="KAX85"/>
      <c r="KAY85"/>
      <c r="KAZ85"/>
      <c r="KBA85"/>
      <c r="KBB85"/>
      <c r="KBC85"/>
      <c r="KBD85"/>
      <c r="KBE85"/>
      <c r="KBF85"/>
      <c r="KBG85"/>
      <c r="KBH85"/>
      <c r="KBI85"/>
      <c r="KBJ85"/>
      <c r="KBK85"/>
      <c r="KBL85"/>
      <c r="KBM85"/>
      <c r="KBN85"/>
      <c r="KBO85"/>
      <c r="KBP85"/>
      <c r="KBQ85"/>
      <c r="KBR85"/>
      <c r="KBS85"/>
      <c r="KBT85"/>
      <c r="KBU85"/>
      <c r="KBV85"/>
      <c r="KBW85"/>
      <c r="KBX85"/>
      <c r="KBY85"/>
      <c r="KBZ85"/>
      <c r="KCA85"/>
      <c r="KCB85"/>
      <c r="KCC85"/>
      <c r="KCD85"/>
      <c r="KCE85"/>
      <c r="KCF85"/>
      <c r="KCG85"/>
      <c r="KCH85"/>
      <c r="KCI85"/>
      <c r="KCJ85"/>
      <c r="KCK85"/>
      <c r="KCL85"/>
      <c r="KCM85"/>
      <c r="KCN85"/>
      <c r="KCO85"/>
      <c r="KCP85"/>
      <c r="KCQ85"/>
      <c r="KCR85"/>
      <c r="KCS85"/>
      <c r="KCT85"/>
      <c r="KCU85"/>
      <c r="KCV85"/>
      <c r="KCW85"/>
      <c r="KCX85"/>
      <c r="KCY85"/>
      <c r="KCZ85"/>
      <c r="KDA85"/>
      <c r="KDB85"/>
      <c r="KDC85"/>
      <c r="KDD85"/>
      <c r="KDE85"/>
      <c r="KDF85"/>
      <c r="KDG85"/>
      <c r="KDH85"/>
      <c r="KDI85"/>
      <c r="KDJ85"/>
      <c r="KDK85"/>
      <c r="KDL85"/>
      <c r="KDM85"/>
      <c r="KDN85"/>
      <c r="KDO85"/>
      <c r="KDP85"/>
      <c r="KDQ85"/>
      <c r="KDR85"/>
      <c r="KDS85"/>
      <c r="KDT85"/>
      <c r="KDU85"/>
      <c r="KDV85"/>
      <c r="KDW85"/>
      <c r="KDX85"/>
      <c r="KDY85"/>
      <c r="KDZ85"/>
      <c r="KEA85"/>
      <c r="KEB85"/>
      <c r="KEC85"/>
      <c r="KED85"/>
      <c r="KEE85"/>
      <c r="KEF85"/>
      <c r="KEG85"/>
      <c r="KEH85"/>
      <c r="KEI85"/>
      <c r="KEJ85"/>
      <c r="KEK85"/>
      <c r="KEL85"/>
      <c r="KEM85"/>
      <c r="KEN85"/>
      <c r="KEO85"/>
      <c r="KEP85"/>
      <c r="KEQ85"/>
      <c r="KER85"/>
      <c r="KES85"/>
      <c r="KET85"/>
      <c r="KEU85"/>
      <c r="KEV85"/>
      <c r="KEW85"/>
      <c r="KEX85"/>
      <c r="KEY85"/>
      <c r="KEZ85"/>
      <c r="KFA85"/>
      <c r="KFB85"/>
      <c r="KFC85"/>
      <c r="KFD85"/>
      <c r="KFE85"/>
      <c r="KFF85"/>
      <c r="KFG85"/>
      <c r="KFH85"/>
      <c r="KFI85"/>
      <c r="KFJ85"/>
      <c r="KFK85"/>
      <c r="KFL85"/>
      <c r="KFM85"/>
      <c r="KFN85"/>
      <c r="KFO85"/>
      <c r="KFP85"/>
      <c r="KFQ85"/>
      <c r="KFR85"/>
      <c r="KFS85"/>
      <c r="KFT85"/>
      <c r="KFU85"/>
      <c r="KFV85"/>
      <c r="KFW85"/>
      <c r="KFX85"/>
      <c r="KFY85"/>
      <c r="KFZ85"/>
      <c r="KGA85"/>
      <c r="KGB85"/>
      <c r="KGC85"/>
      <c r="KGD85"/>
      <c r="KGE85"/>
      <c r="KGF85"/>
      <c r="KGG85"/>
      <c r="KGH85"/>
      <c r="KGI85"/>
      <c r="KGJ85"/>
      <c r="KGK85"/>
      <c r="KGL85"/>
      <c r="KGM85"/>
      <c r="KGN85"/>
      <c r="KGO85"/>
      <c r="KGP85"/>
      <c r="KGQ85"/>
      <c r="KGR85"/>
      <c r="KGS85"/>
      <c r="KGT85"/>
      <c r="KGU85"/>
      <c r="KGV85"/>
      <c r="KGW85"/>
      <c r="KGX85"/>
      <c r="KGY85"/>
      <c r="KGZ85"/>
      <c r="KHA85"/>
      <c r="KHB85"/>
      <c r="KHC85"/>
      <c r="KHD85"/>
      <c r="KHE85"/>
      <c r="KHF85"/>
      <c r="KHG85"/>
      <c r="KHH85"/>
      <c r="KHI85"/>
      <c r="KHJ85"/>
      <c r="KHK85"/>
      <c r="KHL85"/>
      <c r="KHM85"/>
      <c r="KHN85"/>
      <c r="KHO85"/>
      <c r="KHP85"/>
      <c r="KHQ85"/>
      <c r="KHR85"/>
      <c r="KHS85"/>
      <c r="KHT85"/>
      <c r="KHU85"/>
      <c r="KHV85"/>
      <c r="KHW85"/>
      <c r="KHX85"/>
      <c r="KHY85"/>
      <c r="KHZ85"/>
      <c r="KIA85"/>
      <c r="KIB85"/>
      <c r="KIC85"/>
      <c r="KID85"/>
      <c r="KIE85"/>
      <c r="KIF85"/>
      <c r="KIG85"/>
      <c r="KIH85"/>
      <c r="KII85"/>
      <c r="KIJ85"/>
      <c r="KIK85"/>
      <c r="KIL85"/>
      <c r="KIM85"/>
      <c r="KIN85"/>
      <c r="KIO85"/>
      <c r="KIP85"/>
      <c r="KIQ85"/>
      <c r="KIR85"/>
      <c r="KIS85"/>
      <c r="KIT85"/>
      <c r="KIU85"/>
      <c r="KIV85"/>
      <c r="KIW85"/>
      <c r="KIX85"/>
      <c r="KIY85"/>
      <c r="KIZ85"/>
      <c r="KJA85"/>
      <c r="KJB85"/>
      <c r="KJC85"/>
      <c r="KJD85"/>
      <c r="KJE85"/>
      <c r="KJF85"/>
      <c r="KJG85"/>
      <c r="KJH85"/>
      <c r="KJI85"/>
      <c r="KJJ85"/>
      <c r="KJK85"/>
      <c r="KJL85"/>
      <c r="KJM85"/>
      <c r="KJN85"/>
      <c r="KJO85"/>
      <c r="KJP85"/>
      <c r="KJQ85"/>
      <c r="KJR85"/>
      <c r="KJS85"/>
      <c r="KJT85"/>
      <c r="KJU85"/>
      <c r="KJV85"/>
      <c r="KJW85"/>
      <c r="KJX85"/>
      <c r="KJY85"/>
      <c r="KJZ85"/>
      <c r="KKA85"/>
      <c r="KKB85"/>
      <c r="KKC85"/>
      <c r="KKD85"/>
      <c r="KKE85"/>
      <c r="KKF85"/>
      <c r="KKG85"/>
      <c r="KKH85"/>
      <c r="KKI85"/>
      <c r="KKJ85"/>
      <c r="KKK85"/>
      <c r="KKL85"/>
      <c r="KKM85"/>
      <c r="KKN85"/>
      <c r="KKO85"/>
      <c r="KKP85"/>
      <c r="KKQ85"/>
      <c r="KKR85"/>
      <c r="KKS85"/>
      <c r="KKT85"/>
      <c r="KKU85"/>
      <c r="KKV85"/>
      <c r="KKW85"/>
      <c r="KKX85"/>
      <c r="KKY85"/>
      <c r="KKZ85"/>
      <c r="KLA85"/>
      <c r="KLB85"/>
      <c r="KLC85"/>
      <c r="KLD85"/>
      <c r="KLE85"/>
      <c r="KLF85"/>
      <c r="KLG85"/>
      <c r="KLH85"/>
      <c r="KLI85"/>
      <c r="KLJ85"/>
      <c r="KLK85"/>
      <c r="KLL85"/>
      <c r="KLM85"/>
      <c r="KLN85"/>
      <c r="KLO85"/>
      <c r="KLP85"/>
      <c r="KLQ85"/>
      <c r="KLR85"/>
      <c r="KLS85"/>
      <c r="KLT85"/>
      <c r="KLU85"/>
      <c r="KLV85"/>
      <c r="KLW85"/>
      <c r="KLX85"/>
      <c r="KLY85"/>
      <c r="KLZ85"/>
      <c r="KMA85"/>
      <c r="KMB85"/>
      <c r="KMC85"/>
      <c r="KMD85"/>
      <c r="KME85"/>
      <c r="KMF85"/>
      <c r="KMG85"/>
      <c r="KMH85"/>
      <c r="KMI85"/>
      <c r="KMJ85"/>
      <c r="KMK85"/>
      <c r="KML85"/>
      <c r="KMM85"/>
      <c r="KMN85"/>
      <c r="KMO85"/>
      <c r="KMP85"/>
      <c r="KMQ85"/>
      <c r="KMR85"/>
      <c r="KMS85"/>
      <c r="KMT85"/>
      <c r="KMU85"/>
      <c r="KMV85"/>
      <c r="KMW85"/>
      <c r="KMX85"/>
      <c r="KMY85"/>
      <c r="KMZ85"/>
      <c r="KNA85"/>
      <c r="KNB85"/>
      <c r="KNC85"/>
      <c r="KND85"/>
      <c r="KNE85"/>
      <c r="KNF85"/>
      <c r="KNG85"/>
      <c r="KNH85"/>
      <c r="KNI85"/>
      <c r="KNJ85"/>
      <c r="KNK85"/>
      <c r="KNL85"/>
      <c r="KNM85"/>
      <c r="KNN85"/>
      <c r="KNO85"/>
      <c r="KNP85"/>
      <c r="KNQ85"/>
      <c r="KNR85"/>
      <c r="KNS85"/>
      <c r="KNT85"/>
      <c r="KNU85"/>
      <c r="KNV85"/>
      <c r="KNW85"/>
      <c r="KNX85"/>
      <c r="KNY85"/>
      <c r="KNZ85"/>
      <c r="KOA85"/>
      <c r="KOB85"/>
      <c r="KOC85"/>
      <c r="KOD85"/>
      <c r="KOE85"/>
      <c r="KOF85"/>
      <c r="KOG85"/>
      <c r="KOH85"/>
      <c r="KOI85"/>
      <c r="KOJ85"/>
      <c r="KOK85"/>
      <c r="KOL85"/>
      <c r="KOM85"/>
      <c r="KON85"/>
      <c r="KOO85"/>
      <c r="KOP85"/>
      <c r="KOQ85"/>
      <c r="KOR85"/>
      <c r="KOS85"/>
      <c r="KOT85"/>
      <c r="KOU85"/>
      <c r="KOV85"/>
      <c r="KOW85"/>
      <c r="KOX85"/>
      <c r="KOY85"/>
      <c r="KOZ85"/>
      <c r="KPA85"/>
      <c r="KPB85"/>
      <c r="KPC85"/>
      <c r="KPD85"/>
      <c r="KPE85"/>
      <c r="KPF85"/>
      <c r="KPG85"/>
      <c r="KPH85"/>
      <c r="KPI85"/>
      <c r="KPJ85"/>
      <c r="KPK85"/>
      <c r="KPL85"/>
      <c r="KPM85"/>
      <c r="KPN85"/>
      <c r="KPO85"/>
      <c r="KPP85"/>
      <c r="KPQ85"/>
      <c r="KPR85"/>
      <c r="KPS85"/>
      <c r="KPT85"/>
      <c r="KPU85"/>
      <c r="KPV85"/>
      <c r="KPW85"/>
      <c r="KPX85"/>
      <c r="KPY85"/>
      <c r="KPZ85"/>
      <c r="KQA85"/>
      <c r="KQB85"/>
      <c r="KQC85"/>
      <c r="KQD85"/>
      <c r="KQE85"/>
      <c r="KQF85"/>
      <c r="KQG85"/>
      <c r="KQH85"/>
      <c r="KQI85"/>
      <c r="KQJ85"/>
      <c r="KQK85"/>
      <c r="KQL85"/>
      <c r="KQM85"/>
      <c r="KQN85"/>
      <c r="KQO85"/>
      <c r="KQP85"/>
      <c r="KQQ85"/>
      <c r="KQR85"/>
      <c r="KQS85"/>
      <c r="KQT85"/>
      <c r="KQU85"/>
      <c r="KQV85"/>
      <c r="KQW85"/>
      <c r="KQX85"/>
      <c r="KQY85"/>
      <c r="KQZ85"/>
      <c r="KRA85"/>
      <c r="KRB85"/>
      <c r="KRC85"/>
      <c r="KRD85"/>
      <c r="KRE85"/>
      <c r="KRF85"/>
      <c r="KRG85"/>
      <c r="KRH85"/>
      <c r="KRI85"/>
      <c r="KRJ85"/>
      <c r="KRK85"/>
      <c r="KRL85"/>
      <c r="KRM85"/>
      <c r="KRN85"/>
      <c r="KRO85"/>
      <c r="KRP85"/>
      <c r="KRQ85"/>
      <c r="KRR85"/>
      <c r="KRS85"/>
      <c r="KRT85"/>
      <c r="KRU85"/>
      <c r="KRV85"/>
      <c r="KRW85"/>
      <c r="KRX85"/>
      <c r="KRY85"/>
      <c r="KRZ85"/>
      <c r="KSA85"/>
      <c r="KSB85"/>
      <c r="KSC85"/>
      <c r="KSD85"/>
      <c r="KSE85"/>
      <c r="KSF85"/>
      <c r="KSG85"/>
      <c r="KSH85"/>
      <c r="KSI85"/>
      <c r="KSJ85"/>
      <c r="KSK85"/>
      <c r="KSL85"/>
      <c r="KSM85"/>
      <c r="KSN85"/>
      <c r="KSO85"/>
      <c r="KSP85"/>
      <c r="KSQ85"/>
      <c r="KSR85"/>
      <c r="KSS85"/>
      <c r="KST85"/>
      <c r="KSU85"/>
      <c r="KSV85"/>
      <c r="KSW85"/>
      <c r="KSX85"/>
      <c r="KSY85"/>
      <c r="KSZ85"/>
      <c r="KTA85"/>
      <c r="KTB85"/>
      <c r="KTC85"/>
      <c r="KTD85"/>
      <c r="KTE85"/>
      <c r="KTF85"/>
      <c r="KTG85"/>
      <c r="KTH85"/>
      <c r="KTI85"/>
      <c r="KTJ85"/>
      <c r="KTK85"/>
      <c r="KTL85"/>
      <c r="KTM85"/>
      <c r="KTN85"/>
      <c r="KTO85"/>
      <c r="KTP85"/>
      <c r="KTQ85"/>
      <c r="KTR85"/>
      <c r="KTS85"/>
      <c r="KTT85"/>
      <c r="KTU85"/>
      <c r="KTV85"/>
      <c r="KTW85"/>
      <c r="KTX85"/>
      <c r="KTY85"/>
      <c r="KTZ85"/>
      <c r="KUA85"/>
      <c r="KUB85"/>
      <c r="KUC85"/>
      <c r="KUD85"/>
      <c r="KUE85"/>
      <c r="KUF85"/>
      <c r="KUG85"/>
      <c r="KUH85"/>
      <c r="KUI85"/>
      <c r="KUJ85"/>
      <c r="KUK85"/>
      <c r="KUL85"/>
      <c r="KUM85"/>
      <c r="KUN85"/>
      <c r="KUO85"/>
      <c r="KUP85"/>
      <c r="KUQ85"/>
      <c r="KUR85"/>
      <c r="KUS85"/>
      <c r="KUT85"/>
      <c r="KUU85"/>
      <c r="KUV85"/>
      <c r="KUW85"/>
      <c r="KUX85"/>
      <c r="KUY85"/>
      <c r="KUZ85"/>
      <c r="KVA85"/>
      <c r="KVB85"/>
      <c r="KVC85"/>
      <c r="KVD85"/>
      <c r="KVE85"/>
      <c r="KVF85"/>
      <c r="KVG85"/>
      <c r="KVH85"/>
      <c r="KVI85"/>
      <c r="KVJ85"/>
      <c r="KVK85"/>
      <c r="KVL85"/>
      <c r="KVM85"/>
      <c r="KVN85"/>
      <c r="KVO85"/>
      <c r="KVP85"/>
      <c r="KVQ85"/>
      <c r="KVR85"/>
      <c r="KVS85"/>
      <c r="KVT85"/>
      <c r="KVU85"/>
      <c r="KVV85"/>
      <c r="KVW85"/>
      <c r="KVX85"/>
      <c r="KVY85"/>
      <c r="KVZ85"/>
      <c r="KWA85"/>
      <c r="KWB85"/>
      <c r="KWC85"/>
      <c r="KWD85"/>
      <c r="KWE85"/>
      <c r="KWF85"/>
      <c r="KWG85"/>
      <c r="KWH85"/>
      <c r="KWI85"/>
      <c r="KWJ85"/>
      <c r="KWK85"/>
      <c r="KWL85"/>
      <c r="KWM85"/>
      <c r="KWN85"/>
      <c r="KWO85"/>
      <c r="KWP85"/>
      <c r="KWQ85"/>
      <c r="KWR85"/>
      <c r="KWS85"/>
      <c r="KWT85"/>
      <c r="KWU85"/>
      <c r="KWV85"/>
      <c r="KWW85"/>
      <c r="KWX85"/>
      <c r="KWY85"/>
      <c r="KWZ85"/>
      <c r="KXA85"/>
      <c r="KXB85"/>
      <c r="KXC85"/>
      <c r="KXD85"/>
      <c r="KXE85"/>
      <c r="KXF85"/>
      <c r="KXG85"/>
      <c r="KXH85"/>
      <c r="KXI85"/>
      <c r="KXJ85"/>
      <c r="KXK85"/>
      <c r="KXL85"/>
      <c r="KXM85"/>
      <c r="KXN85"/>
      <c r="KXO85"/>
      <c r="KXP85"/>
      <c r="KXQ85"/>
      <c r="KXR85"/>
      <c r="KXS85"/>
      <c r="KXT85"/>
      <c r="KXU85"/>
      <c r="KXV85"/>
      <c r="KXW85"/>
      <c r="KXX85"/>
      <c r="KXY85"/>
      <c r="KXZ85"/>
      <c r="KYA85"/>
      <c r="KYB85"/>
      <c r="KYC85"/>
      <c r="KYD85"/>
      <c r="KYE85"/>
      <c r="KYF85"/>
      <c r="KYG85"/>
      <c r="KYH85"/>
      <c r="KYI85"/>
      <c r="KYJ85"/>
      <c r="KYK85"/>
      <c r="KYL85"/>
      <c r="KYM85"/>
      <c r="KYN85"/>
      <c r="KYO85"/>
      <c r="KYP85"/>
      <c r="KYQ85"/>
      <c r="KYR85"/>
      <c r="KYS85"/>
      <c r="KYT85"/>
      <c r="KYU85"/>
      <c r="KYV85"/>
      <c r="KYW85"/>
      <c r="KYX85"/>
      <c r="KYY85"/>
      <c r="KYZ85"/>
      <c r="KZA85"/>
      <c r="KZB85"/>
      <c r="KZC85"/>
      <c r="KZD85"/>
      <c r="KZE85"/>
      <c r="KZF85"/>
      <c r="KZG85"/>
      <c r="KZH85"/>
      <c r="KZI85"/>
      <c r="KZJ85"/>
      <c r="KZK85"/>
      <c r="KZL85"/>
      <c r="KZM85"/>
      <c r="KZN85"/>
      <c r="KZO85"/>
      <c r="KZP85"/>
      <c r="KZQ85"/>
      <c r="KZR85"/>
      <c r="KZS85"/>
      <c r="KZT85"/>
      <c r="KZU85"/>
      <c r="KZV85"/>
      <c r="KZW85"/>
      <c r="KZX85"/>
      <c r="KZY85"/>
      <c r="KZZ85"/>
      <c r="LAA85"/>
      <c r="LAB85"/>
      <c r="LAC85"/>
      <c r="LAD85"/>
      <c r="LAE85"/>
      <c r="LAF85"/>
      <c r="LAG85"/>
      <c r="LAH85"/>
      <c r="LAI85"/>
      <c r="LAJ85"/>
      <c r="LAK85"/>
      <c r="LAL85"/>
      <c r="LAM85"/>
      <c r="LAN85"/>
      <c r="LAO85"/>
      <c r="LAP85"/>
      <c r="LAQ85"/>
      <c r="LAR85"/>
      <c r="LAS85"/>
      <c r="LAT85"/>
      <c r="LAU85"/>
      <c r="LAV85"/>
      <c r="LAW85"/>
      <c r="LAX85"/>
      <c r="LAY85"/>
      <c r="LAZ85"/>
      <c r="LBA85"/>
      <c r="LBB85"/>
      <c r="LBC85"/>
      <c r="LBD85"/>
      <c r="LBE85"/>
      <c r="LBF85"/>
      <c r="LBG85"/>
      <c r="LBH85"/>
      <c r="LBI85"/>
      <c r="LBJ85"/>
      <c r="LBK85"/>
      <c r="LBL85"/>
      <c r="LBM85"/>
      <c r="LBN85"/>
      <c r="LBO85"/>
      <c r="LBP85"/>
      <c r="LBQ85"/>
      <c r="LBR85"/>
      <c r="LBS85"/>
      <c r="LBT85"/>
      <c r="LBU85"/>
      <c r="LBV85"/>
      <c r="LBW85"/>
      <c r="LBX85"/>
      <c r="LBY85"/>
      <c r="LBZ85"/>
      <c r="LCA85"/>
      <c r="LCB85"/>
      <c r="LCC85"/>
      <c r="LCD85"/>
      <c r="LCE85"/>
      <c r="LCF85"/>
      <c r="LCG85"/>
      <c r="LCH85"/>
      <c r="LCI85"/>
      <c r="LCJ85"/>
      <c r="LCK85"/>
      <c r="LCL85"/>
      <c r="LCM85"/>
      <c r="LCN85"/>
      <c r="LCO85"/>
      <c r="LCP85"/>
      <c r="LCQ85"/>
      <c r="LCR85"/>
      <c r="LCS85"/>
      <c r="LCT85"/>
      <c r="LCU85"/>
      <c r="LCV85"/>
      <c r="LCW85"/>
      <c r="LCX85"/>
      <c r="LCY85"/>
      <c r="LCZ85"/>
      <c r="LDA85"/>
      <c r="LDB85"/>
      <c r="LDC85"/>
      <c r="LDD85"/>
      <c r="LDE85"/>
      <c r="LDF85"/>
      <c r="LDG85"/>
      <c r="LDH85"/>
      <c r="LDI85"/>
      <c r="LDJ85"/>
      <c r="LDK85"/>
      <c r="LDL85"/>
      <c r="LDM85"/>
      <c r="LDN85"/>
      <c r="LDO85"/>
      <c r="LDP85"/>
      <c r="LDQ85"/>
      <c r="LDR85"/>
      <c r="LDS85"/>
      <c r="LDT85"/>
      <c r="LDU85"/>
      <c r="LDV85"/>
      <c r="LDW85"/>
      <c r="LDX85"/>
      <c r="LDY85"/>
      <c r="LDZ85"/>
      <c r="LEA85"/>
      <c r="LEB85"/>
      <c r="LEC85"/>
      <c r="LED85"/>
      <c r="LEE85"/>
      <c r="LEF85"/>
      <c r="LEG85"/>
      <c r="LEH85"/>
      <c r="LEI85"/>
      <c r="LEJ85"/>
      <c r="LEK85"/>
      <c r="LEL85"/>
      <c r="LEM85"/>
      <c r="LEN85"/>
      <c r="LEO85"/>
      <c r="LEP85"/>
      <c r="LEQ85"/>
      <c r="LER85"/>
      <c r="LES85"/>
      <c r="LET85"/>
      <c r="LEU85"/>
      <c r="LEV85"/>
      <c r="LEW85"/>
      <c r="LEX85"/>
      <c r="LEY85"/>
      <c r="LEZ85"/>
      <c r="LFA85"/>
      <c r="LFB85"/>
      <c r="LFC85"/>
      <c r="LFD85"/>
      <c r="LFE85"/>
      <c r="LFF85"/>
      <c r="LFG85"/>
      <c r="LFH85"/>
      <c r="LFI85"/>
      <c r="LFJ85"/>
      <c r="LFK85"/>
      <c r="LFL85"/>
      <c r="LFM85"/>
      <c r="LFN85"/>
      <c r="LFO85"/>
      <c r="LFP85"/>
      <c r="LFQ85"/>
      <c r="LFR85"/>
      <c r="LFS85"/>
      <c r="LFT85"/>
      <c r="LFU85"/>
      <c r="LFV85"/>
      <c r="LFW85"/>
      <c r="LFX85"/>
      <c r="LFY85"/>
      <c r="LFZ85"/>
      <c r="LGA85"/>
      <c r="LGB85"/>
      <c r="LGC85"/>
      <c r="LGD85"/>
      <c r="LGE85"/>
      <c r="LGF85"/>
      <c r="LGG85"/>
      <c r="LGH85"/>
      <c r="LGI85"/>
      <c r="LGJ85"/>
      <c r="LGK85"/>
      <c r="LGL85"/>
      <c r="LGM85"/>
      <c r="LGN85"/>
      <c r="LGO85"/>
      <c r="LGP85"/>
      <c r="LGQ85"/>
      <c r="LGR85"/>
      <c r="LGS85"/>
      <c r="LGT85"/>
      <c r="LGU85"/>
      <c r="LGV85"/>
      <c r="LGW85"/>
      <c r="LGX85"/>
      <c r="LGY85"/>
      <c r="LGZ85"/>
      <c r="LHA85"/>
      <c r="LHB85"/>
      <c r="LHC85"/>
      <c r="LHD85"/>
      <c r="LHE85"/>
      <c r="LHF85"/>
      <c r="LHG85"/>
      <c r="LHH85"/>
      <c r="LHI85"/>
      <c r="LHJ85"/>
      <c r="LHK85"/>
      <c r="LHL85"/>
      <c r="LHM85"/>
      <c r="LHN85"/>
      <c r="LHO85"/>
      <c r="LHP85"/>
      <c r="LHQ85"/>
      <c r="LHR85"/>
      <c r="LHS85"/>
      <c r="LHT85"/>
      <c r="LHU85"/>
      <c r="LHV85"/>
      <c r="LHW85"/>
      <c r="LHX85"/>
      <c r="LHY85"/>
      <c r="LHZ85"/>
      <c r="LIA85"/>
      <c r="LIB85"/>
      <c r="LIC85"/>
      <c r="LID85"/>
      <c r="LIE85"/>
      <c r="LIF85"/>
      <c r="LIG85"/>
      <c r="LIH85"/>
      <c r="LII85"/>
      <c r="LIJ85"/>
      <c r="LIK85"/>
      <c r="LIL85"/>
      <c r="LIM85"/>
      <c r="LIN85"/>
      <c r="LIO85"/>
      <c r="LIP85"/>
      <c r="LIQ85"/>
      <c r="LIR85"/>
      <c r="LIS85"/>
      <c r="LIT85"/>
      <c r="LIU85"/>
      <c r="LIV85"/>
      <c r="LIW85"/>
      <c r="LIX85"/>
      <c r="LIY85"/>
      <c r="LIZ85"/>
      <c r="LJA85"/>
      <c r="LJB85"/>
      <c r="LJC85"/>
      <c r="LJD85"/>
      <c r="LJE85"/>
      <c r="LJF85"/>
      <c r="LJG85"/>
      <c r="LJH85"/>
      <c r="LJI85"/>
      <c r="LJJ85"/>
      <c r="LJK85"/>
      <c r="LJL85"/>
      <c r="LJM85"/>
      <c r="LJN85"/>
      <c r="LJO85"/>
      <c r="LJP85"/>
      <c r="LJQ85"/>
      <c r="LJR85"/>
      <c r="LJS85"/>
      <c r="LJT85"/>
      <c r="LJU85"/>
      <c r="LJV85"/>
      <c r="LJW85"/>
      <c r="LJX85"/>
      <c r="LJY85"/>
      <c r="LJZ85"/>
      <c r="LKA85"/>
      <c r="LKB85"/>
      <c r="LKC85"/>
      <c r="LKD85"/>
      <c r="LKE85"/>
      <c r="LKF85"/>
      <c r="LKG85"/>
      <c r="LKH85"/>
      <c r="LKI85"/>
      <c r="LKJ85"/>
      <c r="LKK85"/>
      <c r="LKL85"/>
      <c r="LKM85"/>
      <c r="LKN85"/>
      <c r="LKO85"/>
      <c r="LKP85"/>
      <c r="LKQ85"/>
      <c r="LKR85"/>
      <c r="LKS85"/>
      <c r="LKT85"/>
      <c r="LKU85"/>
      <c r="LKV85"/>
      <c r="LKW85"/>
      <c r="LKX85"/>
      <c r="LKY85"/>
      <c r="LKZ85"/>
      <c r="LLA85"/>
      <c r="LLB85"/>
      <c r="LLC85"/>
      <c r="LLD85"/>
      <c r="LLE85"/>
      <c r="LLF85"/>
      <c r="LLG85"/>
      <c r="LLH85"/>
      <c r="LLI85"/>
      <c r="LLJ85"/>
      <c r="LLK85"/>
      <c r="LLL85"/>
      <c r="LLM85"/>
      <c r="LLN85"/>
      <c r="LLO85"/>
      <c r="LLP85"/>
      <c r="LLQ85"/>
      <c r="LLR85"/>
      <c r="LLS85"/>
      <c r="LLT85"/>
      <c r="LLU85"/>
      <c r="LLV85"/>
      <c r="LLW85"/>
      <c r="LLX85"/>
      <c r="LLY85"/>
      <c r="LLZ85"/>
      <c r="LMA85"/>
      <c r="LMB85"/>
      <c r="LMC85"/>
      <c r="LMD85"/>
      <c r="LME85"/>
      <c r="LMF85"/>
      <c r="LMG85"/>
      <c r="LMH85"/>
      <c r="LMI85"/>
      <c r="LMJ85"/>
      <c r="LMK85"/>
      <c r="LML85"/>
      <c r="LMM85"/>
      <c r="LMN85"/>
      <c r="LMO85"/>
      <c r="LMP85"/>
      <c r="LMQ85"/>
      <c r="LMR85"/>
      <c r="LMS85"/>
      <c r="LMT85"/>
      <c r="LMU85"/>
      <c r="LMV85"/>
      <c r="LMW85"/>
      <c r="LMX85"/>
      <c r="LMY85"/>
      <c r="LMZ85"/>
      <c r="LNA85"/>
      <c r="LNB85"/>
      <c r="LNC85"/>
      <c r="LND85"/>
      <c r="LNE85"/>
      <c r="LNF85"/>
      <c r="LNG85"/>
      <c r="LNH85"/>
      <c r="LNI85"/>
      <c r="LNJ85"/>
      <c r="LNK85"/>
      <c r="LNL85"/>
      <c r="LNM85"/>
      <c r="LNN85"/>
      <c r="LNO85"/>
      <c r="LNP85"/>
      <c r="LNQ85"/>
      <c r="LNR85"/>
      <c r="LNS85"/>
      <c r="LNT85"/>
      <c r="LNU85"/>
      <c r="LNV85"/>
      <c r="LNW85"/>
      <c r="LNX85"/>
      <c r="LNY85"/>
      <c r="LNZ85"/>
      <c r="LOA85"/>
      <c r="LOB85"/>
      <c r="LOC85"/>
      <c r="LOD85"/>
      <c r="LOE85"/>
      <c r="LOF85"/>
      <c r="LOG85"/>
      <c r="LOH85"/>
      <c r="LOI85"/>
      <c r="LOJ85"/>
      <c r="LOK85"/>
      <c r="LOL85"/>
      <c r="LOM85"/>
      <c r="LON85"/>
      <c r="LOO85"/>
      <c r="LOP85"/>
      <c r="LOQ85"/>
      <c r="LOR85"/>
      <c r="LOS85"/>
      <c r="LOT85"/>
      <c r="LOU85"/>
      <c r="LOV85"/>
      <c r="LOW85"/>
      <c r="LOX85"/>
      <c r="LOY85"/>
      <c r="LOZ85"/>
      <c r="LPA85"/>
      <c r="LPB85"/>
      <c r="LPC85"/>
      <c r="LPD85"/>
      <c r="LPE85"/>
      <c r="LPF85"/>
      <c r="LPG85"/>
      <c r="LPH85"/>
      <c r="LPI85"/>
      <c r="LPJ85"/>
      <c r="LPK85"/>
      <c r="LPL85"/>
      <c r="LPM85"/>
      <c r="LPN85"/>
      <c r="LPO85"/>
      <c r="LPP85"/>
      <c r="LPQ85"/>
      <c r="LPR85"/>
      <c r="LPS85"/>
      <c r="LPT85"/>
      <c r="LPU85"/>
      <c r="LPV85"/>
      <c r="LPW85"/>
      <c r="LPX85"/>
      <c r="LPY85"/>
      <c r="LPZ85"/>
      <c r="LQA85"/>
      <c r="LQB85"/>
      <c r="LQC85"/>
      <c r="LQD85"/>
      <c r="LQE85"/>
      <c r="LQF85"/>
      <c r="LQG85"/>
      <c r="LQH85"/>
      <c r="LQI85"/>
      <c r="LQJ85"/>
      <c r="LQK85"/>
      <c r="LQL85"/>
      <c r="LQM85"/>
      <c r="LQN85"/>
      <c r="LQO85"/>
      <c r="LQP85"/>
      <c r="LQQ85"/>
      <c r="LQR85"/>
      <c r="LQS85"/>
      <c r="LQT85"/>
      <c r="LQU85"/>
      <c r="LQV85"/>
      <c r="LQW85"/>
      <c r="LQX85"/>
      <c r="LQY85"/>
      <c r="LQZ85"/>
      <c r="LRA85"/>
      <c r="LRB85"/>
      <c r="LRC85"/>
      <c r="LRD85"/>
      <c r="LRE85"/>
      <c r="LRF85"/>
      <c r="LRG85"/>
      <c r="LRH85"/>
      <c r="LRI85"/>
      <c r="LRJ85"/>
      <c r="LRK85"/>
      <c r="LRL85"/>
      <c r="LRM85"/>
      <c r="LRN85"/>
      <c r="LRO85"/>
      <c r="LRP85"/>
      <c r="LRQ85"/>
      <c r="LRR85"/>
      <c r="LRS85"/>
      <c r="LRT85"/>
      <c r="LRU85"/>
      <c r="LRV85"/>
      <c r="LRW85"/>
      <c r="LRX85"/>
      <c r="LRY85"/>
      <c r="LRZ85"/>
      <c r="LSA85"/>
      <c r="LSB85"/>
      <c r="LSC85"/>
      <c r="LSD85"/>
      <c r="LSE85"/>
      <c r="LSF85"/>
      <c r="LSG85"/>
      <c r="LSH85"/>
      <c r="LSI85"/>
      <c r="LSJ85"/>
      <c r="LSK85"/>
      <c r="LSL85"/>
      <c r="LSM85"/>
      <c r="LSN85"/>
      <c r="LSO85"/>
      <c r="LSP85"/>
      <c r="LSQ85"/>
      <c r="LSR85"/>
      <c r="LSS85"/>
      <c r="LST85"/>
      <c r="LSU85"/>
      <c r="LSV85"/>
      <c r="LSW85"/>
      <c r="LSX85"/>
      <c r="LSY85"/>
      <c r="LSZ85"/>
      <c r="LTA85"/>
      <c r="LTB85"/>
      <c r="LTC85"/>
      <c r="LTD85"/>
      <c r="LTE85"/>
      <c r="LTF85"/>
      <c r="LTG85"/>
      <c r="LTH85"/>
      <c r="LTI85"/>
      <c r="LTJ85"/>
      <c r="LTK85"/>
      <c r="LTL85"/>
      <c r="LTM85"/>
      <c r="LTN85"/>
      <c r="LTO85"/>
      <c r="LTP85"/>
      <c r="LTQ85"/>
      <c r="LTR85"/>
      <c r="LTS85"/>
      <c r="LTT85"/>
      <c r="LTU85"/>
      <c r="LTV85"/>
      <c r="LTW85"/>
      <c r="LTX85"/>
      <c r="LTY85"/>
      <c r="LTZ85"/>
      <c r="LUA85"/>
      <c r="LUB85"/>
      <c r="LUC85"/>
      <c r="LUD85"/>
      <c r="LUE85"/>
      <c r="LUF85"/>
      <c r="LUG85"/>
      <c r="LUH85"/>
      <c r="LUI85"/>
      <c r="LUJ85"/>
      <c r="LUK85"/>
      <c r="LUL85"/>
      <c r="LUM85"/>
      <c r="LUN85"/>
      <c r="LUO85"/>
      <c r="LUP85"/>
      <c r="LUQ85"/>
      <c r="LUR85"/>
      <c r="LUS85"/>
      <c r="LUT85"/>
      <c r="LUU85"/>
      <c r="LUV85"/>
      <c r="LUW85"/>
      <c r="LUX85"/>
      <c r="LUY85"/>
      <c r="LUZ85"/>
      <c r="LVA85"/>
      <c r="LVB85"/>
      <c r="LVC85"/>
      <c r="LVD85"/>
      <c r="LVE85"/>
      <c r="LVF85"/>
      <c r="LVG85"/>
      <c r="LVH85"/>
      <c r="LVI85"/>
      <c r="LVJ85"/>
      <c r="LVK85"/>
      <c r="LVL85"/>
      <c r="LVM85"/>
      <c r="LVN85"/>
      <c r="LVO85"/>
      <c r="LVP85"/>
      <c r="LVQ85"/>
      <c r="LVR85"/>
      <c r="LVS85"/>
      <c r="LVT85"/>
      <c r="LVU85"/>
      <c r="LVV85"/>
      <c r="LVW85"/>
      <c r="LVX85"/>
      <c r="LVY85"/>
      <c r="LVZ85"/>
      <c r="LWA85"/>
      <c r="LWB85"/>
      <c r="LWC85"/>
      <c r="LWD85"/>
      <c r="LWE85"/>
      <c r="LWF85"/>
      <c r="LWG85"/>
      <c r="LWH85"/>
      <c r="LWI85"/>
      <c r="LWJ85"/>
      <c r="LWK85"/>
      <c r="LWL85"/>
      <c r="LWM85"/>
      <c r="LWN85"/>
      <c r="LWO85"/>
      <c r="LWP85"/>
      <c r="LWQ85"/>
      <c r="LWR85"/>
      <c r="LWS85"/>
      <c r="LWT85"/>
      <c r="LWU85"/>
      <c r="LWV85"/>
      <c r="LWW85"/>
      <c r="LWX85"/>
      <c r="LWY85"/>
      <c r="LWZ85"/>
      <c r="LXA85"/>
      <c r="LXB85"/>
      <c r="LXC85"/>
      <c r="LXD85"/>
      <c r="LXE85"/>
      <c r="LXF85"/>
      <c r="LXG85"/>
      <c r="LXH85"/>
      <c r="LXI85"/>
      <c r="LXJ85"/>
      <c r="LXK85"/>
      <c r="LXL85"/>
      <c r="LXM85"/>
      <c r="LXN85"/>
      <c r="LXO85"/>
      <c r="LXP85"/>
      <c r="LXQ85"/>
      <c r="LXR85"/>
      <c r="LXS85"/>
      <c r="LXT85"/>
      <c r="LXU85"/>
      <c r="LXV85"/>
      <c r="LXW85"/>
      <c r="LXX85"/>
      <c r="LXY85"/>
      <c r="LXZ85"/>
      <c r="LYA85"/>
      <c r="LYB85"/>
      <c r="LYC85"/>
      <c r="LYD85"/>
      <c r="LYE85"/>
      <c r="LYF85"/>
      <c r="LYG85"/>
      <c r="LYH85"/>
      <c r="LYI85"/>
      <c r="LYJ85"/>
      <c r="LYK85"/>
      <c r="LYL85"/>
      <c r="LYM85"/>
      <c r="LYN85"/>
      <c r="LYO85"/>
      <c r="LYP85"/>
      <c r="LYQ85"/>
      <c r="LYR85"/>
      <c r="LYS85"/>
      <c r="LYT85"/>
      <c r="LYU85"/>
      <c r="LYV85"/>
      <c r="LYW85"/>
      <c r="LYX85"/>
      <c r="LYY85"/>
      <c r="LYZ85"/>
      <c r="LZA85"/>
      <c r="LZB85"/>
      <c r="LZC85"/>
      <c r="LZD85"/>
      <c r="LZE85"/>
      <c r="LZF85"/>
      <c r="LZG85"/>
      <c r="LZH85"/>
      <c r="LZI85"/>
      <c r="LZJ85"/>
      <c r="LZK85"/>
      <c r="LZL85"/>
      <c r="LZM85"/>
      <c r="LZN85"/>
      <c r="LZO85"/>
      <c r="LZP85"/>
      <c r="LZQ85"/>
      <c r="LZR85"/>
      <c r="LZS85"/>
      <c r="LZT85"/>
      <c r="LZU85"/>
      <c r="LZV85"/>
      <c r="LZW85"/>
      <c r="LZX85"/>
      <c r="LZY85"/>
      <c r="LZZ85"/>
      <c r="MAA85"/>
      <c r="MAB85"/>
      <c r="MAC85"/>
      <c r="MAD85"/>
      <c r="MAE85"/>
      <c r="MAF85"/>
      <c r="MAG85"/>
      <c r="MAH85"/>
      <c r="MAI85"/>
      <c r="MAJ85"/>
      <c r="MAK85"/>
      <c r="MAL85"/>
      <c r="MAM85"/>
      <c r="MAN85"/>
      <c r="MAO85"/>
      <c r="MAP85"/>
      <c r="MAQ85"/>
      <c r="MAR85"/>
      <c r="MAS85"/>
      <c r="MAT85"/>
      <c r="MAU85"/>
      <c r="MAV85"/>
      <c r="MAW85"/>
      <c r="MAX85"/>
      <c r="MAY85"/>
      <c r="MAZ85"/>
      <c r="MBA85"/>
      <c r="MBB85"/>
      <c r="MBC85"/>
      <c r="MBD85"/>
      <c r="MBE85"/>
      <c r="MBF85"/>
      <c r="MBG85"/>
      <c r="MBH85"/>
      <c r="MBI85"/>
      <c r="MBJ85"/>
      <c r="MBK85"/>
      <c r="MBL85"/>
      <c r="MBM85"/>
      <c r="MBN85"/>
      <c r="MBO85"/>
      <c r="MBP85"/>
      <c r="MBQ85"/>
      <c r="MBR85"/>
      <c r="MBS85"/>
      <c r="MBT85"/>
      <c r="MBU85"/>
      <c r="MBV85"/>
      <c r="MBW85"/>
      <c r="MBX85"/>
      <c r="MBY85"/>
      <c r="MBZ85"/>
      <c r="MCA85"/>
      <c r="MCB85"/>
      <c r="MCC85"/>
      <c r="MCD85"/>
      <c r="MCE85"/>
      <c r="MCF85"/>
      <c r="MCG85"/>
      <c r="MCH85"/>
      <c r="MCI85"/>
      <c r="MCJ85"/>
      <c r="MCK85"/>
      <c r="MCL85"/>
      <c r="MCM85"/>
      <c r="MCN85"/>
      <c r="MCO85"/>
      <c r="MCP85"/>
      <c r="MCQ85"/>
      <c r="MCR85"/>
      <c r="MCS85"/>
      <c r="MCT85"/>
      <c r="MCU85"/>
      <c r="MCV85"/>
      <c r="MCW85"/>
      <c r="MCX85"/>
      <c r="MCY85"/>
      <c r="MCZ85"/>
      <c r="MDA85"/>
      <c r="MDB85"/>
      <c r="MDC85"/>
      <c r="MDD85"/>
      <c r="MDE85"/>
      <c r="MDF85"/>
      <c r="MDG85"/>
      <c r="MDH85"/>
      <c r="MDI85"/>
      <c r="MDJ85"/>
      <c r="MDK85"/>
      <c r="MDL85"/>
      <c r="MDM85"/>
      <c r="MDN85"/>
      <c r="MDO85"/>
      <c r="MDP85"/>
      <c r="MDQ85"/>
      <c r="MDR85"/>
      <c r="MDS85"/>
      <c r="MDT85"/>
      <c r="MDU85"/>
      <c r="MDV85"/>
      <c r="MDW85"/>
      <c r="MDX85"/>
      <c r="MDY85"/>
      <c r="MDZ85"/>
      <c r="MEA85"/>
      <c r="MEB85"/>
      <c r="MEC85"/>
      <c r="MED85"/>
      <c r="MEE85"/>
      <c r="MEF85"/>
      <c r="MEG85"/>
      <c r="MEH85"/>
      <c r="MEI85"/>
      <c r="MEJ85"/>
      <c r="MEK85"/>
      <c r="MEL85"/>
      <c r="MEM85"/>
      <c r="MEN85"/>
      <c r="MEO85"/>
      <c r="MEP85"/>
      <c r="MEQ85"/>
      <c r="MER85"/>
      <c r="MES85"/>
      <c r="MET85"/>
      <c r="MEU85"/>
      <c r="MEV85"/>
      <c r="MEW85"/>
      <c r="MEX85"/>
      <c r="MEY85"/>
      <c r="MEZ85"/>
      <c r="MFA85"/>
      <c r="MFB85"/>
      <c r="MFC85"/>
      <c r="MFD85"/>
      <c r="MFE85"/>
      <c r="MFF85"/>
      <c r="MFG85"/>
      <c r="MFH85"/>
      <c r="MFI85"/>
      <c r="MFJ85"/>
      <c r="MFK85"/>
      <c r="MFL85"/>
      <c r="MFM85"/>
      <c r="MFN85"/>
      <c r="MFO85"/>
      <c r="MFP85"/>
      <c r="MFQ85"/>
      <c r="MFR85"/>
      <c r="MFS85"/>
      <c r="MFT85"/>
      <c r="MFU85"/>
      <c r="MFV85"/>
      <c r="MFW85"/>
      <c r="MFX85"/>
      <c r="MFY85"/>
      <c r="MFZ85"/>
      <c r="MGA85"/>
      <c r="MGB85"/>
      <c r="MGC85"/>
      <c r="MGD85"/>
      <c r="MGE85"/>
      <c r="MGF85"/>
      <c r="MGG85"/>
      <c r="MGH85"/>
      <c r="MGI85"/>
      <c r="MGJ85"/>
      <c r="MGK85"/>
      <c r="MGL85"/>
      <c r="MGM85"/>
      <c r="MGN85"/>
      <c r="MGO85"/>
      <c r="MGP85"/>
      <c r="MGQ85"/>
      <c r="MGR85"/>
      <c r="MGS85"/>
      <c r="MGT85"/>
      <c r="MGU85"/>
      <c r="MGV85"/>
      <c r="MGW85"/>
      <c r="MGX85"/>
      <c r="MGY85"/>
      <c r="MGZ85"/>
      <c r="MHA85"/>
      <c r="MHB85"/>
      <c r="MHC85"/>
      <c r="MHD85"/>
      <c r="MHE85"/>
      <c r="MHF85"/>
      <c r="MHG85"/>
      <c r="MHH85"/>
      <c r="MHI85"/>
      <c r="MHJ85"/>
      <c r="MHK85"/>
      <c r="MHL85"/>
      <c r="MHM85"/>
      <c r="MHN85"/>
      <c r="MHO85"/>
      <c r="MHP85"/>
      <c r="MHQ85"/>
      <c r="MHR85"/>
      <c r="MHS85"/>
      <c r="MHT85"/>
      <c r="MHU85"/>
      <c r="MHV85"/>
      <c r="MHW85"/>
      <c r="MHX85"/>
      <c r="MHY85"/>
      <c r="MHZ85"/>
      <c r="MIA85"/>
      <c r="MIB85"/>
      <c r="MIC85"/>
      <c r="MID85"/>
      <c r="MIE85"/>
      <c r="MIF85"/>
      <c r="MIG85"/>
      <c r="MIH85"/>
      <c r="MII85"/>
      <c r="MIJ85"/>
      <c r="MIK85"/>
      <c r="MIL85"/>
      <c r="MIM85"/>
      <c r="MIN85"/>
      <c r="MIO85"/>
      <c r="MIP85"/>
      <c r="MIQ85"/>
      <c r="MIR85"/>
      <c r="MIS85"/>
      <c r="MIT85"/>
      <c r="MIU85"/>
      <c r="MIV85"/>
      <c r="MIW85"/>
      <c r="MIX85"/>
      <c r="MIY85"/>
      <c r="MIZ85"/>
      <c r="MJA85"/>
      <c r="MJB85"/>
      <c r="MJC85"/>
      <c r="MJD85"/>
      <c r="MJE85"/>
      <c r="MJF85"/>
      <c r="MJG85"/>
      <c r="MJH85"/>
      <c r="MJI85"/>
      <c r="MJJ85"/>
      <c r="MJK85"/>
      <c r="MJL85"/>
      <c r="MJM85"/>
      <c r="MJN85"/>
      <c r="MJO85"/>
      <c r="MJP85"/>
      <c r="MJQ85"/>
      <c r="MJR85"/>
      <c r="MJS85"/>
      <c r="MJT85"/>
      <c r="MJU85"/>
      <c r="MJV85"/>
      <c r="MJW85"/>
      <c r="MJX85"/>
      <c r="MJY85"/>
      <c r="MJZ85"/>
      <c r="MKA85"/>
      <c r="MKB85"/>
      <c r="MKC85"/>
      <c r="MKD85"/>
      <c r="MKE85"/>
      <c r="MKF85"/>
      <c r="MKG85"/>
      <c r="MKH85"/>
      <c r="MKI85"/>
      <c r="MKJ85"/>
      <c r="MKK85"/>
      <c r="MKL85"/>
      <c r="MKM85"/>
      <c r="MKN85"/>
      <c r="MKO85"/>
      <c r="MKP85"/>
      <c r="MKQ85"/>
      <c r="MKR85"/>
      <c r="MKS85"/>
      <c r="MKT85"/>
      <c r="MKU85"/>
      <c r="MKV85"/>
      <c r="MKW85"/>
      <c r="MKX85"/>
      <c r="MKY85"/>
      <c r="MKZ85"/>
      <c r="MLA85"/>
      <c r="MLB85"/>
      <c r="MLC85"/>
      <c r="MLD85"/>
      <c r="MLE85"/>
      <c r="MLF85"/>
      <c r="MLG85"/>
      <c r="MLH85"/>
      <c r="MLI85"/>
      <c r="MLJ85"/>
      <c r="MLK85"/>
      <c r="MLL85"/>
      <c r="MLM85"/>
      <c r="MLN85"/>
      <c r="MLO85"/>
      <c r="MLP85"/>
      <c r="MLQ85"/>
      <c r="MLR85"/>
      <c r="MLS85"/>
      <c r="MLT85"/>
      <c r="MLU85"/>
      <c r="MLV85"/>
      <c r="MLW85"/>
      <c r="MLX85"/>
      <c r="MLY85"/>
      <c r="MLZ85"/>
      <c r="MMA85"/>
      <c r="MMB85"/>
      <c r="MMC85"/>
      <c r="MMD85"/>
      <c r="MME85"/>
      <c r="MMF85"/>
      <c r="MMG85"/>
      <c r="MMH85"/>
      <c r="MMI85"/>
      <c r="MMJ85"/>
      <c r="MMK85"/>
      <c r="MML85"/>
      <c r="MMM85"/>
      <c r="MMN85"/>
      <c r="MMO85"/>
      <c r="MMP85"/>
      <c r="MMQ85"/>
      <c r="MMR85"/>
      <c r="MMS85"/>
      <c r="MMT85"/>
      <c r="MMU85"/>
      <c r="MMV85"/>
      <c r="MMW85"/>
      <c r="MMX85"/>
      <c r="MMY85"/>
      <c r="MMZ85"/>
      <c r="MNA85"/>
      <c r="MNB85"/>
      <c r="MNC85"/>
      <c r="MND85"/>
      <c r="MNE85"/>
      <c r="MNF85"/>
      <c r="MNG85"/>
      <c r="MNH85"/>
      <c r="MNI85"/>
      <c r="MNJ85"/>
      <c r="MNK85"/>
      <c r="MNL85"/>
      <c r="MNM85"/>
      <c r="MNN85"/>
      <c r="MNO85"/>
      <c r="MNP85"/>
      <c r="MNQ85"/>
      <c r="MNR85"/>
      <c r="MNS85"/>
      <c r="MNT85"/>
      <c r="MNU85"/>
      <c r="MNV85"/>
      <c r="MNW85"/>
      <c r="MNX85"/>
      <c r="MNY85"/>
      <c r="MNZ85"/>
      <c r="MOA85"/>
      <c r="MOB85"/>
      <c r="MOC85"/>
      <c r="MOD85"/>
      <c r="MOE85"/>
      <c r="MOF85"/>
      <c r="MOG85"/>
      <c r="MOH85"/>
      <c r="MOI85"/>
      <c r="MOJ85"/>
      <c r="MOK85"/>
      <c r="MOL85"/>
      <c r="MOM85"/>
      <c r="MON85"/>
      <c r="MOO85"/>
      <c r="MOP85"/>
      <c r="MOQ85"/>
      <c r="MOR85"/>
      <c r="MOS85"/>
      <c r="MOT85"/>
      <c r="MOU85"/>
      <c r="MOV85"/>
      <c r="MOW85"/>
      <c r="MOX85"/>
      <c r="MOY85"/>
      <c r="MOZ85"/>
      <c r="MPA85"/>
      <c r="MPB85"/>
      <c r="MPC85"/>
      <c r="MPD85"/>
      <c r="MPE85"/>
      <c r="MPF85"/>
      <c r="MPG85"/>
      <c r="MPH85"/>
      <c r="MPI85"/>
      <c r="MPJ85"/>
      <c r="MPK85"/>
      <c r="MPL85"/>
      <c r="MPM85"/>
      <c r="MPN85"/>
      <c r="MPO85"/>
      <c r="MPP85"/>
      <c r="MPQ85"/>
      <c r="MPR85"/>
      <c r="MPS85"/>
      <c r="MPT85"/>
      <c r="MPU85"/>
      <c r="MPV85"/>
      <c r="MPW85"/>
      <c r="MPX85"/>
      <c r="MPY85"/>
      <c r="MPZ85"/>
      <c r="MQA85"/>
      <c r="MQB85"/>
      <c r="MQC85"/>
      <c r="MQD85"/>
      <c r="MQE85"/>
      <c r="MQF85"/>
      <c r="MQG85"/>
      <c r="MQH85"/>
      <c r="MQI85"/>
      <c r="MQJ85"/>
      <c r="MQK85"/>
      <c r="MQL85"/>
      <c r="MQM85"/>
      <c r="MQN85"/>
      <c r="MQO85"/>
      <c r="MQP85"/>
      <c r="MQQ85"/>
      <c r="MQR85"/>
      <c r="MQS85"/>
      <c r="MQT85"/>
      <c r="MQU85"/>
      <c r="MQV85"/>
      <c r="MQW85"/>
      <c r="MQX85"/>
      <c r="MQY85"/>
      <c r="MQZ85"/>
      <c r="MRA85"/>
      <c r="MRB85"/>
      <c r="MRC85"/>
      <c r="MRD85"/>
      <c r="MRE85"/>
      <c r="MRF85"/>
      <c r="MRG85"/>
      <c r="MRH85"/>
      <c r="MRI85"/>
      <c r="MRJ85"/>
      <c r="MRK85"/>
      <c r="MRL85"/>
      <c r="MRM85"/>
      <c r="MRN85"/>
      <c r="MRO85"/>
      <c r="MRP85"/>
      <c r="MRQ85"/>
      <c r="MRR85"/>
      <c r="MRS85"/>
      <c r="MRT85"/>
      <c r="MRU85"/>
      <c r="MRV85"/>
      <c r="MRW85"/>
      <c r="MRX85"/>
      <c r="MRY85"/>
      <c r="MRZ85"/>
      <c r="MSA85"/>
      <c r="MSB85"/>
      <c r="MSC85"/>
      <c r="MSD85"/>
      <c r="MSE85"/>
      <c r="MSF85"/>
      <c r="MSG85"/>
      <c r="MSH85"/>
      <c r="MSI85"/>
      <c r="MSJ85"/>
      <c r="MSK85"/>
      <c r="MSL85"/>
      <c r="MSM85"/>
      <c r="MSN85"/>
      <c r="MSO85"/>
      <c r="MSP85"/>
      <c r="MSQ85"/>
      <c r="MSR85"/>
      <c r="MSS85"/>
      <c r="MST85"/>
      <c r="MSU85"/>
      <c r="MSV85"/>
      <c r="MSW85"/>
      <c r="MSX85"/>
      <c r="MSY85"/>
      <c r="MSZ85"/>
      <c r="MTA85"/>
      <c r="MTB85"/>
      <c r="MTC85"/>
      <c r="MTD85"/>
      <c r="MTE85"/>
      <c r="MTF85"/>
      <c r="MTG85"/>
      <c r="MTH85"/>
      <c r="MTI85"/>
      <c r="MTJ85"/>
      <c r="MTK85"/>
      <c r="MTL85"/>
      <c r="MTM85"/>
      <c r="MTN85"/>
      <c r="MTO85"/>
      <c r="MTP85"/>
      <c r="MTQ85"/>
      <c r="MTR85"/>
      <c r="MTS85"/>
      <c r="MTT85"/>
      <c r="MTU85"/>
      <c r="MTV85"/>
      <c r="MTW85"/>
      <c r="MTX85"/>
      <c r="MTY85"/>
      <c r="MTZ85"/>
      <c r="MUA85"/>
      <c r="MUB85"/>
      <c r="MUC85"/>
      <c r="MUD85"/>
      <c r="MUE85"/>
      <c r="MUF85"/>
      <c r="MUG85"/>
      <c r="MUH85"/>
      <c r="MUI85"/>
      <c r="MUJ85"/>
      <c r="MUK85"/>
      <c r="MUL85"/>
      <c r="MUM85"/>
      <c r="MUN85"/>
      <c r="MUO85"/>
      <c r="MUP85"/>
      <c r="MUQ85"/>
      <c r="MUR85"/>
      <c r="MUS85"/>
      <c r="MUT85"/>
      <c r="MUU85"/>
      <c r="MUV85"/>
      <c r="MUW85"/>
      <c r="MUX85"/>
      <c r="MUY85"/>
      <c r="MUZ85"/>
      <c r="MVA85"/>
      <c r="MVB85"/>
      <c r="MVC85"/>
      <c r="MVD85"/>
      <c r="MVE85"/>
      <c r="MVF85"/>
      <c r="MVG85"/>
      <c r="MVH85"/>
      <c r="MVI85"/>
      <c r="MVJ85"/>
      <c r="MVK85"/>
      <c r="MVL85"/>
      <c r="MVM85"/>
      <c r="MVN85"/>
      <c r="MVO85"/>
      <c r="MVP85"/>
      <c r="MVQ85"/>
      <c r="MVR85"/>
      <c r="MVS85"/>
      <c r="MVT85"/>
      <c r="MVU85"/>
      <c r="MVV85"/>
      <c r="MVW85"/>
      <c r="MVX85"/>
      <c r="MVY85"/>
      <c r="MVZ85"/>
      <c r="MWA85"/>
      <c r="MWB85"/>
      <c r="MWC85"/>
      <c r="MWD85"/>
      <c r="MWE85"/>
      <c r="MWF85"/>
      <c r="MWG85"/>
      <c r="MWH85"/>
      <c r="MWI85"/>
      <c r="MWJ85"/>
      <c r="MWK85"/>
      <c r="MWL85"/>
      <c r="MWM85"/>
      <c r="MWN85"/>
      <c r="MWO85"/>
      <c r="MWP85"/>
      <c r="MWQ85"/>
      <c r="MWR85"/>
      <c r="MWS85"/>
      <c r="MWT85"/>
      <c r="MWU85"/>
      <c r="MWV85"/>
      <c r="MWW85"/>
      <c r="MWX85"/>
      <c r="MWY85"/>
      <c r="MWZ85"/>
      <c r="MXA85"/>
      <c r="MXB85"/>
      <c r="MXC85"/>
      <c r="MXD85"/>
      <c r="MXE85"/>
      <c r="MXF85"/>
      <c r="MXG85"/>
      <c r="MXH85"/>
      <c r="MXI85"/>
      <c r="MXJ85"/>
      <c r="MXK85"/>
      <c r="MXL85"/>
      <c r="MXM85"/>
      <c r="MXN85"/>
      <c r="MXO85"/>
      <c r="MXP85"/>
      <c r="MXQ85"/>
      <c r="MXR85"/>
      <c r="MXS85"/>
      <c r="MXT85"/>
      <c r="MXU85"/>
      <c r="MXV85"/>
      <c r="MXW85"/>
      <c r="MXX85"/>
      <c r="MXY85"/>
      <c r="MXZ85"/>
      <c r="MYA85"/>
      <c r="MYB85"/>
      <c r="MYC85"/>
      <c r="MYD85"/>
      <c r="MYE85"/>
      <c r="MYF85"/>
      <c r="MYG85"/>
      <c r="MYH85"/>
      <c r="MYI85"/>
      <c r="MYJ85"/>
      <c r="MYK85"/>
      <c r="MYL85"/>
      <c r="MYM85"/>
      <c r="MYN85"/>
      <c r="MYO85"/>
      <c r="MYP85"/>
      <c r="MYQ85"/>
      <c r="MYR85"/>
      <c r="MYS85"/>
      <c r="MYT85"/>
      <c r="MYU85"/>
      <c r="MYV85"/>
      <c r="MYW85"/>
      <c r="MYX85"/>
      <c r="MYY85"/>
      <c r="MYZ85"/>
      <c r="MZA85"/>
      <c r="MZB85"/>
      <c r="MZC85"/>
      <c r="MZD85"/>
      <c r="MZE85"/>
      <c r="MZF85"/>
      <c r="MZG85"/>
      <c r="MZH85"/>
      <c r="MZI85"/>
      <c r="MZJ85"/>
      <c r="MZK85"/>
      <c r="MZL85"/>
      <c r="MZM85"/>
      <c r="MZN85"/>
      <c r="MZO85"/>
      <c r="MZP85"/>
      <c r="MZQ85"/>
      <c r="MZR85"/>
      <c r="MZS85"/>
      <c r="MZT85"/>
      <c r="MZU85"/>
      <c r="MZV85"/>
      <c r="MZW85"/>
      <c r="MZX85"/>
      <c r="MZY85"/>
      <c r="MZZ85"/>
      <c r="NAA85"/>
      <c r="NAB85"/>
      <c r="NAC85"/>
      <c r="NAD85"/>
      <c r="NAE85"/>
      <c r="NAF85"/>
      <c r="NAG85"/>
      <c r="NAH85"/>
      <c r="NAI85"/>
      <c r="NAJ85"/>
      <c r="NAK85"/>
      <c r="NAL85"/>
      <c r="NAM85"/>
      <c r="NAN85"/>
      <c r="NAO85"/>
      <c r="NAP85"/>
      <c r="NAQ85"/>
      <c r="NAR85"/>
      <c r="NAS85"/>
      <c r="NAT85"/>
      <c r="NAU85"/>
      <c r="NAV85"/>
      <c r="NAW85"/>
      <c r="NAX85"/>
      <c r="NAY85"/>
      <c r="NAZ85"/>
      <c r="NBA85"/>
      <c r="NBB85"/>
      <c r="NBC85"/>
      <c r="NBD85"/>
      <c r="NBE85"/>
      <c r="NBF85"/>
      <c r="NBG85"/>
      <c r="NBH85"/>
      <c r="NBI85"/>
      <c r="NBJ85"/>
      <c r="NBK85"/>
      <c r="NBL85"/>
      <c r="NBM85"/>
      <c r="NBN85"/>
      <c r="NBO85"/>
      <c r="NBP85"/>
      <c r="NBQ85"/>
      <c r="NBR85"/>
      <c r="NBS85"/>
      <c r="NBT85"/>
      <c r="NBU85"/>
      <c r="NBV85"/>
      <c r="NBW85"/>
      <c r="NBX85"/>
      <c r="NBY85"/>
      <c r="NBZ85"/>
      <c r="NCA85"/>
      <c r="NCB85"/>
      <c r="NCC85"/>
      <c r="NCD85"/>
      <c r="NCE85"/>
      <c r="NCF85"/>
      <c r="NCG85"/>
      <c r="NCH85"/>
      <c r="NCI85"/>
      <c r="NCJ85"/>
      <c r="NCK85"/>
      <c r="NCL85"/>
      <c r="NCM85"/>
      <c r="NCN85"/>
      <c r="NCO85"/>
      <c r="NCP85"/>
      <c r="NCQ85"/>
      <c r="NCR85"/>
      <c r="NCS85"/>
      <c r="NCT85"/>
      <c r="NCU85"/>
      <c r="NCV85"/>
      <c r="NCW85"/>
      <c r="NCX85"/>
      <c r="NCY85"/>
      <c r="NCZ85"/>
      <c r="NDA85"/>
      <c r="NDB85"/>
      <c r="NDC85"/>
      <c r="NDD85"/>
      <c r="NDE85"/>
      <c r="NDF85"/>
      <c r="NDG85"/>
      <c r="NDH85"/>
      <c r="NDI85"/>
      <c r="NDJ85"/>
      <c r="NDK85"/>
      <c r="NDL85"/>
      <c r="NDM85"/>
      <c r="NDN85"/>
      <c r="NDO85"/>
      <c r="NDP85"/>
      <c r="NDQ85"/>
      <c r="NDR85"/>
      <c r="NDS85"/>
      <c r="NDT85"/>
      <c r="NDU85"/>
      <c r="NDV85"/>
      <c r="NDW85"/>
      <c r="NDX85"/>
      <c r="NDY85"/>
      <c r="NDZ85"/>
      <c r="NEA85"/>
      <c r="NEB85"/>
      <c r="NEC85"/>
      <c r="NED85"/>
      <c r="NEE85"/>
      <c r="NEF85"/>
      <c r="NEG85"/>
      <c r="NEH85"/>
      <c r="NEI85"/>
      <c r="NEJ85"/>
      <c r="NEK85"/>
      <c r="NEL85"/>
      <c r="NEM85"/>
      <c r="NEN85"/>
      <c r="NEO85"/>
      <c r="NEP85"/>
      <c r="NEQ85"/>
      <c r="NER85"/>
      <c r="NES85"/>
      <c r="NET85"/>
      <c r="NEU85"/>
      <c r="NEV85"/>
      <c r="NEW85"/>
      <c r="NEX85"/>
      <c r="NEY85"/>
      <c r="NEZ85"/>
      <c r="NFA85"/>
      <c r="NFB85"/>
      <c r="NFC85"/>
      <c r="NFD85"/>
      <c r="NFE85"/>
      <c r="NFF85"/>
      <c r="NFG85"/>
      <c r="NFH85"/>
      <c r="NFI85"/>
      <c r="NFJ85"/>
      <c r="NFK85"/>
      <c r="NFL85"/>
      <c r="NFM85"/>
      <c r="NFN85"/>
      <c r="NFO85"/>
      <c r="NFP85"/>
      <c r="NFQ85"/>
      <c r="NFR85"/>
      <c r="NFS85"/>
      <c r="NFT85"/>
      <c r="NFU85"/>
      <c r="NFV85"/>
      <c r="NFW85"/>
      <c r="NFX85"/>
      <c r="NFY85"/>
      <c r="NFZ85"/>
      <c r="NGA85"/>
      <c r="NGB85"/>
      <c r="NGC85"/>
      <c r="NGD85"/>
      <c r="NGE85"/>
      <c r="NGF85"/>
      <c r="NGG85"/>
      <c r="NGH85"/>
      <c r="NGI85"/>
      <c r="NGJ85"/>
      <c r="NGK85"/>
      <c r="NGL85"/>
      <c r="NGM85"/>
      <c r="NGN85"/>
      <c r="NGO85"/>
      <c r="NGP85"/>
      <c r="NGQ85"/>
      <c r="NGR85"/>
      <c r="NGS85"/>
      <c r="NGT85"/>
      <c r="NGU85"/>
      <c r="NGV85"/>
      <c r="NGW85"/>
      <c r="NGX85"/>
      <c r="NGY85"/>
      <c r="NGZ85"/>
      <c r="NHA85"/>
      <c r="NHB85"/>
      <c r="NHC85"/>
      <c r="NHD85"/>
      <c r="NHE85"/>
      <c r="NHF85"/>
      <c r="NHG85"/>
      <c r="NHH85"/>
      <c r="NHI85"/>
      <c r="NHJ85"/>
      <c r="NHK85"/>
      <c r="NHL85"/>
      <c r="NHM85"/>
      <c r="NHN85"/>
      <c r="NHO85"/>
      <c r="NHP85"/>
      <c r="NHQ85"/>
      <c r="NHR85"/>
      <c r="NHS85"/>
      <c r="NHT85"/>
      <c r="NHU85"/>
      <c r="NHV85"/>
      <c r="NHW85"/>
      <c r="NHX85"/>
      <c r="NHY85"/>
      <c r="NHZ85"/>
      <c r="NIA85"/>
      <c r="NIB85"/>
      <c r="NIC85"/>
      <c r="NID85"/>
      <c r="NIE85"/>
      <c r="NIF85"/>
      <c r="NIG85"/>
      <c r="NIH85"/>
      <c r="NII85"/>
      <c r="NIJ85"/>
      <c r="NIK85"/>
      <c r="NIL85"/>
      <c r="NIM85"/>
      <c r="NIN85"/>
      <c r="NIO85"/>
      <c r="NIP85"/>
      <c r="NIQ85"/>
      <c r="NIR85"/>
      <c r="NIS85"/>
      <c r="NIT85"/>
      <c r="NIU85"/>
      <c r="NIV85"/>
      <c r="NIW85"/>
      <c r="NIX85"/>
      <c r="NIY85"/>
      <c r="NIZ85"/>
      <c r="NJA85"/>
      <c r="NJB85"/>
      <c r="NJC85"/>
      <c r="NJD85"/>
      <c r="NJE85"/>
      <c r="NJF85"/>
      <c r="NJG85"/>
      <c r="NJH85"/>
      <c r="NJI85"/>
      <c r="NJJ85"/>
      <c r="NJK85"/>
      <c r="NJL85"/>
      <c r="NJM85"/>
      <c r="NJN85"/>
      <c r="NJO85"/>
      <c r="NJP85"/>
      <c r="NJQ85"/>
      <c r="NJR85"/>
      <c r="NJS85"/>
      <c r="NJT85"/>
      <c r="NJU85"/>
      <c r="NJV85"/>
      <c r="NJW85"/>
      <c r="NJX85"/>
      <c r="NJY85"/>
      <c r="NJZ85"/>
      <c r="NKA85"/>
      <c r="NKB85"/>
      <c r="NKC85"/>
      <c r="NKD85"/>
      <c r="NKE85"/>
      <c r="NKF85"/>
      <c r="NKG85"/>
      <c r="NKH85"/>
      <c r="NKI85"/>
      <c r="NKJ85"/>
      <c r="NKK85"/>
      <c r="NKL85"/>
      <c r="NKM85"/>
      <c r="NKN85"/>
      <c r="NKO85"/>
      <c r="NKP85"/>
      <c r="NKQ85"/>
      <c r="NKR85"/>
      <c r="NKS85"/>
      <c r="NKT85"/>
      <c r="NKU85"/>
      <c r="NKV85"/>
      <c r="NKW85"/>
      <c r="NKX85"/>
      <c r="NKY85"/>
      <c r="NKZ85"/>
      <c r="NLA85"/>
      <c r="NLB85"/>
      <c r="NLC85"/>
      <c r="NLD85"/>
      <c r="NLE85"/>
      <c r="NLF85"/>
      <c r="NLG85"/>
      <c r="NLH85"/>
      <c r="NLI85"/>
      <c r="NLJ85"/>
      <c r="NLK85"/>
      <c r="NLL85"/>
      <c r="NLM85"/>
      <c r="NLN85"/>
      <c r="NLO85"/>
      <c r="NLP85"/>
      <c r="NLQ85"/>
      <c r="NLR85"/>
      <c r="NLS85"/>
      <c r="NLT85"/>
      <c r="NLU85"/>
      <c r="NLV85"/>
      <c r="NLW85"/>
      <c r="NLX85"/>
      <c r="NLY85"/>
      <c r="NLZ85"/>
      <c r="NMA85"/>
      <c r="NMB85"/>
      <c r="NMC85"/>
      <c r="NMD85"/>
      <c r="NME85"/>
      <c r="NMF85"/>
      <c r="NMG85"/>
      <c r="NMH85"/>
      <c r="NMI85"/>
      <c r="NMJ85"/>
      <c r="NMK85"/>
      <c r="NML85"/>
      <c r="NMM85"/>
      <c r="NMN85"/>
      <c r="NMO85"/>
      <c r="NMP85"/>
      <c r="NMQ85"/>
      <c r="NMR85"/>
      <c r="NMS85"/>
      <c r="NMT85"/>
      <c r="NMU85"/>
      <c r="NMV85"/>
      <c r="NMW85"/>
      <c r="NMX85"/>
      <c r="NMY85"/>
      <c r="NMZ85"/>
      <c r="NNA85"/>
      <c r="NNB85"/>
      <c r="NNC85"/>
      <c r="NND85"/>
      <c r="NNE85"/>
      <c r="NNF85"/>
      <c r="NNG85"/>
      <c r="NNH85"/>
      <c r="NNI85"/>
      <c r="NNJ85"/>
      <c r="NNK85"/>
      <c r="NNL85"/>
      <c r="NNM85"/>
      <c r="NNN85"/>
      <c r="NNO85"/>
      <c r="NNP85"/>
      <c r="NNQ85"/>
      <c r="NNR85"/>
      <c r="NNS85"/>
      <c r="NNT85"/>
      <c r="NNU85"/>
      <c r="NNV85"/>
      <c r="NNW85"/>
      <c r="NNX85"/>
      <c r="NNY85"/>
      <c r="NNZ85"/>
      <c r="NOA85"/>
      <c r="NOB85"/>
      <c r="NOC85"/>
      <c r="NOD85"/>
      <c r="NOE85"/>
      <c r="NOF85"/>
      <c r="NOG85"/>
      <c r="NOH85"/>
      <c r="NOI85"/>
      <c r="NOJ85"/>
      <c r="NOK85"/>
      <c r="NOL85"/>
      <c r="NOM85"/>
      <c r="NON85"/>
      <c r="NOO85"/>
      <c r="NOP85"/>
      <c r="NOQ85"/>
      <c r="NOR85"/>
      <c r="NOS85"/>
      <c r="NOT85"/>
      <c r="NOU85"/>
      <c r="NOV85"/>
      <c r="NOW85"/>
      <c r="NOX85"/>
      <c r="NOY85"/>
      <c r="NOZ85"/>
      <c r="NPA85"/>
      <c r="NPB85"/>
      <c r="NPC85"/>
      <c r="NPD85"/>
      <c r="NPE85"/>
      <c r="NPF85"/>
      <c r="NPG85"/>
      <c r="NPH85"/>
      <c r="NPI85"/>
      <c r="NPJ85"/>
      <c r="NPK85"/>
      <c r="NPL85"/>
      <c r="NPM85"/>
      <c r="NPN85"/>
      <c r="NPO85"/>
      <c r="NPP85"/>
      <c r="NPQ85"/>
      <c r="NPR85"/>
      <c r="NPS85"/>
      <c r="NPT85"/>
      <c r="NPU85"/>
      <c r="NPV85"/>
      <c r="NPW85"/>
      <c r="NPX85"/>
      <c r="NPY85"/>
      <c r="NPZ85"/>
      <c r="NQA85"/>
      <c r="NQB85"/>
      <c r="NQC85"/>
      <c r="NQD85"/>
      <c r="NQE85"/>
      <c r="NQF85"/>
      <c r="NQG85"/>
      <c r="NQH85"/>
      <c r="NQI85"/>
      <c r="NQJ85"/>
      <c r="NQK85"/>
      <c r="NQL85"/>
      <c r="NQM85"/>
      <c r="NQN85"/>
      <c r="NQO85"/>
      <c r="NQP85"/>
      <c r="NQQ85"/>
      <c r="NQR85"/>
      <c r="NQS85"/>
      <c r="NQT85"/>
      <c r="NQU85"/>
      <c r="NQV85"/>
      <c r="NQW85"/>
      <c r="NQX85"/>
      <c r="NQY85"/>
      <c r="NQZ85"/>
      <c r="NRA85"/>
      <c r="NRB85"/>
      <c r="NRC85"/>
      <c r="NRD85"/>
      <c r="NRE85"/>
      <c r="NRF85"/>
      <c r="NRG85"/>
      <c r="NRH85"/>
      <c r="NRI85"/>
      <c r="NRJ85"/>
      <c r="NRK85"/>
      <c r="NRL85"/>
      <c r="NRM85"/>
      <c r="NRN85"/>
      <c r="NRO85"/>
      <c r="NRP85"/>
      <c r="NRQ85"/>
      <c r="NRR85"/>
      <c r="NRS85"/>
      <c r="NRT85"/>
      <c r="NRU85"/>
      <c r="NRV85"/>
      <c r="NRW85"/>
      <c r="NRX85"/>
      <c r="NRY85"/>
      <c r="NRZ85"/>
      <c r="NSA85"/>
      <c r="NSB85"/>
      <c r="NSC85"/>
      <c r="NSD85"/>
      <c r="NSE85"/>
      <c r="NSF85"/>
      <c r="NSG85"/>
      <c r="NSH85"/>
      <c r="NSI85"/>
      <c r="NSJ85"/>
      <c r="NSK85"/>
      <c r="NSL85"/>
      <c r="NSM85"/>
      <c r="NSN85"/>
      <c r="NSO85"/>
      <c r="NSP85"/>
      <c r="NSQ85"/>
      <c r="NSR85"/>
      <c r="NSS85"/>
      <c r="NST85"/>
      <c r="NSU85"/>
      <c r="NSV85"/>
      <c r="NSW85"/>
      <c r="NSX85"/>
      <c r="NSY85"/>
      <c r="NSZ85"/>
      <c r="NTA85"/>
      <c r="NTB85"/>
      <c r="NTC85"/>
      <c r="NTD85"/>
      <c r="NTE85"/>
      <c r="NTF85"/>
      <c r="NTG85"/>
      <c r="NTH85"/>
      <c r="NTI85"/>
      <c r="NTJ85"/>
      <c r="NTK85"/>
      <c r="NTL85"/>
      <c r="NTM85"/>
      <c r="NTN85"/>
      <c r="NTO85"/>
      <c r="NTP85"/>
      <c r="NTQ85"/>
      <c r="NTR85"/>
      <c r="NTS85"/>
      <c r="NTT85"/>
      <c r="NTU85"/>
      <c r="NTV85"/>
      <c r="NTW85"/>
      <c r="NTX85"/>
      <c r="NTY85"/>
      <c r="NTZ85"/>
      <c r="NUA85"/>
      <c r="NUB85"/>
      <c r="NUC85"/>
      <c r="NUD85"/>
      <c r="NUE85"/>
      <c r="NUF85"/>
      <c r="NUG85"/>
      <c r="NUH85"/>
      <c r="NUI85"/>
      <c r="NUJ85"/>
      <c r="NUK85"/>
      <c r="NUL85"/>
      <c r="NUM85"/>
      <c r="NUN85"/>
      <c r="NUO85"/>
      <c r="NUP85"/>
      <c r="NUQ85"/>
      <c r="NUR85"/>
      <c r="NUS85"/>
      <c r="NUT85"/>
      <c r="NUU85"/>
      <c r="NUV85"/>
      <c r="NUW85"/>
      <c r="NUX85"/>
      <c r="NUY85"/>
      <c r="NUZ85"/>
      <c r="NVA85"/>
      <c r="NVB85"/>
      <c r="NVC85"/>
      <c r="NVD85"/>
      <c r="NVE85"/>
      <c r="NVF85"/>
      <c r="NVG85"/>
      <c r="NVH85"/>
      <c r="NVI85"/>
      <c r="NVJ85"/>
      <c r="NVK85"/>
      <c r="NVL85"/>
      <c r="NVM85"/>
      <c r="NVN85"/>
      <c r="NVO85"/>
      <c r="NVP85"/>
      <c r="NVQ85"/>
      <c r="NVR85"/>
      <c r="NVS85"/>
      <c r="NVT85"/>
      <c r="NVU85"/>
      <c r="NVV85"/>
      <c r="NVW85"/>
      <c r="NVX85"/>
      <c r="NVY85"/>
      <c r="NVZ85"/>
      <c r="NWA85"/>
      <c r="NWB85"/>
      <c r="NWC85"/>
      <c r="NWD85"/>
      <c r="NWE85"/>
      <c r="NWF85"/>
      <c r="NWG85"/>
      <c r="NWH85"/>
      <c r="NWI85"/>
      <c r="NWJ85"/>
      <c r="NWK85"/>
      <c r="NWL85"/>
      <c r="NWM85"/>
      <c r="NWN85"/>
      <c r="NWO85"/>
      <c r="NWP85"/>
      <c r="NWQ85"/>
      <c r="NWR85"/>
      <c r="NWS85"/>
      <c r="NWT85"/>
      <c r="NWU85"/>
      <c r="NWV85"/>
      <c r="NWW85"/>
      <c r="NWX85"/>
      <c r="NWY85"/>
      <c r="NWZ85"/>
      <c r="NXA85"/>
      <c r="NXB85"/>
      <c r="NXC85"/>
      <c r="NXD85"/>
      <c r="NXE85"/>
      <c r="NXF85"/>
      <c r="NXG85"/>
      <c r="NXH85"/>
      <c r="NXI85"/>
      <c r="NXJ85"/>
      <c r="NXK85"/>
      <c r="NXL85"/>
      <c r="NXM85"/>
      <c r="NXN85"/>
      <c r="NXO85"/>
      <c r="NXP85"/>
      <c r="NXQ85"/>
      <c r="NXR85"/>
      <c r="NXS85"/>
      <c r="NXT85"/>
      <c r="NXU85"/>
      <c r="NXV85"/>
      <c r="NXW85"/>
      <c r="NXX85"/>
      <c r="NXY85"/>
      <c r="NXZ85"/>
      <c r="NYA85"/>
      <c r="NYB85"/>
      <c r="NYC85"/>
      <c r="NYD85"/>
      <c r="NYE85"/>
      <c r="NYF85"/>
      <c r="NYG85"/>
      <c r="NYH85"/>
      <c r="NYI85"/>
      <c r="NYJ85"/>
      <c r="NYK85"/>
      <c r="NYL85"/>
      <c r="NYM85"/>
      <c r="NYN85"/>
      <c r="NYO85"/>
      <c r="NYP85"/>
      <c r="NYQ85"/>
      <c r="NYR85"/>
      <c r="NYS85"/>
      <c r="NYT85"/>
      <c r="NYU85"/>
      <c r="NYV85"/>
      <c r="NYW85"/>
      <c r="NYX85"/>
      <c r="NYY85"/>
      <c r="NYZ85"/>
      <c r="NZA85"/>
      <c r="NZB85"/>
      <c r="NZC85"/>
      <c r="NZD85"/>
      <c r="NZE85"/>
      <c r="NZF85"/>
      <c r="NZG85"/>
      <c r="NZH85"/>
      <c r="NZI85"/>
      <c r="NZJ85"/>
      <c r="NZK85"/>
      <c r="NZL85"/>
      <c r="NZM85"/>
      <c r="NZN85"/>
      <c r="NZO85"/>
      <c r="NZP85"/>
      <c r="NZQ85"/>
      <c r="NZR85"/>
      <c r="NZS85"/>
      <c r="NZT85"/>
      <c r="NZU85"/>
      <c r="NZV85"/>
      <c r="NZW85"/>
      <c r="NZX85"/>
      <c r="NZY85"/>
      <c r="NZZ85"/>
      <c r="OAA85"/>
      <c r="OAB85"/>
      <c r="OAC85"/>
      <c r="OAD85"/>
      <c r="OAE85"/>
      <c r="OAF85"/>
      <c r="OAG85"/>
      <c r="OAH85"/>
      <c r="OAI85"/>
      <c r="OAJ85"/>
      <c r="OAK85"/>
      <c r="OAL85"/>
      <c r="OAM85"/>
      <c r="OAN85"/>
      <c r="OAO85"/>
      <c r="OAP85"/>
      <c r="OAQ85"/>
      <c r="OAR85"/>
      <c r="OAS85"/>
      <c r="OAT85"/>
      <c r="OAU85"/>
      <c r="OAV85"/>
      <c r="OAW85"/>
      <c r="OAX85"/>
      <c r="OAY85"/>
      <c r="OAZ85"/>
      <c r="OBA85"/>
      <c r="OBB85"/>
      <c r="OBC85"/>
      <c r="OBD85"/>
      <c r="OBE85"/>
      <c r="OBF85"/>
      <c r="OBG85"/>
      <c r="OBH85"/>
      <c r="OBI85"/>
      <c r="OBJ85"/>
      <c r="OBK85"/>
      <c r="OBL85"/>
      <c r="OBM85"/>
      <c r="OBN85"/>
      <c r="OBO85"/>
      <c r="OBP85"/>
      <c r="OBQ85"/>
      <c r="OBR85"/>
      <c r="OBS85"/>
      <c r="OBT85"/>
      <c r="OBU85"/>
      <c r="OBV85"/>
      <c r="OBW85"/>
      <c r="OBX85"/>
      <c r="OBY85"/>
      <c r="OBZ85"/>
      <c r="OCA85"/>
      <c r="OCB85"/>
      <c r="OCC85"/>
      <c r="OCD85"/>
      <c r="OCE85"/>
      <c r="OCF85"/>
      <c r="OCG85"/>
      <c r="OCH85"/>
      <c r="OCI85"/>
      <c r="OCJ85"/>
      <c r="OCK85"/>
      <c r="OCL85"/>
      <c r="OCM85"/>
      <c r="OCN85"/>
      <c r="OCO85"/>
      <c r="OCP85"/>
      <c r="OCQ85"/>
      <c r="OCR85"/>
      <c r="OCS85"/>
      <c r="OCT85"/>
      <c r="OCU85"/>
      <c r="OCV85"/>
      <c r="OCW85"/>
      <c r="OCX85"/>
      <c r="OCY85"/>
      <c r="OCZ85"/>
      <c r="ODA85"/>
      <c r="ODB85"/>
      <c r="ODC85"/>
      <c r="ODD85"/>
      <c r="ODE85"/>
      <c r="ODF85"/>
      <c r="ODG85"/>
      <c r="ODH85"/>
      <c r="ODI85"/>
      <c r="ODJ85"/>
      <c r="ODK85"/>
      <c r="ODL85"/>
      <c r="ODM85"/>
      <c r="ODN85"/>
      <c r="ODO85"/>
      <c r="ODP85"/>
      <c r="ODQ85"/>
      <c r="ODR85"/>
      <c r="ODS85"/>
      <c r="ODT85"/>
      <c r="ODU85"/>
      <c r="ODV85"/>
      <c r="ODW85"/>
      <c r="ODX85"/>
      <c r="ODY85"/>
      <c r="ODZ85"/>
      <c r="OEA85"/>
      <c r="OEB85"/>
      <c r="OEC85"/>
      <c r="OED85"/>
      <c r="OEE85"/>
      <c r="OEF85"/>
      <c r="OEG85"/>
      <c r="OEH85"/>
      <c r="OEI85"/>
      <c r="OEJ85"/>
      <c r="OEK85"/>
      <c r="OEL85"/>
      <c r="OEM85"/>
      <c r="OEN85"/>
      <c r="OEO85"/>
      <c r="OEP85"/>
      <c r="OEQ85"/>
      <c r="OER85"/>
      <c r="OES85"/>
      <c r="OET85"/>
      <c r="OEU85"/>
      <c r="OEV85"/>
      <c r="OEW85"/>
      <c r="OEX85"/>
      <c r="OEY85"/>
      <c r="OEZ85"/>
      <c r="OFA85"/>
      <c r="OFB85"/>
      <c r="OFC85"/>
      <c r="OFD85"/>
      <c r="OFE85"/>
      <c r="OFF85"/>
      <c r="OFG85"/>
      <c r="OFH85"/>
      <c r="OFI85"/>
      <c r="OFJ85"/>
      <c r="OFK85"/>
      <c r="OFL85"/>
      <c r="OFM85"/>
      <c r="OFN85"/>
      <c r="OFO85"/>
      <c r="OFP85"/>
      <c r="OFQ85"/>
      <c r="OFR85"/>
      <c r="OFS85"/>
      <c r="OFT85"/>
      <c r="OFU85"/>
      <c r="OFV85"/>
      <c r="OFW85"/>
      <c r="OFX85"/>
      <c r="OFY85"/>
      <c r="OFZ85"/>
      <c r="OGA85"/>
      <c r="OGB85"/>
      <c r="OGC85"/>
      <c r="OGD85"/>
      <c r="OGE85"/>
      <c r="OGF85"/>
      <c r="OGG85"/>
      <c r="OGH85"/>
      <c r="OGI85"/>
      <c r="OGJ85"/>
      <c r="OGK85"/>
      <c r="OGL85"/>
      <c r="OGM85"/>
      <c r="OGN85"/>
      <c r="OGO85"/>
      <c r="OGP85"/>
      <c r="OGQ85"/>
      <c r="OGR85"/>
      <c r="OGS85"/>
      <c r="OGT85"/>
      <c r="OGU85"/>
      <c r="OGV85"/>
      <c r="OGW85"/>
      <c r="OGX85"/>
      <c r="OGY85"/>
      <c r="OGZ85"/>
      <c r="OHA85"/>
      <c r="OHB85"/>
      <c r="OHC85"/>
      <c r="OHD85"/>
      <c r="OHE85"/>
      <c r="OHF85"/>
      <c r="OHG85"/>
      <c r="OHH85"/>
      <c r="OHI85"/>
      <c r="OHJ85"/>
      <c r="OHK85"/>
      <c r="OHL85"/>
      <c r="OHM85"/>
      <c r="OHN85"/>
      <c r="OHO85"/>
      <c r="OHP85"/>
      <c r="OHQ85"/>
      <c r="OHR85"/>
      <c r="OHS85"/>
      <c r="OHT85"/>
      <c r="OHU85"/>
      <c r="OHV85"/>
      <c r="OHW85"/>
      <c r="OHX85"/>
      <c r="OHY85"/>
      <c r="OHZ85"/>
      <c r="OIA85"/>
      <c r="OIB85"/>
      <c r="OIC85"/>
      <c r="OID85"/>
      <c r="OIE85"/>
      <c r="OIF85"/>
      <c r="OIG85"/>
      <c r="OIH85"/>
      <c r="OII85"/>
      <c r="OIJ85"/>
      <c r="OIK85"/>
      <c r="OIL85"/>
      <c r="OIM85"/>
      <c r="OIN85"/>
      <c r="OIO85"/>
      <c r="OIP85"/>
      <c r="OIQ85"/>
      <c r="OIR85"/>
      <c r="OIS85"/>
      <c r="OIT85"/>
      <c r="OIU85"/>
      <c r="OIV85"/>
      <c r="OIW85"/>
      <c r="OIX85"/>
      <c r="OIY85"/>
      <c r="OIZ85"/>
      <c r="OJA85"/>
      <c r="OJB85"/>
      <c r="OJC85"/>
      <c r="OJD85"/>
      <c r="OJE85"/>
      <c r="OJF85"/>
      <c r="OJG85"/>
      <c r="OJH85"/>
      <c r="OJI85"/>
      <c r="OJJ85"/>
      <c r="OJK85"/>
      <c r="OJL85"/>
      <c r="OJM85"/>
      <c r="OJN85"/>
      <c r="OJO85"/>
      <c r="OJP85"/>
      <c r="OJQ85"/>
      <c r="OJR85"/>
      <c r="OJS85"/>
      <c r="OJT85"/>
      <c r="OJU85"/>
      <c r="OJV85"/>
      <c r="OJW85"/>
      <c r="OJX85"/>
      <c r="OJY85"/>
      <c r="OJZ85"/>
      <c r="OKA85"/>
      <c r="OKB85"/>
      <c r="OKC85"/>
      <c r="OKD85"/>
      <c r="OKE85"/>
      <c r="OKF85"/>
      <c r="OKG85"/>
      <c r="OKH85"/>
      <c r="OKI85"/>
      <c r="OKJ85"/>
      <c r="OKK85"/>
      <c r="OKL85"/>
      <c r="OKM85"/>
      <c r="OKN85"/>
      <c r="OKO85"/>
      <c r="OKP85"/>
      <c r="OKQ85"/>
      <c r="OKR85"/>
      <c r="OKS85"/>
      <c r="OKT85"/>
      <c r="OKU85"/>
      <c r="OKV85"/>
      <c r="OKW85"/>
      <c r="OKX85"/>
      <c r="OKY85"/>
      <c r="OKZ85"/>
      <c r="OLA85"/>
      <c r="OLB85"/>
      <c r="OLC85"/>
      <c r="OLD85"/>
      <c r="OLE85"/>
      <c r="OLF85"/>
      <c r="OLG85"/>
      <c r="OLH85"/>
      <c r="OLI85"/>
      <c r="OLJ85"/>
      <c r="OLK85"/>
      <c r="OLL85"/>
      <c r="OLM85"/>
      <c r="OLN85"/>
      <c r="OLO85"/>
      <c r="OLP85"/>
      <c r="OLQ85"/>
      <c r="OLR85"/>
      <c r="OLS85"/>
      <c r="OLT85"/>
      <c r="OLU85"/>
      <c r="OLV85"/>
      <c r="OLW85"/>
      <c r="OLX85"/>
      <c r="OLY85"/>
      <c r="OLZ85"/>
      <c r="OMA85"/>
      <c r="OMB85"/>
      <c r="OMC85"/>
      <c r="OMD85"/>
      <c r="OME85"/>
      <c r="OMF85"/>
      <c r="OMG85"/>
      <c r="OMH85"/>
      <c r="OMI85"/>
      <c r="OMJ85"/>
      <c r="OMK85"/>
      <c r="OML85"/>
      <c r="OMM85"/>
      <c r="OMN85"/>
      <c r="OMO85"/>
      <c r="OMP85"/>
      <c r="OMQ85"/>
      <c r="OMR85"/>
      <c r="OMS85"/>
      <c r="OMT85"/>
      <c r="OMU85"/>
      <c r="OMV85"/>
      <c r="OMW85"/>
      <c r="OMX85"/>
      <c r="OMY85"/>
      <c r="OMZ85"/>
      <c r="ONA85"/>
      <c r="ONB85"/>
      <c r="ONC85"/>
      <c r="OND85"/>
      <c r="ONE85"/>
      <c r="ONF85"/>
      <c r="ONG85"/>
      <c r="ONH85"/>
      <c r="ONI85"/>
      <c r="ONJ85"/>
      <c r="ONK85"/>
      <c r="ONL85"/>
      <c r="ONM85"/>
      <c r="ONN85"/>
      <c r="ONO85"/>
      <c r="ONP85"/>
      <c r="ONQ85"/>
      <c r="ONR85"/>
      <c r="ONS85"/>
      <c r="ONT85"/>
      <c r="ONU85"/>
      <c r="ONV85"/>
      <c r="ONW85"/>
      <c r="ONX85"/>
      <c r="ONY85"/>
      <c r="ONZ85"/>
      <c r="OOA85"/>
      <c r="OOB85"/>
      <c r="OOC85"/>
      <c r="OOD85"/>
      <c r="OOE85"/>
      <c r="OOF85"/>
      <c r="OOG85"/>
      <c r="OOH85"/>
      <c r="OOI85"/>
      <c r="OOJ85"/>
      <c r="OOK85"/>
      <c r="OOL85"/>
      <c r="OOM85"/>
      <c r="OON85"/>
      <c r="OOO85"/>
      <c r="OOP85"/>
      <c r="OOQ85"/>
      <c r="OOR85"/>
      <c r="OOS85"/>
      <c r="OOT85"/>
      <c r="OOU85"/>
      <c r="OOV85"/>
      <c r="OOW85"/>
      <c r="OOX85"/>
      <c r="OOY85"/>
      <c r="OOZ85"/>
      <c r="OPA85"/>
      <c r="OPB85"/>
      <c r="OPC85"/>
      <c r="OPD85"/>
      <c r="OPE85"/>
      <c r="OPF85"/>
      <c r="OPG85"/>
      <c r="OPH85"/>
      <c r="OPI85"/>
      <c r="OPJ85"/>
      <c r="OPK85"/>
      <c r="OPL85"/>
      <c r="OPM85"/>
      <c r="OPN85"/>
      <c r="OPO85"/>
      <c r="OPP85"/>
      <c r="OPQ85"/>
      <c r="OPR85"/>
      <c r="OPS85"/>
      <c r="OPT85"/>
      <c r="OPU85"/>
      <c r="OPV85"/>
      <c r="OPW85"/>
      <c r="OPX85"/>
      <c r="OPY85"/>
      <c r="OPZ85"/>
      <c r="OQA85"/>
      <c r="OQB85"/>
      <c r="OQC85"/>
      <c r="OQD85"/>
      <c r="OQE85"/>
      <c r="OQF85"/>
      <c r="OQG85"/>
      <c r="OQH85"/>
      <c r="OQI85"/>
      <c r="OQJ85"/>
      <c r="OQK85"/>
      <c r="OQL85"/>
      <c r="OQM85"/>
      <c r="OQN85"/>
      <c r="OQO85"/>
      <c r="OQP85"/>
      <c r="OQQ85"/>
      <c r="OQR85"/>
      <c r="OQS85"/>
      <c r="OQT85"/>
      <c r="OQU85"/>
      <c r="OQV85"/>
      <c r="OQW85"/>
      <c r="OQX85"/>
      <c r="OQY85"/>
      <c r="OQZ85"/>
      <c r="ORA85"/>
      <c r="ORB85"/>
      <c r="ORC85"/>
      <c r="ORD85"/>
      <c r="ORE85"/>
      <c r="ORF85"/>
      <c r="ORG85"/>
      <c r="ORH85"/>
      <c r="ORI85"/>
      <c r="ORJ85"/>
      <c r="ORK85"/>
      <c r="ORL85"/>
      <c r="ORM85"/>
      <c r="ORN85"/>
      <c r="ORO85"/>
      <c r="ORP85"/>
      <c r="ORQ85"/>
      <c r="ORR85"/>
      <c r="ORS85"/>
      <c r="ORT85"/>
      <c r="ORU85"/>
      <c r="ORV85"/>
      <c r="ORW85"/>
      <c r="ORX85"/>
      <c r="ORY85"/>
      <c r="ORZ85"/>
      <c r="OSA85"/>
      <c r="OSB85"/>
      <c r="OSC85"/>
      <c r="OSD85"/>
      <c r="OSE85"/>
      <c r="OSF85"/>
      <c r="OSG85"/>
      <c r="OSH85"/>
      <c r="OSI85"/>
      <c r="OSJ85"/>
      <c r="OSK85"/>
      <c r="OSL85"/>
      <c r="OSM85"/>
      <c r="OSN85"/>
      <c r="OSO85"/>
      <c r="OSP85"/>
      <c r="OSQ85"/>
      <c r="OSR85"/>
      <c r="OSS85"/>
      <c r="OST85"/>
      <c r="OSU85"/>
      <c r="OSV85"/>
      <c r="OSW85"/>
      <c r="OSX85"/>
      <c r="OSY85"/>
      <c r="OSZ85"/>
      <c r="OTA85"/>
      <c r="OTB85"/>
      <c r="OTC85"/>
      <c r="OTD85"/>
      <c r="OTE85"/>
      <c r="OTF85"/>
      <c r="OTG85"/>
      <c r="OTH85"/>
      <c r="OTI85"/>
      <c r="OTJ85"/>
      <c r="OTK85"/>
      <c r="OTL85"/>
      <c r="OTM85"/>
      <c r="OTN85"/>
      <c r="OTO85"/>
      <c r="OTP85"/>
      <c r="OTQ85"/>
      <c r="OTR85"/>
      <c r="OTS85"/>
      <c r="OTT85"/>
      <c r="OTU85"/>
      <c r="OTV85"/>
      <c r="OTW85"/>
      <c r="OTX85"/>
      <c r="OTY85"/>
      <c r="OTZ85"/>
      <c r="OUA85"/>
      <c r="OUB85"/>
      <c r="OUC85"/>
      <c r="OUD85"/>
      <c r="OUE85"/>
      <c r="OUF85"/>
      <c r="OUG85"/>
      <c r="OUH85"/>
      <c r="OUI85"/>
      <c r="OUJ85"/>
      <c r="OUK85"/>
      <c r="OUL85"/>
      <c r="OUM85"/>
      <c r="OUN85"/>
      <c r="OUO85"/>
      <c r="OUP85"/>
      <c r="OUQ85"/>
      <c r="OUR85"/>
      <c r="OUS85"/>
      <c r="OUT85"/>
      <c r="OUU85"/>
      <c r="OUV85"/>
      <c r="OUW85"/>
      <c r="OUX85"/>
      <c r="OUY85"/>
      <c r="OUZ85"/>
      <c r="OVA85"/>
      <c r="OVB85"/>
      <c r="OVC85"/>
      <c r="OVD85"/>
      <c r="OVE85"/>
      <c r="OVF85"/>
      <c r="OVG85"/>
      <c r="OVH85"/>
      <c r="OVI85"/>
      <c r="OVJ85"/>
      <c r="OVK85"/>
      <c r="OVL85"/>
      <c r="OVM85"/>
      <c r="OVN85"/>
      <c r="OVO85"/>
      <c r="OVP85"/>
      <c r="OVQ85"/>
      <c r="OVR85"/>
      <c r="OVS85"/>
      <c r="OVT85"/>
      <c r="OVU85"/>
      <c r="OVV85"/>
      <c r="OVW85"/>
      <c r="OVX85"/>
      <c r="OVY85"/>
      <c r="OVZ85"/>
      <c r="OWA85"/>
      <c r="OWB85"/>
      <c r="OWC85"/>
      <c r="OWD85"/>
      <c r="OWE85"/>
      <c r="OWF85"/>
      <c r="OWG85"/>
      <c r="OWH85"/>
      <c r="OWI85"/>
      <c r="OWJ85"/>
      <c r="OWK85"/>
      <c r="OWL85"/>
      <c r="OWM85"/>
      <c r="OWN85"/>
      <c r="OWO85"/>
      <c r="OWP85"/>
      <c r="OWQ85"/>
      <c r="OWR85"/>
      <c r="OWS85"/>
      <c r="OWT85"/>
      <c r="OWU85"/>
      <c r="OWV85"/>
      <c r="OWW85"/>
      <c r="OWX85"/>
      <c r="OWY85"/>
      <c r="OWZ85"/>
      <c r="OXA85"/>
      <c r="OXB85"/>
      <c r="OXC85"/>
      <c r="OXD85"/>
      <c r="OXE85"/>
      <c r="OXF85"/>
      <c r="OXG85"/>
      <c r="OXH85"/>
      <c r="OXI85"/>
      <c r="OXJ85"/>
      <c r="OXK85"/>
      <c r="OXL85"/>
      <c r="OXM85"/>
      <c r="OXN85"/>
      <c r="OXO85"/>
      <c r="OXP85"/>
      <c r="OXQ85"/>
      <c r="OXR85"/>
      <c r="OXS85"/>
      <c r="OXT85"/>
      <c r="OXU85"/>
      <c r="OXV85"/>
      <c r="OXW85"/>
      <c r="OXX85"/>
      <c r="OXY85"/>
      <c r="OXZ85"/>
      <c r="OYA85"/>
      <c r="OYB85"/>
      <c r="OYC85"/>
      <c r="OYD85"/>
      <c r="OYE85"/>
      <c r="OYF85"/>
      <c r="OYG85"/>
      <c r="OYH85"/>
      <c r="OYI85"/>
      <c r="OYJ85"/>
      <c r="OYK85"/>
      <c r="OYL85"/>
      <c r="OYM85"/>
      <c r="OYN85"/>
      <c r="OYO85"/>
      <c r="OYP85"/>
      <c r="OYQ85"/>
      <c r="OYR85"/>
      <c r="OYS85"/>
      <c r="OYT85"/>
      <c r="OYU85"/>
      <c r="OYV85"/>
      <c r="OYW85"/>
      <c r="OYX85"/>
      <c r="OYY85"/>
      <c r="OYZ85"/>
      <c r="OZA85"/>
      <c r="OZB85"/>
      <c r="OZC85"/>
      <c r="OZD85"/>
      <c r="OZE85"/>
      <c r="OZF85"/>
      <c r="OZG85"/>
      <c r="OZH85"/>
      <c r="OZI85"/>
      <c r="OZJ85"/>
      <c r="OZK85"/>
      <c r="OZL85"/>
      <c r="OZM85"/>
      <c r="OZN85"/>
      <c r="OZO85"/>
      <c r="OZP85"/>
      <c r="OZQ85"/>
      <c r="OZR85"/>
      <c r="OZS85"/>
      <c r="OZT85"/>
      <c r="OZU85"/>
      <c r="OZV85"/>
      <c r="OZW85"/>
      <c r="OZX85"/>
      <c r="OZY85"/>
      <c r="OZZ85"/>
      <c r="PAA85"/>
      <c r="PAB85"/>
      <c r="PAC85"/>
      <c r="PAD85"/>
      <c r="PAE85"/>
      <c r="PAF85"/>
      <c r="PAG85"/>
      <c r="PAH85"/>
      <c r="PAI85"/>
      <c r="PAJ85"/>
      <c r="PAK85"/>
      <c r="PAL85"/>
      <c r="PAM85"/>
      <c r="PAN85"/>
      <c r="PAO85"/>
      <c r="PAP85"/>
      <c r="PAQ85"/>
      <c r="PAR85"/>
      <c r="PAS85"/>
      <c r="PAT85"/>
      <c r="PAU85"/>
      <c r="PAV85"/>
      <c r="PAW85"/>
      <c r="PAX85"/>
      <c r="PAY85"/>
      <c r="PAZ85"/>
      <c r="PBA85"/>
      <c r="PBB85"/>
      <c r="PBC85"/>
      <c r="PBD85"/>
      <c r="PBE85"/>
      <c r="PBF85"/>
      <c r="PBG85"/>
      <c r="PBH85"/>
      <c r="PBI85"/>
      <c r="PBJ85"/>
      <c r="PBK85"/>
      <c r="PBL85"/>
      <c r="PBM85"/>
      <c r="PBN85"/>
      <c r="PBO85"/>
      <c r="PBP85"/>
      <c r="PBQ85"/>
      <c r="PBR85"/>
      <c r="PBS85"/>
      <c r="PBT85"/>
      <c r="PBU85"/>
      <c r="PBV85"/>
      <c r="PBW85"/>
      <c r="PBX85"/>
      <c r="PBY85"/>
      <c r="PBZ85"/>
      <c r="PCA85"/>
      <c r="PCB85"/>
      <c r="PCC85"/>
      <c r="PCD85"/>
      <c r="PCE85"/>
      <c r="PCF85"/>
      <c r="PCG85"/>
      <c r="PCH85"/>
      <c r="PCI85"/>
      <c r="PCJ85"/>
      <c r="PCK85"/>
      <c r="PCL85"/>
      <c r="PCM85"/>
      <c r="PCN85"/>
      <c r="PCO85"/>
      <c r="PCP85"/>
      <c r="PCQ85"/>
      <c r="PCR85"/>
      <c r="PCS85"/>
      <c r="PCT85"/>
      <c r="PCU85"/>
      <c r="PCV85"/>
      <c r="PCW85"/>
      <c r="PCX85"/>
      <c r="PCY85"/>
      <c r="PCZ85"/>
      <c r="PDA85"/>
      <c r="PDB85"/>
      <c r="PDC85"/>
      <c r="PDD85"/>
      <c r="PDE85"/>
      <c r="PDF85"/>
      <c r="PDG85"/>
      <c r="PDH85"/>
      <c r="PDI85"/>
      <c r="PDJ85"/>
      <c r="PDK85"/>
      <c r="PDL85"/>
      <c r="PDM85"/>
      <c r="PDN85"/>
      <c r="PDO85"/>
      <c r="PDP85"/>
      <c r="PDQ85"/>
      <c r="PDR85"/>
      <c r="PDS85"/>
      <c r="PDT85"/>
      <c r="PDU85"/>
      <c r="PDV85"/>
      <c r="PDW85"/>
      <c r="PDX85"/>
      <c r="PDY85"/>
      <c r="PDZ85"/>
      <c r="PEA85"/>
      <c r="PEB85"/>
      <c r="PEC85"/>
      <c r="PED85"/>
      <c r="PEE85"/>
      <c r="PEF85"/>
      <c r="PEG85"/>
      <c r="PEH85"/>
      <c r="PEI85"/>
      <c r="PEJ85"/>
      <c r="PEK85"/>
      <c r="PEL85"/>
      <c r="PEM85"/>
      <c r="PEN85"/>
      <c r="PEO85"/>
      <c r="PEP85"/>
      <c r="PEQ85"/>
      <c r="PER85"/>
      <c r="PES85"/>
      <c r="PET85"/>
      <c r="PEU85"/>
      <c r="PEV85"/>
      <c r="PEW85"/>
      <c r="PEX85"/>
      <c r="PEY85"/>
      <c r="PEZ85"/>
      <c r="PFA85"/>
      <c r="PFB85"/>
      <c r="PFC85"/>
      <c r="PFD85"/>
      <c r="PFE85"/>
      <c r="PFF85"/>
      <c r="PFG85"/>
      <c r="PFH85"/>
      <c r="PFI85"/>
      <c r="PFJ85"/>
      <c r="PFK85"/>
      <c r="PFL85"/>
      <c r="PFM85"/>
      <c r="PFN85"/>
      <c r="PFO85"/>
      <c r="PFP85"/>
      <c r="PFQ85"/>
      <c r="PFR85"/>
      <c r="PFS85"/>
      <c r="PFT85"/>
      <c r="PFU85"/>
      <c r="PFV85"/>
      <c r="PFW85"/>
      <c r="PFX85"/>
      <c r="PFY85"/>
      <c r="PFZ85"/>
      <c r="PGA85"/>
      <c r="PGB85"/>
      <c r="PGC85"/>
      <c r="PGD85"/>
      <c r="PGE85"/>
      <c r="PGF85"/>
      <c r="PGG85"/>
      <c r="PGH85"/>
      <c r="PGI85"/>
      <c r="PGJ85"/>
      <c r="PGK85"/>
      <c r="PGL85"/>
      <c r="PGM85"/>
      <c r="PGN85"/>
      <c r="PGO85"/>
      <c r="PGP85"/>
      <c r="PGQ85"/>
      <c r="PGR85"/>
      <c r="PGS85"/>
      <c r="PGT85"/>
      <c r="PGU85"/>
      <c r="PGV85"/>
      <c r="PGW85"/>
      <c r="PGX85"/>
      <c r="PGY85"/>
      <c r="PGZ85"/>
      <c r="PHA85"/>
      <c r="PHB85"/>
      <c r="PHC85"/>
      <c r="PHD85"/>
      <c r="PHE85"/>
      <c r="PHF85"/>
      <c r="PHG85"/>
      <c r="PHH85"/>
      <c r="PHI85"/>
      <c r="PHJ85"/>
      <c r="PHK85"/>
      <c r="PHL85"/>
      <c r="PHM85"/>
      <c r="PHN85"/>
      <c r="PHO85"/>
      <c r="PHP85"/>
      <c r="PHQ85"/>
      <c r="PHR85"/>
      <c r="PHS85"/>
      <c r="PHT85"/>
      <c r="PHU85"/>
      <c r="PHV85"/>
      <c r="PHW85"/>
      <c r="PHX85"/>
      <c r="PHY85"/>
      <c r="PHZ85"/>
      <c r="PIA85"/>
      <c r="PIB85"/>
      <c r="PIC85"/>
      <c r="PID85"/>
      <c r="PIE85"/>
      <c r="PIF85"/>
      <c r="PIG85"/>
      <c r="PIH85"/>
      <c r="PII85"/>
      <c r="PIJ85"/>
      <c r="PIK85"/>
      <c r="PIL85"/>
      <c r="PIM85"/>
      <c r="PIN85"/>
      <c r="PIO85"/>
      <c r="PIP85"/>
      <c r="PIQ85"/>
      <c r="PIR85"/>
      <c r="PIS85"/>
      <c r="PIT85"/>
      <c r="PIU85"/>
      <c r="PIV85"/>
      <c r="PIW85"/>
      <c r="PIX85"/>
      <c r="PIY85"/>
      <c r="PIZ85"/>
      <c r="PJA85"/>
      <c r="PJB85"/>
      <c r="PJC85"/>
      <c r="PJD85"/>
      <c r="PJE85"/>
      <c r="PJF85"/>
      <c r="PJG85"/>
      <c r="PJH85"/>
      <c r="PJI85"/>
      <c r="PJJ85"/>
      <c r="PJK85"/>
      <c r="PJL85"/>
      <c r="PJM85"/>
      <c r="PJN85"/>
      <c r="PJO85"/>
      <c r="PJP85"/>
      <c r="PJQ85"/>
      <c r="PJR85"/>
      <c r="PJS85"/>
      <c r="PJT85"/>
      <c r="PJU85"/>
      <c r="PJV85"/>
      <c r="PJW85"/>
      <c r="PJX85"/>
      <c r="PJY85"/>
      <c r="PJZ85"/>
      <c r="PKA85"/>
      <c r="PKB85"/>
      <c r="PKC85"/>
      <c r="PKD85"/>
      <c r="PKE85"/>
      <c r="PKF85"/>
      <c r="PKG85"/>
      <c r="PKH85"/>
      <c r="PKI85"/>
      <c r="PKJ85"/>
      <c r="PKK85"/>
      <c r="PKL85"/>
      <c r="PKM85"/>
      <c r="PKN85"/>
      <c r="PKO85"/>
      <c r="PKP85"/>
      <c r="PKQ85"/>
      <c r="PKR85"/>
      <c r="PKS85"/>
      <c r="PKT85"/>
      <c r="PKU85"/>
      <c r="PKV85"/>
      <c r="PKW85"/>
      <c r="PKX85"/>
      <c r="PKY85"/>
      <c r="PKZ85"/>
      <c r="PLA85"/>
      <c r="PLB85"/>
      <c r="PLC85"/>
      <c r="PLD85"/>
      <c r="PLE85"/>
      <c r="PLF85"/>
      <c r="PLG85"/>
      <c r="PLH85"/>
      <c r="PLI85"/>
      <c r="PLJ85"/>
      <c r="PLK85"/>
      <c r="PLL85"/>
      <c r="PLM85"/>
      <c r="PLN85"/>
      <c r="PLO85"/>
      <c r="PLP85"/>
      <c r="PLQ85"/>
      <c r="PLR85"/>
      <c r="PLS85"/>
      <c r="PLT85"/>
      <c r="PLU85"/>
      <c r="PLV85"/>
      <c r="PLW85"/>
      <c r="PLX85"/>
      <c r="PLY85"/>
      <c r="PLZ85"/>
      <c r="PMA85"/>
      <c r="PMB85"/>
      <c r="PMC85"/>
      <c r="PMD85"/>
      <c r="PME85"/>
      <c r="PMF85"/>
      <c r="PMG85"/>
      <c r="PMH85"/>
      <c r="PMI85"/>
      <c r="PMJ85"/>
      <c r="PMK85"/>
      <c r="PML85"/>
      <c r="PMM85"/>
      <c r="PMN85"/>
      <c r="PMO85"/>
      <c r="PMP85"/>
      <c r="PMQ85"/>
      <c r="PMR85"/>
      <c r="PMS85"/>
      <c r="PMT85"/>
      <c r="PMU85"/>
      <c r="PMV85"/>
      <c r="PMW85"/>
      <c r="PMX85"/>
      <c r="PMY85"/>
      <c r="PMZ85"/>
      <c r="PNA85"/>
      <c r="PNB85"/>
      <c r="PNC85"/>
      <c r="PND85"/>
      <c r="PNE85"/>
      <c r="PNF85"/>
      <c r="PNG85"/>
      <c r="PNH85"/>
      <c r="PNI85"/>
      <c r="PNJ85"/>
      <c r="PNK85"/>
      <c r="PNL85"/>
      <c r="PNM85"/>
      <c r="PNN85"/>
      <c r="PNO85"/>
      <c r="PNP85"/>
      <c r="PNQ85"/>
      <c r="PNR85"/>
      <c r="PNS85"/>
      <c r="PNT85"/>
      <c r="PNU85"/>
      <c r="PNV85"/>
      <c r="PNW85"/>
      <c r="PNX85"/>
      <c r="PNY85"/>
      <c r="PNZ85"/>
      <c r="POA85"/>
      <c r="POB85"/>
      <c r="POC85"/>
      <c r="POD85"/>
      <c r="POE85"/>
      <c r="POF85"/>
      <c r="POG85"/>
      <c r="POH85"/>
      <c r="POI85"/>
      <c r="POJ85"/>
      <c r="POK85"/>
      <c r="POL85"/>
      <c r="POM85"/>
      <c r="PON85"/>
      <c r="POO85"/>
      <c r="POP85"/>
      <c r="POQ85"/>
      <c r="POR85"/>
      <c r="POS85"/>
      <c r="POT85"/>
      <c r="POU85"/>
      <c r="POV85"/>
      <c r="POW85"/>
      <c r="POX85"/>
      <c r="POY85"/>
      <c r="POZ85"/>
      <c r="PPA85"/>
      <c r="PPB85"/>
      <c r="PPC85"/>
      <c r="PPD85"/>
      <c r="PPE85"/>
      <c r="PPF85"/>
      <c r="PPG85"/>
      <c r="PPH85"/>
      <c r="PPI85"/>
      <c r="PPJ85"/>
      <c r="PPK85"/>
      <c r="PPL85"/>
      <c r="PPM85"/>
      <c r="PPN85"/>
      <c r="PPO85"/>
      <c r="PPP85"/>
      <c r="PPQ85"/>
      <c r="PPR85"/>
      <c r="PPS85"/>
      <c r="PPT85"/>
      <c r="PPU85"/>
      <c r="PPV85"/>
      <c r="PPW85"/>
      <c r="PPX85"/>
      <c r="PPY85"/>
      <c r="PPZ85"/>
      <c r="PQA85"/>
      <c r="PQB85"/>
      <c r="PQC85"/>
      <c r="PQD85"/>
      <c r="PQE85"/>
      <c r="PQF85"/>
      <c r="PQG85"/>
      <c r="PQH85"/>
      <c r="PQI85"/>
      <c r="PQJ85"/>
      <c r="PQK85"/>
      <c r="PQL85"/>
      <c r="PQM85"/>
      <c r="PQN85"/>
      <c r="PQO85"/>
      <c r="PQP85"/>
      <c r="PQQ85"/>
      <c r="PQR85"/>
      <c r="PQS85"/>
      <c r="PQT85"/>
      <c r="PQU85"/>
      <c r="PQV85"/>
      <c r="PQW85"/>
      <c r="PQX85"/>
      <c r="PQY85"/>
      <c r="PQZ85"/>
      <c r="PRA85"/>
      <c r="PRB85"/>
      <c r="PRC85"/>
      <c r="PRD85"/>
      <c r="PRE85"/>
      <c r="PRF85"/>
      <c r="PRG85"/>
      <c r="PRH85"/>
      <c r="PRI85"/>
      <c r="PRJ85"/>
      <c r="PRK85"/>
      <c r="PRL85"/>
      <c r="PRM85"/>
      <c r="PRN85"/>
      <c r="PRO85"/>
      <c r="PRP85"/>
      <c r="PRQ85"/>
      <c r="PRR85"/>
      <c r="PRS85"/>
      <c r="PRT85"/>
      <c r="PRU85"/>
      <c r="PRV85"/>
      <c r="PRW85"/>
      <c r="PRX85"/>
      <c r="PRY85"/>
      <c r="PRZ85"/>
      <c r="PSA85"/>
      <c r="PSB85"/>
      <c r="PSC85"/>
      <c r="PSD85"/>
      <c r="PSE85"/>
      <c r="PSF85"/>
      <c r="PSG85"/>
      <c r="PSH85"/>
      <c r="PSI85"/>
      <c r="PSJ85"/>
      <c r="PSK85"/>
      <c r="PSL85"/>
      <c r="PSM85"/>
      <c r="PSN85"/>
      <c r="PSO85"/>
      <c r="PSP85"/>
      <c r="PSQ85"/>
      <c r="PSR85"/>
      <c r="PSS85"/>
      <c r="PST85"/>
      <c r="PSU85"/>
      <c r="PSV85"/>
      <c r="PSW85"/>
      <c r="PSX85"/>
      <c r="PSY85"/>
      <c r="PSZ85"/>
      <c r="PTA85"/>
      <c r="PTB85"/>
      <c r="PTC85"/>
      <c r="PTD85"/>
      <c r="PTE85"/>
      <c r="PTF85"/>
      <c r="PTG85"/>
      <c r="PTH85"/>
      <c r="PTI85"/>
      <c r="PTJ85"/>
      <c r="PTK85"/>
      <c r="PTL85"/>
      <c r="PTM85"/>
      <c r="PTN85"/>
      <c r="PTO85"/>
      <c r="PTP85"/>
      <c r="PTQ85"/>
      <c r="PTR85"/>
      <c r="PTS85"/>
      <c r="PTT85"/>
      <c r="PTU85"/>
      <c r="PTV85"/>
      <c r="PTW85"/>
      <c r="PTX85"/>
      <c r="PTY85"/>
      <c r="PTZ85"/>
      <c r="PUA85"/>
      <c r="PUB85"/>
      <c r="PUC85"/>
      <c r="PUD85"/>
      <c r="PUE85"/>
      <c r="PUF85"/>
      <c r="PUG85"/>
      <c r="PUH85"/>
      <c r="PUI85"/>
      <c r="PUJ85"/>
      <c r="PUK85"/>
      <c r="PUL85"/>
      <c r="PUM85"/>
      <c r="PUN85"/>
      <c r="PUO85"/>
      <c r="PUP85"/>
      <c r="PUQ85"/>
      <c r="PUR85"/>
      <c r="PUS85"/>
      <c r="PUT85"/>
      <c r="PUU85"/>
      <c r="PUV85"/>
      <c r="PUW85"/>
      <c r="PUX85"/>
      <c r="PUY85"/>
      <c r="PUZ85"/>
      <c r="PVA85"/>
      <c r="PVB85"/>
      <c r="PVC85"/>
      <c r="PVD85"/>
      <c r="PVE85"/>
      <c r="PVF85"/>
      <c r="PVG85"/>
      <c r="PVH85"/>
      <c r="PVI85"/>
      <c r="PVJ85"/>
      <c r="PVK85"/>
      <c r="PVL85"/>
      <c r="PVM85"/>
      <c r="PVN85"/>
      <c r="PVO85"/>
      <c r="PVP85"/>
      <c r="PVQ85"/>
      <c r="PVR85"/>
      <c r="PVS85"/>
      <c r="PVT85"/>
      <c r="PVU85"/>
      <c r="PVV85"/>
      <c r="PVW85"/>
      <c r="PVX85"/>
      <c r="PVY85"/>
      <c r="PVZ85"/>
      <c r="PWA85"/>
      <c r="PWB85"/>
      <c r="PWC85"/>
      <c r="PWD85"/>
      <c r="PWE85"/>
      <c r="PWF85"/>
      <c r="PWG85"/>
      <c r="PWH85"/>
      <c r="PWI85"/>
      <c r="PWJ85"/>
      <c r="PWK85"/>
      <c r="PWL85"/>
      <c r="PWM85"/>
      <c r="PWN85"/>
      <c r="PWO85"/>
      <c r="PWP85"/>
      <c r="PWQ85"/>
      <c r="PWR85"/>
      <c r="PWS85"/>
      <c r="PWT85"/>
      <c r="PWU85"/>
      <c r="PWV85"/>
      <c r="PWW85"/>
      <c r="PWX85"/>
      <c r="PWY85"/>
      <c r="PWZ85"/>
      <c r="PXA85"/>
      <c r="PXB85"/>
      <c r="PXC85"/>
      <c r="PXD85"/>
      <c r="PXE85"/>
      <c r="PXF85"/>
      <c r="PXG85"/>
      <c r="PXH85"/>
      <c r="PXI85"/>
      <c r="PXJ85"/>
      <c r="PXK85"/>
      <c r="PXL85"/>
      <c r="PXM85"/>
      <c r="PXN85"/>
      <c r="PXO85"/>
      <c r="PXP85"/>
      <c r="PXQ85"/>
      <c r="PXR85"/>
      <c r="PXS85"/>
      <c r="PXT85"/>
      <c r="PXU85"/>
      <c r="PXV85"/>
      <c r="PXW85"/>
      <c r="PXX85"/>
      <c r="PXY85"/>
      <c r="PXZ85"/>
      <c r="PYA85"/>
      <c r="PYB85"/>
      <c r="PYC85"/>
      <c r="PYD85"/>
      <c r="PYE85"/>
      <c r="PYF85"/>
      <c r="PYG85"/>
      <c r="PYH85"/>
      <c r="PYI85"/>
      <c r="PYJ85"/>
      <c r="PYK85"/>
      <c r="PYL85"/>
      <c r="PYM85"/>
      <c r="PYN85"/>
      <c r="PYO85"/>
      <c r="PYP85"/>
      <c r="PYQ85"/>
      <c r="PYR85"/>
      <c r="PYS85"/>
      <c r="PYT85"/>
      <c r="PYU85"/>
      <c r="PYV85"/>
      <c r="PYW85"/>
      <c r="PYX85"/>
      <c r="PYY85"/>
      <c r="PYZ85"/>
      <c r="PZA85"/>
      <c r="PZB85"/>
      <c r="PZC85"/>
      <c r="PZD85"/>
      <c r="PZE85"/>
      <c r="PZF85"/>
      <c r="PZG85"/>
      <c r="PZH85"/>
      <c r="PZI85"/>
      <c r="PZJ85"/>
      <c r="PZK85"/>
      <c r="PZL85"/>
      <c r="PZM85"/>
      <c r="PZN85"/>
      <c r="PZO85"/>
      <c r="PZP85"/>
      <c r="PZQ85"/>
      <c r="PZR85"/>
      <c r="PZS85"/>
      <c r="PZT85"/>
      <c r="PZU85"/>
      <c r="PZV85"/>
      <c r="PZW85"/>
      <c r="PZX85"/>
      <c r="PZY85"/>
      <c r="PZZ85"/>
      <c r="QAA85"/>
      <c r="QAB85"/>
      <c r="QAC85"/>
      <c r="QAD85"/>
      <c r="QAE85"/>
      <c r="QAF85"/>
      <c r="QAG85"/>
      <c r="QAH85"/>
      <c r="QAI85"/>
      <c r="QAJ85"/>
      <c r="QAK85"/>
      <c r="QAL85"/>
      <c r="QAM85"/>
      <c r="QAN85"/>
      <c r="QAO85"/>
      <c r="QAP85"/>
      <c r="QAQ85"/>
      <c r="QAR85"/>
      <c r="QAS85"/>
      <c r="QAT85"/>
      <c r="QAU85"/>
      <c r="QAV85"/>
      <c r="QAW85"/>
      <c r="QAX85"/>
      <c r="QAY85"/>
      <c r="QAZ85"/>
      <c r="QBA85"/>
      <c r="QBB85"/>
      <c r="QBC85"/>
      <c r="QBD85"/>
      <c r="QBE85"/>
      <c r="QBF85"/>
      <c r="QBG85"/>
      <c r="QBH85"/>
      <c r="QBI85"/>
      <c r="QBJ85"/>
      <c r="QBK85"/>
      <c r="QBL85"/>
      <c r="QBM85"/>
      <c r="QBN85"/>
      <c r="QBO85"/>
      <c r="QBP85"/>
      <c r="QBQ85"/>
      <c r="QBR85"/>
      <c r="QBS85"/>
      <c r="QBT85"/>
      <c r="QBU85"/>
      <c r="QBV85"/>
      <c r="QBW85"/>
      <c r="QBX85"/>
      <c r="QBY85"/>
      <c r="QBZ85"/>
      <c r="QCA85"/>
      <c r="QCB85"/>
      <c r="QCC85"/>
      <c r="QCD85"/>
      <c r="QCE85"/>
      <c r="QCF85"/>
      <c r="QCG85"/>
      <c r="QCH85"/>
      <c r="QCI85"/>
      <c r="QCJ85"/>
      <c r="QCK85"/>
      <c r="QCL85"/>
      <c r="QCM85"/>
      <c r="QCN85"/>
      <c r="QCO85"/>
      <c r="QCP85"/>
      <c r="QCQ85"/>
      <c r="QCR85"/>
      <c r="QCS85"/>
      <c r="QCT85"/>
      <c r="QCU85"/>
      <c r="QCV85"/>
      <c r="QCW85"/>
      <c r="QCX85"/>
      <c r="QCY85"/>
      <c r="QCZ85"/>
      <c r="QDA85"/>
      <c r="QDB85"/>
      <c r="QDC85"/>
      <c r="QDD85"/>
      <c r="QDE85"/>
      <c r="QDF85"/>
      <c r="QDG85"/>
      <c r="QDH85"/>
      <c r="QDI85"/>
      <c r="QDJ85"/>
      <c r="QDK85"/>
      <c r="QDL85"/>
      <c r="QDM85"/>
      <c r="QDN85"/>
      <c r="QDO85"/>
      <c r="QDP85"/>
      <c r="QDQ85"/>
      <c r="QDR85"/>
      <c r="QDS85"/>
      <c r="QDT85"/>
      <c r="QDU85"/>
      <c r="QDV85"/>
      <c r="QDW85"/>
      <c r="QDX85"/>
      <c r="QDY85"/>
      <c r="QDZ85"/>
      <c r="QEA85"/>
      <c r="QEB85"/>
      <c r="QEC85"/>
      <c r="QED85"/>
      <c r="QEE85"/>
      <c r="QEF85"/>
      <c r="QEG85"/>
      <c r="QEH85"/>
      <c r="QEI85"/>
      <c r="QEJ85"/>
      <c r="QEK85"/>
      <c r="QEL85"/>
      <c r="QEM85"/>
      <c r="QEN85"/>
      <c r="QEO85"/>
      <c r="QEP85"/>
      <c r="QEQ85"/>
      <c r="QER85"/>
      <c r="QES85"/>
      <c r="QET85"/>
      <c r="QEU85"/>
      <c r="QEV85"/>
      <c r="QEW85"/>
      <c r="QEX85"/>
      <c r="QEY85"/>
      <c r="QEZ85"/>
      <c r="QFA85"/>
      <c r="QFB85"/>
      <c r="QFC85"/>
      <c r="QFD85"/>
      <c r="QFE85"/>
      <c r="QFF85"/>
      <c r="QFG85"/>
      <c r="QFH85"/>
      <c r="QFI85"/>
      <c r="QFJ85"/>
      <c r="QFK85"/>
      <c r="QFL85"/>
      <c r="QFM85"/>
      <c r="QFN85"/>
      <c r="QFO85"/>
      <c r="QFP85"/>
      <c r="QFQ85"/>
      <c r="QFR85"/>
      <c r="QFS85"/>
      <c r="QFT85"/>
      <c r="QFU85"/>
      <c r="QFV85"/>
      <c r="QFW85"/>
      <c r="QFX85"/>
      <c r="QFY85"/>
      <c r="QFZ85"/>
      <c r="QGA85"/>
      <c r="QGB85"/>
      <c r="QGC85"/>
      <c r="QGD85"/>
      <c r="QGE85"/>
      <c r="QGF85"/>
      <c r="QGG85"/>
      <c r="QGH85"/>
      <c r="QGI85"/>
      <c r="QGJ85"/>
      <c r="QGK85"/>
      <c r="QGL85"/>
      <c r="QGM85"/>
      <c r="QGN85"/>
      <c r="QGO85"/>
      <c r="QGP85"/>
      <c r="QGQ85"/>
      <c r="QGR85"/>
      <c r="QGS85"/>
      <c r="QGT85"/>
      <c r="QGU85"/>
      <c r="QGV85"/>
      <c r="QGW85"/>
      <c r="QGX85"/>
      <c r="QGY85"/>
      <c r="QGZ85"/>
      <c r="QHA85"/>
      <c r="QHB85"/>
      <c r="QHC85"/>
      <c r="QHD85"/>
      <c r="QHE85"/>
      <c r="QHF85"/>
      <c r="QHG85"/>
      <c r="QHH85"/>
      <c r="QHI85"/>
      <c r="QHJ85"/>
      <c r="QHK85"/>
      <c r="QHL85"/>
      <c r="QHM85"/>
      <c r="QHN85"/>
      <c r="QHO85"/>
      <c r="QHP85"/>
      <c r="QHQ85"/>
      <c r="QHR85"/>
      <c r="QHS85"/>
      <c r="QHT85"/>
      <c r="QHU85"/>
      <c r="QHV85"/>
      <c r="QHW85"/>
      <c r="QHX85"/>
      <c r="QHY85"/>
      <c r="QHZ85"/>
      <c r="QIA85"/>
      <c r="QIB85"/>
      <c r="QIC85"/>
      <c r="QID85"/>
      <c r="QIE85"/>
      <c r="QIF85"/>
      <c r="QIG85"/>
      <c r="QIH85"/>
      <c r="QII85"/>
      <c r="QIJ85"/>
      <c r="QIK85"/>
      <c r="QIL85"/>
      <c r="QIM85"/>
      <c r="QIN85"/>
      <c r="QIO85"/>
      <c r="QIP85"/>
      <c r="QIQ85"/>
      <c r="QIR85"/>
      <c r="QIS85"/>
      <c r="QIT85"/>
      <c r="QIU85"/>
      <c r="QIV85"/>
      <c r="QIW85"/>
      <c r="QIX85"/>
      <c r="QIY85"/>
      <c r="QIZ85"/>
      <c r="QJA85"/>
      <c r="QJB85"/>
      <c r="QJC85"/>
      <c r="QJD85"/>
      <c r="QJE85"/>
      <c r="QJF85"/>
      <c r="QJG85"/>
      <c r="QJH85"/>
      <c r="QJI85"/>
      <c r="QJJ85"/>
      <c r="QJK85"/>
      <c r="QJL85"/>
      <c r="QJM85"/>
      <c r="QJN85"/>
      <c r="QJO85"/>
      <c r="QJP85"/>
      <c r="QJQ85"/>
      <c r="QJR85"/>
      <c r="QJS85"/>
      <c r="QJT85"/>
      <c r="QJU85"/>
      <c r="QJV85"/>
      <c r="QJW85"/>
      <c r="QJX85"/>
      <c r="QJY85"/>
      <c r="QJZ85"/>
      <c r="QKA85"/>
      <c r="QKB85"/>
      <c r="QKC85"/>
      <c r="QKD85"/>
      <c r="QKE85"/>
      <c r="QKF85"/>
      <c r="QKG85"/>
      <c r="QKH85"/>
      <c r="QKI85"/>
      <c r="QKJ85"/>
      <c r="QKK85"/>
      <c r="QKL85"/>
      <c r="QKM85"/>
      <c r="QKN85"/>
      <c r="QKO85"/>
      <c r="QKP85"/>
      <c r="QKQ85"/>
      <c r="QKR85"/>
      <c r="QKS85"/>
      <c r="QKT85"/>
      <c r="QKU85"/>
      <c r="QKV85"/>
      <c r="QKW85"/>
      <c r="QKX85"/>
      <c r="QKY85"/>
      <c r="QKZ85"/>
      <c r="QLA85"/>
      <c r="QLB85"/>
      <c r="QLC85"/>
      <c r="QLD85"/>
      <c r="QLE85"/>
      <c r="QLF85"/>
      <c r="QLG85"/>
      <c r="QLH85"/>
      <c r="QLI85"/>
      <c r="QLJ85"/>
      <c r="QLK85"/>
      <c r="QLL85"/>
      <c r="QLM85"/>
      <c r="QLN85"/>
      <c r="QLO85"/>
      <c r="QLP85"/>
      <c r="QLQ85"/>
      <c r="QLR85"/>
      <c r="QLS85"/>
      <c r="QLT85"/>
      <c r="QLU85"/>
      <c r="QLV85"/>
      <c r="QLW85"/>
      <c r="QLX85"/>
      <c r="QLY85"/>
      <c r="QLZ85"/>
      <c r="QMA85"/>
      <c r="QMB85"/>
      <c r="QMC85"/>
      <c r="QMD85"/>
      <c r="QME85"/>
      <c r="QMF85"/>
      <c r="QMG85"/>
      <c r="QMH85"/>
      <c r="QMI85"/>
      <c r="QMJ85"/>
      <c r="QMK85"/>
      <c r="QML85"/>
      <c r="QMM85"/>
      <c r="QMN85"/>
      <c r="QMO85"/>
      <c r="QMP85"/>
      <c r="QMQ85"/>
      <c r="QMR85"/>
      <c r="QMS85"/>
      <c r="QMT85"/>
      <c r="QMU85"/>
      <c r="QMV85"/>
      <c r="QMW85"/>
      <c r="QMX85"/>
      <c r="QMY85"/>
      <c r="QMZ85"/>
      <c r="QNA85"/>
      <c r="QNB85"/>
      <c r="QNC85"/>
      <c r="QND85"/>
      <c r="QNE85"/>
      <c r="QNF85"/>
      <c r="QNG85"/>
      <c r="QNH85"/>
      <c r="QNI85"/>
      <c r="QNJ85"/>
      <c r="QNK85"/>
      <c r="QNL85"/>
      <c r="QNM85"/>
      <c r="QNN85"/>
      <c r="QNO85"/>
      <c r="QNP85"/>
      <c r="QNQ85"/>
      <c r="QNR85"/>
      <c r="QNS85"/>
      <c r="QNT85"/>
      <c r="QNU85"/>
      <c r="QNV85"/>
      <c r="QNW85"/>
      <c r="QNX85"/>
      <c r="QNY85"/>
      <c r="QNZ85"/>
      <c r="QOA85"/>
      <c r="QOB85"/>
      <c r="QOC85"/>
      <c r="QOD85"/>
      <c r="QOE85"/>
      <c r="QOF85"/>
      <c r="QOG85"/>
      <c r="QOH85"/>
      <c r="QOI85"/>
      <c r="QOJ85"/>
      <c r="QOK85"/>
      <c r="QOL85"/>
      <c r="QOM85"/>
      <c r="QON85"/>
      <c r="QOO85"/>
      <c r="QOP85"/>
      <c r="QOQ85"/>
      <c r="QOR85"/>
      <c r="QOS85"/>
      <c r="QOT85"/>
      <c r="QOU85"/>
      <c r="QOV85"/>
      <c r="QOW85"/>
      <c r="QOX85"/>
      <c r="QOY85"/>
      <c r="QOZ85"/>
      <c r="QPA85"/>
      <c r="QPB85"/>
      <c r="QPC85"/>
      <c r="QPD85"/>
      <c r="QPE85"/>
      <c r="QPF85"/>
      <c r="QPG85"/>
      <c r="QPH85"/>
      <c r="QPI85"/>
      <c r="QPJ85"/>
      <c r="QPK85"/>
      <c r="QPL85"/>
      <c r="QPM85"/>
      <c r="QPN85"/>
      <c r="QPO85"/>
      <c r="QPP85"/>
      <c r="QPQ85"/>
      <c r="QPR85"/>
      <c r="QPS85"/>
      <c r="QPT85"/>
      <c r="QPU85"/>
      <c r="QPV85"/>
      <c r="QPW85"/>
      <c r="QPX85"/>
      <c r="QPY85"/>
      <c r="QPZ85"/>
      <c r="QQA85"/>
      <c r="QQB85"/>
      <c r="QQC85"/>
      <c r="QQD85"/>
      <c r="QQE85"/>
      <c r="QQF85"/>
      <c r="QQG85"/>
      <c r="QQH85"/>
      <c r="QQI85"/>
      <c r="QQJ85"/>
      <c r="QQK85"/>
      <c r="QQL85"/>
      <c r="QQM85"/>
      <c r="QQN85"/>
      <c r="QQO85"/>
      <c r="QQP85"/>
      <c r="QQQ85"/>
      <c r="QQR85"/>
      <c r="QQS85"/>
      <c r="QQT85"/>
      <c r="QQU85"/>
      <c r="QQV85"/>
      <c r="QQW85"/>
      <c r="QQX85"/>
      <c r="QQY85"/>
      <c r="QQZ85"/>
      <c r="QRA85"/>
      <c r="QRB85"/>
      <c r="QRC85"/>
      <c r="QRD85"/>
      <c r="QRE85"/>
      <c r="QRF85"/>
      <c r="QRG85"/>
      <c r="QRH85"/>
      <c r="QRI85"/>
      <c r="QRJ85"/>
      <c r="QRK85"/>
      <c r="QRL85"/>
      <c r="QRM85"/>
      <c r="QRN85"/>
      <c r="QRO85"/>
      <c r="QRP85"/>
      <c r="QRQ85"/>
      <c r="QRR85"/>
      <c r="QRS85"/>
      <c r="QRT85"/>
      <c r="QRU85"/>
      <c r="QRV85"/>
      <c r="QRW85"/>
      <c r="QRX85"/>
      <c r="QRY85"/>
      <c r="QRZ85"/>
      <c r="QSA85"/>
      <c r="QSB85"/>
      <c r="QSC85"/>
      <c r="QSD85"/>
      <c r="QSE85"/>
      <c r="QSF85"/>
      <c r="QSG85"/>
      <c r="QSH85"/>
      <c r="QSI85"/>
      <c r="QSJ85"/>
      <c r="QSK85"/>
      <c r="QSL85"/>
      <c r="QSM85"/>
      <c r="QSN85"/>
      <c r="QSO85"/>
      <c r="QSP85"/>
      <c r="QSQ85"/>
      <c r="QSR85"/>
      <c r="QSS85"/>
      <c r="QST85"/>
      <c r="QSU85"/>
      <c r="QSV85"/>
      <c r="QSW85"/>
      <c r="QSX85"/>
      <c r="QSY85"/>
      <c r="QSZ85"/>
      <c r="QTA85"/>
      <c r="QTB85"/>
      <c r="QTC85"/>
      <c r="QTD85"/>
      <c r="QTE85"/>
      <c r="QTF85"/>
      <c r="QTG85"/>
      <c r="QTH85"/>
      <c r="QTI85"/>
      <c r="QTJ85"/>
      <c r="QTK85"/>
      <c r="QTL85"/>
      <c r="QTM85"/>
      <c r="QTN85"/>
      <c r="QTO85"/>
      <c r="QTP85"/>
      <c r="QTQ85"/>
      <c r="QTR85"/>
      <c r="QTS85"/>
      <c r="QTT85"/>
      <c r="QTU85"/>
      <c r="QTV85"/>
      <c r="QTW85"/>
      <c r="QTX85"/>
      <c r="QTY85"/>
      <c r="QTZ85"/>
      <c r="QUA85"/>
      <c r="QUB85"/>
      <c r="QUC85"/>
      <c r="QUD85"/>
      <c r="QUE85"/>
      <c r="QUF85"/>
      <c r="QUG85"/>
      <c r="QUH85"/>
      <c r="QUI85"/>
      <c r="QUJ85"/>
      <c r="QUK85"/>
      <c r="QUL85"/>
      <c r="QUM85"/>
      <c r="QUN85"/>
      <c r="QUO85"/>
      <c r="QUP85"/>
      <c r="QUQ85"/>
      <c r="QUR85"/>
      <c r="QUS85"/>
      <c r="QUT85"/>
      <c r="QUU85"/>
      <c r="QUV85"/>
      <c r="QUW85"/>
      <c r="QUX85"/>
      <c r="QUY85"/>
      <c r="QUZ85"/>
      <c r="QVA85"/>
      <c r="QVB85"/>
      <c r="QVC85"/>
      <c r="QVD85"/>
      <c r="QVE85"/>
      <c r="QVF85"/>
      <c r="QVG85"/>
      <c r="QVH85"/>
      <c r="QVI85"/>
      <c r="QVJ85"/>
      <c r="QVK85"/>
      <c r="QVL85"/>
      <c r="QVM85"/>
      <c r="QVN85"/>
      <c r="QVO85"/>
      <c r="QVP85"/>
      <c r="QVQ85"/>
      <c r="QVR85"/>
      <c r="QVS85"/>
      <c r="QVT85"/>
      <c r="QVU85"/>
      <c r="QVV85"/>
      <c r="QVW85"/>
      <c r="QVX85"/>
      <c r="QVY85"/>
      <c r="QVZ85"/>
      <c r="QWA85"/>
      <c r="QWB85"/>
      <c r="QWC85"/>
      <c r="QWD85"/>
      <c r="QWE85"/>
      <c r="QWF85"/>
      <c r="QWG85"/>
      <c r="QWH85"/>
      <c r="QWI85"/>
      <c r="QWJ85"/>
      <c r="QWK85"/>
      <c r="QWL85"/>
      <c r="QWM85"/>
      <c r="QWN85"/>
      <c r="QWO85"/>
      <c r="QWP85"/>
      <c r="QWQ85"/>
      <c r="QWR85"/>
      <c r="QWS85"/>
      <c r="QWT85"/>
      <c r="QWU85"/>
      <c r="QWV85"/>
      <c r="QWW85"/>
      <c r="QWX85"/>
      <c r="QWY85"/>
      <c r="QWZ85"/>
      <c r="QXA85"/>
      <c r="QXB85"/>
      <c r="QXC85"/>
      <c r="QXD85"/>
      <c r="QXE85"/>
      <c r="QXF85"/>
      <c r="QXG85"/>
      <c r="QXH85"/>
      <c r="QXI85"/>
      <c r="QXJ85"/>
      <c r="QXK85"/>
      <c r="QXL85"/>
      <c r="QXM85"/>
      <c r="QXN85"/>
      <c r="QXO85"/>
      <c r="QXP85"/>
      <c r="QXQ85"/>
      <c r="QXR85"/>
      <c r="QXS85"/>
      <c r="QXT85"/>
      <c r="QXU85"/>
      <c r="QXV85"/>
      <c r="QXW85"/>
      <c r="QXX85"/>
      <c r="QXY85"/>
      <c r="QXZ85"/>
      <c r="QYA85"/>
      <c r="QYB85"/>
      <c r="QYC85"/>
      <c r="QYD85"/>
      <c r="QYE85"/>
      <c r="QYF85"/>
      <c r="QYG85"/>
      <c r="QYH85"/>
      <c r="QYI85"/>
      <c r="QYJ85"/>
      <c r="QYK85"/>
      <c r="QYL85"/>
      <c r="QYM85"/>
      <c r="QYN85"/>
      <c r="QYO85"/>
      <c r="QYP85"/>
      <c r="QYQ85"/>
      <c r="QYR85"/>
      <c r="QYS85"/>
      <c r="QYT85"/>
      <c r="QYU85"/>
      <c r="QYV85"/>
      <c r="QYW85"/>
      <c r="QYX85"/>
      <c r="QYY85"/>
      <c r="QYZ85"/>
      <c r="QZA85"/>
      <c r="QZB85"/>
      <c r="QZC85"/>
      <c r="QZD85"/>
      <c r="QZE85"/>
      <c r="QZF85"/>
      <c r="QZG85"/>
      <c r="QZH85"/>
      <c r="QZI85"/>
      <c r="QZJ85"/>
      <c r="QZK85"/>
      <c r="QZL85"/>
      <c r="QZM85"/>
      <c r="QZN85"/>
      <c r="QZO85"/>
      <c r="QZP85"/>
      <c r="QZQ85"/>
      <c r="QZR85"/>
      <c r="QZS85"/>
      <c r="QZT85"/>
      <c r="QZU85"/>
      <c r="QZV85"/>
      <c r="QZW85"/>
      <c r="QZX85"/>
      <c r="QZY85"/>
      <c r="QZZ85"/>
      <c r="RAA85"/>
      <c r="RAB85"/>
      <c r="RAC85"/>
      <c r="RAD85"/>
      <c r="RAE85"/>
      <c r="RAF85"/>
      <c r="RAG85"/>
      <c r="RAH85"/>
      <c r="RAI85"/>
      <c r="RAJ85"/>
      <c r="RAK85"/>
      <c r="RAL85"/>
      <c r="RAM85"/>
      <c r="RAN85"/>
      <c r="RAO85"/>
      <c r="RAP85"/>
      <c r="RAQ85"/>
      <c r="RAR85"/>
      <c r="RAS85"/>
      <c r="RAT85"/>
      <c r="RAU85"/>
      <c r="RAV85"/>
      <c r="RAW85"/>
      <c r="RAX85"/>
      <c r="RAY85"/>
      <c r="RAZ85"/>
      <c r="RBA85"/>
      <c r="RBB85"/>
      <c r="RBC85"/>
      <c r="RBD85"/>
      <c r="RBE85"/>
      <c r="RBF85"/>
      <c r="RBG85"/>
      <c r="RBH85"/>
      <c r="RBI85"/>
      <c r="RBJ85"/>
      <c r="RBK85"/>
      <c r="RBL85"/>
      <c r="RBM85"/>
      <c r="RBN85"/>
      <c r="RBO85"/>
      <c r="RBP85"/>
      <c r="RBQ85"/>
      <c r="RBR85"/>
      <c r="RBS85"/>
      <c r="RBT85"/>
      <c r="RBU85"/>
      <c r="RBV85"/>
      <c r="RBW85"/>
      <c r="RBX85"/>
      <c r="RBY85"/>
      <c r="RBZ85"/>
      <c r="RCA85"/>
      <c r="RCB85"/>
      <c r="RCC85"/>
      <c r="RCD85"/>
      <c r="RCE85"/>
      <c r="RCF85"/>
      <c r="RCG85"/>
      <c r="RCH85"/>
      <c r="RCI85"/>
      <c r="RCJ85"/>
      <c r="RCK85"/>
      <c r="RCL85"/>
      <c r="RCM85"/>
      <c r="RCN85"/>
      <c r="RCO85"/>
      <c r="RCP85"/>
      <c r="RCQ85"/>
      <c r="RCR85"/>
      <c r="RCS85"/>
      <c r="RCT85"/>
      <c r="RCU85"/>
      <c r="RCV85"/>
      <c r="RCW85"/>
      <c r="RCX85"/>
      <c r="RCY85"/>
      <c r="RCZ85"/>
      <c r="RDA85"/>
      <c r="RDB85"/>
      <c r="RDC85"/>
      <c r="RDD85"/>
      <c r="RDE85"/>
      <c r="RDF85"/>
      <c r="RDG85"/>
      <c r="RDH85"/>
      <c r="RDI85"/>
      <c r="RDJ85"/>
      <c r="RDK85"/>
      <c r="RDL85"/>
      <c r="RDM85"/>
      <c r="RDN85"/>
      <c r="RDO85"/>
      <c r="RDP85"/>
      <c r="RDQ85"/>
      <c r="RDR85"/>
      <c r="RDS85"/>
      <c r="RDT85"/>
      <c r="RDU85"/>
      <c r="RDV85"/>
      <c r="RDW85"/>
      <c r="RDX85"/>
      <c r="RDY85"/>
      <c r="RDZ85"/>
      <c r="REA85"/>
      <c r="REB85"/>
      <c r="REC85"/>
      <c r="RED85"/>
      <c r="REE85"/>
      <c r="REF85"/>
      <c r="REG85"/>
      <c r="REH85"/>
      <c r="REI85"/>
      <c r="REJ85"/>
      <c r="REK85"/>
      <c r="REL85"/>
      <c r="REM85"/>
      <c r="REN85"/>
      <c r="REO85"/>
      <c r="REP85"/>
      <c r="REQ85"/>
      <c r="RER85"/>
      <c r="RES85"/>
      <c r="RET85"/>
      <c r="REU85"/>
      <c r="REV85"/>
      <c r="REW85"/>
      <c r="REX85"/>
      <c r="REY85"/>
      <c r="REZ85"/>
      <c r="RFA85"/>
      <c r="RFB85"/>
      <c r="RFC85"/>
      <c r="RFD85"/>
      <c r="RFE85"/>
      <c r="RFF85"/>
      <c r="RFG85"/>
      <c r="RFH85"/>
      <c r="RFI85"/>
      <c r="RFJ85"/>
      <c r="RFK85"/>
      <c r="RFL85"/>
      <c r="RFM85"/>
      <c r="RFN85"/>
      <c r="RFO85"/>
      <c r="RFP85"/>
      <c r="RFQ85"/>
      <c r="RFR85"/>
      <c r="RFS85"/>
      <c r="RFT85"/>
      <c r="RFU85"/>
      <c r="RFV85"/>
      <c r="RFW85"/>
      <c r="RFX85"/>
      <c r="RFY85"/>
      <c r="RFZ85"/>
      <c r="RGA85"/>
      <c r="RGB85"/>
      <c r="RGC85"/>
      <c r="RGD85"/>
      <c r="RGE85"/>
      <c r="RGF85"/>
      <c r="RGG85"/>
      <c r="RGH85"/>
      <c r="RGI85"/>
      <c r="RGJ85"/>
      <c r="RGK85"/>
      <c r="RGL85"/>
      <c r="RGM85"/>
      <c r="RGN85"/>
      <c r="RGO85"/>
      <c r="RGP85"/>
      <c r="RGQ85"/>
      <c r="RGR85"/>
      <c r="RGS85"/>
      <c r="RGT85"/>
      <c r="RGU85"/>
      <c r="RGV85"/>
      <c r="RGW85"/>
      <c r="RGX85"/>
      <c r="RGY85"/>
      <c r="RGZ85"/>
      <c r="RHA85"/>
      <c r="RHB85"/>
      <c r="RHC85"/>
      <c r="RHD85"/>
      <c r="RHE85"/>
      <c r="RHF85"/>
      <c r="RHG85"/>
      <c r="RHH85"/>
      <c r="RHI85"/>
      <c r="RHJ85"/>
      <c r="RHK85"/>
      <c r="RHL85"/>
      <c r="RHM85"/>
      <c r="RHN85"/>
      <c r="RHO85"/>
      <c r="RHP85"/>
      <c r="RHQ85"/>
      <c r="RHR85"/>
      <c r="RHS85"/>
      <c r="RHT85"/>
      <c r="RHU85"/>
      <c r="RHV85"/>
      <c r="RHW85"/>
      <c r="RHX85"/>
      <c r="RHY85"/>
      <c r="RHZ85"/>
      <c r="RIA85"/>
      <c r="RIB85"/>
      <c r="RIC85"/>
      <c r="RID85"/>
      <c r="RIE85"/>
      <c r="RIF85"/>
      <c r="RIG85"/>
      <c r="RIH85"/>
      <c r="RII85"/>
      <c r="RIJ85"/>
      <c r="RIK85"/>
      <c r="RIL85"/>
      <c r="RIM85"/>
      <c r="RIN85"/>
      <c r="RIO85"/>
      <c r="RIP85"/>
      <c r="RIQ85"/>
      <c r="RIR85"/>
      <c r="RIS85"/>
      <c r="RIT85"/>
      <c r="RIU85"/>
      <c r="RIV85"/>
      <c r="RIW85"/>
      <c r="RIX85"/>
      <c r="RIY85"/>
      <c r="RIZ85"/>
      <c r="RJA85"/>
      <c r="RJB85"/>
      <c r="RJC85"/>
      <c r="RJD85"/>
      <c r="RJE85"/>
      <c r="RJF85"/>
      <c r="RJG85"/>
      <c r="RJH85"/>
      <c r="RJI85"/>
      <c r="RJJ85"/>
      <c r="RJK85"/>
      <c r="RJL85"/>
      <c r="RJM85"/>
      <c r="RJN85"/>
      <c r="RJO85"/>
      <c r="RJP85"/>
      <c r="RJQ85"/>
      <c r="RJR85"/>
      <c r="RJS85"/>
      <c r="RJT85"/>
      <c r="RJU85"/>
      <c r="RJV85"/>
      <c r="RJW85"/>
      <c r="RJX85"/>
      <c r="RJY85"/>
      <c r="RJZ85"/>
      <c r="RKA85"/>
      <c r="RKB85"/>
      <c r="RKC85"/>
      <c r="RKD85"/>
      <c r="RKE85"/>
      <c r="RKF85"/>
      <c r="RKG85"/>
      <c r="RKH85"/>
      <c r="RKI85"/>
      <c r="RKJ85"/>
      <c r="RKK85"/>
      <c r="RKL85"/>
      <c r="RKM85"/>
      <c r="RKN85"/>
      <c r="RKO85"/>
      <c r="RKP85"/>
      <c r="RKQ85"/>
      <c r="RKR85"/>
      <c r="RKS85"/>
      <c r="RKT85"/>
      <c r="RKU85"/>
      <c r="RKV85"/>
      <c r="RKW85"/>
      <c r="RKX85"/>
      <c r="RKY85"/>
      <c r="RKZ85"/>
      <c r="RLA85"/>
      <c r="RLB85"/>
      <c r="RLC85"/>
      <c r="RLD85"/>
      <c r="RLE85"/>
      <c r="RLF85"/>
      <c r="RLG85"/>
      <c r="RLH85"/>
      <c r="RLI85"/>
      <c r="RLJ85"/>
      <c r="RLK85"/>
      <c r="RLL85"/>
      <c r="RLM85"/>
      <c r="RLN85"/>
      <c r="RLO85"/>
      <c r="RLP85"/>
      <c r="RLQ85"/>
      <c r="RLR85"/>
      <c r="RLS85"/>
      <c r="RLT85"/>
      <c r="RLU85"/>
      <c r="RLV85"/>
      <c r="RLW85"/>
      <c r="RLX85"/>
      <c r="RLY85"/>
      <c r="RLZ85"/>
      <c r="RMA85"/>
      <c r="RMB85"/>
      <c r="RMC85"/>
      <c r="RMD85"/>
      <c r="RME85"/>
      <c r="RMF85"/>
      <c r="RMG85"/>
      <c r="RMH85"/>
      <c r="RMI85"/>
      <c r="RMJ85"/>
      <c r="RMK85"/>
      <c r="RML85"/>
      <c r="RMM85"/>
      <c r="RMN85"/>
      <c r="RMO85"/>
      <c r="RMP85"/>
      <c r="RMQ85"/>
      <c r="RMR85"/>
      <c r="RMS85"/>
      <c r="RMT85"/>
      <c r="RMU85"/>
      <c r="RMV85"/>
      <c r="RMW85"/>
      <c r="RMX85"/>
      <c r="RMY85"/>
      <c r="RMZ85"/>
      <c r="RNA85"/>
      <c r="RNB85"/>
      <c r="RNC85"/>
      <c r="RND85"/>
      <c r="RNE85"/>
      <c r="RNF85"/>
      <c r="RNG85"/>
      <c r="RNH85"/>
      <c r="RNI85"/>
      <c r="RNJ85"/>
      <c r="RNK85"/>
      <c r="RNL85"/>
      <c r="RNM85"/>
      <c r="RNN85"/>
      <c r="RNO85"/>
      <c r="RNP85"/>
      <c r="RNQ85"/>
      <c r="RNR85"/>
      <c r="RNS85"/>
      <c r="RNT85"/>
      <c r="RNU85"/>
      <c r="RNV85"/>
      <c r="RNW85"/>
      <c r="RNX85"/>
      <c r="RNY85"/>
      <c r="RNZ85"/>
      <c r="ROA85"/>
      <c r="ROB85"/>
      <c r="ROC85"/>
      <c r="ROD85"/>
      <c r="ROE85"/>
      <c r="ROF85"/>
      <c r="ROG85"/>
      <c r="ROH85"/>
      <c r="ROI85"/>
      <c r="ROJ85"/>
      <c r="ROK85"/>
      <c r="ROL85"/>
      <c r="ROM85"/>
      <c r="RON85"/>
      <c r="ROO85"/>
      <c r="ROP85"/>
      <c r="ROQ85"/>
      <c r="ROR85"/>
      <c r="ROS85"/>
      <c r="ROT85"/>
      <c r="ROU85"/>
      <c r="ROV85"/>
      <c r="ROW85"/>
      <c r="ROX85"/>
      <c r="ROY85"/>
      <c r="ROZ85"/>
      <c r="RPA85"/>
      <c r="RPB85"/>
      <c r="RPC85"/>
      <c r="RPD85"/>
      <c r="RPE85"/>
      <c r="RPF85"/>
      <c r="RPG85"/>
      <c r="RPH85"/>
      <c r="RPI85"/>
      <c r="RPJ85"/>
      <c r="RPK85"/>
      <c r="RPL85"/>
      <c r="RPM85"/>
      <c r="RPN85"/>
      <c r="RPO85"/>
      <c r="RPP85"/>
      <c r="RPQ85"/>
      <c r="RPR85"/>
      <c r="RPS85"/>
      <c r="RPT85"/>
      <c r="RPU85"/>
      <c r="RPV85"/>
      <c r="RPW85"/>
      <c r="RPX85"/>
      <c r="RPY85"/>
      <c r="RPZ85"/>
      <c r="RQA85"/>
      <c r="RQB85"/>
      <c r="RQC85"/>
      <c r="RQD85"/>
      <c r="RQE85"/>
      <c r="RQF85"/>
      <c r="RQG85"/>
      <c r="RQH85"/>
      <c r="RQI85"/>
      <c r="RQJ85"/>
      <c r="RQK85"/>
      <c r="RQL85"/>
      <c r="RQM85"/>
      <c r="RQN85"/>
      <c r="RQO85"/>
      <c r="RQP85"/>
      <c r="RQQ85"/>
      <c r="RQR85"/>
      <c r="RQS85"/>
      <c r="RQT85"/>
      <c r="RQU85"/>
      <c r="RQV85"/>
      <c r="RQW85"/>
      <c r="RQX85"/>
      <c r="RQY85"/>
      <c r="RQZ85"/>
      <c r="RRA85"/>
      <c r="RRB85"/>
      <c r="RRC85"/>
      <c r="RRD85"/>
      <c r="RRE85"/>
      <c r="RRF85"/>
      <c r="RRG85"/>
      <c r="RRH85"/>
      <c r="RRI85"/>
      <c r="RRJ85"/>
      <c r="RRK85"/>
      <c r="RRL85"/>
      <c r="RRM85"/>
      <c r="RRN85"/>
      <c r="RRO85"/>
      <c r="RRP85"/>
      <c r="RRQ85"/>
      <c r="RRR85"/>
      <c r="RRS85"/>
      <c r="RRT85"/>
      <c r="RRU85"/>
      <c r="RRV85"/>
      <c r="RRW85"/>
      <c r="RRX85"/>
      <c r="RRY85"/>
      <c r="RRZ85"/>
      <c r="RSA85"/>
      <c r="RSB85"/>
      <c r="RSC85"/>
      <c r="RSD85"/>
      <c r="RSE85"/>
      <c r="RSF85"/>
      <c r="RSG85"/>
      <c r="RSH85"/>
      <c r="RSI85"/>
      <c r="RSJ85"/>
      <c r="RSK85"/>
      <c r="RSL85"/>
      <c r="RSM85"/>
      <c r="RSN85"/>
      <c r="RSO85"/>
      <c r="RSP85"/>
      <c r="RSQ85"/>
      <c r="RSR85"/>
      <c r="RSS85"/>
      <c r="RST85"/>
      <c r="RSU85"/>
      <c r="RSV85"/>
      <c r="RSW85"/>
      <c r="RSX85"/>
      <c r="RSY85"/>
      <c r="RSZ85"/>
      <c r="RTA85"/>
      <c r="RTB85"/>
      <c r="RTC85"/>
      <c r="RTD85"/>
      <c r="RTE85"/>
      <c r="RTF85"/>
      <c r="RTG85"/>
      <c r="RTH85"/>
      <c r="RTI85"/>
      <c r="RTJ85"/>
      <c r="RTK85"/>
      <c r="RTL85"/>
      <c r="RTM85"/>
      <c r="RTN85"/>
      <c r="RTO85"/>
      <c r="RTP85"/>
      <c r="RTQ85"/>
      <c r="RTR85"/>
      <c r="RTS85"/>
      <c r="RTT85"/>
      <c r="RTU85"/>
      <c r="RTV85"/>
      <c r="RTW85"/>
      <c r="RTX85"/>
      <c r="RTY85"/>
      <c r="RTZ85"/>
      <c r="RUA85"/>
      <c r="RUB85"/>
      <c r="RUC85"/>
      <c r="RUD85"/>
      <c r="RUE85"/>
      <c r="RUF85"/>
      <c r="RUG85"/>
      <c r="RUH85"/>
      <c r="RUI85"/>
      <c r="RUJ85"/>
      <c r="RUK85"/>
      <c r="RUL85"/>
      <c r="RUM85"/>
      <c r="RUN85"/>
      <c r="RUO85"/>
      <c r="RUP85"/>
      <c r="RUQ85"/>
      <c r="RUR85"/>
      <c r="RUS85"/>
      <c r="RUT85"/>
      <c r="RUU85"/>
      <c r="RUV85"/>
      <c r="RUW85"/>
      <c r="RUX85"/>
      <c r="RUY85"/>
      <c r="RUZ85"/>
      <c r="RVA85"/>
      <c r="RVB85"/>
      <c r="RVC85"/>
      <c r="RVD85"/>
      <c r="RVE85"/>
      <c r="RVF85"/>
      <c r="RVG85"/>
      <c r="RVH85"/>
      <c r="RVI85"/>
      <c r="RVJ85"/>
      <c r="RVK85"/>
      <c r="RVL85"/>
      <c r="RVM85"/>
      <c r="RVN85"/>
      <c r="RVO85"/>
      <c r="RVP85"/>
      <c r="RVQ85"/>
      <c r="RVR85"/>
      <c r="RVS85"/>
      <c r="RVT85"/>
      <c r="RVU85"/>
      <c r="RVV85"/>
      <c r="RVW85"/>
      <c r="RVX85"/>
      <c r="RVY85"/>
      <c r="RVZ85"/>
      <c r="RWA85"/>
      <c r="RWB85"/>
      <c r="RWC85"/>
      <c r="RWD85"/>
      <c r="RWE85"/>
      <c r="RWF85"/>
      <c r="RWG85"/>
      <c r="RWH85"/>
      <c r="RWI85"/>
      <c r="RWJ85"/>
      <c r="RWK85"/>
      <c r="RWL85"/>
      <c r="RWM85"/>
      <c r="RWN85"/>
      <c r="RWO85"/>
      <c r="RWP85"/>
      <c r="RWQ85"/>
      <c r="RWR85"/>
      <c r="RWS85"/>
      <c r="RWT85"/>
      <c r="RWU85"/>
      <c r="RWV85"/>
      <c r="RWW85"/>
      <c r="RWX85"/>
      <c r="RWY85"/>
      <c r="RWZ85"/>
      <c r="RXA85"/>
      <c r="RXB85"/>
      <c r="RXC85"/>
      <c r="RXD85"/>
      <c r="RXE85"/>
      <c r="RXF85"/>
      <c r="RXG85"/>
      <c r="RXH85"/>
      <c r="RXI85"/>
      <c r="RXJ85"/>
      <c r="RXK85"/>
      <c r="RXL85"/>
      <c r="RXM85"/>
      <c r="RXN85"/>
      <c r="RXO85"/>
      <c r="RXP85"/>
      <c r="RXQ85"/>
      <c r="RXR85"/>
      <c r="RXS85"/>
      <c r="RXT85"/>
      <c r="RXU85"/>
      <c r="RXV85"/>
      <c r="RXW85"/>
      <c r="RXX85"/>
      <c r="RXY85"/>
      <c r="RXZ85"/>
      <c r="RYA85"/>
      <c r="RYB85"/>
      <c r="RYC85"/>
      <c r="RYD85"/>
      <c r="RYE85"/>
      <c r="RYF85"/>
      <c r="RYG85"/>
      <c r="RYH85"/>
      <c r="RYI85"/>
      <c r="RYJ85"/>
      <c r="RYK85"/>
      <c r="RYL85"/>
      <c r="RYM85"/>
      <c r="RYN85"/>
      <c r="RYO85"/>
      <c r="RYP85"/>
      <c r="RYQ85"/>
      <c r="RYR85"/>
      <c r="RYS85"/>
      <c r="RYT85"/>
      <c r="RYU85"/>
      <c r="RYV85"/>
      <c r="RYW85"/>
      <c r="RYX85"/>
      <c r="RYY85"/>
      <c r="RYZ85"/>
      <c r="RZA85"/>
      <c r="RZB85"/>
      <c r="RZC85"/>
      <c r="RZD85"/>
      <c r="RZE85"/>
      <c r="RZF85"/>
      <c r="RZG85"/>
      <c r="RZH85"/>
      <c r="RZI85"/>
      <c r="RZJ85"/>
      <c r="RZK85"/>
      <c r="RZL85"/>
      <c r="RZM85"/>
      <c r="RZN85"/>
      <c r="RZO85"/>
      <c r="RZP85"/>
      <c r="RZQ85"/>
      <c r="RZR85"/>
      <c r="RZS85"/>
      <c r="RZT85"/>
      <c r="RZU85"/>
      <c r="RZV85"/>
      <c r="RZW85"/>
      <c r="RZX85"/>
      <c r="RZY85"/>
      <c r="RZZ85"/>
      <c r="SAA85"/>
      <c r="SAB85"/>
      <c r="SAC85"/>
      <c r="SAD85"/>
      <c r="SAE85"/>
      <c r="SAF85"/>
      <c r="SAG85"/>
      <c r="SAH85"/>
      <c r="SAI85"/>
      <c r="SAJ85"/>
      <c r="SAK85"/>
      <c r="SAL85"/>
      <c r="SAM85"/>
      <c r="SAN85"/>
      <c r="SAO85"/>
      <c r="SAP85"/>
      <c r="SAQ85"/>
      <c r="SAR85"/>
      <c r="SAS85"/>
      <c r="SAT85"/>
      <c r="SAU85"/>
      <c r="SAV85"/>
      <c r="SAW85"/>
      <c r="SAX85"/>
      <c r="SAY85"/>
      <c r="SAZ85"/>
      <c r="SBA85"/>
      <c r="SBB85"/>
      <c r="SBC85"/>
      <c r="SBD85"/>
      <c r="SBE85"/>
      <c r="SBF85"/>
      <c r="SBG85"/>
      <c r="SBH85"/>
      <c r="SBI85"/>
      <c r="SBJ85"/>
      <c r="SBK85"/>
      <c r="SBL85"/>
      <c r="SBM85"/>
      <c r="SBN85"/>
      <c r="SBO85"/>
      <c r="SBP85"/>
      <c r="SBQ85"/>
      <c r="SBR85"/>
      <c r="SBS85"/>
      <c r="SBT85"/>
      <c r="SBU85"/>
      <c r="SBV85"/>
      <c r="SBW85"/>
      <c r="SBX85"/>
      <c r="SBY85"/>
      <c r="SBZ85"/>
      <c r="SCA85"/>
      <c r="SCB85"/>
      <c r="SCC85"/>
      <c r="SCD85"/>
      <c r="SCE85"/>
      <c r="SCF85"/>
      <c r="SCG85"/>
      <c r="SCH85"/>
      <c r="SCI85"/>
      <c r="SCJ85"/>
      <c r="SCK85"/>
      <c r="SCL85"/>
      <c r="SCM85"/>
      <c r="SCN85"/>
      <c r="SCO85"/>
      <c r="SCP85"/>
      <c r="SCQ85"/>
      <c r="SCR85"/>
      <c r="SCS85"/>
      <c r="SCT85"/>
      <c r="SCU85"/>
      <c r="SCV85"/>
      <c r="SCW85"/>
      <c r="SCX85"/>
      <c r="SCY85"/>
      <c r="SCZ85"/>
      <c r="SDA85"/>
      <c r="SDB85"/>
      <c r="SDC85"/>
      <c r="SDD85"/>
      <c r="SDE85"/>
      <c r="SDF85"/>
      <c r="SDG85"/>
      <c r="SDH85"/>
      <c r="SDI85"/>
      <c r="SDJ85"/>
      <c r="SDK85"/>
      <c r="SDL85"/>
      <c r="SDM85"/>
      <c r="SDN85"/>
      <c r="SDO85"/>
      <c r="SDP85"/>
      <c r="SDQ85"/>
      <c r="SDR85"/>
      <c r="SDS85"/>
      <c r="SDT85"/>
      <c r="SDU85"/>
      <c r="SDV85"/>
      <c r="SDW85"/>
      <c r="SDX85"/>
      <c r="SDY85"/>
      <c r="SDZ85"/>
      <c r="SEA85"/>
      <c r="SEB85"/>
      <c r="SEC85"/>
      <c r="SED85"/>
      <c r="SEE85"/>
      <c r="SEF85"/>
      <c r="SEG85"/>
      <c r="SEH85"/>
      <c r="SEI85"/>
      <c r="SEJ85"/>
      <c r="SEK85"/>
      <c r="SEL85"/>
      <c r="SEM85"/>
      <c r="SEN85"/>
      <c r="SEO85"/>
      <c r="SEP85"/>
      <c r="SEQ85"/>
      <c r="SER85"/>
      <c r="SES85"/>
      <c r="SET85"/>
      <c r="SEU85"/>
      <c r="SEV85"/>
      <c r="SEW85"/>
      <c r="SEX85"/>
      <c r="SEY85"/>
      <c r="SEZ85"/>
      <c r="SFA85"/>
      <c r="SFB85"/>
      <c r="SFC85"/>
      <c r="SFD85"/>
      <c r="SFE85"/>
      <c r="SFF85"/>
      <c r="SFG85"/>
      <c r="SFH85"/>
      <c r="SFI85"/>
      <c r="SFJ85"/>
      <c r="SFK85"/>
      <c r="SFL85"/>
      <c r="SFM85"/>
      <c r="SFN85"/>
      <c r="SFO85"/>
      <c r="SFP85"/>
      <c r="SFQ85"/>
      <c r="SFR85"/>
      <c r="SFS85"/>
      <c r="SFT85"/>
      <c r="SFU85"/>
      <c r="SFV85"/>
      <c r="SFW85"/>
      <c r="SFX85"/>
      <c r="SFY85"/>
      <c r="SFZ85"/>
      <c r="SGA85"/>
      <c r="SGB85"/>
      <c r="SGC85"/>
      <c r="SGD85"/>
      <c r="SGE85"/>
      <c r="SGF85"/>
      <c r="SGG85"/>
      <c r="SGH85"/>
      <c r="SGI85"/>
      <c r="SGJ85"/>
      <c r="SGK85"/>
      <c r="SGL85"/>
      <c r="SGM85"/>
      <c r="SGN85"/>
      <c r="SGO85"/>
      <c r="SGP85"/>
      <c r="SGQ85"/>
      <c r="SGR85"/>
      <c r="SGS85"/>
      <c r="SGT85"/>
      <c r="SGU85"/>
      <c r="SGV85"/>
      <c r="SGW85"/>
      <c r="SGX85"/>
      <c r="SGY85"/>
      <c r="SGZ85"/>
      <c r="SHA85"/>
      <c r="SHB85"/>
      <c r="SHC85"/>
      <c r="SHD85"/>
      <c r="SHE85"/>
      <c r="SHF85"/>
      <c r="SHG85"/>
      <c r="SHH85"/>
      <c r="SHI85"/>
      <c r="SHJ85"/>
      <c r="SHK85"/>
      <c r="SHL85"/>
      <c r="SHM85"/>
      <c r="SHN85"/>
      <c r="SHO85"/>
      <c r="SHP85"/>
      <c r="SHQ85"/>
      <c r="SHR85"/>
      <c r="SHS85"/>
      <c r="SHT85"/>
      <c r="SHU85"/>
      <c r="SHV85"/>
      <c r="SHW85"/>
      <c r="SHX85"/>
      <c r="SHY85"/>
      <c r="SHZ85"/>
      <c r="SIA85"/>
      <c r="SIB85"/>
      <c r="SIC85"/>
      <c r="SID85"/>
      <c r="SIE85"/>
      <c r="SIF85"/>
      <c r="SIG85"/>
      <c r="SIH85"/>
      <c r="SII85"/>
      <c r="SIJ85"/>
      <c r="SIK85"/>
      <c r="SIL85"/>
      <c r="SIM85"/>
      <c r="SIN85"/>
      <c r="SIO85"/>
      <c r="SIP85"/>
      <c r="SIQ85"/>
      <c r="SIR85"/>
      <c r="SIS85"/>
      <c r="SIT85"/>
      <c r="SIU85"/>
      <c r="SIV85"/>
      <c r="SIW85"/>
      <c r="SIX85"/>
      <c r="SIY85"/>
      <c r="SIZ85"/>
      <c r="SJA85"/>
      <c r="SJB85"/>
      <c r="SJC85"/>
      <c r="SJD85"/>
      <c r="SJE85"/>
      <c r="SJF85"/>
      <c r="SJG85"/>
      <c r="SJH85"/>
      <c r="SJI85"/>
      <c r="SJJ85"/>
      <c r="SJK85"/>
      <c r="SJL85"/>
      <c r="SJM85"/>
      <c r="SJN85"/>
      <c r="SJO85"/>
      <c r="SJP85"/>
      <c r="SJQ85"/>
      <c r="SJR85"/>
      <c r="SJS85"/>
      <c r="SJT85"/>
      <c r="SJU85"/>
      <c r="SJV85"/>
      <c r="SJW85"/>
      <c r="SJX85"/>
      <c r="SJY85"/>
      <c r="SJZ85"/>
      <c r="SKA85"/>
      <c r="SKB85"/>
      <c r="SKC85"/>
      <c r="SKD85"/>
      <c r="SKE85"/>
      <c r="SKF85"/>
      <c r="SKG85"/>
      <c r="SKH85"/>
      <c r="SKI85"/>
      <c r="SKJ85"/>
      <c r="SKK85"/>
      <c r="SKL85"/>
      <c r="SKM85"/>
      <c r="SKN85"/>
      <c r="SKO85"/>
      <c r="SKP85"/>
      <c r="SKQ85"/>
      <c r="SKR85"/>
      <c r="SKS85"/>
      <c r="SKT85"/>
      <c r="SKU85"/>
      <c r="SKV85"/>
      <c r="SKW85"/>
      <c r="SKX85"/>
      <c r="SKY85"/>
      <c r="SKZ85"/>
      <c r="SLA85"/>
      <c r="SLB85"/>
      <c r="SLC85"/>
      <c r="SLD85"/>
      <c r="SLE85"/>
      <c r="SLF85"/>
      <c r="SLG85"/>
      <c r="SLH85"/>
      <c r="SLI85"/>
      <c r="SLJ85"/>
      <c r="SLK85"/>
      <c r="SLL85"/>
      <c r="SLM85"/>
      <c r="SLN85"/>
      <c r="SLO85"/>
      <c r="SLP85"/>
      <c r="SLQ85"/>
      <c r="SLR85"/>
      <c r="SLS85"/>
      <c r="SLT85"/>
      <c r="SLU85"/>
      <c r="SLV85"/>
      <c r="SLW85"/>
      <c r="SLX85"/>
      <c r="SLY85"/>
      <c r="SLZ85"/>
      <c r="SMA85"/>
      <c r="SMB85"/>
      <c r="SMC85"/>
      <c r="SMD85"/>
      <c r="SME85"/>
      <c r="SMF85"/>
      <c r="SMG85"/>
      <c r="SMH85"/>
      <c r="SMI85"/>
      <c r="SMJ85"/>
      <c r="SMK85"/>
      <c r="SML85"/>
      <c r="SMM85"/>
      <c r="SMN85"/>
      <c r="SMO85"/>
      <c r="SMP85"/>
      <c r="SMQ85"/>
      <c r="SMR85"/>
      <c r="SMS85"/>
      <c r="SMT85"/>
      <c r="SMU85"/>
      <c r="SMV85"/>
      <c r="SMW85"/>
      <c r="SMX85"/>
      <c r="SMY85"/>
      <c r="SMZ85"/>
      <c r="SNA85"/>
      <c r="SNB85"/>
      <c r="SNC85"/>
      <c r="SND85"/>
      <c r="SNE85"/>
      <c r="SNF85"/>
      <c r="SNG85"/>
      <c r="SNH85"/>
      <c r="SNI85"/>
      <c r="SNJ85"/>
      <c r="SNK85"/>
      <c r="SNL85"/>
      <c r="SNM85"/>
      <c r="SNN85"/>
      <c r="SNO85"/>
      <c r="SNP85"/>
      <c r="SNQ85"/>
      <c r="SNR85"/>
      <c r="SNS85"/>
      <c r="SNT85"/>
      <c r="SNU85"/>
      <c r="SNV85"/>
      <c r="SNW85"/>
      <c r="SNX85"/>
      <c r="SNY85"/>
      <c r="SNZ85"/>
      <c r="SOA85"/>
      <c r="SOB85"/>
      <c r="SOC85"/>
      <c r="SOD85"/>
      <c r="SOE85"/>
      <c r="SOF85"/>
      <c r="SOG85"/>
      <c r="SOH85"/>
      <c r="SOI85"/>
      <c r="SOJ85"/>
      <c r="SOK85"/>
      <c r="SOL85"/>
      <c r="SOM85"/>
      <c r="SON85"/>
      <c r="SOO85"/>
      <c r="SOP85"/>
      <c r="SOQ85"/>
      <c r="SOR85"/>
      <c r="SOS85"/>
      <c r="SOT85"/>
      <c r="SOU85"/>
      <c r="SOV85"/>
      <c r="SOW85"/>
      <c r="SOX85"/>
      <c r="SOY85"/>
      <c r="SOZ85"/>
      <c r="SPA85"/>
      <c r="SPB85"/>
      <c r="SPC85"/>
      <c r="SPD85"/>
      <c r="SPE85"/>
      <c r="SPF85"/>
      <c r="SPG85"/>
      <c r="SPH85"/>
      <c r="SPI85"/>
      <c r="SPJ85"/>
      <c r="SPK85"/>
      <c r="SPL85"/>
      <c r="SPM85"/>
      <c r="SPN85"/>
      <c r="SPO85"/>
      <c r="SPP85"/>
      <c r="SPQ85"/>
      <c r="SPR85"/>
      <c r="SPS85"/>
      <c r="SPT85"/>
      <c r="SPU85"/>
      <c r="SPV85"/>
      <c r="SPW85"/>
      <c r="SPX85"/>
      <c r="SPY85"/>
      <c r="SPZ85"/>
      <c r="SQA85"/>
      <c r="SQB85"/>
      <c r="SQC85"/>
      <c r="SQD85"/>
      <c r="SQE85"/>
      <c r="SQF85"/>
      <c r="SQG85"/>
      <c r="SQH85"/>
      <c r="SQI85"/>
      <c r="SQJ85"/>
      <c r="SQK85"/>
      <c r="SQL85"/>
      <c r="SQM85"/>
      <c r="SQN85"/>
      <c r="SQO85"/>
      <c r="SQP85"/>
      <c r="SQQ85"/>
      <c r="SQR85"/>
      <c r="SQS85"/>
      <c r="SQT85"/>
      <c r="SQU85"/>
      <c r="SQV85"/>
      <c r="SQW85"/>
      <c r="SQX85"/>
      <c r="SQY85"/>
      <c r="SQZ85"/>
      <c r="SRA85"/>
      <c r="SRB85"/>
      <c r="SRC85"/>
      <c r="SRD85"/>
      <c r="SRE85"/>
      <c r="SRF85"/>
      <c r="SRG85"/>
      <c r="SRH85"/>
      <c r="SRI85"/>
      <c r="SRJ85"/>
      <c r="SRK85"/>
      <c r="SRL85"/>
      <c r="SRM85"/>
      <c r="SRN85"/>
      <c r="SRO85"/>
      <c r="SRP85"/>
      <c r="SRQ85"/>
      <c r="SRR85"/>
      <c r="SRS85"/>
      <c r="SRT85"/>
      <c r="SRU85"/>
      <c r="SRV85"/>
      <c r="SRW85"/>
      <c r="SRX85"/>
      <c r="SRY85"/>
      <c r="SRZ85"/>
      <c r="SSA85"/>
      <c r="SSB85"/>
      <c r="SSC85"/>
      <c r="SSD85"/>
      <c r="SSE85"/>
      <c r="SSF85"/>
      <c r="SSG85"/>
      <c r="SSH85"/>
      <c r="SSI85"/>
      <c r="SSJ85"/>
      <c r="SSK85"/>
      <c r="SSL85"/>
      <c r="SSM85"/>
      <c r="SSN85"/>
      <c r="SSO85"/>
      <c r="SSP85"/>
      <c r="SSQ85"/>
      <c r="SSR85"/>
      <c r="SSS85"/>
      <c r="SST85"/>
      <c r="SSU85"/>
      <c r="SSV85"/>
      <c r="SSW85"/>
      <c r="SSX85"/>
      <c r="SSY85"/>
      <c r="SSZ85"/>
      <c r="STA85"/>
      <c r="STB85"/>
      <c r="STC85"/>
      <c r="STD85"/>
      <c r="STE85"/>
      <c r="STF85"/>
      <c r="STG85"/>
      <c r="STH85"/>
      <c r="STI85"/>
      <c r="STJ85"/>
      <c r="STK85"/>
      <c r="STL85"/>
      <c r="STM85"/>
      <c r="STN85"/>
      <c r="STO85"/>
      <c r="STP85"/>
      <c r="STQ85"/>
      <c r="STR85"/>
      <c r="STS85"/>
      <c r="STT85"/>
      <c r="STU85"/>
      <c r="STV85"/>
      <c r="STW85"/>
      <c r="STX85"/>
      <c r="STY85"/>
      <c r="STZ85"/>
      <c r="SUA85"/>
      <c r="SUB85"/>
      <c r="SUC85"/>
      <c r="SUD85"/>
      <c r="SUE85"/>
      <c r="SUF85"/>
      <c r="SUG85"/>
      <c r="SUH85"/>
      <c r="SUI85"/>
      <c r="SUJ85"/>
      <c r="SUK85"/>
      <c r="SUL85"/>
      <c r="SUM85"/>
      <c r="SUN85"/>
      <c r="SUO85"/>
      <c r="SUP85"/>
      <c r="SUQ85"/>
      <c r="SUR85"/>
      <c r="SUS85"/>
      <c r="SUT85"/>
      <c r="SUU85"/>
      <c r="SUV85"/>
      <c r="SUW85"/>
      <c r="SUX85"/>
      <c r="SUY85"/>
      <c r="SUZ85"/>
      <c r="SVA85"/>
      <c r="SVB85"/>
      <c r="SVC85"/>
      <c r="SVD85"/>
      <c r="SVE85"/>
      <c r="SVF85"/>
      <c r="SVG85"/>
      <c r="SVH85"/>
      <c r="SVI85"/>
      <c r="SVJ85"/>
      <c r="SVK85"/>
      <c r="SVL85"/>
      <c r="SVM85"/>
      <c r="SVN85"/>
      <c r="SVO85"/>
      <c r="SVP85"/>
      <c r="SVQ85"/>
      <c r="SVR85"/>
      <c r="SVS85"/>
      <c r="SVT85"/>
      <c r="SVU85"/>
      <c r="SVV85"/>
      <c r="SVW85"/>
      <c r="SVX85"/>
      <c r="SVY85"/>
      <c r="SVZ85"/>
      <c r="SWA85"/>
      <c r="SWB85"/>
      <c r="SWC85"/>
      <c r="SWD85"/>
      <c r="SWE85"/>
      <c r="SWF85"/>
      <c r="SWG85"/>
      <c r="SWH85"/>
      <c r="SWI85"/>
      <c r="SWJ85"/>
      <c r="SWK85"/>
      <c r="SWL85"/>
      <c r="SWM85"/>
      <c r="SWN85"/>
      <c r="SWO85"/>
      <c r="SWP85"/>
      <c r="SWQ85"/>
      <c r="SWR85"/>
      <c r="SWS85"/>
      <c r="SWT85"/>
      <c r="SWU85"/>
      <c r="SWV85"/>
      <c r="SWW85"/>
      <c r="SWX85"/>
      <c r="SWY85"/>
      <c r="SWZ85"/>
      <c r="SXA85"/>
      <c r="SXB85"/>
      <c r="SXC85"/>
      <c r="SXD85"/>
      <c r="SXE85"/>
      <c r="SXF85"/>
      <c r="SXG85"/>
      <c r="SXH85"/>
      <c r="SXI85"/>
      <c r="SXJ85"/>
      <c r="SXK85"/>
      <c r="SXL85"/>
      <c r="SXM85"/>
      <c r="SXN85"/>
      <c r="SXO85"/>
      <c r="SXP85"/>
      <c r="SXQ85"/>
      <c r="SXR85"/>
      <c r="SXS85"/>
      <c r="SXT85"/>
      <c r="SXU85"/>
      <c r="SXV85"/>
      <c r="SXW85"/>
      <c r="SXX85"/>
      <c r="SXY85"/>
      <c r="SXZ85"/>
      <c r="SYA85"/>
      <c r="SYB85"/>
      <c r="SYC85"/>
      <c r="SYD85"/>
      <c r="SYE85"/>
      <c r="SYF85"/>
      <c r="SYG85"/>
      <c r="SYH85"/>
      <c r="SYI85"/>
      <c r="SYJ85"/>
      <c r="SYK85"/>
      <c r="SYL85"/>
      <c r="SYM85"/>
      <c r="SYN85"/>
      <c r="SYO85"/>
      <c r="SYP85"/>
      <c r="SYQ85"/>
      <c r="SYR85"/>
      <c r="SYS85"/>
      <c r="SYT85"/>
      <c r="SYU85"/>
      <c r="SYV85"/>
      <c r="SYW85"/>
      <c r="SYX85"/>
      <c r="SYY85"/>
      <c r="SYZ85"/>
      <c r="SZA85"/>
      <c r="SZB85"/>
      <c r="SZC85"/>
      <c r="SZD85"/>
      <c r="SZE85"/>
      <c r="SZF85"/>
      <c r="SZG85"/>
      <c r="SZH85"/>
      <c r="SZI85"/>
      <c r="SZJ85"/>
      <c r="SZK85"/>
      <c r="SZL85"/>
      <c r="SZM85"/>
      <c r="SZN85"/>
      <c r="SZO85"/>
      <c r="SZP85"/>
      <c r="SZQ85"/>
      <c r="SZR85"/>
      <c r="SZS85"/>
      <c r="SZT85"/>
      <c r="SZU85"/>
      <c r="SZV85"/>
      <c r="SZW85"/>
      <c r="SZX85"/>
      <c r="SZY85"/>
      <c r="SZZ85"/>
      <c r="TAA85"/>
      <c r="TAB85"/>
      <c r="TAC85"/>
      <c r="TAD85"/>
      <c r="TAE85"/>
      <c r="TAF85"/>
      <c r="TAG85"/>
      <c r="TAH85"/>
      <c r="TAI85"/>
      <c r="TAJ85"/>
      <c r="TAK85"/>
      <c r="TAL85"/>
      <c r="TAM85"/>
      <c r="TAN85"/>
      <c r="TAO85"/>
      <c r="TAP85"/>
      <c r="TAQ85"/>
      <c r="TAR85"/>
      <c r="TAS85"/>
      <c r="TAT85"/>
      <c r="TAU85"/>
      <c r="TAV85"/>
      <c r="TAW85"/>
      <c r="TAX85"/>
      <c r="TAY85"/>
      <c r="TAZ85"/>
      <c r="TBA85"/>
      <c r="TBB85"/>
      <c r="TBC85"/>
      <c r="TBD85"/>
      <c r="TBE85"/>
      <c r="TBF85"/>
      <c r="TBG85"/>
      <c r="TBH85"/>
      <c r="TBI85"/>
      <c r="TBJ85"/>
      <c r="TBK85"/>
      <c r="TBL85"/>
      <c r="TBM85"/>
      <c r="TBN85"/>
      <c r="TBO85"/>
      <c r="TBP85"/>
      <c r="TBQ85"/>
      <c r="TBR85"/>
      <c r="TBS85"/>
      <c r="TBT85"/>
      <c r="TBU85"/>
      <c r="TBV85"/>
      <c r="TBW85"/>
      <c r="TBX85"/>
      <c r="TBY85"/>
      <c r="TBZ85"/>
      <c r="TCA85"/>
      <c r="TCB85"/>
      <c r="TCC85"/>
      <c r="TCD85"/>
      <c r="TCE85"/>
      <c r="TCF85"/>
      <c r="TCG85"/>
      <c r="TCH85"/>
      <c r="TCI85"/>
      <c r="TCJ85"/>
      <c r="TCK85"/>
      <c r="TCL85"/>
      <c r="TCM85"/>
      <c r="TCN85"/>
      <c r="TCO85"/>
      <c r="TCP85"/>
      <c r="TCQ85"/>
      <c r="TCR85"/>
      <c r="TCS85"/>
      <c r="TCT85"/>
      <c r="TCU85"/>
      <c r="TCV85"/>
      <c r="TCW85"/>
      <c r="TCX85"/>
      <c r="TCY85"/>
      <c r="TCZ85"/>
      <c r="TDA85"/>
      <c r="TDB85"/>
      <c r="TDC85"/>
      <c r="TDD85"/>
      <c r="TDE85"/>
      <c r="TDF85"/>
      <c r="TDG85"/>
      <c r="TDH85"/>
      <c r="TDI85"/>
      <c r="TDJ85"/>
      <c r="TDK85"/>
      <c r="TDL85"/>
      <c r="TDM85"/>
      <c r="TDN85"/>
      <c r="TDO85"/>
      <c r="TDP85"/>
      <c r="TDQ85"/>
      <c r="TDR85"/>
      <c r="TDS85"/>
      <c r="TDT85"/>
      <c r="TDU85"/>
      <c r="TDV85"/>
      <c r="TDW85"/>
      <c r="TDX85"/>
      <c r="TDY85"/>
      <c r="TDZ85"/>
      <c r="TEA85"/>
      <c r="TEB85"/>
      <c r="TEC85"/>
      <c r="TED85"/>
      <c r="TEE85"/>
      <c r="TEF85"/>
      <c r="TEG85"/>
      <c r="TEH85"/>
      <c r="TEI85"/>
      <c r="TEJ85"/>
      <c r="TEK85"/>
      <c r="TEL85"/>
      <c r="TEM85"/>
      <c r="TEN85"/>
      <c r="TEO85"/>
      <c r="TEP85"/>
      <c r="TEQ85"/>
      <c r="TER85"/>
      <c r="TES85"/>
      <c r="TET85"/>
      <c r="TEU85"/>
      <c r="TEV85"/>
      <c r="TEW85"/>
      <c r="TEX85"/>
      <c r="TEY85"/>
      <c r="TEZ85"/>
      <c r="TFA85"/>
      <c r="TFB85"/>
      <c r="TFC85"/>
      <c r="TFD85"/>
      <c r="TFE85"/>
      <c r="TFF85"/>
      <c r="TFG85"/>
      <c r="TFH85"/>
      <c r="TFI85"/>
      <c r="TFJ85"/>
      <c r="TFK85"/>
      <c r="TFL85"/>
      <c r="TFM85"/>
      <c r="TFN85"/>
      <c r="TFO85"/>
      <c r="TFP85"/>
      <c r="TFQ85"/>
      <c r="TFR85"/>
      <c r="TFS85"/>
      <c r="TFT85"/>
      <c r="TFU85"/>
      <c r="TFV85"/>
      <c r="TFW85"/>
      <c r="TFX85"/>
      <c r="TFY85"/>
      <c r="TFZ85"/>
      <c r="TGA85"/>
      <c r="TGB85"/>
      <c r="TGC85"/>
      <c r="TGD85"/>
      <c r="TGE85"/>
      <c r="TGF85"/>
      <c r="TGG85"/>
      <c r="TGH85"/>
      <c r="TGI85"/>
      <c r="TGJ85"/>
      <c r="TGK85"/>
      <c r="TGL85"/>
      <c r="TGM85"/>
      <c r="TGN85"/>
      <c r="TGO85"/>
      <c r="TGP85"/>
      <c r="TGQ85"/>
      <c r="TGR85"/>
      <c r="TGS85"/>
      <c r="TGT85"/>
      <c r="TGU85"/>
      <c r="TGV85"/>
      <c r="TGW85"/>
      <c r="TGX85"/>
      <c r="TGY85"/>
      <c r="TGZ85"/>
      <c r="THA85"/>
      <c r="THB85"/>
      <c r="THC85"/>
      <c r="THD85"/>
      <c r="THE85"/>
      <c r="THF85"/>
      <c r="THG85"/>
      <c r="THH85"/>
      <c r="THI85"/>
      <c r="THJ85"/>
      <c r="THK85"/>
      <c r="THL85"/>
      <c r="THM85"/>
      <c r="THN85"/>
      <c r="THO85"/>
      <c r="THP85"/>
      <c r="THQ85"/>
      <c r="THR85"/>
      <c r="THS85"/>
      <c r="THT85"/>
      <c r="THU85"/>
      <c r="THV85"/>
      <c r="THW85"/>
      <c r="THX85"/>
      <c r="THY85"/>
      <c r="THZ85"/>
      <c r="TIA85"/>
      <c r="TIB85"/>
      <c r="TIC85"/>
      <c r="TID85"/>
      <c r="TIE85"/>
      <c r="TIF85"/>
      <c r="TIG85"/>
      <c r="TIH85"/>
      <c r="TII85"/>
      <c r="TIJ85"/>
      <c r="TIK85"/>
      <c r="TIL85"/>
      <c r="TIM85"/>
      <c r="TIN85"/>
      <c r="TIO85"/>
      <c r="TIP85"/>
      <c r="TIQ85"/>
      <c r="TIR85"/>
      <c r="TIS85"/>
      <c r="TIT85"/>
      <c r="TIU85"/>
      <c r="TIV85"/>
      <c r="TIW85"/>
      <c r="TIX85"/>
      <c r="TIY85"/>
      <c r="TIZ85"/>
      <c r="TJA85"/>
      <c r="TJB85"/>
      <c r="TJC85"/>
      <c r="TJD85"/>
      <c r="TJE85"/>
      <c r="TJF85"/>
      <c r="TJG85"/>
      <c r="TJH85"/>
      <c r="TJI85"/>
      <c r="TJJ85"/>
      <c r="TJK85"/>
      <c r="TJL85"/>
      <c r="TJM85"/>
      <c r="TJN85"/>
      <c r="TJO85"/>
      <c r="TJP85"/>
      <c r="TJQ85"/>
      <c r="TJR85"/>
      <c r="TJS85"/>
      <c r="TJT85"/>
      <c r="TJU85"/>
      <c r="TJV85"/>
      <c r="TJW85"/>
      <c r="TJX85"/>
      <c r="TJY85"/>
      <c r="TJZ85"/>
      <c r="TKA85"/>
      <c r="TKB85"/>
      <c r="TKC85"/>
      <c r="TKD85"/>
      <c r="TKE85"/>
      <c r="TKF85"/>
      <c r="TKG85"/>
      <c r="TKH85"/>
      <c r="TKI85"/>
      <c r="TKJ85"/>
      <c r="TKK85"/>
      <c r="TKL85"/>
      <c r="TKM85"/>
      <c r="TKN85"/>
      <c r="TKO85"/>
      <c r="TKP85"/>
      <c r="TKQ85"/>
      <c r="TKR85"/>
      <c r="TKS85"/>
      <c r="TKT85"/>
      <c r="TKU85"/>
      <c r="TKV85"/>
      <c r="TKW85"/>
      <c r="TKX85"/>
      <c r="TKY85"/>
      <c r="TKZ85"/>
      <c r="TLA85"/>
      <c r="TLB85"/>
      <c r="TLC85"/>
      <c r="TLD85"/>
      <c r="TLE85"/>
      <c r="TLF85"/>
      <c r="TLG85"/>
      <c r="TLH85"/>
      <c r="TLI85"/>
      <c r="TLJ85"/>
      <c r="TLK85"/>
      <c r="TLL85"/>
      <c r="TLM85"/>
      <c r="TLN85"/>
      <c r="TLO85"/>
      <c r="TLP85"/>
      <c r="TLQ85"/>
      <c r="TLR85"/>
      <c r="TLS85"/>
      <c r="TLT85"/>
      <c r="TLU85"/>
      <c r="TLV85"/>
      <c r="TLW85"/>
      <c r="TLX85"/>
      <c r="TLY85"/>
      <c r="TLZ85"/>
      <c r="TMA85"/>
      <c r="TMB85"/>
      <c r="TMC85"/>
      <c r="TMD85"/>
      <c r="TME85"/>
      <c r="TMF85"/>
      <c r="TMG85"/>
      <c r="TMH85"/>
      <c r="TMI85"/>
      <c r="TMJ85"/>
      <c r="TMK85"/>
      <c r="TML85"/>
      <c r="TMM85"/>
      <c r="TMN85"/>
      <c r="TMO85"/>
      <c r="TMP85"/>
      <c r="TMQ85"/>
      <c r="TMR85"/>
      <c r="TMS85"/>
      <c r="TMT85"/>
      <c r="TMU85"/>
      <c r="TMV85"/>
      <c r="TMW85"/>
      <c r="TMX85"/>
      <c r="TMY85"/>
      <c r="TMZ85"/>
      <c r="TNA85"/>
      <c r="TNB85"/>
      <c r="TNC85"/>
      <c r="TND85"/>
      <c r="TNE85"/>
      <c r="TNF85"/>
      <c r="TNG85"/>
      <c r="TNH85"/>
      <c r="TNI85"/>
      <c r="TNJ85"/>
      <c r="TNK85"/>
      <c r="TNL85"/>
      <c r="TNM85"/>
      <c r="TNN85"/>
      <c r="TNO85"/>
      <c r="TNP85"/>
      <c r="TNQ85"/>
      <c r="TNR85"/>
      <c r="TNS85"/>
      <c r="TNT85"/>
      <c r="TNU85"/>
      <c r="TNV85"/>
      <c r="TNW85"/>
      <c r="TNX85"/>
      <c r="TNY85"/>
      <c r="TNZ85"/>
      <c r="TOA85"/>
      <c r="TOB85"/>
      <c r="TOC85"/>
      <c r="TOD85"/>
      <c r="TOE85"/>
      <c r="TOF85"/>
      <c r="TOG85"/>
      <c r="TOH85"/>
      <c r="TOI85"/>
      <c r="TOJ85"/>
      <c r="TOK85"/>
      <c r="TOL85"/>
      <c r="TOM85"/>
      <c r="TON85"/>
      <c r="TOO85"/>
      <c r="TOP85"/>
      <c r="TOQ85"/>
      <c r="TOR85"/>
      <c r="TOS85"/>
      <c r="TOT85"/>
      <c r="TOU85"/>
      <c r="TOV85"/>
      <c r="TOW85"/>
      <c r="TOX85"/>
      <c r="TOY85"/>
      <c r="TOZ85"/>
      <c r="TPA85"/>
      <c r="TPB85"/>
      <c r="TPC85"/>
      <c r="TPD85"/>
      <c r="TPE85"/>
      <c r="TPF85"/>
      <c r="TPG85"/>
      <c r="TPH85"/>
      <c r="TPI85"/>
      <c r="TPJ85"/>
      <c r="TPK85"/>
      <c r="TPL85"/>
      <c r="TPM85"/>
      <c r="TPN85"/>
      <c r="TPO85"/>
      <c r="TPP85"/>
      <c r="TPQ85"/>
      <c r="TPR85"/>
      <c r="TPS85"/>
      <c r="TPT85"/>
      <c r="TPU85"/>
      <c r="TPV85"/>
      <c r="TPW85"/>
      <c r="TPX85"/>
      <c r="TPY85"/>
      <c r="TPZ85"/>
      <c r="TQA85"/>
      <c r="TQB85"/>
      <c r="TQC85"/>
      <c r="TQD85"/>
      <c r="TQE85"/>
      <c r="TQF85"/>
      <c r="TQG85"/>
      <c r="TQH85"/>
      <c r="TQI85"/>
      <c r="TQJ85"/>
      <c r="TQK85"/>
      <c r="TQL85"/>
      <c r="TQM85"/>
      <c r="TQN85"/>
      <c r="TQO85"/>
      <c r="TQP85"/>
      <c r="TQQ85"/>
      <c r="TQR85"/>
      <c r="TQS85"/>
      <c r="TQT85"/>
      <c r="TQU85"/>
      <c r="TQV85"/>
      <c r="TQW85"/>
      <c r="TQX85"/>
      <c r="TQY85"/>
      <c r="TQZ85"/>
      <c r="TRA85"/>
      <c r="TRB85"/>
      <c r="TRC85"/>
      <c r="TRD85"/>
      <c r="TRE85"/>
      <c r="TRF85"/>
      <c r="TRG85"/>
      <c r="TRH85"/>
      <c r="TRI85"/>
      <c r="TRJ85"/>
      <c r="TRK85"/>
      <c r="TRL85"/>
      <c r="TRM85"/>
      <c r="TRN85"/>
      <c r="TRO85"/>
      <c r="TRP85"/>
      <c r="TRQ85"/>
      <c r="TRR85"/>
      <c r="TRS85"/>
      <c r="TRT85"/>
      <c r="TRU85"/>
      <c r="TRV85"/>
      <c r="TRW85"/>
      <c r="TRX85"/>
      <c r="TRY85"/>
      <c r="TRZ85"/>
      <c r="TSA85"/>
      <c r="TSB85"/>
      <c r="TSC85"/>
      <c r="TSD85"/>
      <c r="TSE85"/>
      <c r="TSF85"/>
      <c r="TSG85"/>
      <c r="TSH85"/>
      <c r="TSI85"/>
      <c r="TSJ85"/>
      <c r="TSK85"/>
      <c r="TSL85"/>
      <c r="TSM85"/>
      <c r="TSN85"/>
      <c r="TSO85"/>
      <c r="TSP85"/>
      <c r="TSQ85"/>
      <c r="TSR85"/>
      <c r="TSS85"/>
      <c r="TST85"/>
      <c r="TSU85"/>
      <c r="TSV85"/>
      <c r="TSW85"/>
      <c r="TSX85"/>
      <c r="TSY85"/>
      <c r="TSZ85"/>
      <c r="TTA85"/>
      <c r="TTB85"/>
      <c r="TTC85"/>
      <c r="TTD85"/>
      <c r="TTE85"/>
      <c r="TTF85"/>
      <c r="TTG85"/>
      <c r="TTH85"/>
      <c r="TTI85"/>
      <c r="TTJ85"/>
      <c r="TTK85"/>
      <c r="TTL85"/>
      <c r="TTM85"/>
      <c r="TTN85"/>
      <c r="TTO85"/>
      <c r="TTP85"/>
      <c r="TTQ85"/>
      <c r="TTR85"/>
      <c r="TTS85"/>
      <c r="TTT85"/>
      <c r="TTU85"/>
      <c r="TTV85"/>
      <c r="TTW85"/>
      <c r="TTX85"/>
      <c r="TTY85"/>
      <c r="TTZ85"/>
      <c r="TUA85"/>
      <c r="TUB85"/>
      <c r="TUC85"/>
      <c r="TUD85"/>
      <c r="TUE85"/>
      <c r="TUF85"/>
      <c r="TUG85"/>
      <c r="TUH85"/>
      <c r="TUI85"/>
      <c r="TUJ85"/>
      <c r="TUK85"/>
      <c r="TUL85"/>
      <c r="TUM85"/>
      <c r="TUN85"/>
      <c r="TUO85"/>
      <c r="TUP85"/>
      <c r="TUQ85"/>
      <c r="TUR85"/>
      <c r="TUS85"/>
      <c r="TUT85"/>
      <c r="TUU85"/>
      <c r="TUV85"/>
      <c r="TUW85"/>
      <c r="TUX85"/>
      <c r="TUY85"/>
      <c r="TUZ85"/>
      <c r="TVA85"/>
      <c r="TVB85"/>
      <c r="TVC85"/>
      <c r="TVD85"/>
      <c r="TVE85"/>
      <c r="TVF85"/>
      <c r="TVG85"/>
      <c r="TVH85"/>
      <c r="TVI85"/>
      <c r="TVJ85"/>
      <c r="TVK85"/>
      <c r="TVL85"/>
      <c r="TVM85"/>
      <c r="TVN85"/>
      <c r="TVO85"/>
      <c r="TVP85"/>
      <c r="TVQ85"/>
      <c r="TVR85"/>
      <c r="TVS85"/>
      <c r="TVT85"/>
      <c r="TVU85"/>
      <c r="TVV85"/>
      <c r="TVW85"/>
      <c r="TVX85"/>
      <c r="TVY85"/>
      <c r="TVZ85"/>
      <c r="TWA85"/>
      <c r="TWB85"/>
      <c r="TWC85"/>
      <c r="TWD85"/>
      <c r="TWE85"/>
      <c r="TWF85"/>
      <c r="TWG85"/>
      <c r="TWH85"/>
      <c r="TWI85"/>
      <c r="TWJ85"/>
      <c r="TWK85"/>
      <c r="TWL85"/>
      <c r="TWM85"/>
      <c r="TWN85"/>
      <c r="TWO85"/>
      <c r="TWP85"/>
      <c r="TWQ85"/>
      <c r="TWR85"/>
      <c r="TWS85"/>
      <c r="TWT85"/>
      <c r="TWU85"/>
      <c r="TWV85"/>
      <c r="TWW85"/>
      <c r="TWX85"/>
      <c r="TWY85"/>
      <c r="TWZ85"/>
      <c r="TXA85"/>
      <c r="TXB85"/>
      <c r="TXC85"/>
      <c r="TXD85"/>
      <c r="TXE85"/>
      <c r="TXF85"/>
      <c r="TXG85"/>
      <c r="TXH85"/>
      <c r="TXI85"/>
      <c r="TXJ85"/>
      <c r="TXK85"/>
      <c r="TXL85"/>
      <c r="TXM85"/>
      <c r="TXN85"/>
      <c r="TXO85"/>
      <c r="TXP85"/>
      <c r="TXQ85"/>
      <c r="TXR85"/>
      <c r="TXS85"/>
      <c r="TXT85"/>
      <c r="TXU85"/>
      <c r="TXV85"/>
      <c r="TXW85"/>
      <c r="TXX85"/>
      <c r="TXY85"/>
      <c r="TXZ85"/>
      <c r="TYA85"/>
      <c r="TYB85"/>
      <c r="TYC85"/>
      <c r="TYD85"/>
      <c r="TYE85"/>
      <c r="TYF85"/>
      <c r="TYG85"/>
      <c r="TYH85"/>
      <c r="TYI85"/>
      <c r="TYJ85"/>
      <c r="TYK85"/>
      <c r="TYL85"/>
      <c r="TYM85"/>
      <c r="TYN85"/>
      <c r="TYO85"/>
      <c r="TYP85"/>
      <c r="TYQ85"/>
      <c r="TYR85"/>
      <c r="TYS85"/>
      <c r="TYT85"/>
      <c r="TYU85"/>
      <c r="TYV85"/>
      <c r="TYW85"/>
      <c r="TYX85"/>
      <c r="TYY85"/>
      <c r="TYZ85"/>
      <c r="TZA85"/>
      <c r="TZB85"/>
      <c r="TZC85"/>
      <c r="TZD85"/>
      <c r="TZE85"/>
      <c r="TZF85"/>
      <c r="TZG85"/>
      <c r="TZH85"/>
      <c r="TZI85"/>
      <c r="TZJ85"/>
      <c r="TZK85"/>
      <c r="TZL85"/>
      <c r="TZM85"/>
      <c r="TZN85"/>
      <c r="TZO85"/>
      <c r="TZP85"/>
      <c r="TZQ85"/>
      <c r="TZR85"/>
      <c r="TZS85"/>
      <c r="TZT85"/>
      <c r="TZU85"/>
      <c r="TZV85"/>
      <c r="TZW85"/>
      <c r="TZX85"/>
      <c r="TZY85"/>
      <c r="TZZ85"/>
      <c r="UAA85"/>
      <c r="UAB85"/>
      <c r="UAC85"/>
      <c r="UAD85"/>
      <c r="UAE85"/>
      <c r="UAF85"/>
      <c r="UAG85"/>
      <c r="UAH85"/>
      <c r="UAI85"/>
      <c r="UAJ85"/>
      <c r="UAK85"/>
      <c r="UAL85"/>
      <c r="UAM85"/>
      <c r="UAN85"/>
      <c r="UAO85"/>
      <c r="UAP85"/>
      <c r="UAQ85"/>
      <c r="UAR85"/>
      <c r="UAS85"/>
      <c r="UAT85"/>
      <c r="UAU85"/>
      <c r="UAV85"/>
      <c r="UAW85"/>
      <c r="UAX85"/>
      <c r="UAY85"/>
      <c r="UAZ85"/>
      <c r="UBA85"/>
      <c r="UBB85"/>
      <c r="UBC85"/>
      <c r="UBD85"/>
      <c r="UBE85"/>
      <c r="UBF85"/>
      <c r="UBG85"/>
      <c r="UBH85"/>
      <c r="UBI85"/>
      <c r="UBJ85"/>
      <c r="UBK85"/>
      <c r="UBL85"/>
      <c r="UBM85"/>
      <c r="UBN85"/>
      <c r="UBO85"/>
      <c r="UBP85"/>
      <c r="UBQ85"/>
      <c r="UBR85"/>
      <c r="UBS85"/>
      <c r="UBT85"/>
      <c r="UBU85"/>
      <c r="UBV85"/>
      <c r="UBW85"/>
      <c r="UBX85"/>
      <c r="UBY85"/>
      <c r="UBZ85"/>
      <c r="UCA85"/>
      <c r="UCB85"/>
      <c r="UCC85"/>
      <c r="UCD85"/>
      <c r="UCE85"/>
      <c r="UCF85"/>
      <c r="UCG85"/>
      <c r="UCH85"/>
      <c r="UCI85"/>
      <c r="UCJ85"/>
      <c r="UCK85"/>
      <c r="UCL85"/>
      <c r="UCM85"/>
      <c r="UCN85"/>
      <c r="UCO85"/>
      <c r="UCP85"/>
      <c r="UCQ85"/>
      <c r="UCR85"/>
      <c r="UCS85"/>
      <c r="UCT85"/>
      <c r="UCU85"/>
      <c r="UCV85"/>
      <c r="UCW85"/>
      <c r="UCX85"/>
      <c r="UCY85"/>
      <c r="UCZ85"/>
      <c r="UDA85"/>
      <c r="UDB85"/>
      <c r="UDC85"/>
      <c r="UDD85"/>
      <c r="UDE85"/>
      <c r="UDF85"/>
      <c r="UDG85"/>
      <c r="UDH85"/>
      <c r="UDI85"/>
      <c r="UDJ85"/>
      <c r="UDK85"/>
      <c r="UDL85"/>
      <c r="UDM85"/>
      <c r="UDN85"/>
      <c r="UDO85"/>
      <c r="UDP85"/>
      <c r="UDQ85"/>
      <c r="UDR85"/>
      <c r="UDS85"/>
      <c r="UDT85"/>
      <c r="UDU85"/>
      <c r="UDV85"/>
      <c r="UDW85"/>
      <c r="UDX85"/>
      <c r="UDY85"/>
      <c r="UDZ85"/>
      <c r="UEA85"/>
      <c r="UEB85"/>
      <c r="UEC85"/>
      <c r="UED85"/>
      <c r="UEE85"/>
      <c r="UEF85"/>
      <c r="UEG85"/>
      <c r="UEH85"/>
      <c r="UEI85"/>
      <c r="UEJ85"/>
      <c r="UEK85"/>
      <c r="UEL85"/>
      <c r="UEM85"/>
      <c r="UEN85"/>
      <c r="UEO85"/>
      <c r="UEP85"/>
      <c r="UEQ85"/>
      <c r="UER85"/>
      <c r="UES85"/>
      <c r="UET85"/>
      <c r="UEU85"/>
      <c r="UEV85"/>
      <c r="UEW85"/>
      <c r="UEX85"/>
      <c r="UEY85"/>
      <c r="UEZ85"/>
      <c r="UFA85"/>
      <c r="UFB85"/>
      <c r="UFC85"/>
      <c r="UFD85"/>
      <c r="UFE85"/>
      <c r="UFF85"/>
      <c r="UFG85"/>
      <c r="UFH85"/>
      <c r="UFI85"/>
      <c r="UFJ85"/>
      <c r="UFK85"/>
      <c r="UFL85"/>
      <c r="UFM85"/>
      <c r="UFN85"/>
      <c r="UFO85"/>
      <c r="UFP85"/>
      <c r="UFQ85"/>
      <c r="UFR85"/>
      <c r="UFS85"/>
      <c r="UFT85"/>
      <c r="UFU85"/>
      <c r="UFV85"/>
      <c r="UFW85"/>
      <c r="UFX85"/>
      <c r="UFY85"/>
      <c r="UFZ85"/>
      <c r="UGA85"/>
      <c r="UGB85"/>
      <c r="UGC85"/>
      <c r="UGD85"/>
      <c r="UGE85"/>
      <c r="UGF85"/>
      <c r="UGG85"/>
      <c r="UGH85"/>
      <c r="UGI85"/>
      <c r="UGJ85"/>
      <c r="UGK85"/>
      <c r="UGL85"/>
      <c r="UGM85"/>
      <c r="UGN85"/>
      <c r="UGO85"/>
      <c r="UGP85"/>
      <c r="UGQ85"/>
      <c r="UGR85"/>
      <c r="UGS85"/>
      <c r="UGT85"/>
      <c r="UGU85"/>
      <c r="UGV85"/>
      <c r="UGW85"/>
      <c r="UGX85"/>
      <c r="UGY85"/>
      <c r="UGZ85"/>
      <c r="UHA85"/>
      <c r="UHB85"/>
      <c r="UHC85"/>
      <c r="UHD85"/>
      <c r="UHE85"/>
      <c r="UHF85"/>
      <c r="UHG85"/>
      <c r="UHH85"/>
      <c r="UHI85"/>
      <c r="UHJ85"/>
      <c r="UHK85"/>
      <c r="UHL85"/>
      <c r="UHM85"/>
      <c r="UHN85"/>
      <c r="UHO85"/>
      <c r="UHP85"/>
      <c r="UHQ85"/>
      <c r="UHR85"/>
      <c r="UHS85"/>
      <c r="UHT85"/>
      <c r="UHU85"/>
      <c r="UHV85"/>
      <c r="UHW85"/>
      <c r="UHX85"/>
      <c r="UHY85"/>
      <c r="UHZ85"/>
      <c r="UIA85"/>
      <c r="UIB85"/>
      <c r="UIC85"/>
      <c r="UID85"/>
      <c r="UIE85"/>
      <c r="UIF85"/>
      <c r="UIG85"/>
      <c r="UIH85"/>
      <c r="UII85"/>
      <c r="UIJ85"/>
      <c r="UIK85"/>
      <c r="UIL85"/>
      <c r="UIM85"/>
      <c r="UIN85"/>
      <c r="UIO85"/>
      <c r="UIP85"/>
      <c r="UIQ85"/>
      <c r="UIR85"/>
      <c r="UIS85"/>
      <c r="UIT85"/>
      <c r="UIU85"/>
      <c r="UIV85"/>
      <c r="UIW85"/>
      <c r="UIX85"/>
      <c r="UIY85"/>
      <c r="UIZ85"/>
      <c r="UJA85"/>
      <c r="UJB85"/>
      <c r="UJC85"/>
      <c r="UJD85"/>
      <c r="UJE85"/>
      <c r="UJF85"/>
      <c r="UJG85"/>
      <c r="UJH85"/>
      <c r="UJI85"/>
      <c r="UJJ85"/>
      <c r="UJK85"/>
      <c r="UJL85"/>
      <c r="UJM85"/>
      <c r="UJN85"/>
      <c r="UJO85"/>
      <c r="UJP85"/>
      <c r="UJQ85"/>
      <c r="UJR85"/>
      <c r="UJS85"/>
      <c r="UJT85"/>
      <c r="UJU85"/>
      <c r="UJV85"/>
      <c r="UJW85"/>
      <c r="UJX85"/>
      <c r="UJY85"/>
      <c r="UJZ85"/>
      <c r="UKA85"/>
      <c r="UKB85"/>
      <c r="UKC85"/>
      <c r="UKD85"/>
      <c r="UKE85"/>
      <c r="UKF85"/>
      <c r="UKG85"/>
      <c r="UKH85"/>
      <c r="UKI85"/>
      <c r="UKJ85"/>
      <c r="UKK85"/>
      <c r="UKL85"/>
      <c r="UKM85"/>
      <c r="UKN85"/>
      <c r="UKO85"/>
      <c r="UKP85"/>
      <c r="UKQ85"/>
      <c r="UKR85"/>
      <c r="UKS85"/>
      <c r="UKT85"/>
      <c r="UKU85"/>
      <c r="UKV85"/>
      <c r="UKW85"/>
      <c r="UKX85"/>
      <c r="UKY85"/>
      <c r="UKZ85"/>
      <c r="ULA85"/>
      <c r="ULB85"/>
      <c r="ULC85"/>
      <c r="ULD85"/>
      <c r="ULE85"/>
      <c r="ULF85"/>
      <c r="ULG85"/>
      <c r="ULH85"/>
      <c r="ULI85"/>
      <c r="ULJ85"/>
      <c r="ULK85"/>
      <c r="ULL85"/>
      <c r="ULM85"/>
      <c r="ULN85"/>
      <c r="ULO85"/>
      <c r="ULP85"/>
      <c r="ULQ85"/>
      <c r="ULR85"/>
      <c r="ULS85"/>
      <c r="ULT85"/>
      <c r="ULU85"/>
      <c r="ULV85"/>
      <c r="ULW85"/>
      <c r="ULX85"/>
      <c r="ULY85"/>
      <c r="ULZ85"/>
      <c r="UMA85"/>
      <c r="UMB85"/>
      <c r="UMC85"/>
      <c r="UMD85"/>
      <c r="UME85"/>
      <c r="UMF85"/>
      <c r="UMG85"/>
      <c r="UMH85"/>
      <c r="UMI85"/>
      <c r="UMJ85"/>
      <c r="UMK85"/>
      <c r="UML85"/>
      <c r="UMM85"/>
      <c r="UMN85"/>
      <c r="UMO85"/>
      <c r="UMP85"/>
      <c r="UMQ85"/>
      <c r="UMR85"/>
      <c r="UMS85"/>
      <c r="UMT85"/>
      <c r="UMU85"/>
      <c r="UMV85"/>
      <c r="UMW85"/>
      <c r="UMX85"/>
      <c r="UMY85"/>
      <c r="UMZ85"/>
      <c r="UNA85"/>
      <c r="UNB85"/>
      <c r="UNC85"/>
      <c r="UND85"/>
      <c r="UNE85"/>
      <c r="UNF85"/>
      <c r="UNG85"/>
      <c r="UNH85"/>
      <c r="UNI85"/>
      <c r="UNJ85"/>
      <c r="UNK85"/>
      <c r="UNL85"/>
      <c r="UNM85"/>
      <c r="UNN85"/>
      <c r="UNO85"/>
      <c r="UNP85"/>
      <c r="UNQ85"/>
      <c r="UNR85"/>
      <c r="UNS85"/>
      <c r="UNT85"/>
      <c r="UNU85"/>
      <c r="UNV85"/>
      <c r="UNW85"/>
      <c r="UNX85"/>
      <c r="UNY85"/>
      <c r="UNZ85"/>
      <c r="UOA85"/>
      <c r="UOB85"/>
      <c r="UOC85"/>
      <c r="UOD85"/>
      <c r="UOE85"/>
      <c r="UOF85"/>
      <c r="UOG85"/>
      <c r="UOH85"/>
      <c r="UOI85"/>
      <c r="UOJ85"/>
      <c r="UOK85"/>
      <c r="UOL85"/>
      <c r="UOM85"/>
      <c r="UON85"/>
      <c r="UOO85"/>
      <c r="UOP85"/>
      <c r="UOQ85"/>
      <c r="UOR85"/>
      <c r="UOS85"/>
      <c r="UOT85"/>
      <c r="UOU85"/>
      <c r="UOV85"/>
      <c r="UOW85"/>
      <c r="UOX85"/>
      <c r="UOY85"/>
      <c r="UOZ85"/>
      <c r="UPA85"/>
      <c r="UPB85"/>
      <c r="UPC85"/>
      <c r="UPD85"/>
      <c r="UPE85"/>
      <c r="UPF85"/>
      <c r="UPG85"/>
      <c r="UPH85"/>
      <c r="UPI85"/>
      <c r="UPJ85"/>
      <c r="UPK85"/>
      <c r="UPL85"/>
      <c r="UPM85"/>
      <c r="UPN85"/>
      <c r="UPO85"/>
      <c r="UPP85"/>
      <c r="UPQ85"/>
      <c r="UPR85"/>
      <c r="UPS85"/>
      <c r="UPT85"/>
      <c r="UPU85"/>
      <c r="UPV85"/>
      <c r="UPW85"/>
      <c r="UPX85"/>
      <c r="UPY85"/>
      <c r="UPZ85"/>
      <c r="UQA85"/>
      <c r="UQB85"/>
      <c r="UQC85"/>
      <c r="UQD85"/>
      <c r="UQE85"/>
      <c r="UQF85"/>
      <c r="UQG85"/>
      <c r="UQH85"/>
      <c r="UQI85"/>
      <c r="UQJ85"/>
      <c r="UQK85"/>
      <c r="UQL85"/>
      <c r="UQM85"/>
      <c r="UQN85"/>
      <c r="UQO85"/>
      <c r="UQP85"/>
      <c r="UQQ85"/>
      <c r="UQR85"/>
      <c r="UQS85"/>
      <c r="UQT85"/>
      <c r="UQU85"/>
      <c r="UQV85"/>
      <c r="UQW85"/>
      <c r="UQX85"/>
      <c r="UQY85"/>
      <c r="UQZ85"/>
      <c r="URA85"/>
      <c r="URB85"/>
      <c r="URC85"/>
      <c r="URD85"/>
      <c r="URE85"/>
      <c r="URF85"/>
      <c r="URG85"/>
      <c r="URH85"/>
      <c r="URI85"/>
      <c r="URJ85"/>
      <c r="URK85"/>
      <c r="URL85"/>
      <c r="URM85"/>
      <c r="URN85"/>
      <c r="URO85"/>
      <c r="URP85"/>
      <c r="URQ85"/>
      <c r="URR85"/>
      <c r="URS85"/>
      <c r="URT85"/>
      <c r="URU85"/>
      <c r="URV85"/>
      <c r="URW85"/>
      <c r="URX85"/>
      <c r="URY85"/>
      <c r="URZ85"/>
      <c r="USA85"/>
      <c r="USB85"/>
      <c r="USC85"/>
      <c r="USD85"/>
      <c r="USE85"/>
      <c r="USF85"/>
      <c r="USG85"/>
      <c r="USH85"/>
      <c r="USI85"/>
      <c r="USJ85"/>
      <c r="USK85"/>
      <c r="USL85"/>
      <c r="USM85"/>
      <c r="USN85"/>
      <c r="USO85"/>
      <c r="USP85"/>
      <c r="USQ85"/>
      <c r="USR85"/>
      <c r="USS85"/>
      <c r="UST85"/>
      <c r="USU85"/>
      <c r="USV85"/>
      <c r="USW85"/>
      <c r="USX85"/>
      <c r="USY85"/>
      <c r="USZ85"/>
      <c r="UTA85"/>
      <c r="UTB85"/>
      <c r="UTC85"/>
      <c r="UTD85"/>
      <c r="UTE85"/>
      <c r="UTF85"/>
      <c r="UTG85"/>
      <c r="UTH85"/>
      <c r="UTI85"/>
      <c r="UTJ85"/>
      <c r="UTK85"/>
      <c r="UTL85"/>
      <c r="UTM85"/>
      <c r="UTN85"/>
      <c r="UTO85"/>
      <c r="UTP85"/>
      <c r="UTQ85"/>
      <c r="UTR85"/>
      <c r="UTS85"/>
      <c r="UTT85"/>
      <c r="UTU85"/>
      <c r="UTV85"/>
      <c r="UTW85"/>
      <c r="UTX85"/>
      <c r="UTY85"/>
      <c r="UTZ85"/>
      <c r="UUA85"/>
      <c r="UUB85"/>
      <c r="UUC85"/>
      <c r="UUD85"/>
      <c r="UUE85"/>
      <c r="UUF85"/>
      <c r="UUG85"/>
      <c r="UUH85"/>
      <c r="UUI85"/>
      <c r="UUJ85"/>
      <c r="UUK85"/>
      <c r="UUL85"/>
      <c r="UUM85"/>
      <c r="UUN85"/>
      <c r="UUO85"/>
      <c r="UUP85"/>
      <c r="UUQ85"/>
      <c r="UUR85"/>
      <c r="UUS85"/>
      <c r="UUT85"/>
      <c r="UUU85"/>
      <c r="UUV85"/>
      <c r="UUW85"/>
      <c r="UUX85"/>
      <c r="UUY85"/>
      <c r="UUZ85"/>
      <c r="UVA85"/>
      <c r="UVB85"/>
      <c r="UVC85"/>
      <c r="UVD85"/>
      <c r="UVE85"/>
      <c r="UVF85"/>
      <c r="UVG85"/>
      <c r="UVH85"/>
      <c r="UVI85"/>
      <c r="UVJ85"/>
      <c r="UVK85"/>
      <c r="UVL85"/>
      <c r="UVM85"/>
      <c r="UVN85"/>
      <c r="UVO85"/>
      <c r="UVP85"/>
      <c r="UVQ85"/>
      <c r="UVR85"/>
      <c r="UVS85"/>
      <c r="UVT85"/>
      <c r="UVU85"/>
      <c r="UVV85"/>
      <c r="UVW85"/>
      <c r="UVX85"/>
      <c r="UVY85"/>
      <c r="UVZ85"/>
      <c r="UWA85"/>
      <c r="UWB85"/>
      <c r="UWC85"/>
      <c r="UWD85"/>
      <c r="UWE85"/>
      <c r="UWF85"/>
      <c r="UWG85"/>
      <c r="UWH85"/>
      <c r="UWI85"/>
      <c r="UWJ85"/>
      <c r="UWK85"/>
      <c r="UWL85"/>
      <c r="UWM85"/>
      <c r="UWN85"/>
      <c r="UWO85"/>
      <c r="UWP85"/>
      <c r="UWQ85"/>
      <c r="UWR85"/>
      <c r="UWS85"/>
      <c r="UWT85"/>
      <c r="UWU85"/>
      <c r="UWV85"/>
      <c r="UWW85"/>
      <c r="UWX85"/>
      <c r="UWY85"/>
      <c r="UWZ85"/>
      <c r="UXA85"/>
      <c r="UXB85"/>
      <c r="UXC85"/>
      <c r="UXD85"/>
      <c r="UXE85"/>
      <c r="UXF85"/>
      <c r="UXG85"/>
      <c r="UXH85"/>
      <c r="UXI85"/>
      <c r="UXJ85"/>
      <c r="UXK85"/>
      <c r="UXL85"/>
      <c r="UXM85"/>
      <c r="UXN85"/>
      <c r="UXO85"/>
      <c r="UXP85"/>
      <c r="UXQ85"/>
      <c r="UXR85"/>
      <c r="UXS85"/>
      <c r="UXT85"/>
      <c r="UXU85"/>
      <c r="UXV85"/>
      <c r="UXW85"/>
      <c r="UXX85"/>
      <c r="UXY85"/>
      <c r="UXZ85"/>
      <c r="UYA85"/>
      <c r="UYB85"/>
      <c r="UYC85"/>
      <c r="UYD85"/>
      <c r="UYE85"/>
      <c r="UYF85"/>
      <c r="UYG85"/>
      <c r="UYH85"/>
      <c r="UYI85"/>
      <c r="UYJ85"/>
      <c r="UYK85"/>
      <c r="UYL85"/>
      <c r="UYM85"/>
      <c r="UYN85"/>
      <c r="UYO85"/>
      <c r="UYP85"/>
      <c r="UYQ85"/>
      <c r="UYR85"/>
      <c r="UYS85"/>
      <c r="UYT85"/>
      <c r="UYU85"/>
      <c r="UYV85"/>
      <c r="UYW85"/>
      <c r="UYX85"/>
      <c r="UYY85"/>
      <c r="UYZ85"/>
      <c r="UZA85"/>
      <c r="UZB85"/>
      <c r="UZC85"/>
      <c r="UZD85"/>
      <c r="UZE85"/>
      <c r="UZF85"/>
      <c r="UZG85"/>
      <c r="UZH85"/>
      <c r="UZI85"/>
      <c r="UZJ85"/>
      <c r="UZK85"/>
      <c r="UZL85"/>
      <c r="UZM85"/>
      <c r="UZN85"/>
      <c r="UZO85"/>
      <c r="UZP85"/>
      <c r="UZQ85"/>
      <c r="UZR85"/>
      <c r="UZS85"/>
      <c r="UZT85"/>
      <c r="UZU85"/>
      <c r="UZV85"/>
      <c r="UZW85"/>
      <c r="UZX85"/>
      <c r="UZY85"/>
      <c r="UZZ85"/>
      <c r="VAA85"/>
      <c r="VAB85"/>
      <c r="VAC85"/>
      <c r="VAD85"/>
      <c r="VAE85"/>
      <c r="VAF85"/>
      <c r="VAG85"/>
      <c r="VAH85"/>
      <c r="VAI85"/>
      <c r="VAJ85"/>
      <c r="VAK85"/>
      <c r="VAL85"/>
      <c r="VAM85"/>
      <c r="VAN85"/>
      <c r="VAO85"/>
      <c r="VAP85"/>
      <c r="VAQ85"/>
      <c r="VAR85"/>
      <c r="VAS85"/>
      <c r="VAT85"/>
      <c r="VAU85"/>
      <c r="VAV85"/>
      <c r="VAW85"/>
      <c r="VAX85"/>
      <c r="VAY85"/>
      <c r="VAZ85"/>
      <c r="VBA85"/>
      <c r="VBB85"/>
      <c r="VBC85"/>
      <c r="VBD85"/>
      <c r="VBE85"/>
      <c r="VBF85"/>
      <c r="VBG85"/>
      <c r="VBH85"/>
      <c r="VBI85"/>
      <c r="VBJ85"/>
      <c r="VBK85"/>
      <c r="VBL85"/>
      <c r="VBM85"/>
      <c r="VBN85"/>
      <c r="VBO85"/>
      <c r="VBP85"/>
      <c r="VBQ85"/>
      <c r="VBR85"/>
      <c r="VBS85"/>
      <c r="VBT85"/>
      <c r="VBU85"/>
      <c r="VBV85"/>
      <c r="VBW85"/>
      <c r="VBX85"/>
      <c r="VBY85"/>
      <c r="VBZ85"/>
      <c r="VCA85"/>
      <c r="VCB85"/>
      <c r="VCC85"/>
      <c r="VCD85"/>
      <c r="VCE85"/>
      <c r="VCF85"/>
      <c r="VCG85"/>
      <c r="VCH85"/>
      <c r="VCI85"/>
      <c r="VCJ85"/>
      <c r="VCK85"/>
      <c r="VCL85"/>
      <c r="VCM85"/>
      <c r="VCN85"/>
      <c r="VCO85"/>
      <c r="VCP85"/>
      <c r="VCQ85"/>
      <c r="VCR85"/>
      <c r="VCS85"/>
      <c r="VCT85"/>
      <c r="VCU85"/>
      <c r="VCV85"/>
      <c r="VCW85"/>
      <c r="VCX85"/>
      <c r="VCY85"/>
      <c r="VCZ85"/>
      <c r="VDA85"/>
      <c r="VDB85"/>
      <c r="VDC85"/>
      <c r="VDD85"/>
      <c r="VDE85"/>
      <c r="VDF85"/>
      <c r="VDG85"/>
      <c r="VDH85"/>
      <c r="VDI85"/>
      <c r="VDJ85"/>
      <c r="VDK85"/>
      <c r="VDL85"/>
      <c r="VDM85"/>
      <c r="VDN85"/>
      <c r="VDO85"/>
      <c r="VDP85"/>
      <c r="VDQ85"/>
      <c r="VDR85"/>
      <c r="VDS85"/>
      <c r="VDT85"/>
      <c r="VDU85"/>
      <c r="VDV85"/>
      <c r="VDW85"/>
      <c r="VDX85"/>
      <c r="VDY85"/>
      <c r="VDZ85"/>
      <c r="VEA85"/>
      <c r="VEB85"/>
      <c r="VEC85"/>
      <c r="VED85"/>
      <c r="VEE85"/>
      <c r="VEF85"/>
      <c r="VEG85"/>
      <c r="VEH85"/>
      <c r="VEI85"/>
      <c r="VEJ85"/>
      <c r="VEK85"/>
      <c r="VEL85"/>
      <c r="VEM85"/>
      <c r="VEN85"/>
      <c r="VEO85"/>
      <c r="VEP85"/>
      <c r="VEQ85"/>
      <c r="VER85"/>
      <c r="VES85"/>
      <c r="VET85"/>
      <c r="VEU85"/>
      <c r="VEV85"/>
      <c r="VEW85"/>
      <c r="VEX85"/>
      <c r="VEY85"/>
      <c r="VEZ85"/>
      <c r="VFA85"/>
      <c r="VFB85"/>
      <c r="VFC85"/>
      <c r="VFD85"/>
      <c r="VFE85"/>
      <c r="VFF85"/>
      <c r="VFG85"/>
      <c r="VFH85"/>
      <c r="VFI85"/>
      <c r="VFJ85"/>
      <c r="VFK85"/>
      <c r="VFL85"/>
      <c r="VFM85"/>
      <c r="VFN85"/>
      <c r="VFO85"/>
      <c r="VFP85"/>
      <c r="VFQ85"/>
      <c r="VFR85"/>
      <c r="VFS85"/>
      <c r="VFT85"/>
      <c r="VFU85"/>
      <c r="VFV85"/>
      <c r="VFW85"/>
      <c r="VFX85"/>
      <c r="VFY85"/>
      <c r="VFZ85"/>
      <c r="VGA85"/>
      <c r="VGB85"/>
      <c r="VGC85"/>
      <c r="VGD85"/>
      <c r="VGE85"/>
      <c r="VGF85"/>
      <c r="VGG85"/>
      <c r="VGH85"/>
      <c r="VGI85"/>
      <c r="VGJ85"/>
      <c r="VGK85"/>
      <c r="VGL85"/>
      <c r="VGM85"/>
      <c r="VGN85"/>
      <c r="VGO85"/>
      <c r="VGP85"/>
      <c r="VGQ85"/>
      <c r="VGR85"/>
      <c r="VGS85"/>
      <c r="VGT85"/>
      <c r="VGU85"/>
      <c r="VGV85"/>
      <c r="VGW85"/>
      <c r="VGX85"/>
      <c r="VGY85"/>
      <c r="VGZ85"/>
      <c r="VHA85"/>
      <c r="VHB85"/>
      <c r="VHC85"/>
      <c r="VHD85"/>
      <c r="VHE85"/>
      <c r="VHF85"/>
      <c r="VHG85"/>
      <c r="VHH85"/>
      <c r="VHI85"/>
      <c r="VHJ85"/>
      <c r="VHK85"/>
      <c r="VHL85"/>
      <c r="VHM85"/>
      <c r="VHN85"/>
      <c r="VHO85"/>
      <c r="VHP85"/>
      <c r="VHQ85"/>
      <c r="VHR85"/>
      <c r="VHS85"/>
      <c r="VHT85"/>
      <c r="VHU85"/>
      <c r="VHV85"/>
      <c r="VHW85"/>
      <c r="VHX85"/>
      <c r="VHY85"/>
      <c r="VHZ85"/>
      <c r="VIA85"/>
      <c r="VIB85"/>
      <c r="VIC85"/>
      <c r="VID85"/>
      <c r="VIE85"/>
      <c r="VIF85"/>
      <c r="VIG85"/>
      <c r="VIH85"/>
      <c r="VII85"/>
      <c r="VIJ85"/>
      <c r="VIK85"/>
      <c r="VIL85"/>
      <c r="VIM85"/>
      <c r="VIN85"/>
      <c r="VIO85"/>
      <c r="VIP85"/>
      <c r="VIQ85"/>
      <c r="VIR85"/>
      <c r="VIS85"/>
      <c r="VIT85"/>
      <c r="VIU85"/>
      <c r="VIV85"/>
      <c r="VIW85"/>
      <c r="VIX85"/>
      <c r="VIY85"/>
      <c r="VIZ85"/>
      <c r="VJA85"/>
      <c r="VJB85"/>
      <c r="VJC85"/>
      <c r="VJD85"/>
      <c r="VJE85"/>
      <c r="VJF85"/>
      <c r="VJG85"/>
      <c r="VJH85"/>
      <c r="VJI85"/>
      <c r="VJJ85"/>
      <c r="VJK85"/>
      <c r="VJL85"/>
      <c r="VJM85"/>
      <c r="VJN85"/>
      <c r="VJO85"/>
      <c r="VJP85"/>
      <c r="VJQ85"/>
      <c r="VJR85"/>
      <c r="VJS85"/>
      <c r="VJT85"/>
      <c r="VJU85"/>
      <c r="VJV85"/>
      <c r="VJW85"/>
      <c r="VJX85"/>
      <c r="VJY85"/>
      <c r="VJZ85"/>
      <c r="VKA85"/>
      <c r="VKB85"/>
      <c r="VKC85"/>
      <c r="VKD85"/>
      <c r="VKE85"/>
      <c r="VKF85"/>
      <c r="VKG85"/>
      <c r="VKH85"/>
      <c r="VKI85"/>
      <c r="VKJ85"/>
      <c r="VKK85"/>
      <c r="VKL85"/>
      <c r="VKM85"/>
      <c r="VKN85"/>
      <c r="VKO85"/>
      <c r="VKP85"/>
      <c r="VKQ85"/>
      <c r="VKR85"/>
      <c r="VKS85"/>
      <c r="VKT85"/>
      <c r="VKU85"/>
      <c r="VKV85"/>
      <c r="VKW85"/>
      <c r="VKX85"/>
      <c r="VKY85"/>
      <c r="VKZ85"/>
      <c r="VLA85"/>
      <c r="VLB85"/>
      <c r="VLC85"/>
      <c r="VLD85"/>
      <c r="VLE85"/>
      <c r="VLF85"/>
      <c r="VLG85"/>
      <c r="VLH85"/>
      <c r="VLI85"/>
      <c r="VLJ85"/>
      <c r="VLK85"/>
      <c r="VLL85"/>
      <c r="VLM85"/>
      <c r="VLN85"/>
      <c r="VLO85"/>
      <c r="VLP85"/>
      <c r="VLQ85"/>
      <c r="VLR85"/>
      <c r="VLS85"/>
      <c r="VLT85"/>
      <c r="VLU85"/>
      <c r="VLV85"/>
      <c r="VLW85"/>
      <c r="VLX85"/>
      <c r="VLY85"/>
      <c r="VLZ85"/>
      <c r="VMA85"/>
      <c r="VMB85"/>
      <c r="VMC85"/>
      <c r="VMD85"/>
      <c r="VME85"/>
      <c r="VMF85"/>
      <c r="VMG85"/>
      <c r="VMH85"/>
      <c r="VMI85"/>
      <c r="VMJ85"/>
      <c r="VMK85"/>
      <c r="VML85"/>
      <c r="VMM85"/>
      <c r="VMN85"/>
      <c r="VMO85"/>
      <c r="VMP85"/>
      <c r="VMQ85"/>
      <c r="VMR85"/>
      <c r="VMS85"/>
      <c r="VMT85"/>
      <c r="VMU85"/>
      <c r="VMV85"/>
      <c r="VMW85"/>
      <c r="VMX85"/>
      <c r="VMY85"/>
      <c r="VMZ85"/>
      <c r="VNA85"/>
      <c r="VNB85"/>
      <c r="VNC85"/>
      <c r="VND85"/>
      <c r="VNE85"/>
      <c r="VNF85"/>
      <c r="VNG85"/>
      <c r="VNH85"/>
      <c r="VNI85"/>
      <c r="VNJ85"/>
      <c r="VNK85"/>
      <c r="VNL85"/>
      <c r="VNM85"/>
      <c r="VNN85"/>
      <c r="VNO85"/>
      <c r="VNP85"/>
      <c r="VNQ85"/>
      <c r="VNR85"/>
      <c r="VNS85"/>
      <c r="VNT85"/>
      <c r="VNU85"/>
      <c r="VNV85"/>
      <c r="VNW85"/>
      <c r="VNX85"/>
      <c r="VNY85"/>
      <c r="VNZ85"/>
      <c r="VOA85"/>
      <c r="VOB85"/>
      <c r="VOC85"/>
      <c r="VOD85"/>
      <c r="VOE85"/>
      <c r="VOF85"/>
      <c r="VOG85"/>
      <c r="VOH85"/>
      <c r="VOI85"/>
      <c r="VOJ85"/>
      <c r="VOK85"/>
      <c r="VOL85"/>
      <c r="VOM85"/>
      <c r="VON85"/>
      <c r="VOO85"/>
      <c r="VOP85"/>
      <c r="VOQ85"/>
      <c r="VOR85"/>
      <c r="VOS85"/>
      <c r="VOT85"/>
      <c r="VOU85"/>
      <c r="VOV85"/>
      <c r="VOW85"/>
      <c r="VOX85"/>
      <c r="VOY85"/>
      <c r="VOZ85"/>
      <c r="VPA85"/>
      <c r="VPB85"/>
      <c r="VPC85"/>
      <c r="VPD85"/>
      <c r="VPE85"/>
      <c r="VPF85"/>
      <c r="VPG85"/>
      <c r="VPH85"/>
      <c r="VPI85"/>
      <c r="VPJ85"/>
      <c r="VPK85"/>
      <c r="VPL85"/>
      <c r="VPM85"/>
      <c r="VPN85"/>
      <c r="VPO85"/>
      <c r="VPP85"/>
      <c r="VPQ85"/>
      <c r="VPR85"/>
      <c r="VPS85"/>
      <c r="VPT85"/>
      <c r="VPU85"/>
      <c r="VPV85"/>
      <c r="VPW85"/>
      <c r="VPX85"/>
      <c r="VPY85"/>
      <c r="VPZ85"/>
      <c r="VQA85"/>
      <c r="VQB85"/>
      <c r="VQC85"/>
      <c r="VQD85"/>
      <c r="VQE85"/>
      <c r="VQF85"/>
      <c r="VQG85"/>
      <c r="VQH85"/>
      <c r="VQI85"/>
      <c r="VQJ85"/>
      <c r="VQK85"/>
      <c r="VQL85"/>
      <c r="VQM85"/>
      <c r="VQN85"/>
      <c r="VQO85"/>
      <c r="VQP85"/>
      <c r="VQQ85"/>
      <c r="VQR85"/>
      <c r="VQS85"/>
      <c r="VQT85"/>
      <c r="VQU85"/>
      <c r="VQV85"/>
      <c r="VQW85"/>
      <c r="VQX85"/>
      <c r="VQY85"/>
      <c r="VQZ85"/>
      <c r="VRA85"/>
      <c r="VRB85"/>
      <c r="VRC85"/>
      <c r="VRD85"/>
      <c r="VRE85"/>
      <c r="VRF85"/>
      <c r="VRG85"/>
      <c r="VRH85"/>
      <c r="VRI85"/>
      <c r="VRJ85"/>
      <c r="VRK85"/>
      <c r="VRL85"/>
      <c r="VRM85"/>
      <c r="VRN85"/>
      <c r="VRO85"/>
      <c r="VRP85"/>
      <c r="VRQ85"/>
      <c r="VRR85"/>
      <c r="VRS85"/>
      <c r="VRT85"/>
      <c r="VRU85"/>
      <c r="VRV85"/>
      <c r="VRW85"/>
      <c r="VRX85"/>
      <c r="VRY85"/>
      <c r="VRZ85"/>
      <c r="VSA85"/>
      <c r="VSB85"/>
      <c r="VSC85"/>
      <c r="VSD85"/>
      <c r="VSE85"/>
      <c r="VSF85"/>
      <c r="VSG85"/>
      <c r="VSH85"/>
      <c r="VSI85"/>
      <c r="VSJ85"/>
      <c r="VSK85"/>
      <c r="VSL85"/>
      <c r="VSM85"/>
      <c r="VSN85"/>
      <c r="VSO85"/>
      <c r="VSP85"/>
      <c r="VSQ85"/>
      <c r="VSR85"/>
      <c r="VSS85"/>
      <c r="VST85"/>
      <c r="VSU85"/>
      <c r="VSV85"/>
      <c r="VSW85"/>
      <c r="VSX85"/>
      <c r="VSY85"/>
      <c r="VSZ85"/>
      <c r="VTA85"/>
      <c r="VTB85"/>
      <c r="VTC85"/>
      <c r="VTD85"/>
      <c r="VTE85"/>
      <c r="VTF85"/>
      <c r="VTG85"/>
      <c r="VTH85"/>
      <c r="VTI85"/>
      <c r="VTJ85"/>
      <c r="VTK85"/>
      <c r="VTL85"/>
      <c r="VTM85"/>
      <c r="VTN85"/>
      <c r="VTO85"/>
      <c r="VTP85"/>
      <c r="VTQ85"/>
      <c r="VTR85"/>
      <c r="VTS85"/>
      <c r="VTT85"/>
      <c r="VTU85"/>
      <c r="VTV85"/>
      <c r="VTW85"/>
      <c r="VTX85"/>
      <c r="VTY85"/>
      <c r="VTZ85"/>
      <c r="VUA85"/>
      <c r="VUB85"/>
      <c r="VUC85"/>
      <c r="VUD85"/>
      <c r="VUE85"/>
      <c r="VUF85"/>
      <c r="VUG85"/>
      <c r="VUH85"/>
      <c r="VUI85"/>
      <c r="VUJ85"/>
      <c r="VUK85"/>
      <c r="VUL85"/>
      <c r="VUM85"/>
      <c r="VUN85"/>
      <c r="VUO85"/>
      <c r="VUP85"/>
      <c r="VUQ85"/>
      <c r="VUR85"/>
      <c r="VUS85"/>
      <c r="VUT85"/>
      <c r="VUU85"/>
      <c r="VUV85"/>
      <c r="VUW85"/>
      <c r="VUX85"/>
      <c r="VUY85"/>
      <c r="VUZ85"/>
      <c r="VVA85"/>
      <c r="VVB85"/>
      <c r="VVC85"/>
      <c r="VVD85"/>
      <c r="VVE85"/>
      <c r="VVF85"/>
      <c r="VVG85"/>
      <c r="VVH85"/>
      <c r="VVI85"/>
      <c r="VVJ85"/>
      <c r="VVK85"/>
      <c r="VVL85"/>
      <c r="VVM85"/>
      <c r="VVN85"/>
      <c r="VVO85"/>
      <c r="VVP85"/>
      <c r="VVQ85"/>
      <c r="VVR85"/>
      <c r="VVS85"/>
      <c r="VVT85"/>
      <c r="VVU85"/>
      <c r="VVV85"/>
      <c r="VVW85"/>
      <c r="VVX85"/>
      <c r="VVY85"/>
      <c r="VVZ85"/>
      <c r="VWA85"/>
      <c r="VWB85"/>
      <c r="VWC85"/>
      <c r="VWD85"/>
      <c r="VWE85"/>
      <c r="VWF85"/>
      <c r="VWG85"/>
      <c r="VWH85"/>
      <c r="VWI85"/>
      <c r="VWJ85"/>
      <c r="VWK85"/>
      <c r="VWL85"/>
      <c r="VWM85"/>
      <c r="VWN85"/>
      <c r="VWO85"/>
      <c r="VWP85"/>
      <c r="VWQ85"/>
      <c r="VWR85"/>
      <c r="VWS85"/>
      <c r="VWT85"/>
      <c r="VWU85"/>
      <c r="VWV85"/>
      <c r="VWW85"/>
      <c r="VWX85"/>
      <c r="VWY85"/>
      <c r="VWZ85"/>
      <c r="VXA85"/>
      <c r="VXB85"/>
      <c r="VXC85"/>
      <c r="VXD85"/>
      <c r="VXE85"/>
      <c r="VXF85"/>
      <c r="VXG85"/>
      <c r="VXH85"/>
      <c r="VXI85"/>
      <c r="VXJ85"/>
      <c r="VXK85"/>
      <c r="VXL85"/>
      <c r="VXM85"/>
      <c r="VXN85"/>
      <c r="VXO85"/>
      <c r="VXP85"/>
      <c r="VXQ85"/>
      <c r="VXR85"/>
      <c r="VXS85"/>
      <c r="VXT85"/>
      <c r="VXU85"/>
      <c r="VXV85"/>
      <c r="VXW85"/>
      <c r="VXX85"/>
      <c r="VXY85"/>
      <c r="VXZ85"/>
      <c r="VYA85"/>
      <c r="VYB85"/>
      <c r="VYC85"/>
      <c r="VYD85"/>
      <c r="VYE85"/>
      <c r="VYF85"/>
      <c r="VYG85"/>
      <c r="VYH85"/>
      <c r="VYI85"/>
      <c r="VYJ85"/>
      <c r="VYK85"/>
      <c r="VYL85"/>
      <c r="VYM85"/>
      <c r="VYN85"/>
      <c r="VYO85"/>
      <c r="VYP85"/>
      <c r="VYQ85"/>
      <c r="VYR85"/>
      <c r="VYS85"/>
      <c r="VYT85"/>
      <c r="VYU85"/>
      <c r="VYV85"/>
      <c r="VYW85"/>
      <c r="VYX85"/>
      <c r="VYY85"/>
      <c r="VYZ85"/>
      <c r="VZA85"/>
      <c r="VZB85"/>
      <c r="VZC85"/>
      <c r="VZD85"/>
      <c r="VZE85"/>
      <c r="VZF85"/>
      <c r="VZG85"/>
      <c r="VZH85"/>
      <c r="VZI85"/>
      <c r="VZJ85"/>
      <c r="VZK85"/>
      <c r="VZL85"/>
      <c r="VZM85"/>
      <c r="VZN85"/>
      <c r="VZO85"/>
      <c r="VZP85"/>
      <c r="VZQ85"/>
      <c r="VZR85"/>
      <c r="VZS85"/>
      <c r="VZT85"/>
      <c r="VZU85"/>
      <c r="VZV85"/>
      <c r="VZW85"/>
      <c r="VZX85"/>
      <c r="VZY85"/>
      <c r="VZZ85"/>
      <c r="WAA85"/>
      <c r="WAB85"/>
      <c r="WAC85"/>
      <c r="WAD85"/>
      <c r="WAE85"/>
      <c r="WAF85"/>
      <c r="WAG85"/>
      <c r="WAH85"/>
      <c r="WAI85"/>
      <c r="WAJ85"/>
      <c r="WAK85"/>
      <c r="WAL85"/>
      <c r="WAM85"/>
      <c r="WAN85"/>
      <c r="WAO85"/>
      <c r="WAP85"/>
      <c r="WAQ85"/>
      <c r="WAR85"/>
      <c r="WAS85"/>
      <c r="WAT85"/>
      <c r="WAU85"/>
      <c r="WAV85"/>
      <c r="WAW85"/>
      <c r="WAX85"/>
      <c r="WAY85"/>
      <c r="WAZ85"/>
      <c r="WBA85"/>
      <c r="WBB85"/>
      <c r="WBC85"/>
      <c r="WBD85"/>
      <c r="WBE85"/>
      <c r="WBF85"/>
      <c r="WBG85"/>
      <c r="WBH85"/>
      <c r="WBI85"/>
      <c r="WBJ85"/>
      <c r="WBK85"/>
      <c r="WBL85"/>
      <c r="WBM85"/>
      <c r="WBN85"/>
      <c r="WBO85"/>
      <c r="WBP85"/>
      <c r="WBQ85"/>
      <c r="WBR85"/>
      <c r="WBS85"/>
      <c r="WBT85"/>
      <c r="WBU85"/>
      <c r="WBV85"/>
      <c r="WBW85"/>
      <c r="WBX85"/>
      <c r="WBY85"/>
      <c r="WBZ85"/>
      <c r="WCA85"/>
      <c r="WCB85"/>
      <c r="WCC85"/>
      <c r="WCD85"/>
      <c r="WCE85"/>
      <c r="WCF85"/>
      <c r="WCG85"/>
      <c r="WCH85"/>
      <c r="WCI85"/>
      <c r="WCJ85"/>
      <c r="WCK85"/>
      <c r="WCL85"/>
      <c r="WCM85"/>
      <c r="WCN85"/>
      <c r="WCO85"/>
      <c r="WCP85"/>
      <c r="WCQ85"/>
      <c r="WCR85"/>
      <c r="WCS85"/>
      <c r="WCT85"/>
      <c r="WCU85"/>
      <c r="WCV85"/>
      <c r="WCW85"/>
      <c r="WCX85"/>
      <c r="WCY85"/>
      <c r="WCZ85"/>
      <c r="WDA85"/>
      <c r="WDB85"/>
      <c r="WDC85"/>
      <c r="WDD85"/>
      <c r="WDE85"/>
      <c r="WDF85"/>
      <c r="WDG85"/>
      <c r="WDH85"/>
      <c r="WDI85"/>
      <c r="WDJ85"/>
      <c r="WDK85"/>
      <c r="WDL85"/>
      <c r="WDM85"/>
      <c r="WDN85"/>
      <c r="WDO85"/>
      <c r="WDP85"/>
      <c r="WDQ85"/>
      <c r="WDR85"/>
      <c r="WDS85"/>
      <c r="WDT85"/>
      <c r="WDU85"/>
      <c r="WDV85"/>
      <c r="WDW85"/>
      <c r="WDX85"/>
      <c r="WDY85"/>
      <c r="WDZ85"/>
      <c r="WEA85"/>
      <c r="WEB85"/>
      <c r="WEC85"/>
      <c r="WED85"/>
      <c r="WEE85"/>
      <c r="WEF85"/>
      <c r="WEG85"/>
      <c r="WEH85"/>
      <c r="WEI85"/>
      <c r="WEJ85"/>
      <c r="WEK85"/>
      <c r="WEL85"/>
      <c r="WEM85"/>
      <c r="WEN85"/>
      <c r="WEO85"/>
      <c r="WEP85"/>
      <c r="WEQ85"/>
      <c r="WER85"/>
      <c r="WES85"/>
      <c r="WET85"/>
      <c r="WEU85"/>
      <c r="WEV85"/>
      <c r="WEW85"/>
      <c r="WEX85"/>
      <c r="WEY85"/>
      <c r="WEZ85"/>
      <c r="WFA85"/>
      <c r="WFB85"/>
      <c r="WFC85"/>
      <c r="WFD85"/>
      <c r="WFE85"/>
      <c r="WFF85"/>
      <c r="WFG85"/>
      <c r="WFH85"/>
      <c r="WFI85"/>
      <c r="WFJ85"/>
      <c r="WFK85"/>
      <c r="WFL85"/>
      <c r="WFM85"/>
      <c r="WFN85"/>
      <c r="WFO85"/>
      <c r="WFP85"/>
      <c r="WFQ85"/>
      <c r="WFR85"/>
      <c r="WFS85"/>
      <c r="WFT85"/>
      <c r="WFU85"/>
      <c r="WFV85"/>
      <c r="WFW85"/>
      <c r="WFX85"/>
      <c r="WFY85"/>
      <c r="WFZ85"/>
      <c r="WGA85"/>
      <c r="WGB85"/>
      <c r="WGC85"/>
      <c r="WGD85"/>
      <c r="WGE85"/>
      <c r="WGF85"/>
      <c r="WGG85"/>
      <c r="WGH85"/>
      <c r="WGI85"/>
      <c r="WGJ85"/>
      <c r="WGK85"/>
      <c r="WGL85"/>
      <c r="WGM85"/>
      <c r="WGN85"/>
      <c r="WGO85"/>
      <c r="WGP85"/>
      <c r="WGQ85"/>
      <c r="WGR85"/>
      <c r="WGS85"/>
      <c r="WGT85"/>
      <c r="WGU85"/>
      <c r="WGV85"/>
      <c r="WGW85"/>
      <c r="WGX85"/>
      <c r="WGY85"/>
      <c r="WGZ85"/>
      <c r="WHA85"/>
      <c r="WHB85"/>
      <c r="WHC85"/>
      <c r="WHD85"/>
      <c r="WHE85"/>
      <c r="WHF85"/>
      <c r="WHG85"/>
      <c r="WHH85"/>
      <c r="WHI85"/>
      <c r="WHJ85"/>
      <c r="WHK85"/>
      <c r="WHL85"/>
      <c r="WHM85"/>
      <c r="WHN85"/>
      <c r="WHO85"/>
      <c r="WHP85"/>
      <c r="WHQ85"/>
      <c r="WHR85"/>
      <c r="WHS85"/>
      <c r="WHT85"/>
      <c r="WHU85"/>
      <c r="WHV85"/>
      <c r="WHW85"/>
      <c r="WHX85"/>
      <c r="WHY85"/>
      <c r="WHZ85"/>
      <c r="WIA85"/>
      <c r="WIB85"/>
      <c r="WIC85"/>
      <c r="WID85"/>
      <c r="WIE85"/>
      <c r="WIF85"/>
      <c r="WIG85"/>
      <c r="WIH85"/>
      <c r="WII85"/>
      <c r="WIJ85"/>
      <c r="WIK85"/>
      <c r="WIL85"/>
      <c r="WIM85"/>
      <c r="WIN85"/>
      <c r="WIO85"/>
      <c r="WIP85"/>
      <c r="WIQ85"/>
      <c r="WIR85"/>
      <c r="WIS85"/>
      <c r="WIT85"/>
      <c r="WIU85"/>
      <c r="WIV85"/>
      <c r="WIW85"/>
      <c r="WIX85"/>
      <c r="WIY85"/>
      <c r="WIZ85"/>
      <c r="WJA85"/>
      <c r="WJB85"/>
      <c r="WJC85"/>
      <c r="WJD85"/>
      <c r="WJE85"/>
      <c r="WJF85"/>
      <c r="WJG85"/>
      <c r="WJH85"/>
      <c r="WJI85"/>
      <c r="WJJ85"/>
      <c r="WJK85"/>
      <c r="WJL85"/>
      <c r="WJM85"/>
      <c r="WJN85"/>
      <c r="WJO85"/>
      <c r="WJP85"/>
      <c r="WJQ85"/>
      <c r="WJR85"/>
      <c r="WJS85"/>
      <c r="WJT85"/>
      <c r="WJU85"/>
      <c r="WJV85"/>
      <c r="WJW85"/>
      <c r="WJX85"/>
      <c r="WJY85"/>
      <c r="WJZ85"/>
      <c r="WKA85"/>
      <c r="WKB85"/>
      <c r="WKC85"/>
      <c r="WKD85"/>
      <c r="WKE85"/>
      <c r="WKF85"/>
      <c r="WKG85"/>
      <c r="WKH85"/>
      <c r="WKI85"/>
      <c r="WKJ85"/>
      <c r="WKK85"/>
      <c r="WKL85"/>
      <c r="WKM85"/>
      <c r="WKN85"/>
      <c r="WKO85"/>
      <c r="WKP85"/>
      <c r="WKQ85"/>
      <c r="WKR85"/>
      <c r="WKS85"/>
      <c r="WKT85"/>
      <c r="WKU85"/>
      <c r="WKV85"/>
      <c r="WKW85"/>
      <c r="WKX85"/>
      <c r="WKY85"/>
      <c r="WKZ85"/>
      <c r="WLA85"/>
      <c r="WLB85"/>
      <c r="WLC85"/>
      <c r="WLD85"/>
      <c r="WLE85"/>
      <c r="WLF85"/>
      <c r="WLG85"/>
      <c r="WLH85"/>
      <c r="WLI85"/>
      <c r="WLJ85"/>
      <c r="WLK85"/>
      <c r="WLL85"/>
      <c r="WLM85"/>
      <c r="WLN85"/>
      <c r="WLO85"/>
      <c r="WLP85"/>
      <c r="WLQ85"/>
      <c r="WLR85"/>
      <c r="WLS85"/>
      <c r="WLT85"/>
      <c r="WLU85"/>
      <c r="WLV85"/>
      <c r="WLW85"/>
      <c r="WLX85"/>
      <c r="WLY85"/>
      <c r="WLZ85"/>
      <c r="WMA85"/>
      <c r="WMB85"/>
      <c r="WMC85"/>
      <c r="WMD85"/>
      <c r="WME85"/>
      <c r="WMF85"/>
      <c r="WMG85"/>
      <c r="WMH85"/>
      <c r="WMI85"/>
      <c r="WMJ85"/>
      <c r="WMK85"/>
      <c r="WML85"/>
      <c r="WMM85"/>
      <c r="WMN85"/>
      <c r="WMO85"/>
      <c r="WMP85"/>
      <c r="WMQ85"/>
      <c r="WMR85"/>
      <c r="WMS85"/>
      <c r="WMT85"/>
      <c r="WMU85"/>
      <c r="WMV85"/>
      <c r="WMW85"/>
      <c r="WMX85"/>
      <c r="WMY85"/>
      <c r="WMZ85"/>
      <c r="WNA85"/>
      <c r="WNB85"/>
      <c r="WNC85"/>
      <c r="WND85"/>
      <c r="WNE85"/>
      <c r="WNF85"/>
      <c r="WNG85"/>
      <c r="WNH85"/>
      <c r="WNI85"/>
      <c r="WNJ85"/>
      <c r="WNK85"/>
      <c r="WNL85"/>
      <c r="WNM85"/>
      <c r="WNN85"/>
      <c r="WNO85"/>
      <c r="WNP85"/>
      <c r="WNQ85"/>
      <c r="WNR85"/>
      <c r="WNS85"/>
      <c r="WNT85"/>
      <c r="WNU85"/>
      <c r="WNV85"/>
      <c r="WNW85"/>
      <c r="WNX85"/>
      <c r="WNY85"/>
      <c r="WNZ85"/>
      <c r="WOA85"/>
      <c r="WOB85"/>
      <c r="WOC85"/>
      <c r="WOD85"/>
      <c r="WOE85"/>
      <c r="WOF85"/>
      <c r="WOG85"/>
      <c r="WOH85"/>
      <c r="WOI85"/>
      <c r="WOJ85"/>
      <c r="WOK85"/>
      <c r="WOL85"/>
      <c r="WOM85"/>
      <c r="WON85"/>
      <c r="WOO85"/>
      <c r="WOP85"/>
      <c r="WOQ85"/>
      <c r="WOR85"/>
      <c r="WOS85"/>
      <c r="WOT85"/>
      <c r="WOU85"/>
      <c r="WOV85"/>
      <c r="WOW85"/>
      <c r="WOX85"/>
      <c r="WOY85"/>
      <c r="WOZ85"/>
      <c r="WPA85"/>
      <c r="WPB85"/>
      <c r="WPC85"/>
      <c r="WPD85"/>
      <c r="WPE85"/>
      <c r="WPF85"/>
      <c r="WPG85"/>
      <c r="WPH85"/>
      <c r="WPI85"/>
      <c r="WPJ85"/>
      <c r="WPK85"/>
      <c r="WPL85"/>
      <c r="WPM85"/>
      <c r="WPN85"/>
      <c r="WPO85"/>
      <c r="WPP85"/>
      <c r="WPQ85"/>
      <c r="WPR85"/>
      <c r="WPS85"/>
      <c r="WPT85"/>
      <c r="WPU85"/>
      <c r="WPV85"/>
      <c r="WPW85"/>
      <c r="WPX85"/>
      <c r="WPY85"/>
      <c r="WPZ85"/>
      <c r="WQA85"/>
      <c r="WQB85"/>
      <c r="WQC85"/>
      <c r="WQD85"/>
      <c r="WQE85"/>
      <c r="WQF85"/>
      <c r="WQG85"/>
      <c r="WQH85"/>
      <c r="WQI85"/>
      <c r="WQJ85"/>
      <c r="WQK85"/>
      <c r="WQL85"/>
      <c r="WQM85"/>
      <c r="WQN85"/>
      <c r="WQO85"/>
      <c r="WQP85"/>
      <c r="WQQ85"/>
      <c r="WQR85"/>
      <c r="WQS85"/>
      <c r="WQT85"/>
      <c r="WQU85"/>
      <c r="WQV85"/>
      <c r="WQW85"/>
      <c r="WQX85"/>
      <c r="WQY85"/>
      <c r="WQZ85"/>
      <c r="WRA85"/>
      <c r="WRB85"/>
      <c r="WRC85"/>
      <c r="WRD85"/>
      <c r="WRE85"/>
      <c r="WRF85"/>
      <c r="WRG85"/>
      <c r="WRH85"/>
      <c r="WRI85"/>
      <c r="WRJ85"/>
      <c r="WRK85"/>
      <c r="WRL85"/>
      <c r="WRM85"/>
      <c r="WRN85"/>
      <c r="WRO85"/>
      <c r="WRP85"/>
      <c r="WRQ85"/>
      <c r="WRR85"/>
      <c r="WRS85"/>
      <c r="WRT85"/>
      <c r="WRU85"/>
      <c r="WRV85"/>
      <c r="WRW85"/>
      <c r="WRX85"/>
      <c r="WRY85"/>
      <c r="WRZ85"/>
      <c r="WSA85"/>
      <c r="WSB85"/>
      <c r="WSC85"/>
      <c r="WSD85"/>
      <c r="WSE85"/>
      <c r="WSF85"/>
      <c r="WSG85"/>
      <c r="WSH85"/>
      <c r="WSI85"/>
      <c r="WSJ85"/>
      <c r="WSK85"/>
      <c r="WSL85"/>
      <c r="WSM85"/>
      <c r="WSN85"/>
      <c r="WSO85"/>
      <c r="WSP85"/>
      <c r="WSQ85"/>
      <c r="WSR85"/>
      <c r="WSS85"/>
      <c r="WST85"/>
      <c r="WSU85"/>
      <c r="WSV85"/>
      <c r="WSW85"/>
      <c r="WSX85"/>
      <c r="WSY85"/>
      <c r="WSZ85"/>
      <c r="WTA85"/>
      <c r="WTB85"/>
      <c r="WTC85"/>
      <c r="WTD85"/>
      <c r="WTE85"/>
      <c r="WTF85"/>
      <c r="WTG85"/>
      <c r="WTH85"/>
      <c r="WTI85"/>
      <c r="WTJ85"/>
      <c r="WTK85"/>
      <c r="WTL85"/>
      <c r="WTM85"/>
      <c r="WTN85"/>
      <c r="WTO85"/>
      <c r="WTP85"/>
      <c r="WTQ85"/>
      <c r="WTR85"/>
      <c r="WTS85"/>
      <c r="WTT85"/>
      <c r="WTU85"/>
      <c r="WTV85"/>
      <c r="WTW85"/>
      <c r="WTX85"/>
      <c r="WTY85"/>
      <c r="WTZ85"/>
      <c r="WUA85"/>
      <c r="WUB85"/>
      <c r="WUC85"/>
      <c r="WUD85"/>
      <c r="WUE85"/>
      <c r="WUF85"/>
      <c r="WUG85"/>
      <c r="WUH85"/>
      <c r="WUI85"/>
      <c r="WUJ85"/>
      <c r="WUK85"/>
      <c r="WUL85"/>
      <c r="WUM85"/>
      <c r="WUN85"/>
      <c r="WUO85"/>
      <c r="WUP85"/>
      <c r="WUQ85"/>
      <c r="WUR85"/>
      <c r="WUS85"/>
      <c r="WUT85"/>
      <c r="WUU85"/>
      <c r="WUV85"/>
      <c r="WUW85"/>
      <c r="WUX85"/>
      <c r="WUY85"/>
      <c r="WUZ85"/>
      <c r="WVA85"/>
      <c r="WVB85"/>
      <c r="WVC85"/>
      <c r="WVD85"/>
      <c r="WVE85"/>
      <c r="WVF85"/>
      <c r="WVG85"/>
      <c r="WVH85"/>
      <c r="WVI85"/>
      <c r="WVJ85"/>
      <c r="WVK85"/>
      <c r="WVL85"/>
      <c r="WVM85"/>
      <c r="WVN85"/>
      <c r="WVO85"/>
      <c r="WVP85"/>
      <c r="WVQ85"/>
      <c r="WVR85"/>
      <c r="WVS85"/>
      <c r="WVT85"/>
      <c r="WVU85"/>
      <c r="WVV85"/>
      <c r="WVW85"/>
      <c r="WVX85"/>
      <c r="WVY85"/>
      <c r="WVZ85"/>
      <c r="WWA85"/>
      <c r="WWB85"/>
      <c r="WWC85"/>
      <c r="WWD85"/>
      <c r="WWE85"/>
      <c r="WWF85"/>
      <c r="WWG85"/>
      <c r="WWH85"/>
      <c r="WWI85"/>
      <c r="WWJ85"/>
      <c r="WWK85"/>
      <c r="WWL85"/>
      <c r="WWM85"/>
      <c r="WWN85"/>
      <c r="WWO85"/>
      <c r="WWP85"/>
      <c r="WWQ85"/>
      <c r="WWR85"/>
      <c r="WWS85"/>
      <c r="WWT85"/>
      <c r="WWU85"/>
      <c r="WWV85"/>
      <c r="WWW85"/>
      <c r="WWX85"/>
      <c r="WWY85"/>
      <c r="WWZ85"/>
      <c r="WXA85"/>
      <c r="WXB85"/>
      <c r="WXC85"/>
      <c r="WXD85"/>
      <c r="WXE85"/>
      <c r="WXF85"/>
      <c r="WXG85"/>
      <c r="WXH85"/>
      <c r="WXI85"/>
      <c r="WXJ85"/>
      <c r="WXK85"/>
      <c r="WXL85"/>
      <c r="WXM85"/>
      <c r="WXN85"/>
      <c r="WXO85"/>
      <c r="WXP85"/>
      <c r="WXQ85"/>
      <c r="WXR85"/>
      <c r="WXS85"/>
      <c r="WXT85"/>
      <c r="WXU85"/>
      <c r="WXV85"/>
      <c r="WXW85"/>
      <c r="WXX85"/>
      <c r="WXY85"/>
      <c r="WXZ85"/>
      <c r="WYA85"/>
      <c r="WYB85"/>
      <c r="WYC85"/>
      <c r="WYD85"/>
      <c r="WYE85"/>
      <c r="WYF85"/>
      <c r="WYG85"/>
      <c r="WYH85"/>
      <c r="WYI85"/>
      <c r="WYJ85"/>
      <c r="WYK85"/>
      <c r="WYL85"/>
      <c r="WYM85"/>
      <c r="WYN85"/>
      <c r="WYO85"/>
      <c r="WYP85"/>
      <c r="WYQ85"/>
      <c r="WYR85"/>
      <c r="WYS85"/>
      <c r="WYT85"/>
      <c r="WYU85"/>
      <c r="WYV85"/>
      <c r="WYW85"/>
      <c r="WYX85"/>
      <c r="WYY85"/>
      <c r="WYZ85"/>
      <c r="WZA85"/>
      <c r="WZB85"/>
      <c r="WZC85"/>
      <c r="WZD85"/>
      <c r="WZE85"/>
      <c r="WZF85"/>
      <c r="WZG85"/>
      <c r="WZH85"/>
      <c r="WZI85"/>
      <c r="WZJ85"/>
      <c r="WZK85"/>
      <c r="WZL85"/>
      <c r="WZM85"/>
      <c r="WZN85"/>
      <c r="WZO85"/>
      <c r="WZP85"/>
      <c r="WZQ85"/>
      <c r="WZR85"/>
      <c r="WZS85"/>
      <c r="WZT85"/>
      <c r="WZU85"/>
      <c r="WZV85"/>
      <c r="WZW85"/>
      <c r="WZX85"/>
      <c r="WZY85"/>
      <c r="WZZ85"/>
      <c r="XAA85"/>
      <c r="XAB85"/>
      <c r="XAC85"/>
      <c r="XAD85"/>
      <c r="XAE85"/>
      <c r="XAF85"/>
      <c r="XAG85"/>
      <c r="XAH85"/>
      <c r="XAI85"/>
      <c r="XAJ85"/>
      <c r="XAK85"/>
      <c r="XAL85"/>
      <c r="XAM85"/>
      <c r="XAN85"/>
      <c r="XAO85"/>
      <c r="XAP85"/>
      <c r="XAQ85"/>
      <c r="XAR85"/>
      <c r="XAS85"/>
      <c r="XAT85"/>
      <c r="XAU85"/>
      <c r="XAV85"/>
      <c r="XAW85"/>
      <c r="XAX85"/>
      <c r="XAY85"/>
      <c r="XAZ85"/>
      <c r="XBA85"/>
      <c r="XBB85"/>
      <c r="XBC85"/>
      <c r="XBD85"/>
      <c r="XBE85"/>
      <c r="XBF85"/>
      <c r="XBG85"/>
      <c r="XBH85"/>
      <c r="XBI85"/>
      <c r="XBJ85"/>
      <c r="XBK85"/>
      <c r="XBL85"/>
      <c r="XBM85"/>
      <c r="XBN85"/>
      <c r="XBO85"/>
      <c r="XBP85"/>
      <c r="XBQ85"/>
      <c r="XBR85"/>
      <c r="XBS85"/>
      <c r="XBT85"/>
      <c r="XBU85"/>
      <c r="XBV85"/>
      <c r="XBW85"/>
      <c r="XBX85"/>
      <c r="XBY85"/>
      <c r="XBZ85"/>
      <c r="XCA85"/>
      <c r="XCB85"/>
      <c r="XCC85"/>
      <c r="XCD85"/>
      <c r="XCE85"/>
      <c r="XCF85"/>
      <c r="XCG85"/>
      <c r="XCH85"/>
      <c r="XCI85"/>
      <c r="XCJ85"/>
      <c r="XCK85"/>
      <c r="XCL85"/>
      <c r="XCM85"/>
      <c r="XCN85"/>
      <c r="XCO85"/>
      <c r="XCP85"/>
      <c r="XCQ85"/>
      <c r="XCR85"/>
      <c r="XCS85"/>
      <c r="XCT85"/>
      <c r="XCU85"/>
      <c r="XCV85"/>
      <c r="XCW85"/>
      <c r="XCX85"/>
      <c r="XCY85"/>
      <c r="XCZ85"/>
      <c r="XDA85"/>
      <c r="XDB85"/>
      <c r="XDC85"/>
      <c r="XDD85"/>
      <c r="XDE85"/>
      <c r="XDF85"/>
      <c r="XDG85"/>
      <c r="XDH85"/>
      <c r="XDI85"/>
      <c r="XDJ85"/>
      <c r="XDK85"/>
      <c r="XDL85"/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  <c r="XFD85"/>
    </row>
    <row r="248" spans="3:6" x14ac:dyDescent="0.2">
      <c r="C248" s="21">
        <v>15.94</v>
      </c>
      <c r="D248" s="21">
        <v>0.63</v>
      </c>
      <c r="F248">
        <f>C248+D248</f>
        <v>16.57</v>
      </c>
    </row>
    <row r="249" spans="3:6" x14ac:dyDescent="0.2">
      <c r="C249" s="22">
        <v>8.52</v>
      </c>
      <c r="D249" s="22">
        <v>0.41</v>
      </c>
      <c r="F249">
        <f t="shared" ref="F249:F312" si="12">C249+D249</f>
        <v>8.93</v>
      </c>
    </row>
    <row r="250" spans="3:6" x14ac:dyDescent="0.2">
      <c r="C250" s="21">
        <v>16.690000000000001</v>
      </c>
      <c r="D250" s="21">
        <v>0.27</v>
      </c>
      <c r="F250">
        <f t="shared" si="12"/>
        <v>16.96</v>
      </c>
    </row>
    <row r="251" spans="3:6" x14ac:dyDescent="0.2">
      <c r="C251" s="22">
        <v>4.43</v>
      </c>
      <c r="D251" s="22">
        <v>0.43</v>
      </c>
      <c r="F251">
        <f t="shared" si="12"/>
        <v>4.8599999999999994</v>
      </c>
    </row>
    <row r="252" spans="3:6" x14ac:dyDescent="0.2">
      <c r="C252" s="21">
        <v>3.68</v>
      </c>
      <c r="D252" s="21">
        <v>0.14000000000000001</v>
      </c>
      <c r="F252">
        <f t="shared" si="12"/>
        <v>3.8200000000000003</v>
      </c>
    </row>
    <row r="253" spans="3:6" x14ac:dyDescent="0.2">
      <c r="C253" s="22">
        <v>3.74</v>
      </c>
      <c r="D253" s="22">
        <v>0.06</v>
      </c>
      <c r="F253">
        <f t="shared" si="12"/>
        <v>3.8000000000000003</v>
      </c>
    </row>
    <row r="254" spans="3:6" x14ac:dyDescent="0.2">
      <c r="C254" s="21">
        <v>4.57</v>
      </c>
      <c r="D254" s="21">
        <v>0.14000000000000001</v>
      </c>
      <c r="F254">
        <f t="shared" si="12"/>
        <v>4.71</v>
      </c>
    </row>
    <row r="255" spans="3:6" x14ac:dyDescent="0.2">
      <c r="C255" s="22">
        <v>2.52</v>
      </c>
      <c r="D255" s="22">
        <v>0.34</v>
      </c>
      <c r="F255">
        <f t="shared" si="12"/>
        <v>2.86</v>
      </c>
    </row>
    <row r="256" spans="3:6" x14ac:dyDescent="0.2">
      <c r="C256" s="21">
        <v>2.36</v>
      </c>
      <c r="D256" s="21">
        <v>0.26</v>
      </c>
      <c r="F256">
        <f t="shared" si="12"/>
        <v>2.62</v>
      </c>
    </row>
    <row r="257" spans="3:6" x14ac:dyDescent="0.2">
      <c r="C257" s="22">
        <v>4.3899999999999997</v>
      </c>
      <c r="D257" s="22">
        <v>0.09</v>
      </c>
      <c r="F257">
        <f t="shared" si="12"/>
        <v>4.4799999999999995</v>
      </c>
    </row>
    <row r="258" spans="3:6" x14ac:dyDescent="0.2">
      <c r="C258" s="21">
        <v>1.2</v>
      </c>
      <c r="D258" s="21">
        <v>0.08</v>
      </c>
      <c r="F258">
        <f t="shared" si="12"/>
        <v>1.28</v>
      </c>
    </row>
    <row r="259" spans="3:6" x14ac:dyDescent="0.2">
      <c r="C259" s="22">
        <v>2.02</v>
      </c>
      <c r="D259" s="22">
        <v>0.11</v>
      </c>
      <c r="F259">
        <f t="shared" si="12"/>
        <v>2.13</v>
      </c>
    </row>
    <row r="260" spans="3:6" x14ac:dyDescent="0.2">
      <c r="C260" s="21">
        <v>1.17</v>
      </c>
      <c r="D260" s="21">
        <v>7.0000000000000007E-2</v>
      </c>
      <c r="F260">
        <f t="shared" si="12"/>
        <v>1.24</v>
      </c>
    </row>
    <row r="261" spans="3:6" x14ac:dyDescent="0.2">
      <c r="C261" s="22">
        <v>1.1200000000000001</v>
      </c>
      <c r="D261" s="22">
        <v>7.0000000000000007E-2</v>
      </c>
      <c r="F261">
        <f t="shared" si="12"/>
        <v>1.1900000000000002</v>
      </c>
    </row>
    <row r="262" spans="3:6" x14ac:dyDescent="0.2">
      <c r="C262" s="21">
        <v>0.75</v>
      </c>
      <c r="D262" s="21">
        <v>0.09</v>
      </c>
      <c r="F262">
        <f t="shared" si="12"/>
        <v>0.84</v>
      </c>
    </row>
    <row r="263" spans="3:6" x14ac:dyDescent="0.2">
      <c r="C263" s="22">
        <v>0.75</v>
      </c>
      <c r="D263" s="22">
        <v>0.15</v>
      </c>
      <c r="F263">
        <f t="shared" si="12"/>
        <v>0.9</v>
      </c>
    </row>
    <row r="264" spans="3:6" x14ac:dyDescent="0.2">
      <c r="C264" s="21">
        <v>1.07</v>
      </c>
      <c r="D264" s="21">
        <v>0.08</v>
      </c>
      <c r="F264">
        <f t="shared" si="12"/>
        <v>1.1500000000000001</v>
      </c>
    </row>
    <row r="265" spans="3:6" x14ac:dyDescent="0.2">
      <c r="C265" s="22">
        <v>0.72</v>
      </c>
      <c r="D265" s="22">
        <v>0.13</v>
      </c>
      <c r="F265">
        <f t="shared" si="12"/>
        <v>0.85</v>
      </c>
    </row>
    <row r="266" spans="3:6" x14ac:dyDescent="0.2">
      <c r="C266" s="21">
        <v>0.59</v>
      </c>
      <c r="D266" s="21">
        <v>0.12</v>
      </c>
      <c r="F266">
        <f t="shared" si="12"/>
        <v>0.71</v>
      </c>
    </row>
    <row r="267" spans="3:6" x14ac:dyDescent="0.2">
      <c r="C267" s="22">
        <v>0.74</v>
      </c>
      <c r="D267" s="22">
        <v>0.14000000000000001</v>
      </c>
      <c r="F267">
        <f t="shared" si="12"/>
        <v>0.88</v>
      </c>
    </row>
    <row r="268" spans="3:6" x14ac:dyDescent="0.2">
      <c r="C268" s="21">
        <v>0.6</v>
      </c>
      <c r="D268" s="21">
        <v>0.1</v>
      </c>
      <c r="F268">
        <f t="shared" si="12"/>
        <v>0.7</v>
      </c>
    </row>
    <row r="269" spans="3:6" x14ac:dyDescent="0.2">
      <c r="C269" s="22">
        <v>0.56000000000000005</v>
      </c>
      <c r="D269" s="22">
        <v>0.1</v>
      </c>
      <c r="F269">
        <f t="shared" si="12"/>
        <v>0.66</v>
      </c>
    </row>
    <row r="270" spans="3:6" x14ac:dyDescent="0.2">
      <c r="C270" s="21">
        <v>0.61</v>
      </c>
      <c r="D270" s="21">
        <v>0.13</v>
      </c>
      <c r="F270">
        <f t="shared" si="12"/>
        <v>0.74</v>
      </c>
    </row>
    <row r="271" spans="3:6" x14ac:dyDescent="0.2">
      <c r="C271" s="22">
        <v>0.41</v>
      </c>
      <c r="D271" s="22">
        <v>0.08</v>
      </c>
      <c r="F271">
        <f t="shared" si="12"/>
        <v>0.49</v>
      </c>
    </row>
    <row r="272" spans="3:6" x14ac:dyDescent="0.2">
      <c r="C272" s="21">
        <v>0.63</v>
      </c>
      <c r="D272" s="21">
        <v>0.15</v>
      </c>
      <c r="F272">
        <f t="shared" si="12"/>
        <v>0.78</v>
      </c>
    </row>
    <row r="273" spans="3:6" x14ac:dyDescent="0.2">
      <c r="C273" s="22">
        <v>0.62</v>
      </c>
      <c r="D273" s="22">
        <v>0.17</v>
      </c>
      <c r="F273">
        <f t="shared" si="12"/>
        <v>0.79</v>
      </c>
    </row>
    <row r="274" spans="3:6" x14ac:dyDescent="0.2">
      <c r="C274" s="21">
        <v>0.5</v>
      </c>
      <c r="D274" s="21">
        <v>0.08</v>
      </c>
      <c r="F274">
        <f t="shared" si="12"/>
        <v>0.57999999999999996</v>
      </c>
    </row>
    <row r="275" spans="3:6" x14ac:dyDescent="0.2">
      <c r="C275" s="22">
        <v>0.35</v>
      </c>
      <c r="D275" s="22">
        <v>0.08</v>
      </c>
      <c r="F275">
        <f t="shared" si="12"/>
        <v>0.43</v>
      </c>
    </row>
    <row r="276" spans="3:6" x14ac:dyDescent="0.2">
      <c r="C276" s="21">
        <v>0.75</v>
      </c>
      <c r="D276" s="21">
        <v>0.13</v>
      </c>
      <c r="F276">
        <f t="shared" si="12"/>
        <v>0.88</v>
      </c>
    </row>
    <row r="277" spans="3:6" x14ac:dyDescent="0.2">
      <c r="C277" s="22">
        <v>0.54</v>
      </c>
      <c r="D277" s="22">
        <v>7.0000000000000007E-2</v>
      </c>
      <c r="F277">
        <f t="shared" si="12"/>
        <v>0.6100000000000001</v>
      </c>
    </row>
    <row r="278" spans="3:6" x14ac:dyDescent="0.2">
      <c r="C278" s="21">
        <v>0.55000000000000004</v>
      </c>
      <c r="D278" s="21">
        <v>0.09</v>
      </c>
      <c r="F278">
        <f t="shared" si="12"/>
        <v>0.64</v>
      </c>
    </row>
    <row r="279" spans="3:6" x14ac:dyDescent="0.2">
      <c r="C279" s="22">
        <v>0.42</v>
      </c>
      <c r="D279" s="22">
        <v>0.09</v>
      </c>
      <c r="F279">
        <f t="shared" si="12"/>
        <v>0.51</v>
      </c>
    </row>
    <row r="280" spans="3:6" x14ac:dyDescent="0.2">
      <c r="C280" s="21">
        <v>0.51</v>
      </c>
      <c r="D280" s="21">
        <v>0.1</v>
      </c>
      <c r="F280">
        <f t="shared" si="12"/>
        <v>0.61</v>
      </c>
    </row>
    <row r="281" spans="3:6" x14ac:dyDescent="0.2">
      <c r="C281" s="22">
        <v>0.4</v>
      </c>
      <c r="D281" s="22">
        <v>0.05</v>
      </c>
      <c r="F281">
        <f t="shared" si="12"/>
        <v>0.45</v>
      </c>
    </row>
    <row r="282" spans="3:6" x14ac:dyDescent="0.2">
      <c r="C282" s="21">
        <v>0.55000000000000004</v>
      </c>
      <c r="D282" s="21">
        <v>0.09</v>
      </c>
      <c r="F282">
        <f t="shared" si="12"/>
        <v>0.64</v>
      </c>
    </row>
    <row r="283" spans="3:6" x14ac:dyDescent="0.2">
      <c r="C283" s="22">
        <v>0.52</v>
      </c>
      <c r="D283" s="22">
        <v>0.15</v>
      </c>
      <c r="F283">
        <f t="shared" si="12"/>
        <v>0.67</v>
      </c>
    </row>
    <row r="284" spans="3:6" x14ac:dyDescent="0.2">
      <c r="C284" s="21">
        <v>0.39</v>
      </c>
      <c r="D284" s="21">
        <v>0.05</v>
      </c>
      <c r="F284">
        <f t="shared" si="12"/>
        <v>0.44</v>
      </c>
    </row>
    <row r="285" spans="3:6" x14ac:dyDescent="0.2">
      <c r="C285" s="22">
        <v>0.37</v>
      </c>
      <c r="D285" s="22">
        <v>7.0000000000000007E-2</v>
      </c>
      <c r="F285">
        <f t="shared" si="12"/>
        <v>0.44</v>
      </c>
    </row>
    <row r="286" spans="3:6" x14ac:dyDescent="0.2">
      <c r="C286" s="21">
        <v>0.34</v>
      </c>
      <c r="D286" s="21">
        <v>0.08</v>
      </c>
      <c r="F286">
        <f t="shared" si="12"/>
        <v>0.42000000000000004</v>
      </c>
    </row>
    <row r="287" spans="3:6" x14ac:dyDescent="0.2">
      <c r="C287" s="22">
        <v>0.56000000000000005</v>
      </c>
      <c r="D287" s="22">
        <v>0.1</v>
      </c>
      <c r="F287">
        <f t="shared" si="12"/>
        <v>0.66</v>
      </c>
    </row>
    <row r="288" spans="3:6" x14ac:dyDescent="0.2">
      <c r="C288" s="21">
        <v>0.51</v>
      </c>
      <c r="D288" s="21">
        <v>0.11</v>
      </c>
      <c r="F288">
        <f t="shared" si="12"/>
        <v>0.62</v>
      </c>
    </row>
    <row r="289" spans="3:6" x14ac:dyDescent="0.2">
      <c r="C289" s="22">
        <v>0.3</v>
      </c>
      <c r="D289" s="22">
        <v>0.05</v>
      </c>
      <c r="F289">
        <f t="shared" si="12"/>
        <v>0.35</v>
      </c>
    </row>
    <row r="290" spans="3:6" x14ac:dyDescent="0.2">
      <c r="C290" s="21">
        <v>0.44</v>
      </c>
      <c r="D290" s="21">
        <v>7.0000000000000007E-2</v>
      </c>
      <c r="F290">
        <f t="shared" si="12"/>
        <v>0.51</v>
      </c>
    </row>
    <row r="291" spans="3:6" x14ac:dyDescent="0.2">
      <c r="C291" s="22">
        <v>0.43</v>
      </c>
      <c r="D291" s="22">
        <v>7.0000000000000007E-2</v>
      </c>
      <c r="F291">
        <f t="shared" si="12"/>
        <v>0.5</v>
      </c>
    </row>
    <row r="292" spans="3:6" x14ac:dyDescent="0.2">
      <c r="C292" s="21">
        <v>0.4</v>
      </c>
      <c r="D292" s="21">
        <v>0.04</v>
      </c>
      <c r="F292">
        <f t="shared" si="12"/>
        <v>0.44</v>
      </c>
    </row>
    <row r="293" spans="3:6" x14ac:dyDescent="0.2">
      <c r="C293" s="22">
        <v>0.3</v>
      </c>
      <c r="D293" s="22">
        <v>0.04</v>
      </c>
      <c r="F293">
        <f t="shared" si="12"/>
        <v>0.33999999999999997</v>
      </c>
    </row>
    <row r="294" spans="3:6" x14ac:dyDescent="0.2">
      <c r="C294" s="21">
        <v>0.4</v>
      </c>
      <c r="D294" s="21">
        <v>7.0000000000000007E-2</v>
      </c>
      <c r="F294">
        <f t="shared" si="12"/>
        <v>0.47000000000000003</v>
      </c>
    </row>
    <row r="295" spans="3:6" x14ac:dyDescent="0.2">
      <c r="C295" s="22">
        <v>0.42</v>
      </c>
      <c r="D295" s="22">
        <v>7.0000000000000007E-2</v>
      </c>
      <c r="F295">
        <f t="shared" si="12"/>
        <v>0.49</v>
      </c>
    </row>
    <row r="296" spans="3:6" x14ac:dyDescent="0.2">
      <c r="C296" s="21">
        <v>0.45</v>
      </c>
      <c r="D296" s="21">
        <v>7.0000000000000007E-2</v>
      </c>
      <c r="F296">
        <f t="shared" si="12"/>
        <v>0.52</v>
      </c>
    </row>
    <row r="297" spans="3:6" x14ac:dyDescent="0.2">
      <c r="C297" s="22">
        <v>0.28999999999999998</v>
      </c>
      <c r="D297" s="22">
        <v>0.03</v>
      </c>
      <c r="F297">
        <f t="shared" si="12"/>
        <v>0.31999999999999995</v>
      </c>
    </row>
    <row r="298" spans="3:6" x14ac:dyDescent="0.2">
      <c r="C298" s="21">
        <v>0.36</v>
      </c>
      <c r="D298" s="21">
        <v>0.06</v>
      </c>
      <c r="F298">
        <f t="shared" si="12"/>
        <v>0.42</v>
      </c>
    </row>
    <row r="299" spans="3:6" x14ac:dyDescent="0.2">
      <c r="C299" s="22">
        <v>0.35</v>
      </c>
      <c r="D299" s="22">
        <v>0.06</v>
      </c>
      <c r="F299">
        <f t="shared" si="12"/>
        <v>0.41</v>
      </c>
    </row>
    <row r="300" spans="3:6" x14ac:dyDescent="0.2">
      <c r="C300" s="21">
        <v>0.28000000000000003</v>
      </c>
      <c r="D300" s="21">
        <v>0.03</v>
      </c>
      <c r="F300">
        <f t="shared" si="12"/>
        <v>0.31000000000000005</v>
      </c>
    </row>
    <row r="301" spans="3:6" x14ac:dyDescent="0.2">
      <c r="C301" s="22">
        <v>0.34</v>
      </c>
      <c r="D301" s="22">
        <v>7.0000000000000007E-2</v>
      </c>
      <c r="F301">
        <f t="shared" si="12"/>
        <v>0.41000000000000003</v>
      </c>
    </row>
    <row r="302" spans="3:6" x14ac:dyDescent="0.2">
      <c r="C302" s="21">
        <v>0.33</v>
      </c>
      <c r="D302" s="21">
        <v>7.0000000000000007E-2</v>
      </c>
      <c r="F302">
        <f t="shared" si="12"/>
        <v>0.4</v>
      </c>
    </row>
    <row r="303" spans="3:6" x14ac:dyDescent="0.2">
      <c r="C303" s="22">
        <v>0.4</v>
      </c>
      <c r="D303" s="22">
        <v>0.05</v>
      </c>
      <c r="F303">
        <f t="shared" si="12"/>
        <v>0.45</v>
      </c>
    </row>
    <row r="304" spans="3:6" x14ac:dyDescent="0.2">
      <c r="C304" s="21">
        <v>0.3</v>
      </c>
      <c r="D304" s="21">
        <v>0.04</v>
      </c>
      <c r="F304">
        <f t="shared" si="12"/>
        <v>0.33999999999999997</v>
      </c>
    </row>
    <row r="305" spans="3:6" x14ac:dyDescent="0.2">
      <c r="C305" s="22">
        <v>0.41</v>
      </c>
      <c r="D305" s="22">
        <v>0.06</v>
      </c>
      <c r="F305">
        <f t="shared" si="12"/>
        <v>0.47</v>
      </c>
    </row>
    <row r="306" spans="3:6" x14ac:dyDescent="0.2">
      <c r="C306" s="21">
        <v>0.39</v>
      </c>
      <c r="D306" s="21">
        <v>0.03</v>
      </c>
      <c r="F306">
        <f t="shared" si="12"/>
        <v>0.42000000000000004</v>
      </c>
    </row>
    <row r="307" spans="3:6" x14ac:dyDescent="0.2">
      <c r="C307" s="22">
        <v>0.47</v>
      </c>
      <c r="D307" s="22">
        <v>0.05</v>
      </c>
      <c r="F307">
        <f t="shared" si="12"/>
        <v>0.52</v>
      </c>
    </row>
    <row r="308" spans="3:6" x14ac:dyDescent="0.2">
      <c r="C308" s="21">
        <v>0.41</v>
      </c>
      <c r="D308" s="21">
        <v>7.0000000000000007E-2</v>
      </c>
      <c r="F308">
        <f t="shared" si="12"/>
        <v>0.48</v>
      </c>
    </row>
    <row r="309" spans="3:6" x14ac:dyDescent="0.2">
      <c r="C309" s="22">
        <v>0.48</v>
      </c>
      <c r="D309" s="22">
        <v>0.09</v>
      </c>
      <c r="F309">
        <f t="shared" si="12"/>
        <v>0.56999999999999995</v>
      </c>
    </row>
    <row r="310" spans="3:6" x14ac:dyDescent="0.2">
      <c r="C310" s="21">
        <v>0.56999999999999995</v>
      </c>
      <c r="D310" s="21">
        <v>0.18</v>
      </c>
      <c r="F310">
        <f t="shared" si="12"/>
        <v>0.75</v>
      </c>
    </row>
    <row r="311" spans="3:6" x14ac:dyDescent="0.2">
      <c r="C311" s="22">
        <v>0.39</v>
      </c>
      <c r="D311" s="22">
        <v>0.04</v>
      </c>
      <c r="F311">
        <f t="shared" si="12"/>
        <v>0.43</v>
      </c>
    </row>
    <row r="312" spans="3:6" x14ac:dyDescent="0.2">
      <c r="C312" s="21">
        <v>0.02</v>
      </c>
      <c r="D312" s="21">
        <v>0</v>
      </c>
      <c r="F312">
        <f t="shared" si="12"/>
        <v>0.02</v>
      </c>
    </row>
  </sheetData>
  <conditionalFormatting sqref="A70:CA7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85"/>
  <sheetViews>
    <sheetView topLeftCell="B61" workbookViewId="0">
      <pane xSplit="1" topLeftCell="C1" activePane="topRight" state="frozen"/>
      <selection activeCell="B1" sqref="B1"/>
      <selection pane="topRight" activeCell="B82" sqref="A82:XFD84"/>
    </sheetView>
  </sheetViews>
  <sheetFormatPr baseColWidth="10" defaultRowHeight="16" x14ac:dyDescent="0.2"/>
  <cols>
    <col min="1" max="1" width="39.83203125" style="9" bestFit="1" customWidth="1"/>
    <col min="2" max="2" width="28" style="9" customWidth="1"/>
    <col min="3" max="3" width="16.1640625" style="9" customWidth="1"/>
    <col min="4" max="4" width="23.6640625" style="9" customWidth="1"/>
    <col min="5" max="5" width="8.5" style="9" customWidth="1"/>
    <col min="6" max="6" width="18.33203125" style="9" customWidth="1"/>
    <col min="7" max="7" width="18" style="9" customWidth="1"/>
    <col min="8" max="8" width="13" style="9" customWidth="1"/>
    <col min="9" max="9" width="17.6640625" style="9" customWidth="1"/>
    <col min="10" max="11" width="15.83203125" style="9" customWidth="1"/>
    <col min="12" max="12" width="17.33203125" style="9" customWidth="1"/>
    <col min="13" max="13" width="12.1640625" style="9" customWidth="1"/>
    <col min="14" max="14" width="17.33203125" style="9" customWidth="1"/>
    <col min="15" max="15" width="11.5" style="9" customWidth="1"/>
    <col min="16" max="16" width="10.6640625" style="9" customWidth="1"/>
    <col min="17" max="17" width="17.5" style="9" customWidth="1"/>
    <col min="18" max="18" width="13" style="9" customWidth="1"/>
    <col min="19" max="19" width="13.1640625" style="9" customWidth="1"/>
    <col min="20" max="20" width="30.33203125" style="9" bestFit="1" customWidth="1"/>
    <col min="21" max="21" width="27.6640625" style="9" bestFit="1" customWidth="1"/>
    <col min="22" max="22" width="40" style="9" bestFit="1" customWidth="1"/>
    <col min="23" max="23" width="19.6640625" style="9" bestFit="1" customWidth="1"/>
    <col min="24" max="24" width="12.6640625" style="9" customWidth="1"/>
    <col min="25" max="25" width="39" style="9" bestFit="1" customWidth="1"/>
    <col min="26" max="26" width="17.1640625" style="9" customWidth="1"/>
    <col min="27" max="27" width="21.6640625" style="9" customWidth="1"/>
    <col min="28" max="28" width="22.83203125" style="9" customWidth="1"/>
    <col min="29" max="29" width="23.1640625" style="9" customWidth="1"/>
    <col min="30" max="30" width="24.83203125" style="9" customWidth="1"/>
    <col min="31" max="31" width="20.33203125" style="9" customWidth="1"/>
    <col min="32" max="32" width="24" style="9" customWidth="1"/>
    <col min="33" max="33" width="25.6640625" style="9" customWidth="1"/>
    <col min="34" max="34" width="15.5" style="9" customWidth="1"/>
    <col min="35" max="35" width="16" style="9" customWidth="1"/>
    <col min="36" max="36" width="18.5" style="9" customWidth="1"/>
    <col min="37" max="37" width="26" style="9" customWidth="1"/>
    <col min="38" max="38" width="15.5" style="9" customWidth="1"/>
    <col min="39" max="39" width="13.1640625" style="9" customWidth="1"/>
    <col min="40" max="40" width="23.1640625" style="9" customWidth="1"/>
    <col min="41" max="41" width="13.6640625" style="9" customWidth="1"/>
    <col min="42" max="42" width="20.5" style="9" customWidth="1"/>
    <col min="43" max="43" width="17.6640625" style="9" customWidth="1"/>
    <col min="44" max="44" width="23.1640625" style="9" customWidth="1"/>
    <col min="45" max="45" width="24" style="9" customWidth="1"/>
    <col min="46" max="46" width="59" style="9" customWidth="1"/>
    <col min="47" max="47" width="32.1640625" style="9" customWidth="1"/>
    <col min="48" max="48" width="34.5" style="9" customWidth="1"/>
    <col min="49" max="49" width="24" style="9" customWidth="1"/>
    <col min="50" max="50" width="32.5" style="9" customWidth="1"/>
    <col min="51" max="51" width="22" style="9" customWidth="1"/>
    <col min="52" max="52" width="18.1640625" style="9" customWidth="1"/>
    <col min="53" max="53" width="19.6640625" style="9" customWidth="1"/>
    <col min="54" max="54" width="38.6640625" style="9" customWidth="1"/>
    <col min="55" max="56" width="23.1640625" style="9" customWidth="1"/>
    <col min="57" max="57" width="34.5" style="9" customWidth="1"/>
    <col min="58" max="58" width="37" style="9" customWidth="1"/>
    <col min="59" max="59" width="28.33203125" style="9" customWidth="1"/>
    <col min="60" max="60" width="41.83203125" style="9" customWidth="1"/>
    <col min="61" max="61" width="31.33203125" style="9" customWidth="1"/>
    <col min="62" max="62" width="28" style="9" customWidth="1"/>
    <col min="63" max="63" width="32.33203125" style="9" customWidth="1"/>
    <col min="64" max="64" width="27.5" style="9" customWidth="1"/>
    <col min="65" max="65" width="33.6640625" style="9" customWidth="1"/>
    <col min="66" max="66" width="28.33203125" style="9" customWidth="1"/>
    <col min="67" max="67" width="26.5" style="9" customWidth="1"/>
    <col min="68" max="68" width="20.1640625" style="9" customWidth="1"/>
    <col min="69" max="69" width="49.1640625" style="9" customWidth="1"/>
    <col min="70" max="70" width="13.33203125" style="9" customWidth="1"/>
    <col min="71" max="71" width="14.1640625" style="9" customWidth="1"/>
    <col min="72" max="72" width="12.33203125" style="9" customWidth="1"/>
    <col min="73" max="73" width="13.1640625" style="9" customWidth="1"/>
    <col min="74" max="74" width="28.1640625" style="9" customWidth="1"/>
    <col min="75" max="75" width="30.6640625" style="9" customWidth="1"/>
    <col min="76" max="76" width="35.1640625" style="9" customWidth="1"/>
    <col min="77" max="77" width="22" style="9" customWidth="1"/>
    <col min="78" max="78" width="35.5" style="9" customWidth="1"/>
    <col min="79" max="79" width="25" style="9" customWidth="1"/>
    <col min="80" max="16384" width="10.83203125" style="9"/>
  </cols>
  <sheetData>
    <row r="1" spans="1:80" x14ac:dyDescent="0.2">
      <c r="A1" s="9" t="s">
        <v>80</v>
      </c>
      <c r="B1" s="9" t="s">
        <v>81</v>
      </c>
      <c r="C1" s="9" t="s">
        <v>82</v>
      </c>
      <c r="D1" s="9" t="s">
        <v>83</v>
      </c>
      <c r="E1" s="9" t="s">
        <v>84</v>
      </c>
      <c r="F1" s="9" t="s">
        <v>85</v>
      </c>
      <c r="G1" s="9" t="s">
        <v>86</v>
      </c>
      <c r="H1" s="9" t="s">
        <v>87</v>
      </c>
      <c r="I1" s="9" t="s">
        <v>88</v>
      </c>
      <c r="J1" s="9" t="s">
        <v>89</v>
      </c>
      <c r="K1" s="9" t="s">
        <v>90</v>
      </c>
      <c r="L1" s="9" t="s">
        <v>91</v>
      </c>
      <c r="M1" s="9" t="s">
        <v>92</v>
      </c>
      <c r="N1" s="9" t="s">
        <v>93</v>
      </c>
      <c r="O1" s="9" t="s">
        <v>94</v>
      </c>
      <c r="P1" s="9" t="s">
        <v>95</v>
      </c>
      <c r="Q1" s="9" t="s">
        <v>96</v>
      </c>
      <c r="R1" s="9" t="s">
        <v>97</v>
      </c>
      <c r="S1" s="9" t="s">
        <v>98</v>
      </c>
      <c r="T1" s="9" t="s">
        <v>99</v>
      </c>
      <c r="U1" s="9" t="s">
        <v>100</v>
      </c>
      <c r="V1" s="9" t="s">
        <v>101</v>
      </c>
      <c r="W1" s="9" t="s">
        <v>102</v>
      </c>
      <c r="X1" s="9" t="s">
        <v>103</v>
      </c>
      <c r="Y1" s="9" t="s">
        <v>104</v>
      </c>
      <c r="Z1" s="9" t="s">
        <v>105</v>
      </c>
      <c r="AA1" s="9" t="s">
        <v>106</v>
      </c>
      <c r="AB1" s="9" t="s">
        <v>107</v>
      </c>
      <c r="AC1" s="9" t="s">
        <v>108</v>
      </c>
      <c r="AD1" s="9" t="s">
        <v>109</v>
      </c>
      <c r="AE1" s="9" t="s">
        <v>110</v>
      </c>
      <c r="AF1" s="9" t="s">
        <v>111</v>
      </c>
      <c r="AG1" s="9" t="s">
        <v>112</v>
      </c>
      <c r="AH1" s="9" t="s">
        <v>113</v>
      </c>
      <c r="AI1" s="9" t="s">
        <v>114</v>
      </c>
      <c r="AJ1" s="9" t="s">
        <v>115</v>
      </c>
      <c r="AK1" s="9" t="s">
        <v>116</v>
      </c>
      <c r="AL1" s="9" t="s">
        <v>117</v>
      </c>
      <c r="AM1" s="9" t="s">
        <v>118</v>
      </c>
      <c r="AN1" s="9" t="s">
        <v>119</v>
      </c>
      <c r="AO1" s="9" t="s">
        <v>120</v>
      </c>
      <c r="AP1" s="9" t="s">
        <v>121</v>
      </c>
      <c r="AQ1" s="9" t="s">
        <v>122</v>
      </c>
      <c r="AR1" s="9" t="s">
        <v>123</v>
      </c>
      <c r="AS1" s="9" t="s">
        <v>124</v>
      </c>
      <c r="AT1" s="9" t="s">
        <v>125</v>
      </c>
      <c r="AU1" s="9" t="s">
        <v>126</v>
      </c>
      <c r="AV1" s="9" t="s">
        <v>127</v>
      </c>
      <c r="AW1" s="9" t="s">
        <v>128</v>
      </c>
      <c r="AX1" s="9" t="s">
        <v>129</v>
      </c>
      <c r="AY1" s="9" t="s">
        <v>130</v>
      </c>
      <c r="AZ1" s="9" t="s">
        <v>131</v>
      </c>
      <c r="BA1" s="9" t="s">
        <v>132</v>
      </c>
      <c r="BB1" s="9" t="s">
        <v>133</v>
      </c>
      <c r="BC1" s="9" t="s">
        <v>134</v>
      </c>
      <c r="BD1" s="9" t="s">
        <v>135</v>
      </c>
      <c r="BE1" s="9" t="s">
        <v>136</v>
      </c>
      <c r="BF1" s="9" t="s">
        <v>137</v>
      </c>
      <c r="BG1" s="9" t="s">
        <v>138</v>
      </c>
      <c r="BH1" s="9" t="s">
        <v>139</v>
      </c>
      <c r="BI1" s="9" t="s">
        <v>140</v>
      </c>
      <c r="BJ1" s="9" t="s">
        <v>141</v>
      </c>
      <c r="BK1" s="9" t="s">
        <v>142</v>
      </c>
      <c r="BL1" s="9" t="s">
        <v>143</v>
      </c>
      <c r="BM1" s="9" t="s">
        <v>144</v>
      </c>
      <c r="BN1" s="9" t="s">
        <v>145</v>
      </c>
      <c r="BO1" s="9" t="s">
        <v>146</v>
      </c>
      <c r="BP1" s="9" t="s">
        <v>147</v>
      </c>
      <c r="BQ1" s="9" t="s">
        <v>148</v>
      </c>
      <c r="BR1" s="9" t="s">
        <v>149</v>
      </c>
      <c r="BS1" s="9" t="s">
        <v>150</v>
      </c>
      <c r="BT1" s="9" t="s">
        <v>151</v>
      </c>
      <c r="BU1" s="9" t="s">
        <v>152</v>
      </c>
      <c r="BV1" s="9" t="s">
        <v>153</v>
      </c>
      <c r="BW1" s="9" t="s">
        <v>154</v>
      </c>
      <c r="BX1" s="9" t="s">
        <v>155</v>
      </c>
      <c r="BY1" s="9" t="s">
        <v>156</v>
      </c>
      <c r="BZ1" s="9" t="s">
        <v>157</v>
      </c>
      <c r="CA1" s="9" t="s">
        <v>158</v>
      </c>
      <c r="CB1" s="9" t="s">
        <v>159</v>
      </c>
    </row>
    <row r="2" spans="1:80" x14ac:dyDescent="0.2">
      <c r="A2" s="9" t="s">
        <v>160</v>
      </c>
      <c r="B2" s="9" t="str">
        <f>Yosys!B2</f>
        <v xml:space="preserve">  bm_expr_all_mod</v>
      </c>
      <c r="C2" s="9" t="str">
        <f>IFERROR((Yosys!C2/'Odin-II'!C2), "NAN")</f>
        <v>NAN</v>
      </c>
      <c r="D2" s="9">
        <f>IFERROR((Yosys!D2/'Odin-II'!D2), "NAN")</f>
        <v>1.0745098039215686</v>
      </c>
      <c r="E2" s="9" t="str">
        <f>IFERROR((Yosys!E2/'Odin-II'!E2), "NAN")</f>
        <v>NAN</v>
      </c>
      <c r="F2" s="9">
        <f>IFERROR((Yosys!F2/'Odin-II'!F2), "NAN")</f>
        <v>24</v>
      </c>
      <c r="G2" s="9">
        <f>IFERROR((Yosys!G2/'Odin-II'!G2), "NAN")</f>
        <v>1.6892300535008142</v>
      </c>
      <c r="H2" s="9">
        <f>IFERROR((Yosys!H2/'Odin-II'!H2), "NAN")</f>
        <v>1.4</v>
      </c>
      <c r="I2" s="9">
        <f>IFERROR((Yosys!I2/'Odin-II'!I2), "NAN")</f>
        <v>0.79999999999999993</v>
      </c>
      <c r="J2" s="9">
        <f>IFERROR((Yosys!J2/'Odin-II'!J2), "NAN")</f>
        <v>1</v>
      </c>
      <c r="K2" s="9">
        <f>IFERROR((Yosys!K2/'Odin-II'!K2), "NAN")</f>
        <v>1</v>
      </c>
      <c r="L2" s="9">
        <f>IFERROR((Yosys!L2/'Odin-II'!L2), "NAN")</f>
        <v>0.97996608013567943</v>
      </c>
      <c r="M2" s="9">
        <f>IFERROR((Yosys!M2/'Odin-II'!M2), "NAN")</f>
        <v>1</v>
      </c>
      <c r="N2" s="9">
        <f>IFERROR((Yosys!N2/'Odin-II'!N2), "NAN")</f>
        <v>1</v>
      </c>
      <c r="O2" s="9">
        <f>IFERROR((Yosys!O2/'Odin-II'!O2), "NAN")</f>
        <v>0.98224852071005919</v>
      </c>
      <c r="P2" s="9">
        <f>IFERROR((Yosys!P2/'Odin-II'!P2), "NAN")</f>
        <v>1</v>
      </c>
      <c r="Q2" s="9" t="str">
        <f>IFERROR((Yosys!Q2/'Odin-II'!Q2), "NAN")</f>
        <v>NAN</v>
      </c>
      <c r="R2" s="9" t="str">
        <f>IFERROR((Yosys!R2/'Odin-II'!R2), "NAN")</f>
        <v>NAN</v>
      </c>
      <c r="S2" s="9" t="str">
        <f>IFERROR((Yosys!S2/'Odin-II'!S2), "NAN")</f>
        <v>NAN</v>
      </c>
      <c r="T2" s="9" t="str">
        <f>IFERROR((Yosys!T2/'Odin-II'!T2), "NAN")</f>
        <v>NAN</v>
      </c>
      <c r="U2" s="9" t="str">
        <f>IFERROR((Yosys!U2/'Odin-II'!U2), "NAN")</f>
        <v>NAN</v>
      </c>
      <c r="V2" s="9" t="str">
        <f>IFERROR((Yosys!V2/'Odin-II'!V2), "NAN")</f>
        <v>NAN</v>
      </c>
      <c r="W2" s="9" t="str">
        <f>IFERROR((Yosys!W2/'Odin-II'!W2), "NAN")</f>
        <v>NAN</v>
      </c>
      <c r="X2" s="9" t="str">
        <f>IFERROR((Yosys!X2/'Odin-II'!X2), "NAN")</f>
        <v>NAN</v>
      </c>
      <c r="Y2" s="9" t="str">
        <f>IFERROR((Yosys!Y2/'Odin-II'!Y2), "NAN")</f>
        <v>NAN</v>
      </c>
      <c r="Z2" s="9">
        <f>IFERROR((Yosys!Z2/'Odin-II'!Z2), "NAN")</f>
        <v>0.99852080952060784</v>
      </c>
      <c r="AA2" s="9">
        <f>IFERROR((Yosys!AA2/'Odin-II'!AA2), "NAN")</f>
        <v>1</v>
      </c>
      <c r="AB2" s="9">
        <f>IFERROR((Yosys!AB2/'Odin-II'!AB2), "NAN")</f>
        <v>1</v>
      </c>
      <c r="AC2" s="9">
        <f>IFERROR((Yosys!AC2/'Odin-II'!AC2), "NAN")</f>
        <v>0.9320987654320988</v>
      </c>
      <c r="AD2" s="9">
        <f>IFERROR((Yosys!AD2/'Odin-II'!AD2), "NAN")</f>
        <v>0.96701388888888884</v>
      </c>
      <c r="AE2" s="9">
        <f>IFERROR((Yosys!AE2/'Odin-II'!AE2), "NAN")</f>
        <v>1</v>
      </c>
      <c r="AF2" s="9">
        <f>IFERROR((Yosys!AF2/'Odin-II'!AF2), "NAN")</f>
        <v>0.98650472334682859</v>
      </c>
      <c r="AG2" s="9">
        <f>IFERROR((Yosys!AG2/'Odin-II'!AG2), "NAN")</f>
        <v>0.99661399548532736</v>
      </c>
      <c r="AH2" s="9">
        <f>IFERROR((Yosys!AH2/'Odin-II'!AH2), "NAN")</f>
        <v>1</v>
      </c>
      <c r="AI2" s="9">
        <f>IFERROR((Yosys!AI2/'Odin-II'!AI2), "NAN")</f>
        <v>1</v>
      </c>
      <c r="AJ2" s="9">
        <f>IFERROR((Yosys!AJ2/'Odin-II'!AJ2), "NAN")</f>
        <v>1</v>
      </c>
      <c r="AK2" s="9" t="str">
        <f>IFERROR((Yosys!AK2/'Odin-II'!AK2), "NAN")</f>
        <v>NAN</v>
      </c>
      <c r="AL2" s="9" t="str">
        <f>IFERROR((Yosys!AL2/'Odin-II'!AL2), "NAN")</f>
        <v>NAN</v>
      </c>
      <c r="AM2" s="9">
        <f>IFERROR((Yosys!AM2/'Odin-II'!AM2), "NAN")</f>
        <v>0.86885245901639352</v>
      </c>
      <c r="AN2" s="9">
        <f>IFERROR((Yosys!AN2/'Odin-II'!AN2), "NAN")</f>
        <v>1.0184600033261266</v>
      </c>
      <c r="AO2" s="9">
        <f>IFERROR((Yosys!AO2/'Odin-II'!AO2), "NAN")</f>
        <v>1.0078125</v>
      </c>
      <c r="AP2" s="9">
        <f>IFERROR((Yosys!AP2/'Odin-II'!AP2), "NAN")</f>
        <v>0.5</v>
      </c>
      <c r="AQ2" s="9">
        <f>IFERROR((Yosys!AQ2/'Odin-II'!AQ2), "NAN")</f>
        <v>1.0020713855918892</v>
      </c>
      <c r="AR2" s="9">
        <f>IFERROR((Yosys!AR2/'Odin-II'!AR2), "NAN")</f>
        <v>1.0189399595814792</v>
      </c>
      <c r="AS2" s="9">
        <f>IFERROR((Yosys!AS2/'Odin-II'!AS2), "NAN")</f>
        <v>1.0020713855918892</v>
      </c>
      <c r="AT2" s="9">
        <f>IFERROR((Yosys!AT2/'Odin-II'!AT2), "NAN")</f>
        <v>1.0020713855918892</v>
      </c>
      <c r="AU2" s="9">
        <f>IFERROR((Yosys!AU2/'Odin-II'!AU2), "NAN")</f>
        <v>1.06</v>
      </c>
      <c r="AV2" s="9">
        <f>IFERROR((Yosys!AV2/'Odin-II'!AV2), "NAN")</f>
        <v>1.0392115594770712</v>
      </c>
      <c r="AW2" s="9">
        <f>IFERROR((Yosys!AW2/'Odin-II'!AW2), "NAN")</f>
        <v>1.0387212640613601</v>
      </c>
      <c r="AX2" s="9">
        <f>IFERROR((Yosys!AX2/'Odin-II'!AX2), "NAN")</f>
        <v>1.0160620954377417</v>
      </c>
      <c r="AY2" s="9">
        <f>IFERROR((Yosys!AY2/'Odin-II'!AY2), "NAN")</f>
        <v>1.0149644845221135</v>
      </c>
      <c r="AZ2" s="9">
        <f>IFERROR((Yosys!AZ2/'Odin-II'!AZ2), "NAN")</f>
        <v>0.96</v>
      </c>
      <c r="BA2" s="9">
        <f>IFERROR((Yosys!BA2/'Odin-II'!BA2), "NAN")</f>
        <v>1.0304747746910712</v>
      </c>
      <c r="BB2" s="9">
        <f>IFERROR((Yosys!BB2/'Odin-II'!BB2), "NAN")</f>
        <v>1.2692307692307692</v>
      </c>
      <c r="BC2" s="9">
        <f>IFERROR((Yosys!BC2/'Odin-II'!BC2), "NAN")</f>
        <v>1</v>
      </c>
      <c r="BD2" s="9">
        <f>IFERROR((Yosys!BD2/'Odin-II'!BD2), "NAN")</f>
        <v>0.98224765016595139</v>
      </c>
      <c r="BE2" s="9">
        <f>IFERROR((Yosys!BE2/'Odin-II'!BE2), "NAN")</f>
        <v>0.96909232984563365</v>
      </c>
      <c r="BF2" s="9">
        <f>IFERROR((Yosys!BF2/'Odin-II'!BF2), "NAN")</f>
        <v>0.96909661110138434</v>
      </c>
      <c r="BG2" s="9">
        <f>IFERROR((Yosys!BG2/'Odin-II'!BG2), "NAN")</f>
        <v>1.0601915184678523</v>
      </c>
      <c r="BH2" s="9">
        <f>IFERROR((Yosys!BH2/'Odin-II'!BH2), "NAN")</f>
        <v>1.241635428228379</v>
      </c>
      <c r="BI2" s="9">
        <f>IFERROR((Yosys!BI2/'Odin-II'!BI2), "NAN")</f>
        <v>1.2399014203634029</v>
      </c>
      <c r="BJ2" s="9">
        <f>IFERROR((Yosys!BJ2/'Odin-II'!BJ2), "NAN")</f>
        <v>0.98938053097345136</v>
      </c>
      <c r="BK2" s="9">
        <f>IFERROR((Yosys!BK2/'Odin-II'!BK2), "NAN")</f>
        <v>0.95454545454545459</v>
      </c>
      <c r="BL2" s="9">
        <f>IFERROR((Yosys!BL2/'Odin-II'!BL2), "NAN")</f>
        <v>1.0209020902090209</v>
      </c>
      <c r="BM2" s="9">
        <f>IFERROR((Yosys!BM2/'Odin-II'!BM2), "NAN")</f>
        <v>1.0490076954232483</v>
      </c>
      <c r="BN2" s="9">
        <f>IFERROR((Yosys!BN2/'Odin-II'!BN2), "NAN")</f>
        <v>0.95335228073555889</v>
      </c>
      <c r="BO2" s="9">
        <f>IFERROR((Yosys!BO2/'Odin-II'!BO2), "NAN")</f>
        <v>0.95466376333293634</v>
      </c>
      <c r="BP2" s="9">
        <f>IFERROR((Yosys!BP2/'Odin-II'!BP2), "NAN")</f>
        <v>1.0048255940155955</v>
      </c>
      <c r="BQ2" s="9">
        <f>IFERROR((Yosys!BQ2/'Odin-II'!BQ2), "NAN")</f>
        <v>1.0048255940155955</v>
      </c>
      <c r="BR2" s="9">
        <f>IFERROR((Yosys!BR2/'Odin-II'!BR2), "NAN")</f>
        <v>1.0205932478493751</v>
      </c>
      <c r="BS2" s="9">
        <f>IFERROR((Yosys!BS2/'Odin-II'!BS2), "NAN")</f>
        <v>1.0048255940155955</v>
      </c>
      <c r="BT2" s="9" t="str">
        <f>IFERROR((Yosys!BT2/'Odin-II'!BT2), "NAN")</f>
        <v>NAN</v>
      </c>
      <c r="BU2" s="9" t="str">
        <f>IFERROR((Yosys!BU2/'Odin-II'!BU2), "NAN")</f>
        <v>NAN</v>
      </c>
      <c r="BV2" s="9">
        <f>IFERROR((Yosys!BV2/'Odin-II'!BV2), "NAN")</f>
        <v>0.96461126619644622</v>
      </c>
      <c r="BW2" s="9">
        <f>IFERROR((Yosys!BW2/'Odin-II'!BW2), "NAN")</f>
        <v>0.96461167597498687</v>
      </c>
      <c r="BX2" s="9">
        <f>IFERROR((Yosys!BX2/'Odin-II'!BX2), "NAN")</f>
        <v>1.0465116279069768</v>
      </c>
      <c r="BY2" s="9">
        <f>IFERROR((Yosys!BY2/'Odin-II'!BY2), "NAN")</f>
        <v>1.0499999999999998</v>
      </c>
      <c r="BZ2" s="9">
        <f>IFERROR((Yosys!BZ2/'Odin-II'!BZ2), "NAN")</f>
        <v>1.0343207689043412</v>
      </c>
      <c r="CA2" s="9">
        <f>IFERROR((Yosys!CA2/'Odin-II'!CA2), "NAN")</f>
        <v>1.0320475280483294</v>
      </c>
      <c r="CB2" s="9" t="s">
        <v>159</v>
      </c>
    </row>
    <row r="3" spans="1:80" x14ac:dyDescent="0.2">
      <c r="A3" s="9" t="s">
        <v>160</v>
      </c>
      <c r="B3" s="9" t="str">
        <f>Yosys!B3</f>
        <v xml:space="preserve">  bm_match1_str_arch</v>
      </c>
      <c r="C3" s="9" t="str">
        <f>IFERROR((Yosys!C3/'Odin-II'!C3), "NAN")</f>
        <v>NAN</v>
      </c>
      <c r="D3" s="9">
        <f>IFERROR((Yosys!D3/'Odin-II'!D3), "NAN")</f>
        <v>2.25</v>
      </c>
      <c r="E3" s="9" t="str">
        <f>IFERROR((Yosys!E3/'Odin-II'!E3), "NAN")</f>
        <v>NAN</v>
      </c>
      <c r="F3" s="9">
        <f>IFERROR((Yosys!F3/'Odin-II'!F3), "NAN")</f>
        <v>39</v>
      </c>
      <c r="G3" s="9">
        <f>IFERROR((Yosys!G3/'Odin-II'!G3), "NAN")</f>
        <v>1.9587169587169586</v>
      </c>
      <c r="H3" s="9">
        <f>IFERROR((Yosys!H3/'Odin-II'!H3), "NAN")</f>
        <v>14</v>
      </c>
      <c r="I3" s="9" t="str">
        <f>IFERROR((Yosys!I3/'Odin-II'!I3), "NAN")</f>
        <v>NAN</v>
      </c>
      <c r="J3" s="9">
        <f>IFERROR((Yosys!J3/'Odin-II'!J3), "NAN")</f>
        <v>1</v>
      </c>
      <c r="K3" s="9">
        <f>IFERROR((Yosys!K3/'Odin-II'!K3), "NAN")</f>
        <v>1</v>
      </c>
      <c r="L3" s="9">
        <f>IFERROR((Yosys!L3/'Odin-II'!L3), "NAN")</f>
        <v>1.1198670780916211</v>
      </c>
      <c r="M3" s="9">
        <f>IFERROR((Yosys!M3/'Odin-II'!M3), "NAN")</f>
        <v>1</v>
      </c>
      <c r="N3" s="9">
        <f>IFERROR((Yosys!N3/'Odin-II'!N3), "NAN")</f>
        <v>1</v>
      </c>
      <c r="O3" s="9">
        <f>IFERROR((Yosys!O3/'Odin-II'!O3), "NAN")</f>
        <v>10.375</v>
      </c>
      <c r="P3" s="9">
        <f>IFERROR((Yosys!P3/'Odin-II'!P3), "NAN")</f>
        <v>1</v>
      </c>
      <c r="Q3" s="9" t="str">
        <f>IFERROR((Yosys!Q3/'Odin-II'!Q3), "NAN")</f>
        <v>NAN</v>
      </c>
      <c r="R3" s="9">
        <f>IFERROR((Yosys!R3/'Odin-II'!R3), "NAN")</f>
        <v>0.66666666666666663</v>
      </c>
      <c r="S3" s="9" t="str">
        <f>IFERROR((Yosys!S3/'Odin-II'!S3), "NAN")</f>
        <v>NAN</v>
      </c>
      <c r="T3" s="9" t="str">
        <f>IFERROR((Yosys!T3/'Odin-II'!T3), "NAN")</f>
        <v>NAN</v>
      </c>
      <c r="U3" s="9" t="str">
        <f>IFERROR((Yosys!U3/'Odin-II'!U3), "NAN")</f>
        <v>NAN</v>
      </c>
      <c r="V3" s="9" t="str">
        <f>IFERROR((Yosys!V3/'Odin-II'!V3), "NAN")</f>
        <v>NAN</v>
      </c>
      <c r="W3" s="9" t="str">
        <f>IFERROR((Yosys!W3/'Odin-II'!W3), "NAN")</f>
        <v>NAN</v>
      </c>
      <c r="X3" s="9" t="str">
        <f>IFERROR((Yosys!X3/'Odin-II'!X3), "NAN")</f>
        <v>NAN</v>
      </c>
      <c r="Y3" s="9" t="str">
        <f>IFERROR((Yosys!Y3/'Odin-II'!Y3), "NAN")</f>
        <v>NAN</v>
      </c>
      <c r="Z3" s="9">
        <f>IFERROR((Yosys!Z3/'Odin-II'!Z3), "NAN")</f>
        <v>1.2530204460966543</v>
      </c>
      <c r="AA3" s="9">
        <f>IFERROR((Yosys!AA3/'Odin-II'!AA3), "NAN")</f>
        <v>1</v>
      </c>
      <c r="AB3" s="9">
        <f>IFERROR((Yosys!AB3/'Odin-II'!AB3), "NAN")</f>
        <v>0.76388888888888884</v>
      </c>
      <c r="AC3" s="9">
        <f>IFERROR((Yosys!AC3/'Odin-II'!AC3), "NAN")</f>
        <v>4.7361702127659573</v>
      </c>
      <c r="AD3" s="9">
        <f>IFERROR((Yosys!AD3/'Odin-II'!AD3), "NAN")</f>
        <v>3.8173076923076925</v>
      </c>
      <c r="AE3" s="9">
        <f>IFERROR((Yosys!AE3/'Odin-II'!AE3), "NAN")</f>
        <v>1</v>
      </c>
      <c r="AF3" s="9">
        <f>IFERROR((Yosys!AF3/'Odin-II'!AF3), "NAN")</f>
        <v>3.4678111587982832</v>
      </c>
      <c r="AG3" s="9">
        <f>IFERROR((Yosys!AG3/'Odin-II'!AG3), "NAN")</f>
        <v>1.1639344262295082</v>
      </c>
      <c r="AH3" s="9">
        <f>IFERROR((Yosys!AH3/'Odin-II'!AH3), "NAN")</f>
        <v>0.9285714285714286</v>
      </c>
      <c r="AI3" s="9">
        <f>IFERROR((Yosys!AI3/'Odin-II'!AI3), "NAN")</f>
        <v>0.9285714285714286</v>
      </c>
      <c r="AJ3" s="9">
        <f>IFERROR((Yosys!AJ3/'Odin-II'!AJ3), "NAN")</f>
        <v>0.86224489795918369</v>
      </c>
      <c r="AK3" s="9" t="str">
        <f>IFERROR((Yosys!AK3/'Odin-II'!AK3), "NAN")</f>
        <v>NAN</v>
      </c>
      <c r="AL3" s="9" t="str">
        <f>IFERROR((Yosys!AL3/'Odin-II'!AL3), "NAN")</f>
        <v>NAN</v>
      </c>
      <c r="AM3" s="9">
        <f>IFERROR((Yosys!AM3/'Odin-II'!AM3), "NAN")</f>
        <v>20</v>
      </c>
      <c r="AN3" s="9">
        <f>IFERROR((Yosys!AN3/'Odin-II'!AN3), "NAN")</f>
        <v>3.2731249999999998</v>
      </c>
      <c r="AO3" s="9">
        <f>IFERROR((Yosys!AO3/'Odin-II'!AO3), "NAN")</f>
        <v>4</v>
      </c>
      <c r="AP3" s="9" t="str">
        <f>IFERROR((Yosys!AP3/'Odin-II'!AP3), "NAN")</f>
        <v>NAN</v>
      </c>
      <c r="AQ3" s="9">
        <f>IFERROR((Yosys!AQ3/'Odin-II'!AQ3), "NAN")</f>
        <v>1.6653598922458634</v>
      </c>
      <c r="AR3" s="9">
        <f>IFERROR((Yosys!AR3/'Odin-II'!AR3), "NAN")</f>
        <v>0.92596074550552532</v>
      </c>
      <c r="AS3" s="9">
        <f>IFERROR((Yosys!AS3/'Odin-II'!AS3), "NAN")</f>
        <v>1.6653598922458634</v>
      </c>
      <c r="AT3" s="9">
        <f>IFERROR((Yosys!AT3/'Odin-II'!AT3), "NAN")</f>
        <v>1.6653598922458634</v>
      </c>
      <c r="AU3" s="9">
        <f>IFERROR((Yosys!AU3/'Odin-II'!AU3), "NAN")</f>
        <v>0.8076923076923076</v>
      </c>
      <c r="AV3" s="9">
        <f>IFERROR((Yosys!AV3/'Odin-II'!AV3), "NAN")</f>
        <v>3.6882499418034578</v>
      </c>
      <c r="AW3" s="9">
        <f>IFERROR((Yosys!AW3/'Odin-II'!AW3), "NAN")</f>
        <v>3.5141230210875412</v>
      </c>
      <c r="AX3" s="9">
        <f>IFERROR((Yosys!AX3/'Odin-II'!AX3), "NAN")</f>
        <v>4.1225718002172487</v>
      </c>
      <c r="AY3" s="9">
        <f>IFERROR((Yosys!AY3/'Odin-II'!AY3), "NAN")</f>
        <v>3.9397600313900418</v>
      </c>
      <c r="AZ3" s="9">
        <f>IFERROR((Yosys!AZ3/'Odin-II'!AZ3), "NAN")</f>
        <v>1.4444444444444444</v>
      </c>
      <c r="BA3" s="9">
        <f>IFERROR((Yosys!BA3/'Odin-II'!BA3), "NAN")</f>
        <v>2.4196117471378797</v>
      </c>
      <c r="BB3" s="9">
        <f>IFERROR((Yosys!BB3/'Odin-II'!BB3), "NAN")</f>
        <v>1.588235294117647</v>
      </c>
      <c r="BC3" s="9">
        <f>IFERROR((Yosys!BC3/'Odin-II'!BC3), "NAN")</f>
        <v>0.72068191575503637</v>
      </c>
      <c r="BD3" s="9">
        <f>IFERROR((Yosys!BD3/'Odin-II'!BD3), "NAN")</f>
        <v>3.2518296637124418</v>
      </c>
      <c r="BE3" s="9">
        <f>IFERROR((Yosys!BE3/'Odin-II'!BE3), "NAN")</f>
        <v>1.1296524112015747</v>
      </c>
      <c r="BF3" s="9">
        <f>IFERROR((Yosys!BF3/'Odin-II'!BF3), "NAN")</f>
        <v>1.3101288020271633</v>
      </c>
      <c r="BG3" s="9">
        <f>IFERROR((Yosys!BG3/'Odin-II'!BG3), "NAN")</f>
        <v>1.5</v>
      </c>
      <c r="BH3" s="9">
        <f>IFERROR((Yosys!BH3/'Odin-II'!BH3), "NAN")</f>
        <v>3.7494150170777272</v>
      </c>
      <c r="BI3" s="9">
        <f>IFERROR((Yosys!BI3/'Odin-II'!BI3), "NAN")</f>
        <v>3.5414103474111758</v>
      </c>
      <c r="BJ3" s="9">
        <f>IFERROR((Yosys!BJ3/'Odin-II'!BJ3), "NAN")</f>
        <v>2.6221117285756068</v>
      </c>
      <c r="BK3" s="9">
        <f>IFERROR((Yosys!BK3/'Odin-II'!BK3), "NAN")</f>
        <v>1</v>
      </c>
      <c r="BL3" s="9">
        <f>IFERROR((Yosys!BL3/'Odin-II'!BL3), "NAN")</f>
        <v>3.4530075187969924</v>
      </c>
      <c r="BM3" s="9">
        <f>IFERROR((Yosys!BM3/'Odin-II'!BM3), "NAN")</f>
        <v>7.3561103810775297</v>
      </c>
      <c r="BN3" s="9">
        <f>IFERROR((Yosys!BN3/'Odin-II'!BN3), "NAN")</f>
        <v>1.0553161391271066</v>
      </c>
      <c r="BO3" s="9">
        <f>IFERROR((Yosys!BO3/'Odin-II'!BO3), "NAN")</f>
        <v>0.85902830331466629</v>
      </c>
      <c r="BP3" s="9">
        <f>IFERROR((Yosys!BP3/'Odin-II'!BP3), "NAN")</f>
        <v>1.6717912518920763</v>
      </c>
      <c r="BQ3" s="9">
        <f>IFERROR((Yosys!BQ3/'Odin-II'!BQ3), "NAN")</f>
        <v>1.6717912518920763</v>
      </c>
      <c r="BR3" s="9">
        <f>IFERROR((Yosys!BR3/'Odin-II'!BR3), "NAN")</f>
        <v>0.94165502194456097</v>
      </c>
      <c r="BS3" s="9">
        <f>IFERROR((Yosys!BS3/'Odin-II'!BS3), "NAN")</f>
        <v>1.6717912518920763</v>
      </c>
      <c r="BT3" s="9" t="str">
        <f>IFERROR((Yosys!BT3/'Odin-II'!BT3), "NAN")</f>
        <v>NAN</v>
      </c>
      <c r="BU3" s="9" t="str">
        <f>IFERROR((Yosys!BU3/'Odin-II'!BU3), "NAN")</f>
        <v>NAN</v>
      </c>
      <c r="BV3" s="9">
        <f>IFERROR((Yosys!BV3/'Odin-II'!BV3), "NAN")</f>
        <v>1.2013907345834034</v>
      </c>
      <c r="BW3" s="9">
        <f>IFERROR((Yosys!BW3/'Odin-II'!BW3), "NAN")</f>
        <v>1.3933299785958297</v>
      </c>
      <c r="BX3" s="9">
        <f>IFERROR((Yosys!BX3/'Odin-II'!BX3), "NAN")</f>
        <v>1.1111111111111112</v>
      </c>
      <c r="BY3" s="9">
        <f>IFERROR((Yosys!BY3/'Odin-II'!BY3), "NAN")</f>
        <v>2.25</v>
      </c>
      <c r="BZ3" s="9">
        <f>IFERROR((Yosys!BZ3/'Odin-II'!BZ3), "NAN")</f>
        <v>5.1270894284702679</v>
      </c>
      <c r="CA3" s="9">
        <f>IFERROR((Yosys!CA3/'Odin-II'!CA3), "NAN")</f>
        <v>4.9783030994191613</v>
      </c>
      <c r="CB3" s="9" t="s">
        <v>159</v>
      </c>
    </row>
    <row r="4" spans="1:80" x14ac:dyDescent="0.2">
      <c r="A4" s="9" t="s">
        <v>160</v>
      </c>
      <c r="B4" s="9" t="str">
        <f>Yosys!B4</f>
        <v xml:space="preserve">  bm_arithmetic_unused_bits</v>
      </c>
      <c r="C4" s="9" t="str">
        <f>IFERROR((Yosys!C4/'Odin-II'!C4), "NAN")</f>
        <v>NAN</v>
      </c>
      <c r="D4" s="9">
        <f>IFERROR((Yosys!D4/'Odin-II'!D4), "NAN")</f>
        <v>1.0688651794374393</v>
      </c>
      <c r="E4" s="9" t="str">
        <f>IFERROR((Yosys!E4/'Odin-II'!E4), "NAN")</f>
        <v>NAN</v>
      </c>
      <c r="F4" s="9">
        <f>IFERROR((Yosys!F4/'Odin-II'!F4), "NAN")</f>
        <v>8</v>
      </c>
      <c r="G4" s="9">
        <f>IFERROR((Yosys!G4/'Odin-II'!G4), "NAN")</f>
        <v>1.2946339017051154</v>
      </c>
      <c r="H4" s="9">
        <f>IFERROR((Yosys!H4/'Odin-II'!H4), "NAN")</f>
        <v>1</v>
      </c>
      <c r="I4" s="9">
        <f>IFERROR((Yosys!I4/'Odin-II'!I4), "NAN")</f>
        <v>1</v>
      </c>
      <c r="J4" s="9">
        <f>IFERROR((Yosys!J4/'Odin-II'!J4), "NAN")</f>
        <v>1</v>
      </c>
      <c r="K4" s="9">
        <f>IFERROR((Yosys!K4/'Odin-II'!K4), "NAN")</f>
        <v>1</v>
      </c>
      <c r="L4" s="9">
        <f>IFERROR((Yosys!L4/'Odin-II'!L4), "NAN")</f>
        <v>0.99163994502977559</v>
      </c>
      <c r="M4" s="9">
        <f>IFERROR((Yosys!M4/'Odin-II'!M4), "NAN")</f>
        <v>1</v>
      </c>
      <c r="N4" s="9">
        <f>IFERROR((Yosys!N4/'Odin-II'!N4), "NAN")</f>
        <v>1</v>
      </c>
      <c r="O4" s="9">
        <f>IFERROR((Yosys!O4/'Odin-II'!O4), "NAN")</f>
        <v>1.0625</v>
      </c>
      <c r="P4" s="9">
        <f>IFERROR((Yosys!P4/'Odin-II'!P4), "NAN")</f>
        <v>1</v>
      </c>
      <c r="Q4" s="9" t="str">
        <f>IFERROR((Yosys!Q4/'Odin-II'!Q4), "NAN")</f>
        <v>NAN</v>
      </c>
      <c r="R4" s="9">
        <f>IFERROR((Yosys!R4/'Odin-II'!R4), "NAN")</f>
        <v>1</v>
      </c>
      <c r="S4" s="9" t="str">
        <f>IFERROR((Yosys!S4/'Odin-II'!S4), "NAN")</f>
        <v>NAN</v>
      </c>
      <c r="T4" s="9" t="str">
        <f>IFERROR((Yosys!T4/'Odin-II'!T4), "NAN")</f>
        <v>NAN</v>
      </c>
      <c r="U4" s="9" t="str">
        <f>IFERROR((Yosys!U4/'Odin-II'!U4), "NAN")</f>
        <v>NAN</v>
      </c>
      <c r="V4" s="9" t="str">
        <f>IFERROR((Yosys!V4/'Odin-II'!V4), "NAN")</f>
        <v>NAN</v>
      </c>
      <c r="W4" s="9" t="str">
        <f>IFERROR((Yosys!W4/'Odin-II'!W4), "NAN")</f>
        <v>NAN</v>
      </c>
      <c r="X4" s="9" t="str">
        <f>IFERROR((Yosys!X4/'Odin-II'!X4), "NAN")</f>
        <v>NAN</v>
      </c>
      <c r="Y4" s="9" t="str">
        <f>IFERROR((Yosys!Y4/'Odin-II'!Y4), "NAN")</f>
        <v>NAN</v>
      </c>
      <c r="Z4" s="9">
        <f>IFERROR((Yosys!Z4/'Odin-II'!Z4), "NAN")</f>
        <v>0.99577294685990336</v>
      </c>
      <c r="AA4" s="9">
        <f>IFERROR((Yosys!AA4/'Odin-II'!AA4), "NAN")</f>
        <v>1</v>
      </c>
      <c r="AB4" s="9">
        <f>IFERROR((Yosys!AB4/'Odin-II'!AB4), "NAN")</f>
        <v>1</v>
      </c>
      <c r="AC4" s="9">
        <f>IFERROR((Yosys!AC4/'Odin-II'!AC4), "NAN")</f>
        <v>0.99656061908856408</v>
      </c>
      <c r="AD4" s="9">
        <f>IFERROR((Yosys!AD4/'Odin-II'!AD4), "NAN")</f>
        <v>0.9965957446808511</v>
      </c>
      <c r="AE4" s="9">
        <f>IFERROR((Yosys!AE4/'Odin-II'!AE4), "NAN")</f>
        <v>1</v>
      </c>
      <c r="AF4" s="9">
        <f>IFERROR((Yosys!AF4/'Odin-II'!AF4), "NAN")</f>
        <v>1</v>
      </c>
      <c r="AG4" s="9">
        <f>IFERROR((Yosys!AG4/'Odin-II'!AG4), "NAN")</f>
        <v>1.0012936610608021</v>
      </c>
      <c r="AH4" s="9">
        <f>IFERROR((Yosys!AH4/'Odin-II'!AH4), "NAN")</f>
        <v>1</v>
      </c>
      <c r="AI4" s="9">
        <f>IFERROR((Yosys!AI4/'Odin-II'!AI4), "NAN")</f>
        <v>1</v>
      </c>
      <c r="AJ4" s="9">
        <f>IFERROR((Yosys!AJ4/'Odin-II'!AJ4), "NAN")</f>
        <v>1</v>
      </c>
      <c r="AK4" s="9" t="str">
        <f>IFERROR((Yosys!AK4/'Odin-II'!AK4), "NAN")</f>
        <v>NAN</v>
      </c>
      <c r="AL4" s="9" t="str">
        <f>IFERROR((Yosys!AL4/'Odin-II'!AL4), "NAN")</f>
        <v>NAN</v>
      </c>
      <c r="AM4" s="9">
        <f>IFERROR((Yosys!AM4/'Odin-II'!AM4), "NAN")</f>
        <v>1</v>
      </c>
      <c r="AN4" s="9">
        <f>IFERROR((Yosys!AN4/'Odin-II'!AN4), "NAN")</f>
        <v>0.79728224548897308</v>
      </c>
      <c r="AO4" s="9">
        <f>IFERROR((Yosys!AO4/'Odin-II'!AO4), "NAN")</f>
        <v>1</v>
      </c>
      <c r="AP4" s="9">
        <f>IFERROR((Yosys!AP4/'Odin-II'!AP4), "NAN")</f>
        <v>1</v>
      </c>
      <c r="AQ4" s="9">
        <f>IFERROR((Yosys!AQ4/'Odin-II'!AQ4), "NAN")</f>
        <v>0.94826148069864336</v>
      </c>
      <c r="AR4" s="9">
        <f>IFERROR((Yosys!AR4/'Odin-II'!AR4), "NAN")</f>
        <v>0.96699292364312972</v>
      </c>
      <c r="AS4" s="9">
        <f>IFERROR((Yosys!AS4/'Odin-II'!AS4), "NAN")</f>
        <v>0.94826148069864336</v>
      </c>
      <c r="AT4" s="9">
        <f>IFERROR((Yosys!AT4/'Odin-II'!AT4), "NAN")</f>
        <v>0.94826148069864336</v>
      </c>
      <c r="AU4" s="9">
        <f>IFERROR((Yosys!AU4/'Odin-II'!AU4), "NAN")</f>
        <v>1.0884955752212391</v>
      </c>
      <c r="AV4" s="9">
        <f>IFERROR((Yosys!AV4/'Odin-II'!AV4), "NAN")</f>
        <v>0.97946301486124498</v>
      </c>
      <c r="AW4" s="9">
        <f>IFERROR((Yosys!AW4/'Odin-II'!AW4), "NAN")</f>
        <v>0.97542573830566948</v>
      </c>
      <c r="AX4" s="9">
        <f>IFERROR((Yosys!AX4/'Odin-II'!AX4), "NAN")</f>
        <v>0.97243727757551779</v>
      </c>
      <c r="AY4" s="9">
        <f>IFERROR((Yosys!AY4/'Odin-II'!AY4), "NAN")</f>
        <v>0.96906783400702523</v>
      </c>
      <c r="AZ4" s="9">
        <f>IFERROR((Yosys!AZ4/'Odin-II'!AZ4), "NAN")</f>
        <v>0.95833333333333337</v>
      </c>
      <c r="BA4" s="9">
        <f>IFERROR((Yosys!BA4/'Odin-II'!BA4), "NAN")</f>
        <v>0.94695405265875066</v>
      </c>
      <c r="BB4" s="9">
        <f>IFERROR((Yosys!BB4/'Odin-II'!BB4), "NAN")</f>
        <v>1.75</v>
      </c>
      <c r="BC4" s="9">
        <f>IFERROR((Yosys!BC4/'Odin-II'!BC4), "NAN")</f>
        <v>1</v>
      </c>
      <c r="BD4" s="9">
        <f>IFERROR((Yosys!BD4/'Odin-II'!BD4), "NAN")</f>
        <v>1.0220332747414462</v>
      </c>
      <c r="BE4" s="9">
        <f>IFERROR((Yosys!BE4/'Odin-II'!BE4), "NAN")</f>
        <v>0.96008840593056455</v>
      </c>
      <c r="BF4" s="9">
        <f>IFERROR((Yosys!BF4/'Odin-II'!BF4), "NAN")</f>
        <v>0.96008678004930403</v>
      </c>
      <c r="BG4" s="9">
        <f>IFERROR((Yosys!BG4/'Odin-II'!BG4), "NAN")</f>
        <v>1.0614334470989759</v>
      </c>
      <c r="BH4" s="9">
        <f>IFERROR((Yosys!BH4/'Odin-II'!BH4), "NAN")</f>
        <v>0.91718059089675807</v>
      </c>
      <c r="BI4" s="9">
        <f>IFERROR((Yosys!BI4/'Odin-II'!BI4), "NAN")</f>
        <v>0.91315607214911632</v>
      </c>
      <c r="BJ4" s="9">
        <f>IFERROR((Yosys!BJ4/'Odin-II'!BJ4), "NAN")</f>
        <v>0.92952432286753806</v>
      </c>
      <c r="BK4" s="9">
        <f>IFERROR((Yosys!BK4/'Odin-II'!BK4), "NAN")</f>
        <v>1.0769230769230769</v>
      </c>
      <c r="BL4" s="9">
        <f>IFERROR((Yosys!BL4/'Odin-II'!BL4), "NAN")</f>
        <v>1.02831541218638</v>
      </c>
      <c r="BM4" s="9">
        <f>IFERROR((Yosys!BM4/'Odin-II'!BM4), "NAN")</f>
        <v>1.02831541218638</v>
      </c>
      <c r="BN4" s="9">
        <f>IFERROR((Yosys!BN4/'Odin-II'!BN4), "NAN")</f>
        <v>0.90522413153315695</v>
      </c>
      <c r="BO4" s="9">
        <f>IFERROR((Yosys!BO4/'Odin-II'!BO4), "NAN")</f>
        <v>1.0257062403488055</v>
      </c>
      <c r="BP4" s="9">
        <f>IFERROR((Yosys!BP4/'Odin-II'!BP4), "NAN")</f>
        <v>0.96564685217093593</v>
      </c>
      <c r="BQ4" s="9">
        <f>IFERROR((Yosys!BQ4/'Odin-II'!BQ4), "NAN")</f>
        <v>0.96564685217093593</v>
      </c>
      <c r="BR4" s="9">
        <f>IFERROR((Yosys!BR4/'Odin-II'!BR4), "NAN")</f>
        <v>0.97909324377716322</v>
      </c>
      <c r="BS4" s="9">
        <f>IFERROR((Yosys!BS4/'Odin-II'!BS4), "NAN")</f>
        <v>0.96564685217093593</v>
      </c>
      <c r="BT4" s="9" t="str">
        <f>IFERROR((Yosys!BT4/'Odin-II'!BT4), "NAN")</f>
        <v>NAN</v>
      </c>
      <c r="BU4" s="9" t="str">
        <f>IFERROR((Yosys!BU4/'Odin-II'!BU4), "NAN")</f>
        <v>NAN</v>
      </c>
      <c r="BV4" s="9">
        <f>IFERROR((Yosys!BV4/'Odin-II'!BV4), "NAN")</f>
        <v>0.96495976249267679</v>
      </c>
      <c r="BW4" s="9">
        <f>IFERROR((Yosys!BW4/'Odin-II'!BW4), "NAN")</f>
        <v>0.96495882868895688</v>
      </c>
      <c r="BX4" s="9">
        <f>IFERROR((Yosys!BX4/'Odin-II'!BX4), "NAN")</f>
        <v>1.0444444444444443</v>
      </c>
      <c r="BY4" s="9">
        <f>IFERROR((Yosys!BY4/'Odin-II'!BY4), "NAN")</f>
        <v>1.1176470588235294</v>
      </c>
      <c r="BZ4" s="9">
        <f>IFERROR((Yosys!BZ4/'Odin-II'!BZ4), "NAN")</f>
        <v>1.1400158396302356</v>
      </c>
      <c r="CA4" s="9">
        <f>IFERROR((Yosys!CA4/'Odin-II'!CA4), "NAN")</f>
        <v>1.1369190558953473</v>
      </c>
      <c r="CB4" s="9" t="s">
        <v>159</v>
      </c>
    </row>
    <row r="5" spans="1:80" x14ac:dyDescent="0.2">
      <c r="A5" s="9" t="s">
        <v>160</v>
      </c>
      <c r="B5" s="9" t="str">
        <f>Yosys!B5</f>
        <v xml:space="preserve">  bm_lpm_all</v>
      </c>
      <c r="C5" s="9" t="str">
        <f>IFERROR((Yosys!C5/'Odin-II'!C5), "NAN")</f>
        <v>NAN</v>
      </c>
      <c r="D5" s="9">
        <f>IFERROR((Yosys!D5/'Odin-II'!D5), "NAN")</f>
        <v>0.78817733990147798</v>
      </c>
      <c r="E5" s="9" t="str">
        <f>IFERROR((Yosys!E5/'Odin-II'!E5), "NAN")</f>
        <v>NAN</v>
      </c>
      <c r="F5" s="9">
        <f>IFERROR((Yosys!F5/'Odin-II'!F5), "NAN")</f>
        <v>22</v>
      </c>
      <c r="G5" s="9">
        <f>IFERROR((Yosys!G5/'Odin-II'!G5), "NAN")</f>
        <v>1.5510204081632653</v>
      </c>
      <c r="H5" s="9">
        <f>IFERROR((Yosys!H5/'Odin-II'!H5), "NAN")</f>
        <v>0.8</v>
      </c>
      <c r="I5" s="9">
        <f>IFERROR((Yosys!I5/'Odin-II'!I5), "NAN")</f>
        <v>0.54166666666666674</v>
      </c>
      <c r="J5" s="9">
        <f>IFERROR((Yosys!J5/'Odin-II'!J5), "NAN")</f>
        <v>1</v>
      </c>
      <c r="K5" s="9">
        <f>IFERROR((Yosys!K5/'Odin-II'!K5), "NAN")</f>
        <v>1</v>
      </c>
      <c r="L5" s="9">
        <f>IFERROR((Yosys!L5/'Odin-II'!L5), "NAN")</f>
        <v>0.99224137931034484</v>
      </c>
      <c r="M5" s="9">
        <f>IFERROR((Yosys!M5/'Odin-II'!M5), "NAN")</f>
        <v>1</v>
      </c>
      <c r="N5" s="9">
        <f>IFERROR((Yosys!N5/'Odin-II'!N5), "NAN")</f>
        <v>1</v>
      </c>
      <c r="O5" s="9">
        <f>IFERROR((Yosys!O5/'Odin-II'!O5), "NAN")</f>
        <v>0.75</v>
      </c>
      <c r="P5" s="9">
        <f>IFERROR((Yosys!P5/'Odin-II'!P5), "NAN")</f>
        <v>1</v>
      </c>
      <c r="Q5" s="9" t="str">
        <f>IFERROR((Yosys!Q5/'Odin-II'!Q5), "NAN")</f>
        <v>NAN</v>
      </c>
      <c r="R5" s="9" t="str">
        <f>IFERROR((Yosys!R5/'Odin-II'!R5), "NAN")</f>
        <v>NAN</v>
      </c>
      <c r="S5" s="9" t="str">
        <f>IFERROR((Yosys!S5/'Odin-II'!S5), "NAN")</f>
        <v>NAN</v>
      </c>
      <c r="T5" s="9" t="str">
        <f>IFERROR((Yosys!T5/'Odin-II'!T5), "NAN")</f>
        <v>NAN</v>
      </c>
      <c r="U5" s="9" t="str">
        <f>IFERROR((Yosys!U5/'Odin-II'!U5), "NAN")</f>
        <v>NAN</v>
      </c>
      <c r="V5" s="9" t="str">
        <f>IFERROR((Yosys!V5/'Odin-II'!V5), "NAN")</f>
        <v>NAN</v>
      </c>
      <c r="W5" s="9" t="str">
        <f>IFERROR((Yosys!W5/'Odin-II'!W5), "NAN")</f>
        <v>NAN</v>
      </c>
      <c r="X5" s="9" t="str">
        <f>IFERROR((Yosys!X5/'Odin-II'!X5), "NAN")</f>
        <v>NAN</v>
      </c>
      <c r="Y5" s="9" t="str">
        <f>IFERROR((Yosys!Y5/'Odin-II'!Y5), "NAN")</f>
        <v>NAN</v>
      </c>
      <c r="Z5" s="9">
        <f>IFERROR((Yosys!Z5/'Odin-II'!Z5), "NAN")</f>
        <v>0.91433744483421975</v>
      </c>
      <c r="AA5" s="9">
        <f>IFERROR((Yosys!AA5/'Odin-II'!AA5), "NAN")</f>
        <v>1</v>
      </c>
      <c r="AB5" s="9">
        <f>IFERROR((Yosys!AB5/'Odin-II'!AB5), "NAN")</f>
        <v>0.75</v>
      </c>
      <c r="AC5" s="9">
        <f>IFERROR((Yosys!AC5/'Odin-II'!AC5), "NAN")</f>
        <v>0.75</v>
      </c>
      <c r="AD5" s="9">
        <f>IFERROR((Yosys!AD5/'Odin-II'!AD5), "NAN")</f>
        <v>0.76048714479025714</v>
      </c>
      <c r="AE5" s="9" t="str">
        <f>IFERROR((Yosys!AE5/'Odin-II'!AE5), "NAN")</f>
        <v>NAN</v>
      </c>
      <c r="AF5" s="9">
        <f>IFERROR((Yosys!AF5/'Odin-II'!AF5), "NAN")</f>
        <v>0.80319148936170215</v>
      </c>
      <c r="AG5" s="9">
        <f>IFERROR((Yosys!AG5/'Odin-II'!AG5), "NAN")</f>
        <v>0.79651162790697672</v>
      </c>
      <c r="AH5" s="9">
        <f>IFERROR((Yosys!AH5/'Odin-II'!AH5), "NAN")</f>
        <v>0.83333333333333337</v>
      </c>
      <c r="AI5" s="9">
        <f>IFERROR((Yosys!AI5/'Odin-II'!AI5), "NAN")</f>
        <v>0.83333333333333337</v>
      </c>
      <c r="AJ5" s="9">
        <f>IFERROR((Yosys!AJ5/'Odin-II'!AJ5), "NAN")</f>
        <v>0.69444444444444442</v>
      </c>
      <c r="AK5" s="9" t="str">
        <f>IFERROR((Yosys!AK5/'Odin-II'!AK5), "NAN")</f>
        <v>NAN</v>
      </c>
      <c r="AL5" s="9" t="str">
        <f>IFERROR((Yosys!AL5/'Odin-II'!AL5), "NAN")</f>
        <v>NAN</v>
      </c>
      <c r="AM5" s="9">
        <f>IFERROR((Yosys!AM5/'Odin-II'!AM5), "NAN")</f>
        <v>0.94339622641509424</v>
      </c>
      <c r="AN5" s="9">
        <f>IFERROR((Yosys!AN5/'Odin-II'!AN5), "NAN")</f>
        <v>0.57253313696612662</v>
      </c>
      <c r="AO5" s="9">
        <f>IFERROR((Yosys!AO5/'Odin-II'!AO5), "NAN")</f>
        <v>0.67857142857142849</v>
      </c>
      <c r="AP5" s="9" t="str">
        <f>IFERROR((Yosys!AP5/'Odin-II'!AP5), "NAN")</f>
        <v>NAN</v>
      </c>
      <c r="AQ5" s="9">
        <f>IFERROR((Yosys!AQ5/'Odin-II'!AQ5), "NAN")</f>
        <v>0.75265967588179217</v>
      </c>
      <c r="AR5" s="9">
        <f>IFERROR((Yosys!AR5/'Odin-II'!AR5), "NAN")</f>
        <v>0.62477594164961348</v>
      </c>
      <c r="AS5" s="9">
        <f>IFERROR((Yosys!AS5/'Odin-II'!AS5), "NAN")</f>
        <v>0.75265967588179217</v>
      </c>
      <c r="AT5" s="9" t="str">
        <f>IFERROR((Yosys!AT5/'Odin-II'!AT5), "NAN")</f>
        <v>NAN</v>
      </c>
      <c r="AU5" s="9">
        <f>IFERROR((Yosys!AU5/'Odin-II'!AU5), "NAN")</f>
        <v>0.66666666666666663</v>
      </c>
      <c r="AV5" s="9">
        <f>IFERROR((Yosys!AV5/'Odin-II'!AV5), "NAN")</f>
        <v>0.76158017882988271</v>
      </c>
      <c r="AW5" s="9">
        <f>IFERROR((Yosys!AW5/'Odin-II'!AW5), "NAN")</f>
        <v>0.75450082615394665</v>
      </c>
      <c r="AX5" s="9">
        <f>IFERROR((Yosys!AX5/'Odin-II'!AX5), "NAN")</f>
        <v>0.73305510880244562</v>
      </c>
      <c r="AY5" s="9">
        <f>IFERROR((Yosys!AY5/'Odin-II'!AY5), "NAN")</f>
        <v>0.72759587131132364</v>
      </c>
      <c r="AZ5" s="9">
        <f>IFERROR((Yosys!AZ5/'Odin-II'!AZ5), "NAN")</f>
        <v>1.0434782608695652</v>
      </c>
      <c r="BA5" s="9">
        <f>IFERROR((Yosys!BA5/'Odin-II'!BA5), "NAN")</f>
        <v>0.62373577749683939</v>
      </c>
      <c r="BB5" s="9">
        <f>IFERROR((Yosys!BB5/'Odin-II'!BB5), "NAN")</f>
        <v>0.74193548387096775</v>
      </c>
      <c r="BC5" s="9">
        <f>IFERROR((Yosys!BC5/'Odin-II'!BC5), "NAN")</f>
        <v>0.69372926449233119</v>
      </c>
      <c r="BD5" s="9">
        <f>IFERROR((Yosys!BD5/'Odin-II'!BD5), "NAN")</f>
        <v>0.74999768063952499</v>
      </c>
      <c r="BE5" s="9">
        <f>IFERROR((Yosys!BE5/'Odin-II'!BE5), "NAN")</f>
        <v>0.71228553485009205</v>
      </c>
      <c r="BF5" s="9">
        <f>IFERROR((Yosys!BF5/'Odin-II'!BF5), "NAN")</f>
        <v>1.0256905206120737</v>
      </c>
      <c r="BG5" s="9">
        <f>IFERROR((Yosys!BG5/'Odin-II'!BG5), "NAN")</f>
        <v>0.69268292682926835</v>
      </c>
      <c r="BH5" s="9">
        <f>IFERROR((Yosys!BH5/'Odin-II'!BH5), "NAN")</f>
        <v>0.76026443234903363</v>
      </c>
      <c r="BI5" s="9">
        <f>IFERROR((Yosys!BI5/'Odin-II'!BI5), "NAN")</f>
        <v>0.75547387019377221</v>
      </c>
      <c r="BJ5" s="9">
        <f>IFERROR((Yosys!BJ5/'Odin-II'!BJ5), "NAN")</f>
        <v>0.61154949784791968</v>
      </c>
      <c r="BK5" s="9">
        <f>IFERROR((Yosys!BK5/'Odin-II'!BK5), "NAN")</f>
        <v>1.1333333333333333</v>
      </c>
      <c r="BL5" s="9">
        <f>IFERROR((Yosys!BL5/'Odin-II'!BL5), "NAN")</f>
        <v>0.79707955689828802</v>
      </c>
      <c r="BM5" s="9">
        <f>IFERROR((Yosys!BM5/'Odin-II'!BM5), "NAN")</f>
        <v>0.60668220668220674</v>
      </c>
      <c r="BN5" s="9">
        <f>IFERROR((Yosys!BN5/'Odin-II'!BN5), "NAN")</f>
        <v>0.58798937622609204</v>
      </c>
      <c r="BO5" s="9">
        <f>IFERROR((Yosys!BO5/'Odin-II'!BO5), "NAN")</f>
        <v>0.69037965352008845</v>
      </c>
      <c r="BP5" s="9">
        <f>IFERROR((Yosys!BP5/'Odin-II'!BP5), "NAN")</f>
        <v>0.78399066107100301</v>
      </c>
      <c r="BQ5" s="9" t="str">
        <f>IFERROR((Yosys!BQ5/'Odin-II'!BQ5), "NAN")</f>
        <v>NAN</v>
      </c>
      <c r="BR5" s="9">
        <f>IFERROR((Yosys!BR5/'Odin-II'!BR5), "NAN")</f>
        <v>0.6284595546802475</v>
      </c>
      <c r="BS5" s="9">
        <f>IFERROR((Yosys!BS5/'Odin-II'!BS5), "NAN")</f>
        <v>0.78399066107100301</v>
      </c>
      <c r="BT5" s="9" t="str">
        <f>IFERROR((Yosys!BT5/'Odin-II'!BT5), "NAN")</f>
        <v>NAN</v>
      </c>
      <c r="BU5" s="9" t="str">
        <f>IFERROR((Yosys!BU5/'Odin-II'!BU5), "NAN")</f>
        <v>NAN</v>
      </c>
      <c r="BV5" s="9">
        <f>IFERROR((Yosys!BV5/'Odin-II'!BV5), "NAN")</f>
        <v>0.70880453090007223</v>
      </c>
      <c r="BW5" s="9">
        <f>IFERROR((Yosys!BW5/'Odin-II'!BW5), "NAN")</f>
        <v>1.0206762575440798</v>
      </c>
      <c r="BX5" s="9">
        <f>IFERROR((Yosys!BX5/'Odin-II'!BX5), "NAN")</f>
        <v>0.7142857142857143</v>
      </c>
      <c r="BY5" s="9">
        <f>IFERROR((Yosys!BY5/'Odin-II'!BY5), "NAN")</f>
        <v>0.66666666666666663</v>
      </c>
      <c r="BZ5" s="9">
        <f>IFERROR((Yosys!BZ5/'Odin-II'!BZ5), "NAN")</f>
        <v>0.75796804143307484</v>
      </c>
      <c r="CA5" s="9">
        <f>IFERROR((Yosys!CA5/'Odin-II'!CA5), "NAN")</f>
        <v>0.75812910293004165</v>
      </c>
      <c r="CB5" s="9" t="s">
        <v>159</v>
      </c>
    </row>
    <row r="6" spans="1:80" x14ac:dyDescent="0.2">
      <c r="A6" s="9" t="s">
        <v>160</v>
      </c>
      <c r="B6" s="9" t="str">
        <f>Yosys!B6</f>
        <v xml:space="preserve">  bm_match4_str_arch</v>
      </c>
      <c r="C6" s="9" t="str">
        <f>IFERROR((Yosys!C6/'Odin-II'!C6), "NAN")</f>
        <v>NAN</v>
      </c>
      <c r="D6" s="9">
        <f>IFERROR((Yosys!D6/'Odin-II'!D6), "NAN")</f>
        <v>0.82288828337874664</v>
      </c>
      <c r="E6" s="9" t="str">
        <f>IFERROR((Yosys!E6/'Odin-II'!E6), "NAN")</f>
        <v>NAN</v>
      </c>
      <c r="F6" s="9">
        <f>IFERROR((Yosys!F6/'Odin-II'!F6), "NAN")</f>
        <v>8</v>
      </c>
      <c r="G6" s="9">
        <f>IFERROR((Yosys!G6/'Odin-II'!G6), "NAN")</f>
        <v>1.3175150992234685</v>
      </c>
      <c r="H6" s="9">
        <f>IFERROR((Yosys!H6/'Odin-II'!H6), "NAN")</f>
        <v>1</v>
      </c>
      <c r="I6" s="9">
        <f>IFERROR((Yosys!I6/'Odin-II'!I6), "NAN")</f>
        <v>2</v>
      </c>
      <c r="J6" s="9">
        <f>IFERROR((Yosys!J6/'Odin-II'!J6), "NAN")</f>
        <v>1</v>
      </c>
      <c r="K6" s="9">
        <f>IFERROR((Yosys!K6/'Odin-II'!K6), "NAN")</f>
        <v>1</v>
      </c>
      <c r="L6" s="9">
        <f>IFERROR((Yosys!L6/'Odin-II'!L6), "NAN")</f>
        <v>0.98759707893821724</v>
      </c>
      <c r="M6" s="9">
        <f>IFERROR((Yosys!M6/'Odin-II'!M6), "NAN")</f>
        <v>1</v>
      </c>
      <c r="N6" s="9">
        <f>IFERROR((Yosys!N6/'Odin-II'!N6), "NAN")</f>
        <v>1</v>
      </c>
      <c r="O6" s="9">
        <f>IFERROR((Yosys!O6/'Odin-II'!O6), "NAN")</f>
        <v>1.1359223300970873</v>
      </c>
      <c r="P6" s="9">
        <f>IFERROR((Yosys!P6/'Odin-II'!P6), "NAN")</f>
        <v>1</v>
      </c>
      <c r="Q6" s="9" t="str">
        <f>IFERROR((Yosys!Q6/'Odin-II'!Q6), "NAN")</f>
        <v>NAN</v>
      </c>
      <c r="R6" s="9">
        <f>IFERROR((Yosys!R6/'Odin-II'!R6), "NAN")</f>
        <v>1.5</v>
      </c>
      <c r="S6" s="9" t="str">
        <f>IFERROR((Yosys!S6/'Odin-II'!S6), "NAN")</f>
        <v>NAN</v>
      </c>
      <c r="T6" s="9" t="str">
        <f>IFERROR((Yosys!T6/'Odin-II'!T6), "NAN")</f>
        <v>NAN</v>
      </c>
      <c r="U6" s="9" t="str">
        <f>IFERROR((Yosys!U6/'Odin-II'!U6), "NAN")</f>
        <v>NAN</v>
      </c>
      <c r="V6" s="9" t="str">
        <f>IFERROR((Yosys!V6/'Odin-II'!V6), "NAN")</f>
        <v>NAN</v>
      </c>
      <c r="W6" s="9" t="str">
        <f>IFERROR((Yosys!W6/'Odin-II'!W6), "NAN")</f>
        <v>NAN</v>
      </c>
      <c r="X6" s="9" t="str">
        <f>IFERROR((Yosys!X6/'Odin-II'!X6), "NAN")</f>
        <v>NAN</v>
      </c>
      <c r="Y6" s="9" t="str">
        <f>IFERROR((Yosys!Y6/'Odin-II'!Y6), "NAN")</f>
        <v>NAN</v>
      </c>
      <c r="Z6" s="9">
        <f>IFERROR((Yosys!Z6/'Odin-II'!Z6), "NAN")</f>
        <v>1.0168945203956874</v>
      </c>
      <c r="AA6" s="9">
        <f>IFERROR((Yosys!AA6/'Odin-II'!AA6), "NAN")</f>
        <v>1</v>
      </c>
      <c r="AB6" s="9">
        <f>IFERROR((Yosys!AB6/'Odin-II'!AB6), "NAN")</f>
        <v>0.76388888888888884</v>
      </c>
      <c r="AC6" s="9">
        <f>IFERROR((Yosys!AC6/'Odin-II'!AC6), "NAN")</f>
        <v>0.76158940397350994</v>
      </c>
      <c r="AD6" s="9">
        <f>IFERROR((Yosys!AD6/'Odin-II'!AD6), "NAN")</f>
        <v>0.77132486388384758</v>
      </c>
      <c r="AE6" s="9">
        <f>IFERROR((Yosys!AE6/'Odin-II'!AE6), "NAN")</f>
        <v>1</v>
      </c>
      <c r="AF6" s="9">
        <f>IFERROR((Yosys!AF6/'Odin-II'!AF6), "NAN")</f>
        <v>0.93506493506493504</v>
      </c>
      <c r="AG6" s="9">
        <f>IFERROR((Yosys!AG6/'Odin-II'!AG6), "NAN")</f>
        <v>0.90348525469168905</v>
      </c>
      <c r="AH6" s="9">
        <f>IFERROR((Yosys!AH6/'Odin-II'!AH6), "NAN")</f>
        <v>1.0714285714285714</v>
      </c>
      <c r="AI6" s="9">
        <f>IFERROR((Yosys!AI6/'Odin-II'!AI6), "NAN")</f>
        <v>1.0714285714285714</v>
      </c>
      <c r="AJ6" s="9">
        <f>IFERROR((Yosys!AJ6/'Odin-II'!AJ6), "NAN")</f>
        <v>1.1479591836734695</v>
      </c>
      <c r="AK6" s="9" t="str">
        <f>IFERROR((Yosys!AK6/'Odin-II'!AK6), "NAN")</f>
        <v>NAN</v>
      </c>
      <c r="AL6" s="9" t="str">
        <f>IFERROR((Yosys!AL6/'Odin-II'!AL6), "NAN")</f>
        <v>NAN</v>
      </c>
      <c r="AM6" s="9">
        <f>IFERROR((Yosys!AM6/'Odin-II'!AM6), "NAN")</f>
        <v>0.88888888888888895</v>
      </c>
      <c r="AN6" s="9">
        <f>IFERROR((Yosys!AN6/'Odin-II'!AN6), "NAN")</f>
        <v>0.81154771451483565</v>
      </c>
      <c r="AO6" s="9">
        <f>IFERROR((Yosys!AO6/'Odin-II'!AO6), "NAN")</f>
        <v>0.8125</v>
      </c>
      <c r="AP6" s="9" t="str">
        <f>IFERROR((Yosys!AP6/'Odin-II'!AP6), "NAN")</f>
        <v>NAN</v>
      </c>
      <c r="AQ6" s="9">
        <f>IFERROR((Yosys!AQ6/'Odin-II'!AQ6), "NAN")</f>
        <v>1.0935576250930163</v>
      </c>
      <c r="AR6" s="9">
        <f>IFERROR((Yosys!AR6/'Odin-II'!AR6), "NAN")</f>
        <v>0.57155481692518739</v>
      </c>
      <c r="AS6" s="9">
        <f>IFERROR((Yosys!AS6/'Odin-II'!AS6), "NAN")</f>
        <v>1.0935576250930163</v>
      </c>
      <c r="AT6" s="9">
        <f>IFERROR((Yosys!AT6/'Odin-II'!AT6), "NAN")</f>
        <v>1.0935576250930163</v>
      </c>
      <c r="AU6" s="9">
        <f>IFERROR((Yosys!AU6/'Odin-II'!AU6), "NAN")</f>
        <v>1.1923076923076923</v>
      </c>
      <c r="AV6" s="9">
        <f>IFERROR((Yosys!AV6/'Odin-II'!AV6), "NAN")</f>
        <v>1.1224084576956794</v>
      </c>
      <c r="AW6" s="9">
        <f>IFERROR((Yosys!AW6/'Odin-II'!AW6), "NAN")</f>
        <v>1.1506994020118502</v>
      </c>
      <c r="AX6" s="9">
        <f>IFERROR((Yosys!AX6/'Odin-II'!AX6), "NAN")</f>
        <v>1.1115011166244522</v>
      </c>
      <c r="AY6" s="9">
        <f>IFERROR((Yosys!AY6/'Odin-II'!AY6), "NAN")</f>
        <v>1.1389064085337428</v>
      </c>
      <c r="AZ6" s="9">
        <f>IFERROR((Yosys!AZ6/'Odin-II'!AZ6), "NAN")</f>
        <v>0.76923076923076927</v>
      </c>
      <c r="BA6" s="9">
        <f>IFERROR((Yosys!BA6/'Odin-II'!BA6), "NAN")</f>
        <v>0.7299932750504371</v>
      </c>
      <c r="BB6" s="9">
        <f>IFERROR((Yosys!BB6/'Odin-II'!BB6), "NAN")</f>
        <v>0.67567567567567566</v>
      </c>
      <c r="BC6" s="9">
        <f>IFERROR((Yosys!BC6/'Odin-II'!BC6), "NAN")</f>
        <v>1.1288672959768709</v>
      </c>
      <c r="BD6" s="9">
        <f>IFERROR((Yosys!BD6/'Odin-II'!BD6), "NAN")</f>
        <v>1.1813819154101792</v>
      </c>
      <c r="BE6" s="9">
        <f>IFERROR((Yosys!BE6/'Odin-II'!BE6), "NAN")</f>
        <v>0.92758855963880793</v>
      </c>
      <c r="BF6" s="9">
        <f>IFERROR((Yosys!BF6/'Odin-II'!BF6), "NAN")</f>
        <v>0.80803340051828398</v>
      </c>
      <c r="BG6" s="9">
        <f>IFERROR((Yosys!BG6/'Odin-II'!BG6), "NAN")</f>
        <v>0.67441860465116277</v>
      </c>
      <c r="BH6" s="9">
        <f>IFERROR((Yosys!BH6/'Odin-II'!BH6), "NAN")</f>
        <v>1.0114845668608849</v>
      </c>
      <c r="BI6" s="9">
        <f>IFERROR((Yosys!BI6/'Odin-II'!BI6), "NAN")</f>
        <v>1.0312750910504038</v>
      </c>
      <c r="BJ6" s="9">
        <f>IFERROR((Yosys!BJ6/'Odin-II'!BJ6), "NAN")</f>
        <v>0.71305595408895261</v>
      </c>
      <c r="BK6" s="9">
        <f>IFERROR((Yosys!BK6/'Odin-II'!BK6), "NAN")</f>
        <v>0.90909090909090906</v>
      </c>
      <c r="BL6" s="9">
        <f>IFERROR((Yosys!BL6/'Odin-II'!BL6), "NAN")</f>
        <v>0.67300724637681164</v>
      </c>
      <c r="BM6" s="9">
        <f>IFERROR((Yosys!BM6/'Odin-II'!BM6), "NAN")</f>
        <v>0.52982646420824298</v>
      </c>
      <c r="BN6" s="9">
        <f>IFERROR((Yosys!BN6/'Odin-II'!BN6), "NAN")</f>
        <v>0.4907856645719646</v>
      </c>
      <c r="BO6" s="9">
        <f>IFERROR((Yosys!BO6/'Odin-II'!BO6), "NAN")</f>
        <v>0.48435511590989594</v>
      </c>
      <c r="BP6" s="9">
        <f>IFERROR((Yosys!BP6/'Odin-II'!BP6), "NAN")</f>
        <v>1.024215357468222</v>
      </c>
      <c r="BQ6" s="9">
        <f>IFERROR((Yosys!BQ6/'Odin-II'!BQ6), "NAN")</f>
        <v>1.024215357468222</v>
      </c>
      <c r="BR6" s="9">
        <f>IFERROR((Yosys!BR6/'Odin-II'!BR6), "NAN")</f>
        <v>0.53533939170569445</v>
      </c>
      <c r="BS6" s="9">
        <f>IFERROR((Yosys!BS6/'Odin-II'!BS6), "NAN")</f>
        <v>1.024215357468222</v>
      </c>
      <c r="BT6" s="9" t="str">
        <f>IFERROR((Yosys!BT6/'Odin-II'!BT6), "NAN")</f>
        <v>NAN</v>
      </c>
      <c r="BU6" s="9" t="str">
        <f>IFERROR((Yosys!BU6/'Odin-II'!BU6), "NAN")</f>
        <v>NAN</v>
      </c>
      <c r="BV6" s="9">
        <f>IFERROR((Yosys!BV6/'Odin-II'!BV6), "NAN")</f>
        <v>0.8841904194884771</v>
      </c>
      <c r="BW6" s="9">
        <f>IFERROR((Yosys!BW6/'Odin-II'!BW6), "NAN")</f>
        <v>0.770227331847123</v>
      </c>
      <c r="BX6" s="9">
        <f>IFERROR((Yosys!BX6/'Odin-II'!BX6), "NAN")</f>
        <v>1</v>
      </c>
      <c r="BY6" s="9">
        <f>IFERROR((Yosys!BY6/'Odin-II'!BY6), "NAN")</f>
        <v>0.83333333333333337</v>
      </c>
      <c r="BZ6" s="9">
        <f>IFERROR((Yosys!BZ6/'Odin-II'!BZ6), "NAN")</f>
        <v>1.0180381165919283</v>
      </c>
      <c r="CA6" s="9">
        <f>IFERROR((Yosys!CA6/'Odin-II'!CA6), "NAN")</f>
        <v>1.0365678813946528</v>
      </c>
      <c r="CB6" s="9" t="s">
        <v>159</v>
      </c>
    </row>
    <row r="7" spans="1:80" x14ac:dyDescent="0.2">
      <c r="A7" s="9" t="s">
        <v>160</v>
      </c>
      <c r="B7" s="9" t="str">
        <f>Yosys!B7</f>
        <v xml:space="preserve">  bm_lpm_concat</v>
      </c>
      <c r="C7" s="9" t="str">
        <f>IFERROR((Yosys!C7/'Odin-II'!C7), "NAN")</f>
        <v>NAN</v>
      </c>
      <c r="D7" s="9">
        <f>IFERROR((Yosys!D7/'Odin-II'!D7), "NAN")</f>
        <v>1.0449438202247192</v>
      </c>
      <c r="E7" s="9" t="str">
        <f>IFERROR((Yosys!E7/'Odin-II'!E7), "NAN")</f>
        <v>NAN</v>
      </c>
      <c r="F7" s="9">
        <f>IFERROR((Yosys!F7/'Odin-II'!F7), "NAN")</f>
        <v>3</v>
      </c>
      <c r="G7" s="9">
        <f>IFERROR((Yosys!G7/'Odin-II'!G7), "NAN")</f>
        <v>1.1603145795523291</v>
      </c>
      <c r="H7" s="9">
        <f>IFERROR((Yosys!H7/'Odin-II'!H7), "NAN")</f>
        <v>1</v>
      </c>
      <c r="I7" s="9">
        <f>IFERROR((Yosys!I7/'Odin-II'!I7), "NAN")</f>
        <v>1</v>
      </c>
      <c r="J7" s="9">
        <f>IFERROR((Yosys!J7/'Odin-II'!J7), "NAN")</f>
        <v>1</v>
      </c>
      <c r="K7" s="9">
        <f>IFERROR((Yosys!K7/'Odin-II'!K7), "NAN")</f>
        <v>1</v>
      </c>
      <c r="L7" s="9">
        <f>IFERROR((Yosys!L7/'Odin-II'!L7), "NAN")</f>
        <v>0.99870191172999767</v>
      </c>
      <c r="M7" s="9">
        <f>IFERROR((Yosys!M7/'Odin-II'!M7), "NAN")</f>
        <v>1</v>
      </c>
      <c r="N7" s="9">
        <f>IFERROR((Yosys!N7/'Odin-II'!N7), "NAN")</f>
        <v>1</v>
      </c>
      <c r="O7" s="9">
        <f>IFERROR((Yosys!O7/'Odin-II'!O7), "NAN")</f>
        <v>1</v>
      </c>
      <c r="P7" s="9">
        <f>IFERROR((Yosys!P7/'Odin-II'!P7), "NAN")</f>
        <v>1</v>
      </c>
      <c r="Q7" s="9" t="str">
        <f>IFERROR((Yosys!Q7/'Odin-II'!Q7), "NAN")</f>
        <v>NAN</v>
      </c>
      <c r="R7" s="9" t="str">
        <f>IFERROR((Yosys!R7/'Odin-II'!R7), "NAN")</f>
        <v>NAN</v>
      </c>
      <c r="S7" s="9" t="str">
        <f>IFERROR((Yosys!S7/'Odin-II'!S7), "NAN")</f>
        <v>NAN</v>
      </c>
      <c r="T7" s="9" t="str">
        <f>IFERROR((Yosys!T7/'Odin-II'!T7), "NAN")</f>
        <v>NAN</v>
      </c>
      <c r="U7" s="9" t="str">
        <f>IFERROR((Yosys!U7/'Odin-II'!U7), "NAN")</f>
        <v>NAN</v>
      </c>
      <c r="V7" s="9" t="str">
        <f>IFERROR((Yosys!V7/'Odin-II'!V7), "NAN")</f>
        <v>NAN</v>
      </c>
      <c r="W7" s="9" t="str">
        <f>IFERROR((Yosys!W7/'Odin-II'!W7), "NAN")</f>
        <v>NAN</v>
      </c>
      <c r="X7" s="9" t="str">
        <f>IFERROR((Yosys!X7/'Odin-II'!X7), "NAN")</f>
        <v>NAN</v>
      </c>
      <c r="Y7" s="9" t="str">
        <f>IFERROR((Yosys!Y7/'Odin-II'!Y7), "NAN")</f>
        <v>NAN</v>
      </c>
      <c r="Z7" s="9">
        <f>IFERROR((Yosys!Z7/'Odin-II'!Z7), "NAN")</f>
        <v>0.98854315844291107</v>
      </c>
      <c r="AA7" s="9">
        <f>IFERROR((Yosys!AA7/'Odin-II'!AA7), "NAN")</f>
        <v>1</v>
      </c>
      <c r="AB7" s="9">
        <f>IFERROR((Yosys!AB7/'Odin-II'!AB7), "NAN")</f>
        <v>1</v>
      </c>
      <c r="AC7" s="9">
        <f>IFERROR((Yosys!AC7/'Odin-II'!AC7), "NAN")</f>
        <v>1</v>
      </c>
      <c r="AD7" s="9">
        <f>IFERROR((Yosys!AD7/'Odin-II'!AD7), "NAN")</f>
        <v>1</v>
      </c>
      <c r="AE7" s="9" t="str">
        <f>IFERROR((Yosys!AE7/'Odin-II'!AE7), "NAN")</f>
        <v>NAN</v>
      </c>
      <c r="AF7" s="9">
        <f>IFERROR((Yosys!AF7/'Odin-II'!AF7), "NAN")</f>
        <v>1</v>
      </c>
      <c r="AG7" s="9">
        <f>IFERROR((Yosys!AG7/'Odin-II'!AG7), "NAN")</f>
        <v>1</v>
      </c>
      <c r="AH7" s="9">
        <f>IFERROR((Yosys!AH7/'Odin-II'!AH7), "NAN")</f>
        <v>1</v>
      </c>
      <c r="AI7" s="9">
        <f>IFERROR((Yosys!AI7/'Odin-II'!AI7), "NAN")</f>
        <v>1</v>
      </c>
      <c r="AJ7" s="9">
        <f>IFERROR((Yosys!AJ7/'Odin-II'!AJ7), "NAN")</f>
        <v>1</v>
      </c>
      <c r="AK7" s="9" t="str">
        <f>IFERROR((Yosys!AK7/'Odin-II'!AK7), "NAN")</f>
        <v>NAN</v>
      </c>
      <c r="AL7" s="9" t="str">
        <f>IFERROR((Yosys!AL7/'Odin-II'!AL7), "NAN")</f>
        <v>NAN</v>
      </c>
      <c r="AM7" s="9">
        <f>IFERROR((Yosys!AM7/'Odin-II'!AM7), "NAN")</f>
        <v>1</v>
      </c>
      <c r="AN7" s="9">
        <f>IFERROR((Yosys!AN7/'Odin-II'!AN7), "NAN")</f>
        <v>1</v>
      </c>
      <c r="AO7" s="9">
        <f>IFERROR((Yosys!AO7/'Odin-II'!AO7), "NAN")</f>
        <v>1</v>
      </c>
      <c r="AP7" s="9" t="str">
        <f>IFERROR((Yosys!AP7/'Odin-II'!AP7), "NAN")</f>
        <v>NAN</v>
      </c>
      <c r="AQ7" s="9">
        <f>IFERROR((Yosys!AQ7/'Odin-II'!AQ7), "NAN")</f>
        <v>1</v>
      </c>
      <c r="AR7" s="9">
        <f>IFERROR((Yosys!AR7/'Odin-II'!AR7), "NAN")</f>
        <v>1</v>
      </c>
      <c r="AS7" s="9">
        <f>IFERROR((Yosys!AS7/'Odin-II'!AS7), "NAN")</f>
        <v>1</v>
      </c>
      <c r="AT7" s="9" t="str">
        <f>IFERROR((Yosys!AT7/'Odin-II'!AT7), "NAN")</f>
        <v>NAN</v>
      </c>
      <c r="AU7" s="9">
        <f>IFERROR((Yosys!AU7/'Odin-II'!AU7), "NAN")</f>
        <v>1.0714285714285714</v>
      </c>
      <c r="AV7" s="9">
        <f>IFERROR((Yosys!AV7/'Odin-II'!AV7), "NAN")</f>
        <v>1.0769309746048326</v>
      </c>
      <c r="AW7" s="9">
        <f>IFERROR((Yosys!AW7/'Odin-II'!AW7), "NAN")</f>
        <v>1.0805099729530836</v>
      </c>
      <c r="AX7" s="9">
        <f>IFERROR((Yosys!AX7/'Odin-II'!AX7), "NAN")</f>
        <v>1.0213128499985027</v>
      </c>
      <c r="AY7" s="9">
        <f>IFERROR((Yosys!AY7/'Odin-II'!AY7), "NAN")</f>
        <v>1.0214239168466974</v>
      </c>
      <c r="AZ7" s="9">
        <f>IFERROR((Yosys!AZ7/'Odin-II'!AZ7), "NAN")</f>
        <v>1</v>
      </c>
      <c r="BA7" s="9">
        <f>IFERROR((Yosys!BA7/'Odin-II'!BA7), "NAN")</f>
        <v>1</v>
      </c>
      <c r="BB7" s="9">
        <f>IFERROR((Yosys!BB7/'Odin-II'!BB7), "NAN")</f>
        <v>1</v>
      </c>
      <c r="BC7" s="9">
        <f>IFERROR((Yosys!BC7/'Odin-II'!BC7), "NAN")</f>
        <v>1</v>
      </c>
      <c r="BD7" s="9">
        <f>IFERROR((Yosys!BD7/'Odin-II'!BD7), "NAN")</f>
        <v>1</v>
      </c>
      <c r="BE7" s="9">
        <f>IFERROR((Yosys!BE7/'Odin-II'!BE7), "NAN")</f>
        <v>1</v>
      </c>
      <c r="BF7" s="9">
        <f>IFERROR((Yosys!BF7/'Odin-II'!BF7), "NAN")</f>
        <v>1</v>
      </c>
      <c r="BG7" s="9">
        <f>IFERROR((Yosys!BG7/'Odin-II'!BG7), "NAN")</f>
        <v>1.0374331550802138</v>
      </c>
      <c r="BH7" s="9">
        <f>IFERROR((Yosys!BH7/'Odin-II'!BH7), "NAN")</f>
        <v>1.0956583948904042</v>
      </c>
      <c r="BI7" s="9">
        <f>IFERROR((Yosys!BI7/'Odin-II'!BI7), "NAN")</f>
        <v>1.0960009471680587</v>
      </c>
      <c r="BJ7" s="9">
        <f>IFERROR((Yosys!BJ7/'Odin-II'!BJ7), "NAN")</f>
        <v>1</v>
      </c>
      <c r="BK7" s="9">
        <f>IFERROR((Yosys!BK7/'Odin-II'!BK7), "NAN")</f>
        <v>1</v>
      </c>
      <c r="BL7" s="9">
        <f>IFERROR((Yosys!BL7/'Odin-II'!BL7), "NAN")</f>
        <v>1</v>
      </c>
      <c r="BM7" s="9">
        <f>IFERROR((Yosys!BM7/'Odin-II'!BM7), "NAN")</f>
        <v>1</v>
      </c>
      <c r="BN7" s="9">
        <f>IFERROR((Yosys!BN7/'Odin-II'!BN7), "NAN")</f>
        <v>1</v>
      </c>
      <c r="BO7" s="9">
        <f>IFERROR((Yosys!BO7/'Odin-II'!BO7), "NAN")</f>
        <v>1</v>
      </c>
      <c r="BP7" s="9">
        <f>IFERROR((Yosys!BP7/'Odin-II'!BP7), "NAN")</f>
        <v>1</v>
      </c>
      <c r="BQ7" s="9" t="str">
        <f>IFERROR((Yosys!BQ7/'Odin-II'!BQ7), "NAN")</f>
        <v>NAN</v>
      </c>
      <c r="BR7" s="9">
        <f>IFERROR((Yosys!BR7/'Odin-II'!BR7), "NAN")</f>
        <v>1</v>
      </c>
      <c r="BS7" s="9">
        <f>IFERROR((Yosys!BS7/'Odin-II'!BS7), "NAN")</f>
        <v>1</v>
      </c>
      <c r="BT7" s="9" t="str">
        <f>IFERROR((Yosys!BT7/'Odin-II'!BT7), "NAN")</f>
        <v>NAN</v>
      </c>
      <c r="BU7" s="9" t="str">
        <f>IFERROR((Yosys!BU7/'Odin-II'!BU7), "NAN")</f>
        <v>NAN</v>
      </c>
      <c r="BV7" s="9">
        <f>IFERROR((Yosys!BV7/'Odin-II'!BV7), "NAN")</f>
        <v>1</v>
      </c>
      <c r="BW7" s="9">
        <f>IFERROR((Yosys!BW7/'Odin-II'!BW7), "NAN")</f>
        <v>1</v>
      </c>
      <c r="BX7" s="9">
        <f>IFERROR((Yosys!BX7/'Odin-II'!BX7), "NAN")</f>
        <v>1</v>
      </c>
      <c r="BY7" s="9">
        <f>IFERROR((Yosys!BY7/'Odin-II'!BY7), "NAN")</f>
        <v>1</v>
      </c>
      <c r="BZ7" s="9">
        <f>IFERROR((Yosys!BZ7/'Odin-II'!BZ7), "NAN")</f>
        <v>1.1094661200030191</v>
      </c>
      <c r="CA7" s="9">
        <f>IFERROR((Yosys!CA7/'Odin-II'!CA7), "NAN")</f>
        <v>1.1120852889180046</v>
      </c>
      <c r="CB7" s="9" t="s">
        <v>159</v>
      </c>
    </row>
    <row r="8" spans="1:80" x14ac:dyDescent="0.2">
      <c r="A8" s="9" t="s">
        <v>160</v>
      </c>
      <c r="B8" s="9" t="str">
        <f>Yosys!B8</f>
        <v xml:space="preserve">  bm_match5_str_arch</v>
      </c>
      <c r="C8" s="9" t="str">
        <f>IFERROR((Yosys!C8/'Odin-II'!C8), "NAN")</f>
        <v>NAN</v>
      </c>
      <c r="D8" s="9">
        <f>IFERROR((Yosys!D8/'Odin-II'!D8), "NAN")</f>
        <v>0.75291828793774329</v>
      </c>
      <c r="E8" s="9" t="str">
        <f>IFERROR((Yosys!E8/'Odin-II'!E8), "NAN")</f>
        <v>NAN</v>
      </c>
      <c r="F8" s="9">
        <f>IFERROR((Yosys!F8/'Odin-II'!F8), "NAN")</f>
        <v>9</v>
      </c>
      <c r="G8" s="9">
        <f>IFERROR((Yosys!G8/'Odin-II'!G8), "NAN")</f>
        <v>1.372831520141135</v>
      </c>
      <c r="H8" s="9">
        <f>IFERROR((Yosys!H8/'Odin-II'!H8), "NAN")</f>
        <v>1</v>
      </c>
      <c r="I8" s="9">
        <f>IFERROR((Yosys!I8/'Odin-II'!I8), "NAN")</f>
        <v>1</v>
      </c>
      <c r="J8" s="9">
        <f>IFERROR((Yosys!J8/'Odin-II'!J8), "NAN")</f>
        <v>1</v>
      </c>
      <c r="K8" s="9">
        <f>IFERROR((Yosys!K8/'Odin-II'!K8), "NAN")</f>
        <v>1</v>
      </c>
      <c r="L8" s="9">
        <f>IFERROR((Yosys!L8/'Odin-II'!L8), "NAN")</f>
        <v>1.0019894675248684</v>
      </c>
      <c r="M8" s="9">
        <f>IFERROR((Yosys!M8/'Odin-II'!M8), "NAN")</f>
        <v>1</v>
      </c>
      <c r="N8" s="9">
        <f>IFERROR((Yosys!N8/'Odin-II'!N8), "NAN")</f>
        <v>1</v>
      </c>
      <c r="O8" s="9">
        <f>IFERROR((Yosys!O8/'Odin-II'!O8), "NAN")</f>
        <v>1</v>
      </c>
      <c r="P8" s="9">
        <f>IFERROR((Yosys!P8/'Odin-II'!P8), "NAN")</f>
        <v>1</v>
      </c>
      <c r="Q8" s="9" t="str">
        <f>IFERROR((Yosys!Q8/'Odin-II'!Q8), "NAN")</f>
        <v>NAN</v>
      </c>
      <c r="R8" s="9">
        <f>IFERROR((Yosys!R8/'Odin-II'!R8), "NAN")</f>
        <v>1.5</v>
      </c>
      <c r="S8" s="9" t="str">
        <f>IFERROR((Yosys!S8/'Odin-II'!S8), "NAN")</f>
        <v>NAN</v>
      </c>
      <c r="T8" s="9" t="str">
        <f>IFERROR((Yosys!T8/'Odin-II'!T8), "NAN")</f>
        <v>NAN</v>
      </c>
      <c r="U8" s="9" t="str">
        <f>IFERROR((Yosys!U8/'Odin-II'!U8), "NAN")</f>
        <v>NAN</v>
      </c>
      <c r="V8" s="9" t="str">
        <f>IFERROR((Yosys!V8/'Odin-II'!V8), "NAN")</f>
        <v>NAN</v>
      </c>
      <c r="W8" s="9" t="str">
        <f>IFERROR((Yosys!W8/'Odin-II'!W8), "NAN")</f>
        <v>NAN</v>
      </c>
      <c r="X8" s="9" t="str">
        <f>IFERROR((Yosys!X8/'Odin-II'!X8), "NAN")</f>
        <v>NAN</v>
      </c>
      <c r="Y8" s="9" t="str">
        <f>IFERROR((Yosys!Y8/'Odin-II'!Y8), "NAN")</f>
        <v>NAN</v>
      </c>
      <c r="Z8" s="9">
        <f>IFERROR((Yosys!Z8/'Odin-II'!Z8), "NAN")</f>
        <v>1.0166169578184916</v>
      </c>
      <c r="AA8" s="9">
        <f>IFERROR((Yosys!AA8/'Odin-II'!AA8), "NAN")</f>
        <v>1</v>
      </c>
      <c r="AB8" s="9">
        <f>IFERROR((Yosys!AB8/'Odin-II'!AB8), "NAN")</f>
        <v>1</v>
      </c>
      <c r="AC8" s="9">
        <f>IFERROR((Yosys!AC8/'Odin-II'!AC8), "NAN")</f>
        <v>0.89779559118236474</v>
      </c>
      <c r="AD8" s="9">
        <f>IFERROR((Yosys!AD8/'Odin-II'!AD8), "NAN")</f>
        <v>0.9</v>
      </c>
      <c r="AE8" s="9">
        <f>IFERROR((Yosys!AE8/'Odin-II'!AE8), "NAN")</f>
        <v>1</v>
      </c>
      <c r="AF8" s="9">
        <f>IFERROR((Yosys!AF8/'Odin-II'!AF8), "NAN")</f>
        <v>0.99694189602446481</v>
      </c>
      <c r="AG8" s="9">
        <f>IFERROR((Yosys!AG8/'Odin-II'!AG8), "NAN")</f>
        <v>1.0121951219512195</v>
      </c>
      <c r="AH8" s="9">
        <f>IFERROR((Yosys!AH8/'Odin-II'!AH8), "NAN")</f>
        <v>1</v>
      </c>
      <c r="AI8" s="9">
        <f>IFERROR((Yosys!AI8/'Odin-II'!AI8), "NAN")</f>
        <v>1</v>
      </c>
      <c r="AJ8" s="9">
        <f>IFERROR((Yosys!AJ8/'Odin-II'!AJ8), "NAN")</f>
        <v>1</v>
      </c>
      <c r="AK8" s="9" t="str">
        <f>IFERROR((Yosys!AK8/'Odin-II'!AK8), "NAN")</f>
        <v>NAN</v>
      </c>
      <c r="AL8" s="9" t="str">
        <f>IFERROR((Yosys!AL8/'Odin-II'!AL8), "NAN")</f>
        <v>NAN</v>
      </c>
      <c r="AM8" s="9">
        <f>IFERROR((Yosys!AM8/'Odin-II'!AM8), "NAN")</f>
        <v>1.4000000000000001</v>
      </c>
      <c r="AN8" s="9">
        <f>IFERROR((Yosys!AN8/'Odin-II'!AN8), "NAN")</f>
        <v>1.0142857142857142</v>
      </c>
      <c r="AO8" s="9">
        <f>IFERROR((Yosys!AO8/'Odin-II'!AO8), "NAN")</f>
        <v>1.4</v>
      </c>
      <c r="AP8" s="9" t="str">
        <f>IFERROR((Yosys!AP8/'Odin-II'!AP8), "NAN")</f>
        <v>NAN</v>
      </c>
      <c r="AQ8" s="9">
        <f>IFERROR((Yosys!AQ8/'Odin-II'!AQ8), "NAN")</f>
        <v>1.0775013285225232</v>
      </c>
      <c r="AR8" s="9">
        <f>IFERROR((Yosys!AR8/'Odin-II'!AR8), "NAN")</f>
        <v>1.0914805998919377</v>
      </c>
      <c r="AS8" s="9">
        <f>IFERROR((Yosys!AS8/'Odin-II'!AS8), "NAN")</f>
        <v>1.0775013285225232</v>
      </c>
      <c r="AT8" s="9">
        <f>IFERROR((Yosys!AT8/'Odin-II'!AT8), "NAN")</f>
        <v>1.0775013285225232</v>
      </c>
      <c r="AU8" s="9">
        <f>IFERROR((Yosys!AU8/'Odin-II'!AU8), "NAN")</f>
        <v>1.0285714285714287</v>
      </c>
      <c r="AV8" s="9">
        <f>IFERROR((Yosys!AV8/'Odin-II'!AV8), "NAN")</f>
        <v>2.0366746735273678</v>
      </c>
      <c r="AW8" s="9">
        <f>IFERROR((Yosys!AW8/'Odin-II'!AW8), "NAN")</f>
        <v>2.1198217707222056</v>
      </c>
      <c r="AX8" s="9">
        <f>IFERROR((Yosys!AX8/'Odin-II'!AX8), "NAN")</f>
        <v>1.948303244981624</v>
      </c>
      <c r="AY8" s="9">
        <f>IFERROR((Yosys!AY8/'Odin-II'!AY8), "NAN")</f>
        <v>2.0211348172186501</v>
      </c>
      <c r="AZ8" s="9">
        <f>IFERROR((Yosys!AZ8/'Odin-II'!AZ8), "NAN")</f>
        <v>0.86956521739130432</v>
      </c>
      <c r="BA8" s="9">
        <f>IFERROR((Yosys!BA8/'Odin-II'!BA8), "NAN")</f>
        <v>1.0041923551171392</v>
      </c>
      <c r="BB8" s="9">
        <f>IFERROR((Yosys!BB8/'Odin-II'!BB8), "NAN")</f>
        <v>0.96</v>
      </c>
      <c r="BC8" s="9">
        <f>IFERROR((Yosys!BC8/'Odin-II'!BC8), "NAN")</f>
        <v>1</v>
      </c>
      <c r="BD8" s="9">
        <f>IFERROR((Yosys!BD8/'Odin-II'!BD8), "NAN")</f>
        <v>1.3310469359348942</v>
      </c>
      <c r="BE8" s="9">
        <f>IFERROR((Yosys!BE8/'Odin-II'!BE8), "NAN")</f>
        <v>0.88316713510183653</v>
      </c>
      <c r="BF8" s="9">
        <f>IFERROR((Yosys!BF8/'Odin-II'!BF8), "NAN")</f>
        <v>0.88316982247895837</v>
      </c>
      <c r="BG8" s="9">
        <f>IFERROR((Yosys!BG8/'Odin-II'!BG8), "NAN")</f>
        <v>0.60555555555555562</v>
      </c>
      <c r="BH8" s="9">
        <f>IFERROR((Yosys!BH8/'Odin-II'!BH8), "NAN")</f>
        <v>2.031220968548765</v>
      </c>
      <c r="BI8" s="9">
        <f>IFERROR((Yosys!BI8/'Odin-II'!BI8), "NAN")</f>
        <v>2.0974156677007398</v>
      </c>
      <c r="BJ8" s="9">
        <f>IFERROR((Yosys!BJ8/'Odin-II'!BJ8), "NAN")</f>
        <v>0.93125810635538264</v>
      </c>
      <c r="BK8" s="9">
        <f>IFERROR((Yosys!BK8/'Odin-II'!BK8), "NAN")</f>
        <v>0.95454545454545459</v>
      </c>
      <c r="BL8" s="9">
        <f>IFERROR((Yosys!BL8/'Odin-II'!BL8), "NAN")</f>
        <v>0.8392198207696363</v>
      </c>
      <c r="BM8" s="9">
        <f>IFERROR((Yosys!BM8/'Odin-II'!BM8), "NAN")</f>
        <v>0.75716498838109991</v>
      </c>
      <c r="BN8" s="9">
        <f>IFERROR((Yosys!BN8/'Odin-II'!BN8), "NAN")</f>
        <v>0.51949404424579337</v>
      </c>
      <c r="BO8" s="9">
        <f>IFERROR((Yosys!BO8/'Odin-II'!BO8), "NAN")</f>
        <v>0.6446761602048241</v>
      </c>
      <c r="BP8" s="9">
        <f>IFERROR((Yosys!BP8/'Odin-II'!BP8), "NAN")</f>
        <v>1.0222858577312495</v>
      </c>
      <c r="BQ8" s="9">
        <f>IFERROR((Yosys!BQ8/'Odin-II'!BQ8), "NAN")</f>
        <v>1.0222858577312495</v>
      </c>
      <c r="BR8" s="9">
        <f>IFERROR((Yosys!BR8/'Odin-II'!BR8), "NAN")</f>
        <v>1.0835802573653912</v>
      </c>
      <c r="BS8" s="9">
        <f>IFERROR((Yosys!BS8/'Odin-II'!BS8), "NAN")</f>
        <v>1.0222858577312495</v>
      </c>
      <c r="BT8" s="9" t="str">
        <f>IFERROR((Yosys!BT8/'Odin-II'!BT8), "NAN")</f>
        <v>NAN</v>
      </c>
      <c r="BU8" s="9" t="str">
        <f>IFERROR((Yosys!BU8/'Odin-II'!BU8), "NAN")</f>
        <v>NAN</v>
      </c>
      <c r="BV8" s="9">
        <f>IFERROR((Yosys!BV8/'Odin-II'!BV8), "NAN")</f>
        <v>0.86225050925212687</v>
      </c>
      <c r="BW8" s="9">
        <f>IFERROR((Yosys!BW8/'Odin-II'!BW8), "NAN")</f>
        <v>0.86225038959900735</v>
      </c>
      <c r="BX8" s="9">
        <f>IFERROR((Yosys!BX8/'Odin-II'!BX8), "NAN")</f>
        <v>1</v>
      </c>
      <c r="BY8" s="9">
        <f>IFERROR((Yosys!BY8/'Odin-II'!BY8), "NAN")</f>
        <v>0.81818181818181812</v>
      </c>
      <c r="BZ8" s="9">
        <f>IFERROR((Yosys!BZ8/'Odin-II'!BZ8), "NAN")</f>
        <v>1.8513462939190415</v>
      </c>
      <c r="CA8" s="9">
        <f>IFERROR((Yosys!CA8/'Odin-II'!CA8), "NAN")</f>
        <v>1.89092467133591</v>
      </c>
      <c r="CB8" s="9" t="s">
        <v>159</v>
      </c>
    </row>
    <row r="9" spans="1:80" x14ac:dyDescent="0.2">
      <c r="A9" s="9" t="s">
        <v>160</v>
      </c>
      <c r="B9" s="9" t="str">
        <f>Yosys!B9</f>
        <v xml:space="preserve">  bm_functional_test</v>
      </c>
      <c r="C9" s="9" t="str">
        <f>IFERROR((Yosys!C9/'Odin-II'!C9), "NAN")</f>
        <v>NAN</v>
      </c>
      <c r="D9" s="9">
        <f>IFERROR((Yosys!D9/'Odin-II'!D9), "NAN")</f>
        <v>1.0264550264550265</v>
      </c>
      <c r="E9" s="9" t="str">
        <f>IFERROR((Yosys!E9/'Odin-II'!E9), "NAN")</f>
        <v>NAN</v>
      </c>
      <c r="F9" s="9">
        <f>IFERROR((Yosys!F9/'Odin-II'!F9), "NAN")</f>
        <v>19</v>
      </c>
      <c r="G9" s="9">
        <f>IFERROR((Yosys!G9/'Odin-II'!G9), "NAN")</f>
        <v>1.4383879385329081</v>
      </c>
      <c r="H9" s="9">
        <f>IFERROR((Yosys!H9/'Odin-II'!H9), "NAN")</f>
        <v>1</v>
      </c>
      <c r="I9" s="9">
        <f>IFERROR((Yosys!I9/'Odin-II'!I9), "NAN")</f>
        <v>1</v>
      </c>
      <c r="J9" s="9">
        <f>IFERROR((Yosys!J9/'Odin-II'!J9), "NAN")</f>
        <v>1</v>
      </c>
      <c r="K9" s="9">
        <f>IFERROR((Yosys!K9/'Odin-II'!K9), "NAN")</f>
        <v>1</v>
      </c>
      <c r="L9" s="9">
        <f>IFERROR((Yosys!L9/'Odin-II'!L9), "NAN")</f>
        <v>1.0086111724442481</v>
      </c>
      <c r="M9" s="9">
        <f>IFERROR((Yosys!M9/'Odin-II'!M9), "NAN")</f>
        <v>1</v>
      </c>
      <c r="N9" s="9">
        <f>IFERROR((Yosys!N9/'Odin-II'!N9), "NAN")</f>
        <v>1</v>
      </c>
      <c r="O9" s="9">
        <f>IFERROR((Yosys!O9/'Odin-II'!O9), "NAN")</f>
        <v>1</v>
      </c>
      <c r="P9" s="9">
        <f>IFERROR((Yosys!P9/'Odin-II'!P9), "NAN")</f>
        <v>1</v>
      </c>
      <c r="Q9" s="9" t="str">
        <f>IFERROR((Yosys!Q9/'Odin-II'!Q9), "NAN")</f>
        <v>NAN</v>
      </c>
      <c r="R9" s="9">
        <f>IFERROR((Yosys!R9/'Odin-II'!R9), "NAN")</f>
        <v>0.5</v>
      </c>
      <c r="S9" s="9" t="str">
        <f>IFERROR((Yosys!S9/'Odin-II'!S9), "NAN")</f>
        <v>NAN</v>
      </c>
      <c r="T9" s="9" t="str">
        <f>IFERROR((Yosys!T9/'Odin-II'!T9), "NAN")</f>
        <v>NAN</v>
      </c>
      <c r="U9" s="9" t="str">
        <f>IFERROR((Yosys!U9/'Odin-II'!U9), "NAN")</f>
        <v>NAN</v>
      </c>
      <c r="V9" s="9" t="str">
        <f>IFERROR((Yosys!V9/'Odin-II'!V9), "NAN")</f>
        <v>NAN</v>
      </c>
      <c r="W9" s="9" t="str">
        <f>IFERROR((Yosys!W9/'Odin-II'!W9), "NAN")</f>
        <v>NAN</v>
      </c>
      <c r="X9" s="9" t="str">
        <f>IFERROR((Yosys!X9/'Odin-II'!X9), "NAN")</f>
        <v>NAN</v>
      </c>
      <c r="Y9" s="9" t="str">
        <f>IFERROR((Yosys!Y9/'Odin-II'!Y9), "NAN")</f>
        <v>NAN</v>
      </c>
      <c r="Z9" s="9">
        <f>IFERROR((Yosys!Z9/'Odin-II'!Z9), "NAN")</f>
        <v>0.99311151546659737</v>
      </c>
      <c r="AA9" s="9">
        <f>IFERROR((Yosys!AA9/'Odin-II'!AA9), "NAN")</f>
        <v>1</v>
      </c>
      <c r="AB9" s="9">
        <f>IFERROR((Yosys!AB9/'Odin-II'!AB9), "NAN")</f>
        <v>1</v>
      </c>
      <c r="AC9" s="9">
        <f>IFERROR((Yosys!AC9/'Odin-II'!AC9), "NAN")</f>
        <v>0.99013157894736847</v>
      </c>
      <c r="AD9" s="9">
        <f>IFERROR((Yosys!AD9/'Odin-II'!AD9), "NAN")</f>
        <v>1.036101083032491</v>
      </c>
      <c r="AE9" s="9">
        <f>IFERROR((Yosys!AE9/'Odin-II'!AE9), "NAN")</f>
        <v>1</v>
      </c>
      <c r="AF9" s="9">
        <f>IFERROR((Yosys!AF9/'Odin-II'!AF9), "NAN")</f>
        <v>0.98837209302325579</v>
      </c>
      <c r="AG9" s="9">
        <f>IFERROR((Yosys!AG9/'Odin-II'!AG9), "NAN")</f>
        <v>0.99029126213592233</v>
      </c>
      <c r="AH9" s="9">
        <f>IFERROR((Yosys!AH9/'Odin-II'!AH9), "NAN")</f>
        <v>0.9</v>
      </c>
      <c r="AI9" s="9">
        <f>IFERROR((Yosys!AI9/'Odin-II'!AI9), "NAN")</f>
        <v>0.9</v>
      </c>
      <c r="AJ9" s="9">
        <f>IFERROR((Yosys!AJ9/'Odin-II'!AJ9), "NAN")</f>
        <v>0.81</v>
      </c>
      <c r="AK9" s="9" t="str">
        <f>IFERROR((Yosys!AK9/'Odin-II'!AK9), "NAN")</f>
        <v>NAN</v>
      </c>
      <c r="AL9" s="9" t="str">
        <f>IFERROR((Yosys!AL9/'Odin-II'!AL9), "NAN")</f>
        <v>NAN</v>
      </c>
      <c r="AM9" s="9">
        <f>IFERROR((Yosys!AM9/'Odin-II'!AM9), "NAN")</f>
        <v>0.96296296296296291</v>
      </c>
      <c r="AN9" s="9">
        <f>IFERROR((Yosys!AN9/'Odin-II'!AN9), "NAN")</f>
        <v>0.87329842931937174</v>
      </c>
      <c r="AO9" s="9">
        <f>IFERROR((Yosys!AO9/'Odin-II'!AO9), "NAN")</f>
        <v>1.2</v>
      </c>
      <c r="AP9" s="9" t="str">
        <f>IFERROR((Yosys!AP9/'Odin-II'!AP9), "NAN")</f>
        <v>NAN</v>
      </c>
      <c r="AQ9" s="9">
        <f>IFERROR((Yosys!AQ9/'Odin-II'!AQ9), "NAN")</f>
        <v>1.4312587692534913</v>
      </c>
      <c r="AR9" s="9">
        <f>IFERROR((Yosys!AR9/'Odin-II'!AR9), "NAN")</f>
        <v>1.4324859979425548</v>
      </c>
      <c r="AS9" s="9">
        <f>IFERROR((Yosys!AS9/'Odin-II'!AS9), "NAN")</f>
        <v>1.4312587692534913</v>
      </c>
      <c r="AT9" s="9">
        <f>IFERROR((Yosys!AT9/'Odin-II'!AT9), "NAN")</f>
        <v>1.4312587692534913</v>
      </c>
      <c r="AU9" s="9">
        <f>IFERROR((Yosys!AU9/'Odin-II'!AU9), "NAN")</f>
        <v>0.81818181818181812</v>
      </c>
      <c r="AV9" s="9">
        <f>IFERROR((Yosys!AV9/'Odin-II'!AV9), "NAN")</f>
        <v>1.2202902666277802</v>
      </c>
      <c r="AW9" s="9">
        <f>IFERROR((Yosys!AW9/'Odin-II'!AW9), "NAN")</f>
        <v>1.2311640091409168</v>
      </c>
      <c r="AX9" s="9">
        <f>IFERROR((Yosys!AX9/'Odin-II'!AX9), "NAN")</f>
        <v>1.2194531092132495</v>
      </c>
      <c r="AY9" s="9">
        <f>IFERROR((Yosys!AY9/'Odin-II'!AY9), "NAN")</f>
        <v>1.2251272976779459</v>
      </c>
      <c r="AZ9" s="9">
        <f>IFERROR((Yosys!AZ9/'Odin-II'!AZ9), "NAN")</f>
        <v>1.1666666666666667</v>
      </c>
      <c r="BA9" s="9">
        <f>IFERROR((Yosys!BA9/'Odin-II'!BA9), "NAN")</f>
        <v>0.91494845360824739</v>
      </c>
      <c r="BB9" s="9">
        <f>IFERROR((Yosys!BB9/'Odin-II'!BB9), "NAN")</f>
        <v>1.1000000000000001</v>
      </c>
      <c r="BC9" s="9">
        <f>IFERROR((Yosys!BC9/'Odin-II'!BC9), "NAN")</f>
        <v>0.72074226300067989</v>
      </c>
      <c r="BD9" s="9">
        <f>IFERROR((Yosys!BD9/'Odin-II'!BD9), "NAN")</f>
        <v>0.82377599971519355</v>
      </c>
      <c r="BE9" s="9">
        <f>IFERROR((Yosys!BE9/'Odin-II'!BE9), "NAN")</f>
        <v>0.86632998724313059</v>
      </c>
      <c r="BF9" s="9">
        <f>IFERROR((Yosys!BF9/'Odin-II'!BF9), "NAN")</f>
        <v>1.069546438348965</v>
      </c>
      <c r="BG9" s="9">
        <f>IFERROR((Yosys!BG9/'Odin-II'!BG9), "NAN")</f>
        <v>0.9135802469135802</v>
      </c>
      <c r="BH9" s="9">
        <f>IFERROR((Yosys!BH9/'Odin-II'!BH9), "NAN")</f>
        <v>1.3739913232104122</v>
      </c>
      <c r="BI9" s="9">
        <f>IFERROR((Yosys!BI9/'Odin-II'!BI9), "NAN")</f>
        <v>1.3859176208651398</v>
      </c>
      <c r="BJ9" s="9">
        <f>IFERROR((Yosys!BJ9/'Odin-II'!BJ9), "NAN")</f>
        <v>0.87333661902414983</v>
      </c>
      <c r="BK9" s="9">
        <f>IFERROR((Yosys!BK9/'Odin-II'!BK9), "NAN")</f>
        <v>1.1666666666666667</v>
      </c>
      <c r="BL9" s="9">
        <f>IFERROR((Yosys!BL9/'Odin-II'!BL9), "NAN")</f>
        <v>1.1379763469119579</v>
      </c>
      <c r="BM9" s="9">
        <f>IFERROR((Yosys!BM9/'Odin-II'!BM9), "NAN")</f>
        <v>1.0924750679963735</v>
      </c>
      <c r="BN9" s="9">
        <f>IFERROR((Yosys!BN9/'Odin-II'!BN9), "NAN")</f>
        <v>0.6032581354745159</v>
      </c>
      <c r="BO9" s="9">
        <f>IFERROR((Yosys!BO9/'Odin-II'!BO9), "NAN")</f>
        <v>0.60090291909639693</v>
      </c>
      <c r="BP9" s="9">
        <f>IFERROR((Yosys!BP9/'Odin-II'!BP9), "NAN")</f>
        <v>1.4409518961567829</v>
      </c>
      <c r="BQ9" s="9">
        <f>IFERROR((Yosys!BQ9/'Odin-II'!BQ9), "NAN")</f>
        <v>1.4409518961567829</v>
      </c>
      <c r="BR9" s="9">
        <f>IFERROR((Yosys!BR9/'Odin-II'!BR9), "NAN")</f>
        <v>1.4074661767162187</v>
      </c>
      <c r="BS9" s="9">
        <f>IFERROR((Yosys!BS9/'Odin-II'!BS9), "NAN")</f>
        <v>1.4409518961567829</v>
      </c>
      <c r="BT9" s="9" t="str">
        <f>IFERROR((Yosys!BT9/'Odin-II'!BT9), "NAN")</f>
        <v>NAN</v>
      </c>
      <c r="BU9" s="9" t="str">
        <f>IFERROR((Yosys!BU9/'Odin-II'!BU9), "NAN")</f>
        <v>NAN</v>
      </c>
      <c r="BV9" s="9">
        <f>IFERROR((Yosys!BV9/'Odin-II'!BV9), "NAN")</f>
        <v>0.87923296613627089</v>
      </c>
      <c r="BW9" s="9">
        <f>IFERROR((Yosys!BW9/'Odin-II'!BW9), "NAN")</f>
        <v>1.0854714671716588</v>
      </c>
      <c r="BX9" s="9">
        <f>IFERROR((Yosys!BX9/'Odin-II'!BX9), "NAN")</f>
        <v>0.75</v>
      </c>
      <c r="BY9" s="9">
        <f>IFERROR((Yosys!BY9/'Odin-II'!BY9), "NAN")</f>
        <v>0.75</v>
      </c>
      <c r="BZ9" s="9">
        <f>IFERROR((Yosys!BZ9/'Odin-II'!BZ9), "NAN")</f>
        <v>1.2230001738223535</v>
      </c>
      <c r="CA9" s="9">
        <f>IFERROR((Yosys!CA9/'Odin-II'!CA9), "NAN")</f>
        <v>1.224040442411934</v>
      </c>
      <c r="CB9" s="9" t="s">
        <v>159</v>
      </c>
    </row>
    <row r="10" spans="1:80" x14ac:dyDescent="0.2">
      <c r="A10" s="9" t="s">
        <v>160</v>
      </c>
      <c r="B10" s="9" t="str">
        <f>Yosys!B10</f>
        <v xml:space="preserve">  bm_base_multiply</v>
      </c>
      <c r="C10" s="9" t="str">
        <f>IFERROR((Yosys!C10/'Odin-II'!C10), "NAN")</f>
        <v>NAN</v>
      </c>
      <c r="D10" s="9">
        <f>IFERROR((Yosys!D10/'Odin-II'!D10), "NAN")</f>
        <v>0.76785714285714279</v>
      </c>
      <c r="E10" s="9" t="str">
        <f>IFERROR((Yosys!E10/'Odin-II'!E10), "NAN")</f>
        <v>NAN</v>
      </c>
      <c r="F10" s="9">
        <f>IFERROR((Yosys!F10/'Odin-II'!F10), "NAN")</f>
        <v>13</v>
      </c>
      <c r="G10" s="9">
        <f>IFERROR((Yosys!G10/'Odin-II'!G10), "NAN")</f>
        <v>1.3907524932003625</v>
      </c>
      <c r="H10" s="9">
        <f>IFERROR((Yosys!H10/'Odin-II'!H10), "NAN")</f>
        <v>6</v>
      </c>
      <c r="I10" s="9">
        <f>IFERROR((Yosys!I10/'Odin-II'!I10), "NAN")</f>
        <v>3.5000000000000004</v>
      </c>
      <c r="J10" s="9">
        <f>IFERROR((Yosys!J10/'Odin-II'!J10), "NAN")</f>
        <v>1</v>
      </c>
      <c r="K10" s="9">
        <f>IFERROR((Yosys!K10/'Odin-II'!K10), "NAN")</f>
        <v>1</v>
      </c>
      <c r="L10" s="9">
        <f>IFERROR((Yosys!L10/'Odin-II'!L10), "NAN")</f>
        <v>1.0406894934333959</v>
      </c>
      <c r="M10" s="9">
        <f>IFERROR((Yosys!M10/'Odin-II'!M10), "NAN")</f>
        <v>1</v>
      </c>
      <c r="N10" s="9">
        <f>IFERROR((Yosys!N10/'Odin-II'!N10), "NAN")</f>
        <v>1</v>
      </c>
      <c r="O10" s="9">
        <f>IFERROR((Yosys!O10/'Odin-II'!O10), "NAN")</f>
        <v>1.8333333333333333</v>
      </c>
      <c r="P10" s="9">
        <f>IFERROR((Yosys!P10/'Odin-II'!P10), "NAN")</f>
        <v>0.66666666666666663</v>
      </c>
      <c r="Q10" s="9" t="str">
        <f>IFERROR((Yosys!Q10/'Odin-II'!Q10), "NAN")</f>
        <v>NAN</v>
      </c>
      <c r="R10" s="9">
        <f>IFERROR((Yosys!R10/'Odin-II'!R10), "NAN")</f>
        <v>0.66666666666666663</v>
      </c>
      <c r="S10" s="9" t="str">
        <f>IFERROR((Yosys!S10/'Odin-II'!S10), "NAN")</f>
        <v>NAN</v>
      </c>
      <c r="T10" s="9" t="str">
        <f>IFERROR((Yosys!T10/'Odin-II'!T10), "NAN")</f>
        <v>NAN</v>
      </c>
      <c r="U10" s="9" t="str">
        <f>IFERROR((Yosys!U10/'Odin-II'!U10), "NAN")</f>
        <v>NAN</v>
      </c>
      <c r="V10" s="9" t="str">
        <f>IFERROR((Yosys!V10/'Odin-II'!V10), "NAN")</f>
        <v>NAN</v>
      </c>
      <c r="W10" s="9" t="str">
        <f>IFERROR((Yosys!W10/'Odin-II'!W10), "NAN")</f>
        <v>NAN</v>
      </c>
      <c r="X10" s="9" t="str">
        <f>IFERROR((Yosys!X10/'Odin-II'!X10), "NAN")</f>
        <v>NAN</v>
      </c>
      <c r="Y10" s="9" t="str">
        <f>IFERROR((Yosys!Y10/'Odin-II'!Y10), "NAN")</f>
        <v>NAN</v>
      </c>
      <c r="Z10" s="9">
        <f>IFERROR((Yosys!Z10/'Odin-II'!Z10), "NAN")</f>
        <v>0.90840504538488742</v>
      </c>
      <c r="AA10" s="9">
        <f>IFERROR((Yosys!AA10/'Odin-II'!AA10), "NAN")</f>
        <v>0.66666666666666663</v>
      </c>
      <c r="AB10" s="9">
        <f>IFERROR((Yosys!AB10/'Odin-II'!AB10), "NAN")</f>
        <v>0.79487179487179482</v>
      </c>
      <c r="AC10" s="9">
        <f>IFERROR((Yosys!AC10/'Odin-II'!AC10), "NAN")</f>
        <v>1.2967032967032968</v>
      </c>
      <c r="AD10" s="9">
        <f>IFERROR((Yosys!AD10/'Odin-II'!AD10), "NAN")</f>
        <v>1.2453703703703705</v>
      </c>
      <c r="AE10" s="9">
        <f>IFERROR((Yosys!AE10/'Odin-II'!AE10), "NAN")</f>
        <v>1</v>
      </c>
      <c r="AF10" s="9">
        <f>IFERROR((Yosys!AF10/'Odin-II'!AF10), "NAN")</f>
        <v>1.2638888888888888</v>
      </c>
      <c r="AG10" s="9">
        <f>IFERROR((Yosys!AG10/'Odin-II'!AG10), "NAN")</f>
        <v>0.83687943262411346</v>
      </c>
      <c r="AH10" s="9">
        <f>IFERROR((Yosys!AH10/'Odin-II'!AH10), "NAN")</f>
        <v>0.7142857142857143</v>
      </c>
      <c r="AI10" s="9">
        <f>IFERROR((Yosys!AI10/'Odin-II'!AI10), "NAN")</f>
        <v>0.7142857142857143</v>
      </c>
      <c r="AJ10" s="9">
        <f>IFERROR((Yosys!AJ10/'Odin-II'!AJ10), "NAN")</f>
        <v>0.51020408163265307</v>
      </c>
      <c r="AK10" s="9" t="str">
        <f>IFERROR((Yosys!AK10/'Odin-II'!AK10), "NAN")</f>
        <v>NAN</v>
      </c>
      <c r="AL10" s="9" t="str">
        <f>IFERROR((Yosys!AL10/'Odin-II'!AL10), "NAN")</f>
        <v>NAN</v>
      </c>
      <c r="AM10" s="9">
        <f>IFERROR((Yosys!AM10/'Odin-II'!AM10), "NAN")</f>
        <v>3.5000000000000004</v>
      </c>
      <c r="AN10" s="9">
        <f>IFERROR((Yosys!AN10/'Odin-II'!AN10), "NAN")</f>
        <v>1.0721357850070721</v>
      </c>
      <c r="AO10" s="9">
        <f>IFERROR((Yosys!AO10/'Odin-II'!AO10), "NAN")</f>
        <v>1.5</v>
      </c>
      <c r="AP10" s="9" t="str">
        <f>IFERROR((Yosys!AP10/'Odin-II'!AP10), "NAN")</f>
        <v>NAN</v>
      </c>
      <c r="AQ10" s="9">
        <f>IFERROR((Yosys!AQ10/'Odin-II'!AQ10), "NAN")</f>
        <v>1.2024066184726727</v>
      </c>
      <c r="AR10" s="9">
        <f>IFERROR((Yosys!AR10/'Odin-II'!AR10), "NAN")</f>
        <v>0.80922316103177927</v>
      </c>
      <c r="AS10" s="9">
        <f>IFERROR((Yosys!AS10/'Odin-II'!AS10), "NAN")</f>
        <v>1.2024066184726727</v>
      </c>
      <c r="AT10" s="9">
        <f>IFERROR((Yosys!AT10/'Odin-II'!AT10), "NAN")</f>
        <v>1.2024066184726727</v>
      </c>
      <c r="AU10" s="9">
        <f>IFERROR((Yosys!AU10/'Odin-II'!AU10), "NAN")</f>
        <v>0.44444444444444442</v>
      </c>
      <c r="AV10" s="9">
        <f>IFERROR((Yosys!AV10/'Odin-II'!AV10), "NAN")</f>
        <v>2.1134759245601096</v>
      </c>
      <c r="AW10" s="9">
        <f>IFERROR((Yosys!AW10/'Odin-II'!AW10), "NAN")</f>
        <v>2.1674930275797957</v>
      </c>
      <c r="AX10" s="9">
        <f>IFERROR((Yosys!AX10/'Odin-II'!AX10), "NAN")</f>
        <v>2.3393523534368605</v>
      </c>
      <c r="AY10" s="9">
        <f>IFERROR((Yosys!AY10/'Odin-II'!AY10), "NAN")</f>
        <v>2.3973842102991321</v>
      </c>
      <c r="AZ10" s="9">
        <f>IFERROR((Yosys!AZ10/'Odin-II'!AZ10), "NAN")</f>
        <v>1</v>
      </c>
      <c r="BA10" s="9">
        <f>IFERROR((Yosys!BA10/'Odin-II'!BA10), "NAN")</f>
        <v>0.93023255813953487</v>
      </c>
      <c r="BB10" s="9">
        <f>IFERROR((Yosys!BB10/'Odin-II'!BB10), "NAN")</f>
        <v>0.53846153846153844</v>
      </c>
      <c r="BC10" s="9">
        <f>IFERROR((Yosys!BC10/'Odin-II'!BC10), "NAN")</f>
        <v>0.42681252751194221</v>
      </c>
      <c r="BD10" s="9">
        <f>IFERROR((Yosys!BD10/'Odin-II'!BD10), "NAN")</f>
        <v>1.0779079210565041</v>
      </c>
      <c r="BE10" s="9">
        <f>IFERROR((Yosys!BE10/'Odin-II'!BE10), "NAN")</f>
        <v>0.46814664042229581</v>
      </c>
      <c r="BF10" s="9">
        <f>IFERROR((Yosys!BF10/'Odin-II'!BF10), "NAN")</f>
        <v>0.91756757941622602</v>
      </c>
      <c r="BG10" s="9">
        <f>IFERROR((Yosys!BG10/'Odin-II'!BG10), "NAN")</f>
        <v>0.5847457627118644</v>
      </c>
      <c r="BH10" s="9">
        <f>IFERROR((Yosys!BH10/'Odin-II'!BH10), "NAN")</f>
        <v>2.0806683983048173</v>
      </c>
      <c r="BI10" s="9">
        <f>IFERROR((Yosys!BI10/'Odin-II'!BI10), "NAN")</f>
        <v>2.1054781733488226</v>
      </c>
      <c r="BJ10" s="9">
        <f>IFERROR((Yosys!BJ10/'Odin-II'!BJ10), "NAN")</f>
        <v>0.93667997718197371</v>
      </c>
      <c r="BK10" s="9">
        <f>IFERROR((Yosys!BK10/'Odin-II'!BK10), "NAN")</f>
        <v>0.875</v>
      </c>
      <c r="BL10" s="9">
        <f>IFERROR((Yosys!BL10/'Odin-II'!BL10), "NAN")</f>
        <v>1.0739495798319327</v>
      </c>
      <c r="BM10" s="9">
        <f>IFERROR((Yosys!BM10/'Odin-II'!BM10), "NAN")</f>
        <v>1.9081632653061225</v>
      </c>
      <c r="BN10" s="9">
        <f>IFERROR((Yosys!BN10/'Odin-II'!BN10), "NAN")</f>
        <v>0.5993543151965911</v>
      </c>
      <c r="BO10" s="9">
        <f>IFERROR((Yosys!BO10/'Odin-II'!BO10), "NAN")</f>
        <v>0.67393082586081832</v>
      </c>
      <c r="BP10" s="9">
        <f>IFERROR((Yosys!BP10/'Odin-II'!BP10), "NAN")</f>
        <v>1.1486869510096893</v>
      </c>
      <c r="BQ10" s="9">
        <f>IFERROR((Yosys!BQ10/'Odin-II'!BQ10), "NAN")</f>
        <v>1.1486869510096893</v>
      </c>
      <c r="BR10" s="9">
        <f>IFERROR((Yosys!BR10/'Odin-II'!BR10), "NAN")</f>
        <v>0.79929383278456356</v>
      </c>
      <c r="BS10" s="9">
        <f>IFERROR((Yosys!BS10/'Odin-II'!BS10), "NAN")</f>
        <v>1.1486869510096893</v>
      </c>
      <c r="BT10" s="9" t="str">
        <f>IFERROR((Yosys!BT10/'Odin-II'!BT10), "NAN")</f>
        <v>NAN</v>
      </c>
      <c r="BU10" s="9" t="str">
        <f>IFERROR((Yosys!BU10/'Odin-II'!BU10), "NAN")</f>
        <v>NAN</v>
      </c>
      <c r="BV10" s="9">
        <f>IFERROR((Yosys!BV10/'Odin-II'!BV10), "NAN")</f>
        <v>0.46973633538182824</v>
      </c>
      <c r="BW10" s="9">
        <f>IFERROR((Yosys!BW10/'Odin-II'!BW10), "NAN")</f>
        <v>0.92068408295179094</v>
      </c>
      <c r="BX10" s="9">
        <f>IFERROR((Yosys!BX10/'Odin-II'!BX10), "NAN")</f>
        <v>0.44444444444444448</v>
      </c>
      <c r="BY10" s="9">
        <f>IFERROR((Yosys!BY10/'Odin-II'!BY10), "NAN")</f>
        <v>1</v>
      </c>
      <c r="BZ10" s="9">
        <f>IFERROR((Yosys!BZ10/'Odin-II'!BZ10), "NAN")</f>
        <v>2.3457119661483956</v>
      </c>
      <c r="CA10" s="9">
        <f>IFERROR((Yosys!CA10/'Odin-II'!CA10), "NAN")</f>
        <v>2.379264365896554</v>
      </c>
      <c r="CB10" s="9" t="s">
        <v>159</v>
      </c>
    </row>
    <row r="11" spans="1:80" x14ac:dyDescent="0.2">
      <c r="A11" s="9" t="s">
        <v>160</v>
      </c>
      <c r="B11" s="9" t="str">
        <f>Yosys!B11</f>
        <v xml:space="preserve">  bm_match2_str_arch</v>
      </c>
      <c r="C11" s="9" t="str">
        <f>IFERROR((Yosys!C11/'Odin-II'!C11), "NAN")</f>
        <v>NAN</v>
      </c>
      <c r="D11" s="9">
        <f>IFERROR((Yosys!D11/'Odin-II'!D11), "NAN")</f>
        <v>1.1172638436482085</v>
      </c>
      <c r="E11" s="9" t="str">
        <f>IFERROR((Yosys!E11/'Odin-II'!E11), "NAN")</f>
        <v>NAN</v>
      </c>
      <c r="F11" s="9">
        <f>IFERROR((Yosys!F11/'Odin-II'!F11), "NAN")</f>
        <v>8</v>
      </c>
      <c r="G11" s="9">
        <f>IFERROR((Yosys!G11/'Odin-II'!G11), "NAN")</f>
        <v>1.3241661790520773</v>
      </c>
      <c r="H11" s="9">
        <f>IFERROR((Yosys!H11/'Odin-II'!H11), "NAN")</f>
        <v>1</v>
      </c>
      <c r="I11" s="9">
        <f>IFERROR((Yosys!I11/'Odin-II'!I11), "NAN")</f>
        <v>2</v>
      </c>
      <c r="J11" s="9">
        <f>IFERROR((Yosys!J11/'Odin-II'!J11), "NAN")</f>
        <v>1</v>
      </c>
      <c r="K11" s="9">
        <f>IFERROR((Yosys!K11/'Odin-II'!K11), "NAN")</f>
        <v>1</v>
      </c>
      <c r="L11" s="9">
        <f>IFERROR((Yosys!L11/'Odin-II'!L11), "NAN")</f>
        <v>0.99136824915432176</v>
      </c>
      <c r="M11" s="9">
        <f>IFERROR((Yosys!M11/'Odin-II'!M11), "NAN")</f>
        <v>1</v>
      </c>
      <c r="N11" s="9">
        <f>IFERROR((Yosys!N11/'Odin-II'!N11), "NAN")</f>
        <v>1</v>
      </c>
      <c r="O11" s="9">
        <f>IFERROR((Yosys!O11/'Odin-II'!O11), "NAN")</f>
        <v>0.72222222222222221</v>
      </c>
      <c r="P11" s="9">
        <f>IFERROR((Yosys!P11/'Odin-II'!P11), "NAN")</f>
        <v>1</v>
      </c>
      <c r="Q11" s="9" t="str">
        <f>IFERROR((Yosys!Q11/'Odin-II'!Q11), "NAN")</f>
        <v>NAN</v>
      </c>
      <c r="R11" s="9">
        <f>IFERROR((Yosys!R11/'Odin-II'!R11), "NAN")</f>
        <v>2</v>
      </c>
      <c r="S11" s="9" t="str">
        <f>IFERROR((Yosys!S11/'Odin-II'!S11), "NAN")</f>
        <v>NAN</v>
      </c>
      <c r="T11" s="9" t="str">
        <f>IFERROR((Yosys!T11/'Odin-II'!T11), "NAN")</f>
        <v>NAN</v>
      </c>
      <c r="U11" s="9" t="str">
        <f>IFERROR((Yosys!U11/'Odin-II'!U11), "NAN")</f>
        <v>NAN</v>
      </c>
      <c r="V11" s="9" t="str">
        <f>IFERROR((Yosys!V11/'Odin-II'!V11), "NAN")</f>
        <v>NAN</v>
      </c>
      <c r="W11" s="9" t="str">
        <f>IFERROR((Yosys!W11/'Odin-II'!W11), "NAN")</f>
        <v>NAN</v>
      </c>
      <c r="X11" s="9" t="str">
        <f>IFERROR((Yosys!X11/'Odin-II'!X11), "NAN")</f>
        <v>NAN</v>
      </c>
      <c r="Y11" s="9" t="str">
        <f>IFERROR((Yosys!Y11/'Odin-II'!Y11), "NAN")</f>
        <v>NAN</v>
      </c>
      <c r="Z11" s="9">
        <f>IFERROR((Yosys!Z11/'Odin-II'!Z11), "NAN")</f>
        <v>1.152483587266196</v>
      </c>
      <c r="AA11" s="9">
        <f>IFERROR((Yosys!AA11/'Odin-II'!AA11), "NAN")</f>
        <v>1</v>
      </c>
      <c r="AB11" s="9">
        <f>IFERROR((Yosys!AB11/'Odin-II'!AB11), "NAN")</f>
        <v>0.54545454545454541</v>
      </c>
      <c r="AC11" s="9">
        <f>IFERROR((Yosys!AC11/'Odin-II'!AC11), "NAN")</f>
        <v>0.59187620889748549</v>
      </c>
      <c r="AD11" s="9">
        <f>IFERROR((Yosys!AD11/'Odin-II'!AD11), "NAN")</f>
        <v>0.58734177215189876</v>
      </c>
      <c r="AE11" s="9">
        <f>IFERROR((Yosys!AE11/'Odin-II'!AE11), "NAN")</f>
        <v>1</v>
      </c>
      <c r="AF11" s="9">
        <f>IFERROR((Yosys!AF11/'Odin-II'!AF11), "NAN")</f>
        <v>0.72666666666666668</v>
      </c>
      <c r="AG11" s="9">
        <f>IFERROR((Yosys!AG11/'Odin-II'!AG11), "NAN")</f>
        <v>0.72413793103448276</v>
      </c>
      <c r="AH11" s="9">
        <f>IFERROR((Yosys!AH11/'Odin-II'!AH11), "NAN")</f>
        <v>1.6</v>
      </c>
      <c r="AI11" s="9">
        <f>IFERROR((Yosys!AI11/'Odin-II'!AI11), "NAN")</f>
        <v>1.6</v>
      </c>
      <c r="AJ11" s="9">
        <f>IFERROR((Yosys!AJ11/'Odin-II'!AJ11), "NAN")</f>
        <v>2.56</v>
      </c>
      <c r="AK11" s="9" t="str">
        <f>IFERROR((Yosys!AK11/'Odin-II'!AK11), "NAN")</f>
        <v>NAN</v>
      </c>
      <c r="AL11" s="9" t="str">
        <f>IFERROR((Yosys!AL11/'Odin-II'!AL11), "NAN")</f>
        <v>NAN</v>
      </c>
      <c r="AM11" s="9">
        <f>IFERROR((Yosys!AM11/'Odin-II'!AM11), "NAN")</f>
        <v>0.85714285714285698</v>
      </c>
      <c r="AN11" s="9">
        <f>IFERROR((Yosys!AN11/'Odin-II'!AN11), "NAN")</f>
        <v>1.0431918008784773</v>
      </c>
      <c r="AO11" s="9">
        <f>IFERROR((Yosys!AO11/'Odin-II'!AO11), "NAN")</f>
        <v>0.9375</v>
      </c>
      <c r="AP11" s="9" t="str">
        <f>IFERROR((Yosys!AP11/'Odin-II'!AP11), "NAN")</f>
        <v>NAN</v>
      </c>
      <c r="AQ11" s="9">
        <f>IFERROR((Yosys!AQ11/'Odin-II'!AQ11), "NAN")</f>
        <v>1.1421758966026858</v>
      </c>
      <c r="AR11" s="9">
        <f>IFERROR((Yosys!AR11/'Odin-II'!AR11), "NAN")</f>
        <v>0.63059611658201242</v>
      </c>
      <c r="AS11" s="9">
        <f>IFERROR((Yosys!AS11/'Odin-II'!AS11), "NAN")</f>
        <v>1.1421758966026858</v>
      </c>
      <c r="AT11" s="9">
        <f>IFERROR((Yosys!AT11/'Odin-II'!AT11), "NAN")</f>
        <v>1.1421758966026858</v>
      </c>
      <c r="AU11" s="9">
        <f>IFERROR((Yosys!AU11/'Odin-II'!AU11), "NAN")</f>
        <v>3.2727272727272725</v>
      </c>
      <c r="AV11" s="9">
        <f>IFERROR((Yosys!AV11/'Odin-II'!AV11), "NAN")</f>
        <v>1.3101868328450585</v>
      </c>
      <c r="AW11" s="9">
        <f>IFERROR((Yosys!AW11/'Odin-II'!AW11), "NAN")</f>
        <v>1.4011133892053562</v>
      </c>
      <c r="AX11" s="9">
        <f>IFERROR((Yosys!AX11/'Odin-II'!AX11), "NAN")</f>
        <v>1.3090060904496565</v>
      </c>
      <c r="AY11" s="9">
        <f>IFERROR((Yosys!AY11/'Odin-II'!AY11), "NAN")</f>
        <v>1.3748600303862069</v>
      </c>
      <c r="AZ11" s="9">
        <f>IFERROR((Yosys!AZ11/'Odin-II'!AZ11), "NAN")</f>
        <v>0.8214285714285714</v>
      </c>
      <c r="BA11" s="9">
        <f>IFERROR((Yosys!BA11/'Odin-II'!BA11), "NAN")</f>
        <v>0.54030040194626616</v>
      </c>
      <c r="BB11" s="9">
        <f>IFERROR((Yosys!BB11/'Odin-II'!BB11), "NAN")</f>
        <v>0.44680851063829785</v>
      </c>
      <c r="BC11" s="9">
        <f>IFERROR((Yosys!BC11/'Odin-II'!BC11), "NAN")</f>
        <v>3.0846645326732722</v>
      </c>
      <c r="BD11" s="9">
        <f>IFERROR((Yosys!BD11/'Odin-II'!BD11), "NAN")</f>
        <v>1.2965399043181676</v>
      </c>
      <c r="BE11" s="9">
        <f>IFERROR((Yosys!BE11/'Odin-II'!BE11), "NAN")</f>
        <v>2.3493056206126819</v>
      </c>
      <c r="BF11" s="9">
        <f>IFERROR((Yosys!BF11/'Odin-II'!BF11), "NAN")</f>
        <v>0.91769528713613324</v>
      </c>
      <c r="BG11" s="9">
        <f>IFERROR((Yosys!BG11/'Odin-II'!BG11), "NAN")</f>
        <v>0.89756097560975623</v>
      </c>
      <c r="BH11" s="9">
        <f>IFERROR((Yosys!BH11/'Odin-II'!BH11), "NAN")</f>
        <v>1.2722898323972869</v>
      </c>
      <c r="BI11" s="9">
        <f>IFERROR((Yosys!BI11/'Odin-II'!BI11), "NAN")</f>
        <v>1.3245587711611788</v>
      </c>
      <c r="BJ11" s="9">
        <f>IFERROR((Yosys!BJ11/'Odin-II'!BJ11), "NAN")</f>
        <v>0.68826907301066453</v>
      </c>
      <c r="BK11" s="9">
        <f>IFERROR((Yosys!BK11/'Odin-II'!BK11), "NAN")</f>
        <v>0.8</v>
      </c>
      <c r="BL11" s="9">
        <f>IFERROR((Yosys!BL11/'Odin-II'!BL11), "NAN")</f>
        <v>0.46368276403612091</v>
      </c>
      <c r="BM11" s="9">
        <f>IFERROR((Yosys!BM11/'Odin-II'!BM11), "NAN")</f>
        <v>0.26830116501478002</v>
      </c>
      <c r="BN11" s="9">
        <f>IFERROR((Yosys!BN11/'Odin-II'!BN11), "NAN")</f>
        <v>0.42512254560430546</v>
      </c>
      <c r="BO11" s="9">
        <f>IFERROR((Yosys!BO11/'Odin-II'!BO11), "NAN")</f>
        <v>0.38240309073642409</v>
      </c>
      <c r="BP11" s="9">
        <f>IFERROR((Yosys!BP11/'Odin-II'!BP11), "NAN")</f>
        <v>0.96836555360281196</v>
      </c>
      <c r="BQ11" s="9">
        <f>IFERROR((Yosys!BQ11/'Odin-II'!BQ11), "NAN")</f>
        <v>0.96836555360281196</v>
      </c>
      <c r="BR11" s="9">
        <f>IFERROR((Yosys!BR11/'Odin-II'!BR11), "NAN")</f>
        <v>0.55433514844046283</v>
      </c>
      <c r="BS11" s="9">
        <f>IFERROR((Yosys!BS11/'Odin-II'!BS11), "NAN")</f>
        <v>0.96836555360281196</v>
      </c>
      <c r="BT11" s="9" t="str">
        <f>IFERROR((Yosys!BT11/'Odin-II'!BT11), "NAN")</f>
        <v>NAN</v>
      </c>
      <c r="BU11" s="9" t="str">
        <f>IFERROR((Yosys!BU11/'Odin-II'!BU11), "NAN")</f>
        <v>NAN</v>
      </c>
      <c r="BV11" s="9">
        <f>IFERROR((Yosys!BV11/'Odin-II'!BV11), "NAN")</f>
        <v>2.3600477713841328</v>
      </c>
      <c r="BW11" s="9">
        <f>IFERROR((Yosys!BW11/'Odin-II'!BW11), "NAN")</f>
        <v>0.92189429192557559</v>
      </c>
      <c r="BX11" s="9">
        <f>IFERROR((Yosys!BX11/'Odin-II'!BX11), "NAN")</f>
        <v>2.9999999999999996</v>
      </c>
      <c r="BY11" s="9">
        <f>IFERROR((Yosys!BY11/'Odin-II'!BY11), "NAN")</f>
        <v>0.54545454545454541</v>
      </c>
      <c r="BZ11" s="9">
        <f>IFERROR((Yosys!BZ11/'Odin-II'!BZ11), "NAN")</f>
        <v>1.0271743233874899</v>
      </c>
      <c r="CA11" s="9">
        <f>IFERROR((Yosys!CA11/'Odin-II'!CA11), "NAN")</f>
        <v>1.0582682398653214</v>
      </c>
      <c r="CB11" s="9" t="s">
        <v>159</v>
      </c>
    </row>
    <row r="12" spans="1:80" x14ac:dyDescent="0.2">
      <c r="A12" s="9" t="s">
        <v>160</v>
      </c>
      <c r="B12" s="9" t="str">
        <f>Yosys!B12</f>
        <v xml:space="preserve">  bm_mod</v>
      </c>
      <c r="C12" s="9" t="str">
        <f>IFERROR((Yosys!C12/'Odin-II'!C12), "NAN")</f>
        <v>NAN</v>
      </c>
      <c r="D12" s="9">
        <f>IFERROR((Yosys!D12/'Odin-II'!D12), "NAN")</f>
        <v>1.0123456790123455</v>
      </c>
      <c r="E12" s="9" t="str">
        <f>IFERROR((Yosys!E12/'Odin-II'!E12), "NAN")</f>
        <v>NAN</v>
      </c>
      <c r="F12" s="9">
        <f>IFERROR((Yosys!F12/'Odin-II'!F12), "NAN")</f>
        <v>4</v>
      </c>
      <c r="G12" s="9">
        <f>IFERROR((Yosys!G12/'Odin-II'!G12), "NAN")</f>
        <v>1.2664990571967316</v>
      </c>
      <c r="H12" s="9">
        <f>IFERROR((Yosys!H12/'Odin-II'!H12), "NAN")</f>
        <v>1</v>
      </c>
      <c r="I12" s="9" t="str">
        <f>IFERROR((Yosys!I12/'Odin-II'!I12), "NAN")</f>
        <v>NAN</v>
      </c>
      <c r="J12" s="9">
        <f>IFERROR((Yosys!J12/'Odin-II'!J12), "NAN")</f>
        <v>1</v>
      </c>
      <c r="K12" s="9">
        <f>IFERROR((Yosys!K12/'Odin-II'!K12), "NAN")</f>
        <v>1</v>
      </c>
      <c r="L12" s="9">
        <f>IFERROR((Yosys!L12/'Odin-II'!L12), "NAN")</f>
        <v>0.99655336344188261</v>
      </c>
      <c r="M12" s="9">
        <f>IFERROR((Yosys!M12/'Odin-II'!M12), "NAN")</f>
        <v>1</v>
      </c>
      <c r="N12" s="9">
        <f>IFERROR((Yosys!N12/'Odin-II'!N12), "NAN")</f>
        <v>1</v>
      </c>
      <c r="O12" s="9">
        <f>IFERROR((Yosys!O12/'Odin-II'!O12), "NAN")</f>
        <v>1</v>
      </c>
      <c r="P12" s="9">
        <f>IFERROR((Yosys!P12/'Odin-II'!P12), "NAN")</f>
        <v>1</v>
      </c>
      <c r="Q12" s="9" t="str">
        <f>IFERROR((Yosys!Q12/'Odin-II'!Q12), "NAN")</f>
        <v>NAN</v>
      </c>
      <c r="R12" s="9" t="str">
        <f>IFERROR((Yosys!R12/'Odin-II'!R12), "NAN")</f>
        <v>NAN</v>
      </c>
      <c r="S12" s="9" t="str">
        <f>IFERROR((Yosys!S12/'Odin-II'!S12), "NAN")</f>
        <v>NAN</v>
      </c>
      <c r="T12" s="9" t="str">
        <f>IFERROR((Yosys!T12/'Odin-II'!T12), "NAN")</f>
        <v>NAN</v>
      </c>
      <c r="U12" s="9" t="str">
        <f>IFERROR((Yosys!U12/'Odin-II'!U12), "NAN")</f>
        <v>NAN</v>
      </c>
      <c r="V12" s="9" t="str">
        <f>IFERROR((Yosys!V12/'Odin-II'!V12), "NAN")</f>
        <v>NAN</v>
      </c>
      <c r="W12" s="9" t="str">
        <f>IFERROR((Yosys!W12/'Odin-II'!W12), "NAN")</f>
        <v>NAN</v>
      </c>
      <c r="X12" s="9" t="str">
        <f>IFERROR((Yosys!X12/'Odin-II'!X12), "NAN")</f>
        <v>NAN</v>
      </c>
      <c r="Y12" s="9" t="str">
        <f>IFERROR((Yosys!Y12/'Odin-II'!Y12), "NAN")</f>
        <v>NAN</v>
      </c>
      <c r="Z12" s="9">
        <f>IFERROR((Yosys!Z12/'Odin-II'!Z12), "NAN")</f>
        <v>0.98525155065472092</v>
      </c>
      <c r="AA12" s="9">
        <f>IFERROR((Yosys!AA12/'Odin-II'!AA12), "NAN")</f>
        <v>1</v>
      </c>
      <c r="AB12" s="9">
        <f>IFERROR((Yosys!AB12/'Odin-II'!AB12), "NAN")</f>
        <v>1</v>
      </c>
      <c r="AC12" s="9">
        <f>IFERROR((Yosys!AC12/'Odin-II'!AC12), "NAN")</f>
        <v>1</v>
      </c>
      <c r="AD12" s="9">
        <f>IFERROR((Yosys!AD12/'Odin-II'!AD12), "NAN")</f>
        <v>1</v>
      </c>
      <c r="AE12" s="9">
        <f>IFERROR((Yosys!AE12/'Odin-II'!AE12), "NAN")</f>
        <v>1</v>
      </c>
      <c r="AF12" s="9">
        <f>IFERROR((Yosys!AF12/'Odin-II'!AF12), "NAN")</f>
        <v>1</v>
      </c>
      <c r="AG12" s="9">
        <f>IFERROR((Yosys!AG12/'Odin-II'!AG12), "NAN")</f>
        <v>1</v>
      </c>
      <c r="AH12" s="9">
        <f>IFERROR((Yosys!AH12/'Odin-II'!AH12), "NAN")</f>
        <v>1</v>
      </c>
      <c r="AI12" s="9">
        <f>IFERROR((Yosys!AI12/'Odin-II'!AI12), "NAN")</f>
        <v>1</v>
      </c>
      <c r="AJ12" s="9">
        <f>IFERROR((Yosys!AJ12/'Odin-II'!AJ12), "NAN")</f>
        <v>1</v>
      </c>
      <c r="AK12" s="9" t="str">
        <f>IFERROR((Yosys!AK12/'Odin-II'!AK12), "NAN")</f>
        <v>NAN</v>
      </c>
      <c r="AL12" s="9" t="str">
        <f>IFERROR((Yosys!AL12/'Odin-II'!AL12), "NAN")</f>
        <v>NAN</v>
      </c>
      <c r="AM12" s="9">
        <f>IFERROR((Yosys!AM12/'Odin-II'!AM12), "NAN")</f>
        <v>1</v>
      </c>
      <c r="AN12" s="9">
        <f>IFERROR((Yosys!AN12/'Odin-II'!AN12), "NAN")</f>
        <v>1.0320284697508897</v>
      </c>
      <c r="AO12" s="9">
        <f>IFERROR((Yosys!AO12/'Odin-II'!AO12), "NAN")</f>
        <v>1</v>
      </c>
      <c r="AP12" s="9" t="str">
        <f>IFERROR((Yosys!AP12/'Odin-II'!AP12), "NAN")</f>
        <v>NAN</v>
      </c>
      <c r="AQ12" s="9">
        <f>IFERROR((Yosys!AQ12/'Odin-II'!AQ12), "NAN")</f>
        <v>1</v>
      </c>
      <c r="AR12" s="9">
        <f>IFERROR((Yosys!AR12/'Odin-II'!AR12), "NAN")</f>
        <v>1.0061598854434131</v>
      </c>
      <c r="AS12" s="9">
        <f>IFERROR((Yosys!AS12/'Odin-II'!AS12), "NAN")</f>
        <v>1</v>
      </c>
      <c r="AT12" s="9">
        <f>IFERROR((Yosys!AT12/'Odin-II'!AT12), "NAN")</f>
        <v>1</v>
      </c>
      <c r="AU12" s="9">
        <f>IFERROR((Yosys!AU12/'Odin-II'!AU12), "NAN")</f>
        <v>1</v>
      </c>
      <c r="AV12" s="9">
        <f>IFERROR((Yosys!AV12/'Odin-II'!AV12), "NAN")</f>
        <v>1.0456862470921735</v>
      </c>
      <c r="AW12" s="9">
        <f>IFERROR((Yosys!AW12/'Odin-II'!AW12), "NAN")</f>
        <v>1.010961612227435</v>
      </c>
      <c r="AX12" s="9">
        <f>IFERROR((Yosys!AX12/'Odin-II'!AX12), "NAN")</f>
        <v>0.91833926777828567</v>
      </c>
      <c r="AY12" s="9">
        <f>IFERROR((Yosys!AY12/'Odin-II'!AY12), "NAN")</f>
        <v>0.89573668319943522</v>
      </c>
      <c r="AZ12" s="9">
        <f>IFERROR((Yosys!AZ12/'Odin-II'!AZ12), "NAN")</f>
        <v>0.68421052631578949</v>
      </c>
      <c r="BA12" s="9">
        <f>IFERROR((Yosys!BA12/'Odin-II'!BA12), "NAN")</f>
        <v>1.1467065868263473</v>
      </c>
      <c r="BB12" s="9">
        <f>IFERROR((Yosys!BB12/'Odin-II'!BB12), "NAN")</f>
        <v>1</v>
      </c>
      <c r="BC12" s="9">
        <f>IFERROR((Yosys!BC12/'Odin-II'!BC12), "NAN")</f>
        <v>1</v>
      </c>
      <c r="BD12" s="9">
        <f>IFERROR((Yosys!BD12/'Odin-II'!BD12), "NAN")</f>
        <v>1</v>
      </c>
      <c r="BE12" s="9">
        <f>IFERROR((Yosys!BE12/'Odin-II'!BE12), "NAN")</f>
        <v>0.74748312140658923</v>
      </c>
      <c r="BF12" s="9">
        <f>IFERROR((Yosys!BF12/'Odin-II'!BF12), "NAN")</f>
        <v>0.74748065198697566</v>
      </c>
      <c r="BG12" s="9">
        <f>IFERROR((Yosys!BG12/'Odin-II'!BG12), "NAN")</f>
        <v>0.87096774193548399</v>
      </c>
      <c r="BH12" s="9">
        <f>IFERROR((Yosys!BH12/'Odin-II'!BH12), "NAN")</f>
        <v>0.91731321295066048</v>
      </c>
      <c r="BI12" s="9">
        <f>IFERROR((Yosys!BI12/'Odin-II'!BI12), "NAN")</f>
        <v>0.91044678004377311</v>
      </c>
      <c r="BJ12" s="9">
        <f>IFERROR((Yosys!BJ12/'Odin-II'!BJ12), "NAN")</f>
        <v>1.1320132013201321</v>
      </c>
      <c r="BK12" s="9">
        <f>IFERROR((Yosys!BK12/'Odin-II'!BK12), "NAN")</f>
        <v>1</v>
      </c>
      <c r="BL12" s="9">
        <f>IFERROR((Yosys!BL12/'Odin-II'!BL12), "NAN")</f>
        <v>1.2156862745098038</v>
      </c>
      <c r="BM12" s="9">
        <f>IFERROR((Yosys!BM12/'Odin-II'!BM12), "NAN")</f>
        <v>1.2156862745098038</v>
      </c>
      <c r="BN12" s="9">
        <f>IFERROR((Yosys!BN12/'Odin-II'!BN12), "NAN")</f>
        <v>1.0136092996881203</v>
      </c>
      <c r="BO12" s="9">
        <f>IFERROR((Yosys!BO12/'Odin-II'!BO12), "NAN")</f>
        <v>1.0979772439949431</v>
      </c>
      <c r="BP12" s="9">
        <f>IFERROR((Yosys!BP12/'Odin-II'!BP12), "NAN")</f>
        <v>1.0009112669819737</v>
      </c>
      <c r="BQ12" s="9">
        <f>IFERROR((Yosys!BQ12/'Odin-II'!BQ12), "NAN")</f>
        <v>1.0009112669819737</v>
      </c>
      <c r="BR12" s="9">
        <f>IFERROR((Yosys!BR12/'Odin-II'!BR12), "NAN")</f>
        <v>1.0739365370306517</v>
      </c>
      <c r="BS12" s="9">
        <f>IFERROR((Yosys!BS12/'Odin-II'!BS12), "NAN")</f>
        <v>1.0009112669819737</v>
      </c>
      <c r="BT12" s="9" t="str">
        <f>IFERROR((Yosys!BT12/'Odin-II'!BT12), "NAN")</f>
        <v>NAN</v>
      </c>
      <c r="BU12" s="9" t="str">
        <f>IFERROR((Yosys!BU12/'Odin-II'!BU12), "NAN")</f>
        <v>NAN</v>
      </c>
      <c r="BV12" s="9">
        <f>IFERROR((Yosys!BV12/'Odin-II'!BV12), "NAN")</f>
        <v>0.72071406183483577</v>
      </c>
      <c r="BW12" s="9">
        <f>IFERROR((Yosys!BW12/'Odin-II'!BW12), "NAN")</f>
        <v>0.72071389325704316</v>
      </c>
      <c r="BX12" s="9">
        <f>IFERROR((Yosys!BX12/'Odin-II'!BX12), "NAN")</f>
        <v>1</v>
      </c>
      <c r="BY12" s="9" t="str">
        <f>IFERROR((Yosys!BY12/'Odin-II'!BY12), "NAN")</f>
        <v>NAN</v>
      </c>
      <c r="BZ12" s="9">
        <f>IFERROR((Yosys!BZ12/'Odin-II'!BZ12), "NAN")</f>
        <v>1.0781495836371311</v>
      </c>
      <c r="CA12" s="9">
        <f>IFERROR((Yosys!CA12/'Odin-II'!CA12), "NAN")</f>
        <v>1.0828034408541845</v>
      </c>
      <c r="CB12" s="9" t="s">
        <v>159</v>
      </c>
    </row>
    <row r="13" spans="1:80" x14ac:dyDescent="0.2">
      <c r="A13" s="9" t="s">
        <v>160</v>
      </c>
      <c r="B13" s="9" t="str">
        <f>Yosys!B13</f>
        <v xml:space="preserve">  bm_match3_str_arch</v>
      </c>
      <c r="C13" s="9" t="str">
        <f>IFERROR((Yosys!C13/'Odin-II'!C13), "NAN")</f>
        <v>NAN</v>
      </c>
      <c r="D13" s="9">
        <f>IFERROR((Yosys!D13/'Odin-II'!D13), "NAN")</f>
        <v>1.1145833333333335</v>
      </c>
      <c r="E13" s="9" t="str">
        <f>IFERROR((Yosys!E13/'Odin-II'!E13), "NAN")</f>
        <v>NAN</v>
      </c>
      <c r="F13" s="9">
        <f>IFERROR((Yosys!F13/'Odin-II'!F13), "NAN")</f>
        <v>7.0000000000000009</v>
      </c>
      <c r="G13" s="9">
        <f>IFERROR((Yosys!G13/'Odin-II'!G13), "NAN")</f>
        <v>1.3558796152652808</v>
      </c>
      <c r="H13" s="9">
        <f>IFERROR((Yosys!H13/'Odin-II'!H13), "NAN")</f>
        <v>1</v>
      </c>
      <c r="I13" s="9">
        <f>IFERROR((Yosys!I13/'Odin-II'!I13), "NAN")</f>
        <v>1</v>
      </c>
      <c r="J13" s="9">
        <f>IFERROR((Yosys!J13/'Odin-II'!J13), "NAN")</f>
        <v>1</v>
      </c>
      <c r="K13" s="9">
        <f>IFERROR((Yosys!K13/'Odin-II'!K13), "NAN")</f>
        <v>1</v>
      </c>
      <c r="L13" s="9">
        <f>IFERROR((Yosys!L13/'Odin-II'!L13), "NAN")</f>
        <v>0.99041533546325877</v>
      </c>
      <c r="M13" s="9">
        <f>IFERROR((Yosys!M13/'Odin-II'!M13), "NAN")</f>
        <v>1</v>
      </c>
      <c r="N13" s="9">
        <f>IFERROR((Yosys!N13/'Odin-II'!N13), "NAN")</f>
        <v>1</v>
      </c>
      <c r="O13" s="9">
        <f>IFERROR((Yosys!O13/'Odin-II'!O13), "NAN")</f>
        <v>0.84615384615384615</v>
      </c>
      <c r="P13" s="9">
        <f>IFERROR((Yosys!P13/'Odin-II'!P13), "NAN")</f>
        <v>0.67272727272727273</v>
      </c>
      <c r="Q13" s="9" t="str">
        <f>IFERROR((Yosys!Q13/'Odin-II'!Q13), "NAN")</f>
        <v>NAN</v>
      </c>
      <c r="R13" s="9">
        <f>IFERROR((Yosys!R13/'Odin-II'!R13), "NAN")</f>
        <v>1</v>
      </c>
      <c r="S13" s="9" t="str">
        <f>IFERROR((Yosys!S13/'Odin-II'!S13), "NAN")</f>
        <v>NAN</v>
      </c>
      <c r="T13" s="9" t="str">
        <f>IFERROR((Yosys!T13/'Odin-II'!T13), "NAN")</f>
        <v>NAN</v>
      </c>
      <c r="U13" s="9" t="str">
        <f>IFERROR((Yosys!U13/'Odin-II'!U13), "NAN")</f>
        <v>NAN</v>
      </c>
      <c r="V13" s="9" t="str">
        <f>IFERROR((Yosys!V13/'Odin-II'!V13), "NAN")</f>
        <v>NAN</v>
      </c>
      <c r="W13" s="9" t="str">
        <f>IFERROR((Yosys!W13/'Odin-II'!W13), "NAN")</f>
        <v>NAN</v>
      </c>
      <c r="X13" s="9" t="str">
        <f>IFERROR((Yosys!X13/'Odin-II'!X13), "NAN")</f>
        <v>NAN</v>
      </c>
      <c r="Y13" s="9" t="str">
        <f>IFERROR((Yosys!Y13/'Odin-II'!Y13), "NAN")</f>
        <v>NAN</v>
      </c>
      <c r="Z13" s="9">
        <f>IFERROR((Yosys!Z13/'Odin-II'!Z13), "NAN")</f>
        <v>0.98901400714089538</v>
      </c>
      <c r="AA13" s="9">
        <f>IFERROR((Yosys!AA13/'Odin-II'!AA13), "NAN")</f>
        <v>0.67272727272727273</v>
      </c>
      <c r="AB13" s="9">
        <f>IFERROR((Yosys!AB13/'Odin-II'!AB13), "NAN")</f>
        <v>0.66666666666666663</v>
      </c>
      <c r="AC13" s="9">
        <f>IFERROR((Yosys!AC13/'Odin-II'!AC13), "NAN")</f>
        <v>0.71615720524017468</v>
      </c>
      <c r="AD13" s="9">
        <f>IFERROR((Yosys!AD13/'Odin-II'!AD13), "NAN")</f>
        <v>0.7008928571428571</v>
      </c>
      <c r="AE13" s="9">
        <f>IFERROR((Yosys!AE13/'Odin-II'!AE13), "NAN")</f>
        <v>1</v>
      </c>
      <c r="AF13" s="9">
        <f>IFERROR((Yosys!AF13/'Odin-II'!AF13), "NAN")</f>
        <v>0.73972602739726023</v>
      </c>
      <c r="AG13" s="9">
        <f>IFERROR((Yosys!AG13/'Odin-II'!AG13), "NAN")</f>
        <v>0.69105691056910568</v>
      </c>
      <c r="AH13" s="9">
        <f>IFERROR((Yosys!AH13/'Odin-II'!AH13), "NAN")</f>
        <v>1</v>
      </c>
      <c r="AI13" s="9">
        <f>IFERROR((Yosys!AI13/'Odin-II'!AI13), "NAN")</f>
        <v>1</v>
      </c>
      <c r="AJ13" s="9">
        <f>IFERROR((Yosys!AJ13/'Odin-II'!AJ13), "NAN")</f>
        <v>1</v>
      </c>
      <c r="AK13" s="9" t="str">
        <f>IFERROR((Yosys!AK13/'Odin-II'!AK13), "NAN")</f>
        <v>NAN</v>
      </c>
      <c r="AL13" s="9" t="str">
        <f>IFERROR((Yosys!AL13/'Odin-II'!AL13), "NAN")</f>
        <v>NAN</v>
      </c>
      <c r="AM13" s="9">
        <f>IFERROR((Yosys!AM13/'Odin-II'!AM13), "NAN")</f>
        <v>0.66666666666666674</v>
      </c>
      <c r="AN13" s="9">
        <f>IFERROR((Yosys!AN13/'Odin-II'!AN13), "NAN")</f>
        <v>0.67653758542141229</v>
      </c>
      <c r="AO13" s="9">
        <f>IFERROR((Yosys!AO13/'Odin-II'!AO13), "NAN")</f>
        <v>0.85714285714285698</v>
      </c>
      <c r="AP13" s="9" t="str">
        <f>IFERROR((Yosys!AP13/'Odin-II'!AP13), "NAN")</f>
        <v>NAN</v>
      </c>
      <c r="AQ13" s="9">
        <f>IFERROR((Yosys!AQ13/'Odin-II'!AQ13), "NAN")</f>
        <v>1.1947321840666529</v>
      </c>
      <c r="AR13" s="9">
        <f>IFERROR((Yosys!AR13/'Odin-II'!AR13), "NAN")</f>
        <v>0.91119459831234229</v>
      </c>
      <c r="AS13" s="9">
        <f>IFERROR((Yosys!AS13/'Odin-II'!AS13), "NAN")</f>
        <v>1.1947321840666529</v>
      </c>
      <c r="AT13" s="9">
        <f>IFERROR((Yosys!AT13/'Odin-II'!AT13), "NAN")</f>
        <v>1.1947321840666529</v>
      </c>
      <c r="AU13" s="9">
        <f>IFERROR((Yosys!AU13/'Odin-II'!AU13), "NAN")</f>
        <v>1</v>
      </c>
      <c r="AV13" s="9">
        <f>IFERROR((Yosys!AV13/'Odin-II'!AV13), "NAN")</f>
        <v>1.1540926374639136</v>
      </c>
      <c r="AW13" s="9">
        <f>IFERROR((Yosys!AW13/'Odin-II'!AW13), "NAN")</f>
        <v>1.2050767553756534</v>
      </c>
      <c r="AX13" s="9">
        <f>IFERROR((Yosys!AX13/'Odin-II'!AX13), "NAN")</f>
        <v>1.227938796860065</v>
      </c>
      <c r="AY13" s="9">
        <f>IFERROR((Yosys!AY13/'Odin-II'!AY13), "NAN")</f>
        <v>1.2692950945420862</v>
      </c>
      <c r="AZ13" s="9">
        <f>IFERROR((Yosys!AZ13/'Odin-II'!AZ13), "NAN")</f>
        <v>0.72222222222222221</v>
      </c>
      <c r="BA13" s="9">
        <f>IFERROR((Yosys!BA13/'Odin-II'!BA13), "NAN")</f>
        <v>0.74869500372856079</v>
      </c>
      <c r="BB13" s="9">
        <f>IFERROR((Yosys!BB13/'Odin-II'!BB13), "NAN")</f>
        <v>1.9230769230769231</v>
      </c>
      <c r="BC13" s="9">
        <f>IFERROR((Yosys!BC13/'Odin-II'!BC13), "NAN")</f>
        <v>1</v>
      </c>
      <c r="BD13" s="9">
        <f>IFERROR((Yosys!BD13/'Odin-II'!BD13), "NAN")</f>
        <v>0.90171071109408907</v>
      </c>
      <c r="BE13" s="9">
        <f>IFERROR((Yosys!BE13/'Odin-II'!BE13), "NAN")</f>
        <v>0.78089798219289375</v>
      </c>
      <c r="BF13" s="9">
        <f>IFERROR((Yosys!BF13/'Odin-II'!BF13), "NAN")</f>
        <v>0.78089336212522353</v>
      </c>
      <c r="BG13" s="9">
        <f>IFERROR((Yosys!BG13/'Odin-II'!BG13), "NAN")</f>
        <v>1.1627906976744187</v>
      </c>
      <c r="BH13" s="9">
        <f>IFERROR((Yosys!BH13/'Odin-II'!BH13), "NAN")</f>
        <v>1.2159452166198432</v>
      </c>
      <c r="BI13" s="9">
        <f>IFERROR((Yosys!BI13/'Odin-II'!BI13), "NAN")</f>
        <v>1.2505987195148278</v>
      </c>
      <c r="BJ13" s="9">
        <f>IFERROR((Yosys!BJ13/'Odin-II'!BJ13), "NAN")</f>
        <v>0.78025169409486927</v>
      </c>
      <c r="BK13" s="9">
        <f>IFERROR((Yosys!BK13/'Odin-II'!BK13), "NAN")</f>
        <v>1.0625</v>
      </c>
      <c r="BL13" s="9">
        <f>IFERROR((Yosys!BL13/'Odin-II'!BL13), "NAN")</f>
        <v>0.89217758985200846</v>
      </c>
      <c r="BM13" s="9">
        <f>IFERROR((Yosys!BM13/'Odin-II'!BM13), "NAN")</f>
        <v>0.73905429071803852</v>
      </c>
      <c r="BN13" s="9">
        <f>IFERROR((Yosys!BN13/'Odin-II'!BN13), "NAN")</f>
        <v>1.2498548873926167</v>
      </c>
      <c r="BO13" s="9">
        <f>IFERROR((Yosys!BO13/'Odin-II'!BO13), "NAN")</f>
        <v>1.3603610268550714</v>
      </c>
      <c r="BP13" s="9">
        <f>IFERROR((Yosys!BP13/'Odin-II'!BP13), "NAN")</f>
        <v>1.1996233364895379</v>
      </c>
      <c r="BQ13" s="9">
        <f>IFERROR((Yosys!BQ13/'Odin-II'!BQ13), "NAN")</f>
        <v>1.1996233364895379</v>
      </c>
      <c r="BR13" s="9">
        <f>IFERROR((Yosys!BR13/'Odin-II'!BR13), "NAN")</f>
        <v>0.90236587018650005</v>
      </c>
      <c r="BS13" s="9">
        <f>IFERROR((Yosys!BS13/'Odin-II'!BS13), "NAN")</f>
        <v>1.1996233364895379</v>
      </c>
      <c r="BT13" s="9" t="str">
        <f>IFERROR((Yosys!BT13/'Odin-II'!BT13), "NAN")</f>
        <v>NAN</v>
      </c>
      <c r="BU13" s="9" t="str">
        <f>IFERROR((Yosys!BU13/'Odin-II'!BU13), "NAN")</f>
        <v>NAN</v>
      </c>
      <c r="BV13" s="9">
        <f>IFERROR((Yosys!BV13/'Odin-II'!BV13), "NAN")</f>
        <v>0.76981673878796342</v>
      </c>
      <c r="BW13" s="9">
        <f>IFERROR((Yosys!BW13/'Odin-II'!BW13), "NAN")</f>
        <v>0.76982340904353297</v>
      </c>
      <c r="BX13" s="9">
        <f>IFERROR((Yosys!BX13/'Odin-II'!BX13), "NAN")</f>
        <v>1</v>
      </c>
      <c r="BY13" s="9">
        <f>IFERROR((Yosys!BY13/'Odin-II'!BY13), "NAN")</f>
        <v>1</v>
      </c>
      <c r="BZ13" s="9">
        <f>IFERROR((Yosys!BZ13/'Odin-II'!BZ13), "NAN")</f>
        <v>1.1489696802816198</v>
      </c>
      <c r="CA13" s="9">
        <f>IFERROR((Yosys!CA13/'Odin-II'!CA13), "NAN")</f>
        <v>1.1702299493241746</v>
      </c>
      <c r="CB13" s="9" t="s">
        <v>159</v>
      </c>
    </row>
    <row r="14" spans="1:80" x14ac:dyDescent="0.2">
      <c r="A14" s="9" t="s">
        <v>160</v>
      </c>
      <c r="B14" s="9" t="str">
        <f>Yosys!B14</f>
        <v xml:space="preserve">  bm_match6_str_arch</v>
      </c>
      <c r="C14" s="9" t="str">
        <f>IFERROR((Yosys!C14/'Odin-II'!C14), "NAN")</f>
        <v>NAN</v>
      </c>
      <c r="D14" s="9">
        <f>IFERROR((Yosys!D14/'Odin-II'!D14), "NAN")</f>
        <v>0.74264705882352933</v>
      </c>
      <c r="E14" s="9" t="str">
        <f>IFERROR((Yosys!E14/'Odin-II'!E14), "NAN")</f>
        <v>NAN</v>
      </c>
      <c r="F14" s="9">
        <f>IFERROR((Yosys!F14/'Odin-II'!F14), "NAN")</f>
        <v>7.0000000000000009</v>
      </c>
      <c r="G14" s="9">
        <f>IFERROR((Yosys!G14/'Odin-II'!G14), "NAN")</f>
        <v>1.3385464581416744</v>
      </c>
      <c r="H14" s="9">
        <f>IFERROR((Yosys!H14/'Odin-II'!H14), "NAN")</f>
        <v>1</v>
      </c>
      <c r="I14" s="9">
        <f>IFERROR((Yosys!I14/'Odin-II'!I14), "NAN")</f>
        <v>1</v>
      </c>
      <c r="J14" s="9">
        <f>IFERROR((Yosys!J14/'Odin-II'!J14), "NAN")</f>
        <v>1</v>
      </c>
      <c r="K14" s="9">
        <f>IFERROR((Yosys!K14/'Odin-II'!K14), "NAN")</f>
        <v>1</v>
      </c>
      <c r="L14" s="9">
        <f>IFERROR((Yosys!L14/'Odin-II'!L14), "NAN")</f>
        <v>0.99988151658767777</v>
      </c>
      <c r="M14" s="9">
        <f>IFERROR((Yosys!M14/'Odin-II'!M14), "NAN")</f>
        <v>1</v>
      </c>
      <c r="N14" s="9">
        <f>IFERROR((Yosys!N14/'Odin-II'!N14), "NAN")</f>
        <v>1</v>
      </c>
      <c r="O14" s="9">
        <f>IFERROR((Yosys!O14/'Odin-II'!O14), "NAN")</f>
        <v>0.90909090909090906</v>
      </c>
      <c r="P14" s="9">
        <f>IFERROR((Yosys!P14/'Odin-II'!P14), "NAN")</f>
        <v>0.67272727272727273</v>
      </c>
      <c r="Q14" s="9" t="str">
        <f>IFERROR((Yosys!Q14/'Odin-II'!Q14), "NAN")</f>
        <v>NAN</v>
      </c>
      <c r="R14" s="9">
        <f>IFERROR((Yosys!R14/'Odin-II'!R14), "NAN")</f>
        <v>0.5</v>
      </c>
      <c r="S14" s="9" t="str">
        <f>IFERROR((Yosys!S14/'Odin-II'!S14), "NAN")</f>
        <v>NAN</v>
      </c>
      <c r="T14" s="9" t="str">
        <f>IFERROR((Yosys!T14/'Odin-II'!T14), "NAN")</f>
        <v>NAN</v>
      </c>
      <c r="U14" s="9" t="str">
        <f>IFERROR((Yosys!U14/'Odin-II'!U14), "NAN")</f>
        <v>NAN</v>
      </c>
      <c r="V14" s="9" t="str">
        <f>IFERROR((Yosys!V14/'Odin-II'!V14), "NAN")</f>
        <v>NAN</v>
      </c>
      <c r="W14" s="9" t="str">
        <f>IFERROR((Yosys!W14/'Odin-II'!W14), "NAN")</f>
        <v>NAN</v>
      </c>
      <c r="X14" s="9" t="str">
        <f>IFERROR((Yosys!X14/'Odin-II'!X14), "NAN")</f>
        <v>NAN</v>
      </c>
      <c r="Y14" s="9" t="str">
        <f>IFERROR((Yosys!Y14/'Odin-II'!Y14), "NAN")</f>
        <v>NAN</v>
      </c>
      <c r="Z14" s="9">
        <f>IFERROR((Yosys!Z14/'Odin-II'!Z14), "NAN")</f>
        <v>0.96117157060325142</v>
      </c>
      <c r="AA14" s="9">
        <f>IFERROR((Yosys!AA14/'Odin-II'!AA14), "NAN")</f>
        <v>0.67272727272727273</v>
      </c>
      <c r="AB14" s="9">
        <f>IFERROR((Yosys!AB14/'Odin-II'!AB14), "NAN")</f>
        <v>0.66666666666666663</v>
      </c>
      <c r="AC14" s="9">
        <f>IFERROR((Yosys!AC14/'Odin-II'!AC14), "NAN")</f>
        <v>0.63755458515283847</v>
      </c>
      <c r="AD14" s="9">
        <f>IFERROR((Yosys!AD14/'Odin-II'!AD14), "NAN")</f>
        <v>0.67475728155339809</v>
      </c>
      <c r="AE14" s="9">
        <f>IFERROR((Yosys!AE14/'Odin-II'!AE14), "NAN")</f>
        <v>1</v>
      </c>
      <c r="AF14" s="9">
        <f>IFERROR((Yosys!AF14/'Odin-II'!AF14), "NAN")</f>
        <v>0.62585034013605445</v>
      </c>
      <c r="AG14" s="9">
        <f>IFERROR((Yosys!AG14/'Odin-II'!AG14), "NAN")</f>
        <v>0.68852459016393441</v>
      </c>
      <c r="AH14" s="9">
        <f>IFERROR((Yosys!AH14/'Odin-II'!AH14), "NAN")</f>
        <v>0.8</v>
      </c>
      <c r="AI14" s="9">
        <f>IFERROR((Yosys!AI14/'Odin-II'!AI14), "NAN")</f>
        <v>0.8</v>
      </c>
      <c r="AJ14" s="9">
        <f>IFERROR((Yosys!AJ14/'Odin-II'!AJ14), "NAN")</f>
        <v>0.64</v>
      </c>
      <c r="AK14" s="9" t="str">
        <f>IFERROR((Yosys!AK14/'Odin-II'!AK14), "NAN")</f>
        <v>NAN</v>
      </c>
      <c r="AL14" s="9" t="str">
        <f>IFERROR((Yosys!AL14/'Odin-II'!AL14), "NAN")</f>
        <v>NAN</v>
      </c>
      <c r="AM14" s="9">
        <f>IFERROR((Yosys!AM14/'Odin-II'!AM14), "NAN")</f>
        <v>0.66666666666666674</v>
      </c>
      <c r="AN14" s="9">
        <f>IFERROR((Yosys!AN14/'Odin-II'!AN14), "NAN")</f>
        <v>0.4456140350877193</v>
      </c>
      <c r="AO14" s="9">
        <f>IFERROR((Yosys!AO14/'Odin-II'!AO14), "NAN")</f>
        <v>0.75</v>
      </c>
      <c r="AP14" s="9" t="str">
        <f>IFERROR((Yosys!AP14/'Odin-II'!AP14), "NAN")</f>
        <v>NAN</v>
      </c>
      <c r="AQ14" s="9">
        <f>IFERROR((Yosys!AQ14/'Odin-II'!AQ14), "NAN")</f>
        <v>1.1179398914338674</v>
      </c>
      <c r="AR14" s="9">
        <f>IFERROR((Yosys!AR14/'Odin-II'!AR14), "NAN")</f>
        <v>0.6236761617185802</v>
      </c>
      <c r="AS14" s="9">
        <f>IFERROR((Yosys!AS14/'Odin-II'!AS14), "NAN")</f>
        <v>1.1179398914338674</v>
      </c>
      <c r="AT14" s="9">
        <f>IFERROR((Yosys!AT14/'Odin-II'!AT14), "NAN")</f>
        <v>1.1179398914338674</v>
      </c>
      <c r="AU14" s="9">
        <f>IFERROR((Yosys!AU14/'Odin-II'!AU14), "NAN")</f>
        <v>0.54545454545454541</v>
      </c>
      <c r="AV14" s="9">
        <f>IFERROR((Yosys!AV14/'Odin-II'!AV14), "NAN")</f>
        <v>1.1372071185834376</v>
      </c>
      <c r="AW14" s="9">
        <f>IFERROR((Yosys!AW14/'Odin-II'!AW14), "NAN")</f>
        <v>1.1763830684157015</v>
      </c>
      <c r="AX14" s="9">
        <f>IFERROR((Yosys!AX14/'Odin-II'!AX14), "NAN")</f>
        <v>0.98094645394083413</v>
      </c>
      <c r="AY14" s="9">
        <f>IFERROR((Yosys!AY14/'Odin-II'!AY14), "NAN")</f>
        <v>1.0067405160696807</v>
      </c>
      <c r="AZ14" s="9">
        <f>IFERROR((Yosys!AZ14/'Odin-II'!AZ14), "NAN")</f>
        <v>0.95238095238095233</v>
      </c>
      <c r="BA14" s="9">
        <f>IFERROR((Yosys!BA14/'Odin-II'!BA14), "NAN")</f>
        <v>0.53260869565217395</v>
      </c>
      <c r="BB14" s="9">
        <f>IFERROR((Yosys!BB14/'Odin-II'!BB14), "NAN")</f>
        <v>1.5333333333333334</v>
      </c>
      <c r="BC14" s="9">
        <f>IFERROR((Yosys!BC14/'Odin-II'!BC14), "NAN")</f>
        <v>0.56977623627737839</v>
      </c>
      <c r="BD14" s="9">
        <f>IFERROR((Yosys!BD14/'Odin-II'!BD14), "NAN")</f>
        <v>0.67512979932554895</v>
      </c>
      <c r="BE14" s="9">
        <f>IFERROR((Yosys!BE14/'Odin-II'!BE14), "NAN")</f>
        <v>0.55547808891198802</v>
      </c>
      <c r="BF14" s="9">
        <f>IFERROR((Yosys!BF14/'Odin-II'!BF14), "NAN")</f>
        <v>0.86793345756165985</v>
      </c>
      <c r="BG14" s="9">
        <f>IFERROR((Yosys!BG14/'Odin-II'!BG14), "NAN")</f>
        <v>0.66666666666666663</v>
      </c>
      <c r="BH14" s="9">
        <f>IFERROR((Yosys!BH14/'Odin-II'!BH14), "NAN")</f>
        <v>1.1247272362447642</v>
      </c>
      <c r="BI14" s="9">
        <f>IFERROR((Yosys!BI14/'Odin-II'!BI14), "NAN")</f>
        <v>1.1492910891448593</v>
      </c>
      <c r="BJ14" s="9">
        <f>IFERROR((Yosys!BJ14/'Odin-II'!BJ14), "NAN")</f>
        <v>0.49095394736842107</v>
      </c>
      <c r="BK14" s="9">
        <f>IFERROR((Yosys!BK14/'Odin-II'!BK14), "NAN")</f>
        <v>1.3846153846153846</v>
      </c>
      <c r="BL14" s="9">
        <f>IFERROR((Yosys!BL14/'Odin-II'!BL14), "NAN")</f>
        <v>0.47789115646258501</v>
      </c>
      <c r="BM14" s="9">
        <f>IFERROR((Yosys!BM14/'Odin-II'!BM14), "NAN")</f>
        <v>0.44279946164199191</v>
      </c>
      <c r="BN14" s="9">
        <f>IFERROR((Yosys!BN14/'Odin-II'!BN14), "NAN")</f>
        <v>0.13284226346510083</v>
      </c>
      <c r="BO14" s="9">
        <f>IFERROR((Yosys!BO14/'Odin-II'!BO14), "NAN")</f>
        <v>0.17843014174561697</v>
      </c>
      <c r="BP14" s="9">
        <f>IFERROR((Yosys!BP14/'Odin-II'!BP14), "NAN")</f>
        <v>1.0050815027215305</v>
      </c>
      <c r="BQ14" s="9">
        <f>IFERROR((Yosys!BQ14/'Odin-II'!BQ14), "NAN")</f>
        <v>1.0050815027215305</v>
      </c>
      <c r="BR14" s="9">
        <f>IFERROR((Yosys!BR14/'Odin-II'!BR14), "NAN")</f>
        <v>0.61663992431760639</v>
      </c>
      <c r="BS14" s="9">
        <f>IFERROR((Yosys!BS14/'Odin-II'!BS14), "NAN")</f>
        <v>1.0050815027215305</v>
      </c>
      <c r="BT14" s="9" t="str">
        <f>IFERROR((Yosys!BT14/'Odin-II'!BT14), "NAN")</f>
        <v>NAN</v>
      </c>
      <c r="BU14" s="9" t="str">
        <f>IFERROR((Yosys!BU14/'Odin-II'!BU14), "NAN")</f>
        <v>NAN</v>
      </c>
      <c r="BV14" s="9">
        <f>IFERROR((Yosys!BV14/'Odin-II'!BV14), "NAN")</f>
        <v>0.55804716090289241</v>
      </c>
      <c r="BW14" s="9">
        <f>IFERROR((Yosys!BW14/'Odin-II'!BW14), "NAN")</f>
        <v>0.87194574849534745</v>
      </c>
      <c r="BX14" s="9">
        <f>IFERROR((Yosys!BX14/'Odin-II'!BX14), "NAN")</f>
        <v>0.39999999999999997</v>
      </c>
      <c r="BY14" s="9">
        <f>IFERROR((Yosys!BY14/'Odin-II'!BY14), "NAN")</f>
        <v>0.25</v>
      </c>
      <c r="BZ14" s="9">
        <f>IFERROR((Yosys!BZ14/'Odin-II'!BZ14), "NAN")</f>
        <v>1.1658792829761087</v>
      </c>
      <c r="CA14" s="9">
        <f>IFERROR((Yosys!CA14/'Odin-II'!CA14), "NAN")</f>
        <v>1.1801924803351573</v>
      </c>
      <c r="CB14" s="9" t="s">
        <v>159</v>
      </c>
    </row>
    <row r="15" spans="1:80" x14ac:dyDescent="0.2">
      <c r="A15" s="9" t="s">
        <v>160</v>
      </c>
      <c r="B15" s="9" t="str">
        <f>Yosys!B15</f>
        <v xml:space="preserve">  bm_and_log</v>
      </c>
      <c r="C15" s="9" t="str">
        <f>IFERROR((Yosys!C15/'Odin-II'!C15), "NAN")</f>
        <v>NAN</v>
      </c>
      <c r="D15" s="9">
        <f>IFERROR((Yosys!D15/'Odin-II'!D15), "NAN")</f>
        <v>1.0632911392405062</v>
      </c>
      <c r="E15" s="9" t="str">
        <f>IFERROR((Yosys!E15/'Odin-II'!E15), "NAN")</f>
        <v>NAN</v>
      </c>
      <c r="F15" s="9">
        <f>IFERROR((Yosys!F15/'Odin-II'!F15), "NAN")</f>
        <v>4</v>
      </c>
      <c r="G15" s="9">
        <f>IFERROR((Yosys!G15/'Odin-II'!G15), "NAN")</f>
        <v>1.2292894818492088</v>
      </c>
      <c r="H15" s="9">
        <f>IFERROR((Yosys!H15/'Odin-II'!H15), "NAN")</f>
        <v>1</v>
      </c>
      <c r="I15" s="9">
        <f>IFERROR((Yosys!I15/'Odin-II'!I15), "NAN")</f>
        <v>1</v>
      </c>
      <c r="J15" s="9">
        <f>IFERROR((Yosys!J15/'Odin-II'!J15), "NAN")</f>
        <v>1</v>
      </c>
      <c r="K15" s="9">
        <f>IFERROR((Yosys!K15/'Odin-II'!K15), "NAN")</f>
        <v>1</v>
      </c>
      <c r="L15" s="9">
        <f>IFERROR((Yosys!L15/'Odin-II'!L15), "NAN")</f>
        <v>1.0161016949152541</v>
      </c>
      <c r="M15" s="9">
        <f>IFERROR((Yosys!M15/'Odin-II'!M15), "NAN")</f>
        <v>1</v>
      </c>
      <c r="N15" s="9">
        <f>IFERROR((Yosys!N15/'Odin-II'!N15), "NAN")</f>
        <v>1</v>
      </c>
      <c r="O15" s="9">
        <f>IFERROR((Yosys!O15/'Odin-II'!O15), "NAN")</f>
        <v>1</v>
      </c>
      <c r="P15" s="9">
        <f>IFERROR((Yosys!P15/'Odin-II'!P15), "NAN")</f>
        <v>1</v>
      </c>
      <c r="Q15" s="9" t="str">
        <f>IFERROR((Yosys!Q15/'Odin-II'!Q15), "NAN")</f>
        <v>NAN</v>
      </c>
      <c r="R15" s="9" t="str">
        <f>IFERROR((Yosys!R15/'Odin-II'!R15), "NAN")</f>
        <v>NAN</v>
      </c>
      <c r="S15" s="9" t="str">
        <f>IFERROR((Yosys!S15/'Odin-II'!S15), "NAN")</f>
        <v>NAN</v>
      </c>
      <c r="T15" s="9" t="str">
        <f>IFERROR((Yosys!T15/'Odin-II'!T15), "NAN")</f>
        <v>NAN</v>
      </c>
      <c r="U15" s="9" t="str">
        <f>IFERROR((Yosys!U15/'Odin-II'!U15), "NAN")</f>
        <v>NAN</v>
      </c>
      <c r="V15" s="9" t="str">
        <f>IFERROR((Yosys!V15/'Odin-II'!V15), "NAN")</f>
        <v>NAN</v>
      </c>
      <c r="W15" s="9" t="str">
        <f>IFERROR((Yosys!W15/'Odin-II'!W15), "NAN")</f>
        <v>NAN</v>
      </c>
      <c r="X15" s="9" t="str">
        <f>IFERROR((Yosys!X15/'Odin-II'!X15), "NAN")</f>
        <v>NAN</v>
      </c>
      <c r="Y15" s="9" t="str">
        <f>IFERROR((Yosys!Y15/'Odin-II'!Y15), "NAN")</f>
        <v>NAN</v>
      </c>
      <c r="Z15" s="9">
        <f>IFERROR((Yosys!Z15/'Odin-II'!Z15), "NAN")</f>
        <v>1.0048807697671176</v>
      </c>
      <c r="AA15" s="9">
        <f>IFERROR((Yosys!AA15/'Odin-II'!AA15), "NAN")</f>
        <v>1</v>
      </c>
      <c r="AB15" s="9">
        <f>IFERROR((Yosys!AB15/'Odin-II'!AB15), "NAN")</f>
        <v>1</v>
      </c>
      <c r="AC15" s="9">
        <f>IFERROR((Yosys!AC15/'Odin-II'!AC15), "NAN")</f>
        <v>1</v>
      </c>
      <c r="AD15" s="9">
        <f>IFERROR((Yosys!AD15/'Odin-II'!AD15), "NAN")</f>
        <v>1</v>
      </c>
      <c r="AE15" s="9" t="str">
        <f>IFERROR((Yosys!AE15/'Odin-II'!AE15), "NAN")</f>
        <v>NAN</v>
      </c>
      <c r="AF15" s="9">
        <f>IFERROR((Yosys!AF15/'Odin-II'!AF15), "NAN")</f>
        <v>1</v>
      </c>
      <c r="AG15" s="9">
        <f>IFERROR((Yosys!AG15/'Odin-II'!AG15), "NAN")</f>
        <v>1</v>
      </c>
      <c r="AH15" s="9">
        <f>IFERROR((Yosys!AH15/'Odin-II'!AH15), "NAN")</f>
        <v>1</v>
      </c>
      <c r="AI15" s="9">
        <f>IFERROR((Yosys!AI15/'Odin-II'!AI15), "NAN")</f>
        <v>1</v>
      </c>
      <c r="AJ15" s="9">
        <f>IFERROR((Yosys!AJ15/'Odin-II'!AJ15), "NAN")</f>
        <v>1</v>
      </c>
      <c r="AK15" s="9" t="str">
        <f>IFERROR((Yosys!AK15/'Odin-II'!AK15), "NAN")</f>
        <v>NAN</v>
      </c>
      <c r="AL15" s="9" t="str">
        <f>IFERROR((Yosys!AL15/'Odin-II'!AL15), "NAN")</f>
        <v>NAN</v>
      </c>
      <c r="AM15" s="9">
        <f>IFERROR((Yosys!AM15/'Odin-II'!AM15), "NAN")</f>
        <v>1</v>
      </c>
      <c r="AN15" s="9">
        <f>IFERROR((Yosys!AN15/'Odin-II'!AN15), "NAN")</f>
        <v>1</v>
      </c>
      <c r="AO15" s="9">
        <f>IFERROR((Yosys!AO15/'Odin-II'!AO15), "NAN")</f>
        <v>1</v>
      </c>
      <c r="AP15" s="9" t="str">
        <f>IFERROR((Yosys!AP15/'Odin-II'!AP15), "NAN")</f>
        <v>NAN</v>
      </c>
      <c r="AQ15" s="9">
        <f>IFERROR((Yosys!AQ15/'Odin-II'!AQ15), "NAN")</f>
        <v>1</v>
      </c>
      <c r="AR15" s="9">
        <f>IFERROR((Yosys!AR15/'Odin-II'!AR15), "NAN")</f>
        <v>1</v>
      </c>
      <c r="AS15" s="9">
        <f>IFERROR((Yosys!AS15/'Odin-II'!AS15), "NAN")</f>
        <v>1</v>
      </c>
      <c r="AT15" s="9" t="str">
        <f>IFERROR((Yosys!AT15/'Odin-II'!AT15), "NAN")</f>
        <v>NAN</v>
      </c>
      <c r="AU15" s="9">
        <f>IFERROR((Yosys!AU15/'Odin-II'!AU15), "NAN")</f>
        <v>1</v>
      </c>
      <c r="AV15" s="9">
        <f>IFERROR((Yosys!AV15/'Odin-II'!AV15), "NAN")</f>
        <v>0.99288203819154686</v>
      </c>
      <c r="AW15" s="9">
        <f>IFERROR((Yosys!AW15/'Odin-II'!AW15), "NAN")</f>
        <v>0.98987780933681546</v>
      </c>
      <c r="AX15" s="9">
        <f>IFERROR((Yosys!AX15/'Odin-II'!AX15), "NAN")</f>
        <v>0.97827578119902869</v>
      </c>
      <c r="AY15" s="9">
        <f>IFERROR((Yosys!AY15/'Odin-II'!AY15), "NAN")</f>
        <v>0.97470280842221069</v>
      </c>
      <c r="AZ15" s="9">
        <f>IFERROR((Yosys!AZ15/'Odin-II'!AZ15), "NAN")</f>
        <v>1</v>
      </c>
      <c r="BA15" s="9">
        <f>IFERROR((Yosys!BA15/'Odin-II'!BA15), "NAN")</f>
        <v>1</v>
      </c>
      <c r="BB15" s="9">
        <f>IFERROR((Yosys!BB15/'Odin-II'!BB15), "NAN")</f>
        <v>1</v>
      </c>
      <c r="BC15" s="9">
        <f>IFERROR((Yosys!BC15/'Odin-II'!BC15), "NAN")</f>
        <v>1</v>
      </c>
      <c r="BD15" s="9">
        <f>IFERROR((Yosys!BD15/'Odin-II'!BD15), "NAN")</f>
        <v>1</v>
      </c>
      <c r="BE15" s="9">
        <f>IFERROR((Yosys!BE15/'Odin-II'!BE15), "NAN")</f>
        <v>1</v>
      </c>
      <c r="BF15" s="9">
        <f>IFERROR((Yosys!BF15/'Odin-II'!BF15), "NAN")</f>
        <v>1</v>
      </c>
      <c r="BG15" s="9">
        <f>IFERROR((Yosys!BG15/'Odin-II'!BG15), "NAN")</f>
        <v>1.0344827586206897</v>
      </c>
      <c r="BH15" s="9">
        <f>IFERROR((Yosys!BH15/'Odin-II'!BH15), "NAN")</f>
        <v>1.0038249233342627</v>
      </c>
      <c r="BI15" s="9">
        <f>IFERROR((Yosys!BI15/'Odin-II'!BI15), "NAN")</f>
        <v>1.0018880074019891</v>
      </c>
      <c r="BJ15" s="9">
        <f>IFERROR((Yosys!BJ15/'Odin-II'!BJ15), "NAN")</f>
        <v>1</v>
      </c>
      <c r="BK15" s="9">
        <f>IFERROR((Yosys!BK15/'Odin-II'!BK15), "NAN")</f>
        <v>1</v>
      </c>
      <c r="BL15" s="9">
        <f>IFERROR((Yosys!BL15/'Odin-II'!BL15), "NAN")</f>
        <v>1</v>
      </c>
      <c r="BM15" s="9">
        <f>IFERROR((Yosys!BM15/'Odin-II'!BM15), "NAN")</f>
        <v>1</v>
      </c>
      <c r="BN15" s="9">
        <f>IFERROR((Yosys!BN15/'Odin-II'!BN15), "NAN")</f>
        <v>1</v>
      </c>
      <c r="BO15" s="9">
        <f>IFERROR((Yosys!BO15/'Odin-II'!BO15), "NAN")</f>
        <v>1</v>
      </c>
      <c r="BP15" s="9">
        <f>IFERROR((Yosys!BP15/'Odin-II'!BP15), "NAN")</f>
        <v>1</v>
      </c>
      <c r="BQ15" s="9" t="str">
        <f>IFERROR((Yosys!BQ15/'Odin-II'!BQ15), "NAN")</f>
        <v>NAN</v>
      </c>
      <c r="BR15" s="9">
        <f>IFERROR((Yosys!BR15/'Odin-II'!BR15), "NAN")</f>
        <v>1</v>
      </c>
      <c r="BS15" s="9">
        <f>IFERROR((Yosys!BS15/'Odin-II'!BS15), "NAN")</f>
        <v>1</v>
      </c>
      <c r="BT15" s="9" t="str">
        <f>IFERROR((Yosys!BT15/'Odin-II'!BT15), "NAN")</f>
        <v>NAN</v>
      </c>
      <c r="BU15" s="9" t="str">
        <f>IFERROR((Yosys!BU15/'Odin-II'!BU15), "NAN")</f>
        <v>NAN</v>
      </c>
      <c r="BV15" s="9">
        <f>IFERROR((Yosys!BV15/'Odin-II'!BV15), "NAN")</f>
        <v>1</v>
      </c>
      <c r="BW15" s="9">
        <f>IFERROR((Yosys!BW15/'Odin-II'!BW15), "NAN")</f>
        <v>1</v>
      </c>
      <c r="BX15" s="9">
        <f>IFERROR((Yosys!BX15/'Odin-II'!BX15), "NAN")</f>
        <v>1</v>
      </c>
      <c r="BY15" s="9" t="str">
        <f>IFERROR((Yosys!BY15/'Odin-II'!BY15), "NAN")</f>
        <v>NAN</v>
      </c>
      <c r="BZ15" s="9">
        <f>IFERROR((Yosys!BZ15/'Odin-II'!BZ15), "NAN")</f>
        <v>1.0354199620087683</v>
      </c>
      <c r="CA15" s="9">
        <f>IFERROR((Yosys!CA15/'Odin-II'!CA15), "NAN")</f>
        <v>1.0311707140268214</v>
      </c>
      <c r="CB15" s="9" t="s">
        <v>159</v>
      </c>
    </row>
    <row r="16" spans="1:80" x14ac:dyDescent="0.2">
      <c r="A16" s="9" t="s">
        <v>160</v>
      </c>
      <c r="B16" s="9" t="str">
        <f>Yosys!B16</f>
        <v xml:space="preserve">  generate</v>
      </c>
      <c r="C16" s="9" t="str">
        <f>IFERROR((Yosys!C16/'Odin-II'!C16), "NAN")</f>
        <v>NAN</v>
      </c>
      <c r="D16" s="9">
        <f>IFERROR((Yosys!D16/'Odin-II'!D16), "NAN")</f>
        <v>1.1388888888888888</v>
      </c>
      <c r="E16" s="9" t="str">
        <f>IFERROR((Yosys!E16/'Odin-II'!E16), "NAN")</f>
        <v>NAN</v>
      </c>
      <c r="F16" s="9">
        <f>IFERROR((Yosys!F16/'Odin-II'!F16), "NAN")</f>
        <v>4</v>
      </c>
      <c r="G16" s="9">
        <f>IFERROR((Yosys!G16/'Odin-II'!G16), "NAN")</f>
        <v>1.2548476454293629</v>
      </c>
      <c r="H16" s="9">
        <f>IFERROR((Yosys!H16/'Odin-II'!H16), "NAN")</f>
        <v>1</v>
      </c>
      <c r="I16" s="9">
        <f>IFERROR((Yosys!I16/'Odin-II'!I16), "NAN")</f>
        <v>2</v>
      </c>
      <c r="J16" s="9">
        <f>IFERROR((Yosys!J16/'Odin-II'!J16), "NAN")</f>
        <v>1</v>
      </c>
      <c r="K16" s="9">
        <f>IFERROR((Yosys!K16/'Odin-II'!K16), "NAN")</f>
        <v>1</v>
      </c>
      <c r="L16" s="9">
        <f>IFERROR((Yosys!L16/'Odin-II'!L16), "NAN")</f>
        <v>1.0158861885002963</v>
      </c>
      <c r="M16" s="9">
        <f>IFERROR((Yosys!M16/'Odin-II'!M16), "NAN")</f>
        <v>1</v>
      </c>
      <c r="N16" s="9">
        <f>IFERROR((Yosys!N16/'Odin-II'!N16), "NAN")</f>
        <v>1</v>
      </c>
      <c r="O16" s="9">
        <f>IFERROR((Yosys!O16/'Odin-II'!O16), "NAN")</f>
        <v>1</v>
      </c>
      <c r="P16" s="9">
        <f>IFERROR((Yosys!P16/'Odin-II'!P16), "NAN")</f>
        <v>1</v>
      </c>
      <c r="Q16" s="9" t="str">
        <f>IFERROR((Yosys!Q16/'Odin-II'!Q16), "NAN")</f>
        <v>NAN</v>
      </c>
      <c r="R16" s="9" t="str">
        <f>IFERROR((Yosys!R16/'Odin-II'!R16), "NAN")</f>
        <v>NAN</v>
      </c>
      <c r="S16" s="9" t="str">
        <f>IFERROR((Yosys!S16/'Odin-II'!S16), "NAN")</f>
        <v>NAN</v>
      </c>
      <c r="T16" s="9" t="str">
        <f>IFERROR((Yosys!T16/'Odin-II'!T16), "NAN")</f>
        <v>NAN</v>
      </c>
      <c r="U16" s="9" t="str">
        <f>IFERROR((Yosys!U16/'Odin-II'!U16), "NAN")</f>
        <v>NAN</v>
      </c>
      <c r="V16" s="9" t="str">
        <f>IFERROR((Yosys!V16/'Odin-II'!V16), "NAN")</f>
        <v>NAN</v>
      </c>
      <c r="W16" s="9" t="str">
        <f>IFERROR((Yosys!W16/'Odin-II'!W16), "NAN")</f>
        <v>NAN</v>
      </c>
      <c r="X16" s="9" t="str">
        <f>IFERROR((Yosys!X16/'Odin-II'!X16), "NAN")</f>
        <v>NAN</v>
      </c>
      <c r="Y16" s="9" t="str">
        <f>IFERROR((Yosys!Y16/'Odin-II'!Y16), "NAN")</f>
        <v>NAN</v>
      </c>
      <c r="Z16" s="9">
        <f>IFERROR((Yosys!Z16/'Odin-II'!Z16), "NAN")</f>
        <v>1.0062585864753473</v>
      </c>
      <c r="AA16" s="9">
        <f>IFERROR((Yosys!AA16/'Odin-II'!AA16), "NAN")</f>
        <v>1</v>
      </c>
      <c r="AB16" s="9">
        <f>IFERROR((Yosys!AB16/'Odin-II'!AB16), "NAN")</f>
        <v>1</v>
      </c>
      <c r="AC16" s="9">
        <f>IFERROR((Yosys!AC16/'Odin-II'!AC16), "NAN")</f>
        <v>1</v>
      </c>
      <c r="AD16" s="9">
        <f>IFERROR((Yosys!AD16/'Odin-II'!AD16), "NAN")</f>
        <v>1</v>
      </c>
      <c r="AE16" s="9">
        <f>IFERROR((Yosys!AE16/'Odin-II'!AE16), "NAN")</f>
        <v>1</v>
      </c>
      <c r="AF16" s="9">
        <f>IFERROR((Yosys!AF16/'Odin-II'!AF16), "NAN")</f>
        <v>0.97058823529411764</v>
      </c>
      <c r="AG16" s="9">
        <f>IFERROR((Yosys!AG16/'Odin-II'!AG16), "NAN")</f>
        <v>1</v>
      </c>
      <c r="AH16" s="9">
        <f>IFERROR((Yosys!AH16/'Odin-II'!AH16), "NAN")</f>
        <v>1</v>
      </c>
      <c r="AI16" s="9">
        <f>IFERROR((Yosys!AI16/'Odin-II'!AI16), "NAN")</f>
        <v>1</v>
      </c>
      <c r="AJ16" s="9">
        <f>IFERROR((Yosys!AJ16/'Odin-II'!AJ16), "NAN")</f>
        <v>1</v>
      </c>
      <c r="AK16" s="9" t="str">
        <f>IFERROR((Yosys!AK16/'Odin-II'!AK16), "NAN")</f>
        <v>NAN</v>
      </c>
      <c r="AL16" s="9" t="str">
        <f>IFERROR((Yosys!AL16/'Odin-II'!AL16), "NAN")</f>
        <v>NAN</v>
      </c>
      <c r="AM16" s="9">
        <f>IFERROR((Yosys!AM16/'Odin-II'!AM16), "NAN")</f>
        <v>1</v>
      </c>
      <c r="AN16" s="9">
        <f>IFERROR((Yosys!AN16/'Odin-II'!AN16), "NAN")</f>
        <v>1</v>
      </c>
      <c r="AO16" s="9">
        <f>IFERROR((Yosys!AO16/'Odin-II'!AO16), "NAN")</f>
        <v>1</v>
      </c>
      <c r="AP16" s="9" t="str">
        <f>IFERROR((Yosys!AP16/'Odin-II'!AP16), "NAN")</f>
        <v>NAN</v>
      </c>
      <c r="AQ16" s="9">
        <f>IFERROR((Yosys!AQ16/'Odin-II'!AQ16), "NAN")</f>
        <v>1</v>
      </c>
      <c r="AR16" s="9">
        <f>IFERROR((Yosys!AR16/'Odin-II'!AR16), "NAN")</f>
        <v>1.0032300723754226</v>
      </c>
      <c r="AS16" s="9">
        <f>IFERROR((Yosys!AS16/'Odin-II'!AS16), "NAN")</f>
        <v>1</v>
      </c>
      <c r="AT16" s="9">
        <f>IFERROR((Yosys!AT16/'Odin-II'!AT16), "NAN")</f>
        <v>1</v>
      </c>
      <c r="AU16" s="9">
        <f>IFERROR((Yosys!AU16/'Odin-II'!AU16), "NAN")</f>
        <v>1</v>
      </c>
      <c r="AV16" s="9">
        <f>IFERROR((Yosys!AV16/'Odin-II'!AV16), "NAN")</f>
        <v>1.0013014999253238</v>
      </c>
      <c r="AW16" s="9">
        <f>IFERROR((Yosys!AW16/'Odin-II'!AW16), "NAN")</f>
        <v>0.99195314489432129</v>
      </c>
      <c r="AX16" s="9">
        <f>IFERROR((Yosys!AX16/'Odin-II'!AX16), "NAN")</f>
        <v>1.0125388333526202</v>
      </c>
      <c r="AY16" s="9">
        <f>IFERROR((Yosys!AY16/'Odin-II'!AY16), "NAN")</f>
        <v>1.0108882087845565</v>
      </c>
      <c r="AZ16" s="9">
        <f>IFERROR((Yosys!AZ16/'Odin-II'!AZ16), "NAN")</f>
        <v>1</v>
      </c>
      <c r="BA16" s="9">
        <f>IFERROR((Yosys!BA16/'Odin-II'!BA16), "NAN")</f>
        <v>0.9023255813953488</v>
      </c>
      <c r="BB16" s="9">
        <f>IFERROR((Yosys!BB16/'Odin-II'!BB16), "NAN")</f>
        <v>0.39130434782608697</v>
      </c>
      <c r="BC16" s="9">
        <f>IFERROR((Yosys!BC16/'Odin-II'!BC16), "NAN")</f>
        <v>1</v>
      </c>
      <c r="BD16" s="9">
        <f>IFERROR((Yosys!BD16/'Odin-II'!BD16), "NAN")</f>
        <v>1</v>
      </c>
      <c r="BE16" s="9">
        <f>IFERROR((Yosys!BE16/'Odin-II'!BE16), "NAN")</f>
        <v>1</v>
      </c>
      <c r="BF16" s="9">
        <f>IFERROR((Yosys!BF16/'Odin-II'!BF16), "NAN")</f>
        <v>1</v>
      </c>
      <c r="BG16" s="9">
        <f>IFERROR((Yosys!BG16/'Odin-II'!BG16), "NAN")</f>
        <v>0.88888888888888895</v>
      </c>
      <c r="BH16" s="9">
        <f>IFERROR((Yosys!BH16/'Odin-II'!BH16), "NAN")</f>
        <v>0.91700700116686118</v>
      </c>
      <c r="BI16" s="9">
        <f>IFERROR((Yosys!BI16/'Odin-II'!BI16), "NAN")</f>
        <v>0.91577560824422755</v>
      </c>
      <c r="BJ16" s="9">
        <f>IFERROR((Yosys!BJ16/'Odin-II'!BJ16), "NAN")</f>
        <v>1.0885416666666667</v>
      </c>
      <c r="BK16" s="9">
        <f>IFERROR((Yosys!BK16/'Odin-II'!BK16), "NAN")</f>
        <v>1.875</v>
      </c>
      <c r="BL16" s="9">
        <f>IFERROR((Yosys!BL16/'Odin-II'!BL16), "NAN")</f>
        <v>1.1196581196581197</v>
      </c>
      <c r="BM16" s="9">
        <f>IFERROR((Yosys!BM16/'Odin-II'!BM16), "NAN")</f>
        <v>1.0578947368421052</v>
      </c>
      <c r="BN16" s="9">
        <f>IFERROR((Yosys!BN16/'Odin-II'!BN16), "NAN")</f>
        <v>1.0908870576829859</v>
      </c>
      <c r="BO16" s="9">
        <f>IFERROR((Yosys!BO16/'Odin-II'!BO16), "NAN")</f>
        <v>1.0911084529505581</v>
      </c>
      <c r="BP16" s="9">
        <f>IFERROR((Yosys!BP16/'Odin-II'!BP16), "NAN")</f>
        <v>1.0154503051539694</v>
      </c>
      <c r="BQ16" s="9">
        <f>IFERROR((Yosys!BQ16/'Odin-II'!BQ16), "NAN")</f>
        <v>1.0154503051539694</v>
      </c>
      <c r="BR16" s="9">
        <f>IFERROR((Yosys!BR16/'Odin-II'!BR16), "NAN")</f>
        <v>1.0208154216160323</v>
      </c>
      <c r="BS16" s="9">
        <f>IFERROR((Yosys!BS16/'Odin-II'!BS16), "NAN")</f>
        <v>1.0154503051539694</v>
      </c>
      <c r="BT16" s="9" t="str">
        <f>IFERROR((Yosys!BT16/'Odin-II'!BT16), "NAN")</f>
        <v>NAN</v>
      </c>
      <c r="BU16" s="9" t="str">
        <f>IFERROR((Yosys!BU16/'Odin-II'!BU16), "NAN")</f>
        <v>NAN</v>
      </c>
      <c r="BV16" s="9">
        <f>IFERROR((Yosys!BV16/'Odin-II'!BV16), "NAN")</f>
        <v>1</v>
      </c>
      <c r="BW16" s="9">
        <f>IFERROR((Yosys!BW16/'Odin-II'!BW16), "NAN")</f>
        <v>1</v>
      </c>
      <c r="BX16" s="9" t="str">
        <f>IFERROR((Yosys!BX16/'Odin-II'!BX16), "NAN")</f>
        <v>NAN</v>
      </c>
      <c r="BY16" s="9" t="str">
        <f>IFERROR((Yosys!BY16/'Odin-II'!BY16), "NAN")</f>
        <v>NAN</v>
      </c>
      <c r="BZ16" s="9">
        <f>IFERROR((Yosys!BZ16/'Odin-II'!BZ16), "NAN")</f>
        <v>1.3401269984391018</v>
      </c>
      <c r="CA16" s="9">
        <f>IFERROR((Yosys!CA16/'Odin-II'!CA16), "NAN")</f>
        <v>1.321062970839491</v>
      </c>
      <c r="CB16" s="9" t="s">
        <v>159</v>
      </c>
    </row>
    <row r="17" spans="1:80" x14ac:dyDescent="0.2">
      <c r="A17" s="9" t="s">
        <v>160</v>
      </c>
      <c r="B17" s="9" t="str">
        <f>Yosys!B17</f>
        <v xml:space="preserve">  bm_stmt_all_mod</v>
      </c>
      <c r="C17" s="9" t="str">
        <f>IFERROR((Yosys!C17/'Odin-II'!C17), "NAN")</f>
        <v>NAN</v>
      </c>
      <c r="D17" s="9">
        <f>IFERROR((Yosys!D17/'Odin-II'!D17), "NAN")</f>
        <v>1.1304347826086956</v>
      </c>
      <c r="E17" s="9" t="str">
        <f>IFERROR((Yosys!E17/'Odin-II'!E17), "NAN")</f>
        <v>NAN</v>
      </c>
      <c r="F17" s="9">
        <f>IFERROR((Yosys!F17/'Odin-II'!F17), "NAN")</f>
        <v>8</v>
      </c>
      <c r="G17" s="9">
        <f>IFERROR((Yosys!G17/'Odin-II'!G17), "NAN")</f>
        <v>1.3109034267912774</v>
      </c>
      <c r="H17" s="9">
        <f>IFERROR((Yosys!H17/'Odin-II'!H17), "NAN")</f>
        <v>1</v>
      </c>
      <c r="I17" s="9">
        <f>IFERROR((Yosys!I17/'Odin-II'!I17), "NAN")</f>
        <v>1</v>
      </c>
      <c r="J17" s="9">
        <f>IFERROR((Yosys!J17/'Odin-II'!J17), "NAN")</f>
        <v>1</v>
      </c>
      <c r="K17" s="9">
        <f>IFERROR((Yosys!K17/'Odin-II'!K17), "NAN")</f>
        <v>1</v>
      </c>
      <c r="L17" s="9">
        <f>IFERROR((Yosys!L17/'Odin-II'!L17), "NAN")</f>
        <v>1.0173384372888989</v>
      </c>
      <c r="M17" s="9">
        <f>IFERROR((Yosys!M17/'Odin-II'!M17), "NAN")</f>
        <v>1</v>
      </c>
      <c r="N17" s="9">
        <f>IFERROR((Yosys!N17/'Odin-II'!N17), "NAN")</f>
        <v>1</v>
      </c>
      <c r="O17" s="9">
        <f>IFERROR((Yosys!O17/'Odin-II'!O17), "NAN")</f>
        <v>1</v>
      </c>
      <c r="P17" s="9">
        <f>IFERROR((Yosys!P17/'Odin-II'!P17), "NAN")</f>
        <v>1</v>
      </c>
      <c r="Q17" s="9" t="str">
        <f>IFERROR((Yosys!Q17/'Odin-II'!Q17), "NAN")</f>
        <v>NAN</v>
      </c>
      <c r="R17" s="9" t="str">
        <f>IFERROR((Yosys!R17/'Odin-II'!R17), "NAN")</f>
        <v>NAN</v>
      </c>
      <c r="S17" s="9" t="str">
        <f>IFERROR((Yosys!S17/'Odin-II'!S17), "NAN")</f>
        <v>NAN</v>
      </c>
      <c r="T17" s="9" t="str">
        <f>IFERROR((Yosys!T17/'Odin-II'!T17), "NAN")</f>
        <v>NAN</v>
      </c>
      <c r="U17" s="9" t="str">
        <f>IFERROR((Yosys!U17/'Odin-II'!U17), "NAN")</f>
        <v>NAN</v>
      </c>
      <c r="V17" s="9" t="str">
        <f>IFERROR((Yosys!V17/'Odin-II'!V17), "NAN")</f>
        <v>NAN</v>
      </c>
      <c r="W17" s="9" t="str">
        <f>IFERROR((Yosys!W17/'Odin-II'!W17), "NAN")</f>
        <v>NAN</v>
      </c>
      <c r="X17" s="9" t="str">
        <f>IFERROR((Yosys!X17/'Odin-II'!X17), "NAN")</f>
        <v>NAN</v>
      </c>
      <c r="Y17" s="9" t="str">
        <f>IFERROR((Yosys!Y17/'Odin-II'!Y17), "NAN")</f>
        <v>NAN</v>
      </c>
      <c r="Z17" s="9">
        <f>IFERROR((Yosys!Z17/'Odin-II'!Z17), "NAN")</f>
        <v>0.99739319333816079</v>
      </c>
      <c r="AA17" s="9">
        <f>IFERROR((Yosys!AA17/'Odin-II'!AA17), "NAN")</f>
        <v>1</v>
      </c>
      <c r="AB17" s="9">
        <f>IFERROR((Yosys!AB17/'Odin-II'!AB17), "NAN")</f>
        <v>1</v>
      </c>
      <c r="AC17" s="9">
        <f>IFERROR((Yosys!AC17/'Odin-II'!AC17), "NAN")</f>
        <v>0.97058823529411764</v>
      </c>
      <c r="AD17" s="9">
        <f>IFERROR((Yosys!AD17/'Odin-II'!AD17), "NAN")</f>
        <v>0.98305084745762716</v>
      </c>
      <c r="AE17" s="9">
        <f>IFERROR((Yosys!AE17/'Odin-II'!AE17), "NAN")</f>
        <v>1</v>
      </c>
      <c r="AF17" s="9">
        <f>IFERROR((Yosys!AF17/'Odin-II'!AF17), "NAN")</f>
        <v>1</v>
      </c>
      <c r="AG17" s="9">
        <f>IFERROR((Yosys!AG17/'Odin-II'!AG17), "NAN")</f>
        <v>1</v>
      </c>
      <c r="AH17" s="9">
        <f>IFERROR((Yosys!AH17/'Odin-II'!AH17), "NAN")</f>
        <v>1</v>
      </c>
      <c r="AI17" s="9">
        <f>IFERROR((Yosys!AI17/'Odin-II'!AI17), "NAN")</f>
        <v>1</v>
      </c>
      <c r="AJ17" s="9">
        <f>IFERROR((Yosys!AJ17/'Odin-II'!AJ17), "NAN")</f>
        <v>1</v>
      </c>
      <c r="AK17" s="9" t="str">
        <f>IFERROR((Yosys!AK17/'Odin-II'!AK17), "NAN")</f>
        <v>NAN</v>
      </c>
      <c r="AL17" s="9" t="str">
        <f>IFERROR((Yosys!AL17/'Odin-II'!AL17), "NAN")</f>
        <v>NAN</v>
      </c>
      <c r="AM17" s="9">
        <f>IFERROR((Yosys!AM17/'Odin-II'!AM17), "NAN")</f>
        <v>1</v>
      </c>
      <c r="AN17" s="9">
        <f>IFERROR((Yosys!AN17/'Odin-II'!AN17), "NAN")</f>
        <v>0.89655172413793105</v>
      </c>
      <c r="AO17" s="9">
        <f>IFERROR((Yosys!AO17/'Odin-II'!AO17), "NAN")</f>
        <v>1</v>
      </c>
      <c r="AP17" s="9" t="str">
        <f>IFERROR((Yosys!AP17/'Odin-II'!AP17), "NAN")</f>
        <v>NAN</v>
      </c>
      <c r="AQ17" s="9">
        <f>IFERROR((Yosys!AQ17/'Odin-II'!AQ17), "NAN")</f>
        <v>1.0016257261975479</v>
      </c>
      <c r="AR17" s="9">
        <f>IFERROR((Yosys!AR17/'Odin-II'!AR17), "NAN")</f>
        <v>0.95706016605132171</v>
      </c>
      <c r="AS17" s="9">
        <f>IFERROR((Yosys!AS17/'Odin-II'!AS17), "NAN")</f>
        <v>1.0016257261975479</v>
      </c>
      <c r="AT17" s="9">
        <f>IFERROR((Yosys!AT17/'Odin-II'!AT17), "NAN")</f>
        <v>1.0016257261975479</v>
      </c>
      <c r="AU17" s="9">
        <f>IFERROR((Yosys!AU17/'Odin-II'!AU17), "NAN")</f>
        <v>1</v>
      </c>
      <c r="AV17" s="9">
        <f>IFERROR((Yosys!AV17/'Odin-II'!AV17), "NAN")</f>
        <v>1.0077686259827781</v>
      </c>
      <c r="AW17" s="9">
        <f>IFERROR((Yosys!AW17/'Odin-II'!AW17), "NAN")</f>
        <v>1.0047500296876857</v>
      </c>
      <c r="AX17" s="9">
        <f>IFERROR((Yosys!AX17/'Odin-II'!AX17), "NAN")</f>
        <v>0.97473482748135298</v>
      </c>
      <c r="AY17" s="9">
        <f>IFERROR((Yosys!AY17/'Odin-II'!AY17), "NAN")</f>
        <v>0.97431762991743565</v>
      </c>
      <c r="AZ17" s="9">
        <f>IFERROR((Yosys!AZ17/'Odin-II'!AZ17), "NAN")</f>
        <v>0.66666666666666663</v>
      </c>
      <c r="BA17" s="9">
        <f>IFERROR((Yosys!BA17/'Odin-II'!BA17), "NAN")</f>
        <v>0.77941176470588236</v>
      </c>
      <c r="BB17" s="9">
        <f>IFERROR((Yosys!BB17/'Odin-II'!BB17), "NAN")</f>
        <v>4.625</v>
      </c>
      <c r="BC17" s="9">
        <f>IFERROR((Yosys!BC17/'Odin-II'!BC17), "NAN")</f>
        <v>1</v>
      </c>
      <c r="BD17" s="9">
        <f>IFERROR((Yosys!BD17/'Odin-II'!BD17), "NAN")</f>
        <v>1</v>
      </c>
      <c r="BE17" s="9">
        <f>IFERROR((Yosys!BE17/'Odin-II'!BE17), "NAN")</f>
        <v>0.68001478321197695</v>
      </c>
      <c r="BF17" s="9">
        <f>IFERROR((Yosys!BF17/'Odin-II'!BF17), "NAN")</f>
        <v>0.68001474176494514</v>
      </c>
      <c r="BG17" s="9">
        <f>IFERROR((Yosys!BG17/'Odin-II'!BG17), "NAN")</f>
        <v>0.83333333333333337</v>
      </c>
      <c r="BH17" s="9">
        <f>IFERROR((Yosys!BH17/'Odin-II'!BH17), "NAN")</f>
        <v>0.68871782149632033</v>
      </c>
      <c r="BI17" s="9">
        <f>IFERROR((Yosys!BI17/'Odin-II'!BI17), "NAN")</f>
        <v>0.67671105312169544</v>
      </c>
      <c r="BJ17" s="9">
        <f>IFERROR((Yosys!BJ17/'Odin-II'!BJ17), "NAN")</f>
        <v>0.82481751824817517</v>
      </c>
      <c r="BK17" s="9">
        <f>IFERROR((Yosys!BK17/'Odin-II'!BK17), "NAN")</f>
        <v>0.4</v>
      </c>
      <c r="BL17" s="9">
        <f>IFERROR((Yosys!BL17/'Odin-II'!BL17), "NAN")</f>
        <v>0.58139534883720934</v>
      </c>
      <c r="BM17" s="9">
        <f>IFERROR((Yosys!BM17/'Odin-II'!BM17), "NAN")</f>
        <v>0.44871794871794873</v>
      </c>
      <c r="BN17" s="9">
        <f>IFERROR((Yosys!BN17/'Odin-II'!BN17), "NAN")</f>
        <v>0.38034410844629823</v>
      </c>
      <c r="BO17" s="9">
        <f>IFERROR((Yosys!BO17/'Odin-II'!BO17), "NAN")</f>
        <v>0.41172240201366417</v>
      </c>
      <c r="BP17" s="9">
        <f>IFERROR((Yosys!BP17/'Odin-II'!BP17), "NAN")</f>
        <v>1.0063186009315095</v>
      </c>
      <c r="BQ17" s="9">
        <f>IFERROR((Yosys!BQ17/'Odin-II'!BQ17), "NAN")</f>
        <v>1.0063186009315095</v>
      </c>
      <c r="BR17" s="9">
        <f>IFERROR((Yosys!BR17/'Odin-II'!BR17), "NAN")</f>
        <v>0.95514473646083864</v>
      </c>
      <c r="BS17" s="9">
        <f>IFERROR((Yosys!BS17/'Odin-II'!BS17), "NAN")</f>
        <v>1.0063186009315095</v>
      </c>
      <c r="BT17" s="9" t="str">
        <f>IFERROR((Yosys!BT17/'Odin-II'!BT17), "NAN")</f>
        <v>NAN</v>
      </c>
      <c r="BU17" s="9" t="str">
        <f>IFERROR((Yosys!BU17/'Odin-II'!BU17), "NAN")</f>
        <v>NAN</v>
      </c>
      <c r="BV17" s="9">
        <f>IFERROR((Yosys!BV17/'Odin-II'!BV17), "NAN")</f>
        <v>0.71997744568150823</v>
      </c>
      <c r="BW17" s="9">
        <f>IFERROR((Yosys!BW17/'Odin-II'!BW17), "NAN")</f>
        <v>0.71997658211921556</v>
      </c>
      <c r="BX17" s="9">
        <f>IFERROR((Yosys!BX17/'Odin-II'!BX17), "NAN")</f>
        <v>1</v>
      </c>
      <c r="BY17" s="9" t="str">
        <f>IFERROR((Yosys!BY17/'Odin-II'!BY17), "NAN")</f>
        <v>NAN</v>
      </c>
      <c r="BZ17" s="9">
        <f>IFERROR((Yosys!BZ17/'Odin-II'!BZ17), "NAN")</f>
        <v>0.72754545965280237</v>
      </c>
      <c r="CA17" s="9">
        <f>IFERROR((Yosys!CA17/'Odin-II'!CA17), "NAN")</f>
        <v>0.74677380426452056</v>
      </c>
      <c r="CB17" s="9" t="s">
        <v>159</v>
      </c>
    </row>
    <row r="18" spans="1:80" x14ac:dyDescent="0.2">
      <c r="A18" s="9" t="s">
        <v>160</v>
      </c>
      <c r="B18" s="9" t="str">
        <f>Yosys!B18</f>
        <v xml:space="preserve">  param_override</v>
      </c>
      <c r="C18" s="9" t="str">
        <f>IFERROR((Yosys!C18/'Odin-II'!C18), "NAN")</f>
        <v>NAN</v>
      </c>
      <c r="D18" s="9">
        <f>IFERROR((Yosys!D18/'Odin-II'!D18), "NAN")</f>
        <v>1.1034482758620692</v>
      </c>
      <c r="E18" s="9" t="str">
        <f>IFERROR((Yosys!E18/'Odin-II'!E18), "NAN")</f>
        <v>NAN</v>
      </c>
      <c r="F18" s="9">
        <f>IFERROR((Yosys!F18/'Odin-II'!F18), "NAN")</f>
        <v>7.0000000000000009</v>
      </c>
      <c r="G18" s="9">
        <f>IFERROR((Yosys!G18/'Odin-II'!G18), "NAN")</f>
        <v>1.2763602828158622</v>
      </c>
      <c r="H18" s="9">
        <f>IFERROR((Yosys!H18/'Odin-II'!H18), "NAN")</f>
        <v>1</v>
      </c>
      <c r="I18" s="9">
        <f>IFERROR((Yosys!I18/'Odin-II'!I18), "NAN")</f>
        <v>0</v>
      </c>
      <c r="J18" s="9">
        <f>IFERROR((Yosys!J18/'Odin-II'!J18), "NAN")</f>
        <v>1</v>
      </c>
      <c r="K18" s="9">
        <f>IFERROR((Yosys!K18/'Odin-II'!K18), "NAN")</f>
        <v>1</v>
      </c>
      <c r="L18" s="9">
        <f>IFERROR((Yosys!L18/'Odin-II'!L18), "NAN")</f>
        <v>1.0037317924641869</v>
      </c>
      <c r="M18" s="9">
        <f>IFERROR((Yosys!M18/'Odin-II'!M18), "NAN")</f>
        <v>1</v>
      </c>
      <c r="N18" s="9">
        <f>IFERROR((Yosys!N18/'Odin-II'!N18), "NAN")</f>
        <v>1</v>
      </c>
      <c r="O18" s="9">
        <f>IFERROR((Yosys!O18/'Odin-II'!O18), "NAN")</f>
        <v>3.5</v>
      </c>
      <c r="P18" s="9">
        <f>IFERROR((Yosys!P18/'Odin-II'!P18), "NAN")</f>
        <v>1</v>
      </c>
      <c r="Q18" s="9" t="str">
        <f>IFERROR((Yosys!Q18/'Odin-II'!Q18), "NAN")</f>
        <v>NAN</v>
      </c>
      <c r="R18" s="9">
        <f>IFERROR((Yosys!R18/'Odin-II'!R18), "NAN")</f>
        <v>1</v>
      </c>
      <c r="S18" s="9" t="str">
        <f>IFERROR((Yosys!S18/'Odin-II'!S18), "NAN")</f>
        <v>NAN</v>
      </c>
      <c r="T18" s="9" t="str">
        <f>IFERROR((Yosys!T18/'Odin-II'!T18), "NAN")</f>
        <v>NAN</v>
      </c>
      <c r="U18" s="9" t="str">
        <f>IFERROR((Yosys!U18/'Odin-II'!U18), "NAN")</f>
        <v>NAN</v>
      </c>
      <c r="V18" s="9" t="str">
        <f>IFERROR((Yosys!V18/'Odin-II'!V18), "NAN")</f>
        <v>NAN</v>
      </c>
      <c r="W18" s="9" t="str">
        <f>IFERROR((Yosys!W18/'Odin-II'!W18), "NAN")</f>
        <v>NAN</v>
      </c>
      <c r="X18" s="9" t="str">
        <f>IFERROR((Yosys!X18/'Odin-II'!X18), "NAN")</f>
        <v>NAN</v>
      </c>
      <c r="Y18" s="9" t="str">
        <f>IFERROR((Yosys!Y18/'Odin-II'!Y18), "NAN")</f>
        <v>NAN</v>
      </c>
      <c r="Z18" s="9">
        <f>IFERROR((Yosys!Z18/'Odin-II'!Z18), "NAN")</f>
        <v>0.99192062367115519</v>
      </c>
      <c r="AA18" s="9">
        <f>IFERROR((Yosys!AA18/'Odin-II'!AA18), "NAN")</f>
        <v>1</v>
      </c>
      <c r="AB18" s="9">
        <f>IFERROR((Yosys!AB18/'Odin-II'!AB18), "NAN")</f>
        <v>1</v>
      </c>
      <c r="AC18" s="9">
        <f>IFERROR((Yosys!AC18/'Odin-II'!AC18), "NAN")</f>
        <v>0.53333333333333333</v>
      </c>
      <c r="AD18" s="9">
        <f>IFERROR((Yosys!AD18/'Odin-II'!AD18), "NAN")</f>
        <v>0.76271186440677963</v>
      </c>
      <c r="AE18" s="9" t="str">
        <f>IFERROR((Yosys!AE18/'Odin-II'!AE18), "NAN")</f>
        <v>NAN</v>
      </c>
      <c r="AF18" s="9">
        <f>IFERROR((Yosys!AF18/'Odin-II'!AF18), "NAN")</f>
        <v>0.72222222222222221</v>
      </c>
      <c r="AG18" s="9">
        <f>IFERROR((Yosys!AG18/'Odin-II'!AG18), "NAN")</f>
        <v>1.1612903225806452</v>
      </c>
      <c r="AH18" s="9">
        <f>IFERROR((Yosys!AH18/'Odin-II'!AH18), "NAN")</f>
        <v>1</v>
      </c>
      <c r="AI18" s="9">
        <f>IFERROR((Yosys!AI18/'Odin-II'!AI18), "NAN")</f>
        <v>1</v>
      </c>
      <c r="AJ18" s="9">
        <f>IFERROR((Yosys!AJ18/'Odin-II'!AJ18), "NAN")</f>
        <v>1</v>
      </c>
      <c r="AK18" s="9" t="str">
        <f>IFERROR((Yosys!AK18/'Odin-II'!AK18), "NAN")</f>
        <v>NAN</v>
      </c>
      <c r="AL18" s="9" t="str">
        <f>IFERROR((Yosys!AL18/'Odin-II'!AL18), "NAN")</f>
        <v>NAN</v>
      </c>
      <c r="AM18" s="9">
        <f>IFERROR((Yosys!AM18/'Odin-II'!AM18), "NAN")</f>
        <v>1</v>
      </c>
      <c r="AN18" s="9">
        <f>IFERROR((Yosys!AN18/'Odin-II'!AN18), "NAN")</f>
        <v>0.68181818181818177</v>
      </c>
      <c r="AO18" s="9">
        <f>IFERROR((Yosys!AO18/'Odin-II'!AO18), "NAN")</f>
        <v>2</v>
      </c>
      <c r="AP18" s="9" t="str">
        <f>IFERROR((Yosys!AP18/'Odin-II'!AP18), "NAN")</f>
        <v>NAN</v>
      </c>
      <c r="AQ18" s="9">
        <f>IFERROR((Yosys!AQ18/'Odin-II'!AQ18), "NAN")</f>
        <v>0.99603373703279896</v>
      </c>
      <c r="AR18" s="9">
        <f>IFERROR((Yosys!AR18/'Odin-II'!AR18), "NAN")</f>
        <v>0.76649177924858003</v>
      </c>
      <c r="AS18" s="9">
        <f>IFERROR((Yosys!AS18/'Odin-II'!AS18), "NAN")</f>
        <v>0.99603373703279896</v>
      </c>
      <c r="AT18" s="9" t="str">
        <f>IFERROR((Yosys!AT18/'Odin-II'!AT18), "NAN")</f>
        <v>NAN</v>
      </c>
      <c r="AU18" s="9">
        <f>IFERROR((Yosys!AU18/'Odin-II'!AU18), "NAN")</f>
        <v>1</v>
      </c>
      <c r="AV18" s="9">
        <f>IFERROR((Yosys!AV18/'Odin-II'!AV18), "NAN")</f>
        <v>1.288157531409637</v>
      </c>
      <c r="AW18" s="9">
        <f>IFERROR((Yosys!AW18/'Odin-II'!AW18), "NAN")</f>
        <v>1.3604367018760839</v>
      </c>
      <c r="AX18" s="9">
        <f>IFERROR((Yosys!AX18/'Odin-II'!AX18), "NAN")</f>
        <v>1.4442845053665236</v>
      </c>
      <c r="AY18" s="9">
        <f>IFERROR((Yosys!AY18/'Odin-II'!AY18), "NAN")</f>
        <v>1.4781600213933357</v>
      </c>
      <c r="AZ18" s="9">
        <f>IFERROR((Yosys!AZ18/'Odin-II'!AZ18), "NAN")</f>
        <v>0.90909090909090906</v>
      </c>
      <c r="BA18" s="9">
        <f>IFERROR((Yosys!BA18/'Odin-II'!BA18), "NAN")</f>
        <v>0.75766871165644167</v>
      </c>
      <c r="BB18" s="9">
        <f>IFERROR((Yosys!BB18/'Odin-II'!BB18), "NAN")</f>
        <v>0.72222222222222221</v>
      </c>
      <c r="BC18" s="9">
        <f>IFERROR((Yosys!BC18/'Odin-II'!BC18), "NAN")</f>
        <v>1</v>
      </c>
      <c r="BD18" s="9">
        <f>IFERROR((Yosys!BD18/'Odin-II'!BD18), "NAN")</f>
        <v>1.5348876908540894</v>
      </c>
      <c r="BE18" s="9">
        <f>IFERROR((Yosys!BE18/'Odin-II'!BE18), "NAN")</f>
        <v>0.91219476337071725</v>
      </c>
      <c r="BF18" s="9">
        <f>IFERROR((Yosys!BF18/'Odin-II'!BF18), "NAN")</f>
        <v>0.91219460757275883</v>
      </c>
      <c r="BG18" s="9">
        <f>IFERROR((Yosys!BG18/'Odin-II'!BG18), "NAN")</f>
        <v>0.89473684210526316</v>
      </c>
      <c r="BH18" s="9">
        <f>IFERROR((Yosys!BH18/'Odin-II'!BH18), "NAN")</f>
        <v>0.78354849034460694</v>
      </c>
      <c r="BI18" s="9">
        <f>IFERROR((Yosys!BI18/'Odin-II'!BI18), "NAN")</f>
        <v>0.79779400857951477</v>
      </c>
      <c r="BJ18" s="9">
        <f>IFERROR((Yosys!BJ18/'Odin-II'!BJ18), "NAN")</f>
        <v>0.85616438356164382</v>
      </c>
      <c r="BK18" s="9">
        <f>IFERROR((Yosys!BK18/'Odin-II'!BK18), "NAN")</f>
        <v>1</v>
      </c>
      <c r="BL18" s="9">
        <f>IFERROR((Yosys!BL18/'Odin-II'!BL18), "NAN")</f>
        <v>0.65048543689320393</v>
      </c>
      <c r="BM18" s="9">
        <f>IFERROR((Yosys!BM18/'Odin-II'!BM18), "NAN")</f>
        <v>0.94399999999999995</v>
      </c>
      <c r="BN18" s="9">
        <f>IFERROR((Yosys!BN18/'Odin-II'!BN18), "NAN")</f>
        <v>1.7232855309413537</v>
      </c>
      <c r="BO18" s="9">
        <f>IFERROR((Yosys!BO18/'Odin-II'!BO18), "NAN")</f>
        <v>2.995406070549631</v>
      </c>
      <c r="BP18" s="9">
        <f>IFERROR((Yosys!BP18/'Odin-II'!BP18), "NAN")</f>
        <v>1.0029694116579784</v>
      </c>
      <c r="BQ18" s="9" t="str">
        <f>IFERROR((Yosys!BQ18/'Odin-II'!BQ18), "NAN")</f>
        <v>NAN</v>
      </c>
      <c r="BR18" s="9">
        <f>IFERROR((Yosys!BR18/'Odin-II'!BR18), "NAN")</f>
        <v>0.80823423238570857</v>
      </c>
      <c r="BS18" s="9">
        <f>IFERROR((Yosys!BS18/'Odin-II'!BS18), "NAN")</f>
        <v>1.0029694116579784</v>
      </c>
      <c r="BT18" s="9" t="str">
        <f>IFERROR((Yosys!BT18/'Odin-II'!BT18), "NAN")</f>
        <v>NAN</v>
      </c>
      <c r="BU18" s="9" t="str">
        <f>IFERROR((Yosys!BU18/'Odin-II'!BU18), "NAN")</f>
        <v>NAN</v>
      </c>
      <c r="BV18" s="9">
        <f>IFERROR((Yosys!BV18/'Odin-II'!BV18), "NAN")</f>
        <v>0.94370052155862483</v>
      </c>
      <c r="BW18" s="9">
        <f>IFERROR((Yosys!BW18/'Odin-II'!BW18), "NAN")</f>
        <v>0.94369818482588808</v>
      </c>
      <c r="BX18" s="9">
        <f>IFERROR((Yosys!BX18/'Odin-II'!BX18), "NAN")</f>
        <v>1</v>
      </c>
      <c r="BY18" s="9">
        <f>IFERROR((Yosys!BY18/'Odin-II'!BY18), "NAN")</f>
        <v>1</v>
      </c>
      <c r="BZ18" s="9">
        <f>IFERROR((Yosys!BZ18/'Odin-II'!BZ18), "NAN")</f>
        <v>0.90635631216159784</v>
      </c>
      <c r="CA18" s="9">
        <f>IFERROR((Yosys!CA18/'Odin-II'!CA18), "NAN")</f>
        <v>0.91113561915474017</v>
      </c>
      <c r="CB18" s="9" t="s">
        <v>159</v>
      </c>
    </row>
    <row r="19" spans="1:80" x14ac:dyDescent="0.2">
      <c r="A19" s="9" t="s">
        <v>160</v>
      </c>
      <c r="B19" s="9" t="str">
        <f>Yosys!B19</f>
        <v xml:space="preserve">  parameter</v>
      </c>
      <c r="C19" s="9" t="str">
        <f>IFERROR((Yosys!C19/'Odin-II'!C19), "NAN")</f>
        <v>NAN</v>
      </c>
      <c r="D19" s="9">
        <f>IFERROR((Yosys!D19/'Odin-II'!D19), "NAN")</f>
        <v>1.3333333333333335</v>
      </c>
      <c r="E19" s="9" t="str">
        <f>IFERROR((Yosys!E19/'Odin-II'!E19), "NAN")</f>
        <v>NAN</v>
      </c>
      <c r="F19" s="9">
        <f>IFERROR((Yosys!F19/'Odin-II'!F19), "NAN")</f>
        <v>6</v>
      </c>
      <c r="G19" s="9">
        <f>IFERROR((Yosys!G19/'Odin-II'!G19), "NAN")</f>
        <v>1.2275099785078294</v>
      </c>
      <c r="H19" s="9">
        <f>IFERROR((Yosys!H19/'Odin-II'!H19), "NAN")</f>
        <v>1</v>
      </c>
      <c r="I19" s="9" t="str">
        <f>IFERROR((Yosys!I19/'Odin-II'!I19), "NAN")</f>
        <v>NAN</v>
      </c>
      <c r="J19" s="9">
        <f>IFERROR((Yosys!J19/'Odin-II'!J19), "NAN")</f>
        <v>1</v>
      </c>
      <c r="K19" s="9">
        <f>IFERROR((Yosys!K19/'Odin-II'!K19), "NAN")</f>
        <v>1</v>
      </c>
      <c r="L19" s="9">
        <f>IFERROR((Yosys!L19/'Odin-II'!L19), "NAN")</f>
        <v>1.005888715298642</v>
      </c>
      <c r="M19" s="9">
        <f>IFERROR((Yosys!M19/'Odin-II'!M19), "NAN")</f>
        <v>1</v>
      </c>
      <c r="N19" s="9">
        <f>IFERROR((Yosys!N19/'Odin-II'!N19), "NAN")</f>
        <v>1</v>
      </c>
      <c r="O19" s="9">
        <f>IFERROR((Yosys!O19/'Odin-II'!O19), "NAN")</f>
        <v>4.5</v>
      </c>
      <c r="P19" s="9">
        <f>IFERROR((Yosys!P19/'Odin-II'!P19), "NAN")</f>
        <v>1</v>
      </c>
      <c r="Q19" s="9" t="str">
        <f>IFERROR((Yosys!Q19/'Odin-II'!Q19), "NAN")</f>
        <v>NAN</v>
      </c>
      <c r="R19" s="9" t="str">
        <f>IFERROR((Yosys!R19/'Odin-II'!R19), "NAN")</f>
        <v>NAN</v>
      </c>
      <c r="S19" s="9" t="str">
        <f>IFERROR((Yosys!S19/'Odin-II'!S19), "NAN")</f>
        <v>NAN</v>
      </c>
      <c r="T19" s="9" t="str">
        <f>IFERROR((Yosys!T19/'Odin-II'!T19), "NAN")</f>
        <v>NAN</v>
      </c>
      <c r="U19" s="9" t="str">
        <f>IFERROR((Yosys!U19/'Odin-II'!U19), "NAN")</f>
        <v>NAN</v>
      </c>
      <c r="V19" s="9" t="str">
        <f>IFERROR((Yosys!V19/'Odin-II'!V19), "NAN")</f>
        <v>NAN</v>
      </c>
      <c r="W19" s="9" t="str">
        <f>IFERROR((Yosys!W19/'Odin-II'!W19), "NAN")</f>
        <v>NAN</v>
      </c>
      <c r="X19" s="9" t="str">
        <f>IFERROR((Yosys!X19/'Odin-II'!X19), "NAN")</f>
        <v>NAN</v>
      </c>
      <c r="Y19" s="9" t="str">
        <f>IFERROR((Yosys!Y19/'Odin-II'!Y19), "NAN")</f>
        <v>NAN</v>
      </c>
      <c r="Z19" s="9">
        <f>IFERROR((Yosys!Z19/'Odin-II'!Z19), "NAN")</f>
        <v>1.0024194767881445</v>
      </c>
      <c r="AA19" s="9">
        <f>IFERROR((Yosys!AA19/'Odin-II'!AA19), "NAN")</f>
        <v>1</v>
      </c>
      <c r="AB19" s="9">
        <f>IFERROR((Yosys!AB19/'Odin-II'!AB19), "NAN")</f>
        <v>1</v>
      </c>
      <c r="AC19" s="9">
        <f>IFERROR((Yosys!AC19/'Odin-II'!AC19), "NAN")</f>
        <v>0.3888888888888889</v>
      </c>
      <c r="AD19" s="9">
        <f>IFERROR((Yosys!AD19/'Odin-II'!AD19), "NAN")</f>
        <v>0.72413793103448276</v>
      </c>
      <c r="AE19" s="9" t="str">
        <f>IFERROR((Yosys!AE19/'Odin-II'!AE19), "NAN")</f>
        <v>NAN</v>
      </c>
      <c r="AF19" s="9">
        <f>IFERROR((Yosys!AF19/'Odin-II'!AF19), "NAN")</f>
        <v>0.53333333333333333</v>
      </c>
      <c r="AG19" s="9">
        <f>IFERROR((Yosys!AG19/'Odin-II'!AG19), "NAN")</f>
        <v>1.2333333333333334</v>
      </c>
      <c r="AH19" s="9">
        <f>IFERROR((Yosys!AH19/'Odin-II'!AH19), "NAN")</f>
        <v>1.5</v>
      </c>
      <c r="AI19" s="9">
        <f>IFERROR((Yosys!AI19/'Odin-II'!AI19), "NAN")</f>
        <v>1.5</v>
      </c>
      <c r="AJ19" s="9">
        <f>IFERROR((Yosys!AJ19/'Odin-II'!AJ19), "NAN")</f>
        <v>2.25</v>
      </c>
      <c r="AK19" s="9" t="str">
        <f>IFERROR((Yosys!AK19/'Odin-II'!AK19), "NAN")</f>
        <v>NAN</v>
      </c>
      <c r="AL19" s="9" t="str">
        <f>IFERROR((Yosys!AL19/'Odin-II'!AL19), "NAN")</f>
        <v>NAN</v>
      </c>
      <c r="AM19" s="9">
        <f>IFERROR((Yosys!AM19/'Odin-II'!AM19), "NAN")</f>
        <v>1</v>
      </c>
      <c r="AN19" s="9">
        <f>IFERROR((Yosys!AN19/'Odin-II'!AN19), "NAN")</f>
        <v>0.45454545454545453</v>
      </c>
      <c r="AO19" s="9">
        <f>IFERROR((Yosys!AO19/'Odin-II'!AO19), "NAN")</f>
        <v>1</v>
      </c>
      <c r="AP19" s="9" t="str">
        <f>IFERROR((Yosys!AP19/'Odin-II'!AP19), "NAN")</f>
        <v>NAN</v>
      </c>
      <c r="AQ19" s="9">
        <f>IFERROR((Yosys!AQ19/'Odin-II'!AQ19), "NAN")</f>
        <v>0.98507325586735861</v>
      </c>
      <c r="AR19" s="9">
        <f>IFERROR((Yosys!AR19/'Odin-II'!AR19), "NAN")</f>
        <v>0.38380603606349079</v>
      </c>
      <c r="AS19" s="9">
        <f>IFERROR((Yosys!AS19/'Odin-II'!AS19), "NAN")</f>
        <v>0.98507325586735861</v>
      </c>
      <c r="AT19" s="9" t="str">
        <f>IFERROR((Yosys!AT19/'Odin-II'!AT19), "NAN")</f>
        <v>NAN</v>
      </c>
      <c r="AU19" s="9">
        <f>IFERROR((Yosys!AU19/'Odin-II'!AU19), "NAN")</f>
        <v>2</v>
      </c>
      <c r="AV19" s="9">
        <f>IFERROR((Yosys!AV19/'Odin-II'!AV19), "NAN")</f>
        <v>0.48714596949891065</v>
      </c>
      <c r="AW19" s="9">
        <f>IFERROR((Yosys!AW19/'Odin-II'!AW19), "NAN")</f>
        <v>0.40508221225710017</v>
      </c>
      <c r="AX19" s="9">
        <f>IFERROR((Yosys!AX19/'Odin-II'!AX19), "NAN")</f>
        <v>0.40502112386435868</v>
      </c>
      <c r="AY19" s="9">
        <f>IFERROR((Yosys!AY19/'Odin-II'!AY19), "NAN")</f>
        <v>0.36112182736562565</v>
      </c>
      <c r="AZ19" s="9">
        <f>IFERROR((Yosys!AZ19/'Odin-II'!AZ19), "NAN")</f>
        <v>0.66666666666666663</v>
      </c>
      <c r="BA19" s="9">
        <f>IFERROR((Yosys!BA19/'Odin-II'!BA19), "NAN")</f>
        <v>1.0775193798449612</v>
      </c>
      <c r="BB19" s="9">
        <f>IFERROR((Yosys!BB19/'Odin-II'!BB19), "NAN")</f>
        <v>0.7142857142857143</v>
      </c>
      <c r="BC19" s="9">
        <f>IFERROR((Yosys!BC19/'Odin-II'!BC19), "NAN")</f>
        <v>6</v>
      </c>
      <c r="BD19" s="9">
        <f>IFERROR((Yosys!BD19/'Odin-II'!BD19), "NAN")</f>
        <v>4.5</v>
      </c>
      <c r="BE19" s="9">
        <f>IFERROR((Yosys!BE19/'Odin-II'!BE19), "NAN")</f>
        <v>2.2430533232181662</v>
      </c>
      <c r="BF19" s="9">
        <f>IFERROR((Yosys!BF19/'Odin-II'!BF19), "NAN")</f>
        <v>0.99691401203123842</v>
      </c>
      <c r="BG19" s="9">
        <f>IFERROR((Yosys!BG19/'Odin-II'!BG19), "NAN")</f>
        <v>1.2</v>
      </c>
      <c r="BH19" s="9">
        <f>IFERROR((Yosys!BH19/'Odin-II'!BH19), "NAN")</f>
        <v>0.20336802713132968</v>
      </c>
      <c r="BI19" s="9">
        <f>IFERROR((Yosys!BI19/'Odin-II'!BI19), "NAN")</f>
        <v>0.18337267715978309</v>
      </c>
      <c r="BJ19" s="9">
        <f>IFERROR((Yosys!BJ19/'Odin-II'!BJ19), "NAN")</f>
        <v>1.1351351351351351</v>
      </c>
      <c r="BK19" s="9">
        <f>IFERROR((Yosys!BK19/'Odin-II'!BK19), "NAN")</f>
        <v>0.5</v>
      </c>
      <c r="BL19" s="9">
        <f>IFERROR((Yosys!BL19/'Odin-II'!BL19), "NAN")</f>
        <v>0.34343434343434343</v>
      </c>
      <c r="BM19" s="9">
        <f>IFERROR((Yosys!BM19/'Odin-II'!BM19), "NAN")</f>
        <v>0.80341880341880345</v>
      </c>
      <c r="BN19" s="9">
        <f>IFERROR((Yosys!BN19/'Odin-II'!BN19), "NAN")</f>
        <v>1.6273790815435656</v>
      </c>
      <c r="BO19" s="9">
        <f>IFERROR((Yosys!BO19/'Odin-II'!BO19), "NAN")</f>
        <v>1.0529690549205464</v>
      </c>
      <c r="BP19" s="9">
        <f>IFERROR((Yosys!BP19/'Odin-II'!BP19), "NAN")</f>
        <v>0.88812124414663074</v>
      </c>
      <c r="BQ19" s="9" t="str">
        <f>IFERROR((Yosys!BQ19/'Odin-II'!BQ19), "NAN")</f>
        <v>NAN</v>
      </c>
      <c r="BR19" s="9">
        <f>IFERROR((Yosys!BR19/'Odin-II'!BR19), "NAN")</f>
        <v>0.55011470611502256</v>
      </c>
      <c r="BS19" s="9">
        <f>IFERROR((Yosys!BS19/'Odin-II'!BS19), "NAN")</f>
        <v>0.88812124414663074</v>
      </c>
      <c r="BT19" s="9" t="str">
        <f>IFERROR((Yosys!BT19/'Odin-II'!BT19), "NAN")</f>
        <v>NAN</v>
      </c>
      <c r="BU19" s="9" t="str">
        <f>IFERROR((Yosys!BU19/'Odin-II'!BU19), "NAN")</f>
        <v>NAN</v>
      </c>
      <c r="BV19" s="9">
        <f>IFERROR((Yosys!BV19/'Odin-II'!BV19), "NAN")</f>
        <v>2.4063820148962844</v>
      </c>
      <c r="BW19" s="9">
        <f>IFERROR((Yosys!BW19/'Odin-II'!BW19), "NAN")</f>
        <v>1.0694961821767492</v>
      </c>
      <c r="BX19" s="9" t="str">
        <f>IFERROR((Yosys!BX19/'Odin-II'!BX19), "NAN")</f>
        <v>NAN</v>
      </c>
      <c r="BY19" s="9" t="str">
        <f>IFERROR((Yosys!BY19/'Odin-II'!BY19), "NAN")</f>
        <v>NAN</v>
      </c>
      <c r="BZ19" s="9">
        <f>IFERROR((Yosys!BZ19/'Odin-II'!BZ19), "NAN")</f>
        <v>0.22144850231309168</v>
      </c>
      <c r="CA19" s="9">
        <f>IFERROR((Yosys!CA19/'Odin-II'!CA19), "NAN")</f>
        <v>0.21053513529592574</v>
      </c>
      <c r="CB19" s="9" t="s">
        <v>159</v>
      </c>
    </row>
    <row r="20" spans="1:80" x14ac:dyDescent="0.2">
      <c r="A20" s="9" t="s">
        <v>160</v>
      </c>
      <c r="B20" s="9" t="str">
        <f>Yosys!B20</f>
        <v xml:space="preserve">  parameter_2</v>
      </c>
      <c r="C20" s="9" t="str">
        <f>IFERROR((Yosys!C20/'Odin-II'!C20), "NAN")</f>
        <v>NAN</v>
      </c>
      <c r="D20" s="9">
        <f>IFERROR((Yosys!D20/'Odin-II'!D20), "NAN")</f>
        <v>1.3</v>
      </c>
      <c r="E20" s="9" t="str">
        <f>IFERROR((Yosys!E20/'Odin-II'!E20), "NAN")</f>
        <v>NAN</v>
      </c>
      <c r="F20" s="9">
        <f>IFERROR((Yosys!F20/'Odin-II'!F20), "NAN")</f>
        <v>7.0000000000000009</v>
      </c>
      <c r="G20" s="9">
        <f>IFERROR((Yosys!G20/'Odin-II'!G20), "NAN")</f>
        <v>1.2256976387611163</v>
      </c>
      <c r="H20" s="9">
        <f>IFERROR((Yosys!H20/'Odin-II'!H20), "NAN")</f>
        <v>1</v>
      </c>
      <c r="I20" s="9">
        <f>IFERROR((Yosys!I20/'Odin-II'!I20), "NAN")</f>
        <v>0</v>
      </c>
      <c r="J20" s="9">
        <f>IFERROR((Yosys!J20/'Odin-II'!J20), "NAN")</f>
        <v>1</v>
      </c>
      <c r="K20" s="9">
        <f>IFERROR((Yosys!K20/'Odin-II'!K20), "NAN")</f>
        <v>1</v>
      </c>
      <c r="L20" s="9">
        <f>IFERROR((Yosys!L20/'Odin-II'!L20), "NAN")</f>
        <v>1.0119392185238785</v>
      </c>
      <c r="M20" s="9">
        <f>IFERROR((Yosys!M20/'Odin-II'!M20), "NAN")</f>
        <v>1</v>
      </c>
      <c r="N20" s="9">
        <f>IFERROR((Yosys!N20/'Odin-II'!N20), "NAN")</f>
        <v>1</v>
      </c>
      <c r="O20" s="9">
        <f>IFERROR((Yosys!O20/'Odin-II'!O20), "NAN")</f>
        <v>4.5</v>
      </c>
      <c r="P20" s="9">
        <f>IFERROR((Yosys!P20/'Odin-II'!P20), "NAN")</f>
        <v>1</v>
      </c>
      <c r="Q20" s="9" t="str">
        <f>IFERROR((Yosys!Q20/'Odin-II'!Q20), "NAN")</f>
        <v>NAN</v>
      </c>
      <c r="R20" s="9" t="str">
        <f>IFERROR((Yosys!R20/'Odin-II'!R20), "NAN")</f>
        <v>NAN</v>
      </c>
      <c r="S20" s="9" t="str">
        <f>IFERROR((Yosys!S20/'Odin-II'!S20), "NAN")</f>
        <v>NAN</v>
      </c>
      <c r="T20" s="9" t="str">
        <f>IFERROR((Yosys!T20/'Odin-II'!T20), "NAN")</f>
        <v>NAN</v>
      </c>
      <c r="U20" s="9" t="str">
        <f>IFERROR((Yosys!U20/'Odin-II'!U20), "NAN")</f>
        <v>NAN</v>
      </c>
      <c r="V20" s="9" t="str">
        <f>IFERROR((Yosys!V20/'Odin-II'!V20), "NAN")</f>
        <v>NAN</v>
      </c>
      <c r="W20" s="9" t="str">
        <f>IFERROR((Yosys!W20/'Odin-II'!W20), "NAN")</f>
        <v>NAN</v>
      </c>
      <c r="X20" s="9" t="str">
        <f>IFERROR((Yosys!X20/'Odin-II'!X20), "NAN")</f>
        <v>NAN</v>
      </c>
      <c r="Y20" s="9" t="str">
        <f>IFERROR((Yosys!Y20/'Odin-II'!Y20), "NAN")</f>
        <v>NAN</v>
      </c>
      <c r="Z20" s="9">
        <f>IFERROR((Yosys!Z20/'Odin-II'!Z20), "NAN")</f>
        <v>1.013501213592233</v>
      </c>
      <c r="AA20" s="9">
        <f>IFERROR((Yosys!AA20/'Odin-II'!AA20), "NAN")</f>
        <v>1</v>
      </c>
      <c r="AB20" s="9">
        <f>IFERROR((Yosys!AB20/'Odin-II'!AB20), "NAN")</f>
        <v>1</v>
      </c>
      <c r="AC20" s="9">
        <f>IFERROR((Yosys!AC20/'Odin-II'!AC20), "NAN")</f>
        <v>0.3888888888888889</v>
      </c>
      <c r="AD20" s="9">
        <f>IFERROR((Yosys!AD20/'Odin-II'!AD20), "NAN")</f>
        <v>0.72413793103448276</v>
      </c>
      <c r="AE20" s="9" t="str">
        <f>IFERROR((Yosys!AE20/'Odin-II'!AE20), "NAN")</f>
        <v>NAN</v>
      </c>
      <c r="AF20" s="9">
        <f>IFERROR((Yosys!AF20/'Odin-II'!AF20), "NAN")</f>
        <v>0.53333333333333333</v>
      </c>
      <c r="AG20" s="9">
        <f>IFERROR((Yosys!AG20/'Odin-II'!AG20), "NAN")</f>
        <v>1.2333333333333334</v>
      </c>
      <c r="AH20" s="9">
        <f>IFERROR((Yosys!AH20/'Odin-II'!AH20), "NAN")</f>
        <v>1.5</v>
      </c>
      <c r="AI20" s="9">
        <f>IFERROR((Yosys!AI20/'Odin-II'!AI20), "NAN")</f>
        <v>1.5</v>
      </c>
      <c r="AJ20" s="9">
        <f>IFERROR((Yosys!AJ20/'Odin-II'!AJ20), "NAN")</f>
        <v>2.25</v>
      </c>
      <c r="AK20" s="9" t="str">
        <f>IFERROR((Yosys!AK20/'Odin-II'!AK20), "NAN")</f>
        <v>NAN</v>
      </c>
      <c r="AL20" s="9" t="str">
        <f>IFERROR((Yosys!AL20/'Odin-II'!AL20), "NAN")</f>
        <v>NAN</v>
      </c>
      <c r="AM20" s="9">
        <f>IFERROR((Yosys!AM20/'Odin-II'!AM20), "NAN")</f>
        <v>1</v>
      </c>
      <c r="AN20" s="9">
        <f>IFERROR((Yosys!AN20/'Odin-II'!AN20), "NAN")</f>
        <v>0.45454545454545453</v>
      </c>
      <c r="AO20" s="9">
        <f>IFERROR((Yosys!AO20/'Odin-II'!AO20), "NAN")</f>
        <v>1</v>
      </c>
      <c r="AP20" s="9" t="str">
        <f>IFERROR((Yosys!AP20/'Odin-II'!AP20), "NAN")</f>
        <v>NAN</v>
      </c>
      <c r="AQ20" s="9">
        <f>IFERROR((Yosys!AQ20/'Odin-II'!AQ20), "NAN")</f>
        <v>0.98507325586735861</v>
      </c>
      <c r="AR20" s="9">
        <f>IFERROR((Yosys!AR20/'Odin-II'!AR20), "NAN")</f>
        <v>0.38380603606349079</v>
      </c>
      <c r="AS20" s="9">
        <f>IFERROR((Yosys!AS20/'Odin-II'!AS20), "NAN")</f>
        <v>0.98507325586735861</v>
      </c>
      <c r="AT20" s="9" t="str">
        <f>IFERROR((Yosys!AT20/'Odin-II'!AT20), "NAN")</f>
        <v>NAN</v>
      </c>
      <c r="AU20" s="9">
        <f>IFERROR((Yosys!AU20/'Odin-II'!AU20), "NAN")</f>
        <v>2</v>
      </c>
      <c r="AV20" s="9">
        <f>IFERROR((Yosys!AV20/'Odin-II'!AV20), "NAN")</f>
        <v>0.4852749402303847</v>
      </c>
      <c r="AW20" s="9">
        <f>IFERROR((Yosys!AW20/'Odin-II'!AW20), "NAN")</f>
        <v>0.40719979262523498</v>
      </c>
      <c r="AX20" s="9">
        <f>IFERROR((Yosys!AX20/'Odin-II'!AX20), "NAN")</f>
        <v>0.40848915074653241</v>
      </c>
      <c r="AY20" s="9">
        <f>IFERROR((Yosys!AY20/'Odin-II'!AY20), "NAN")</f>
        <v>0.36624512848583279</v>
      </c>
      <c r="AZ20" s="9">
        <f>IFERROR((Yosys!AZ20/'Odin-II'!AZ20), "NAN")</f>
        <v>0.66666666666666663</v>
      </c>
      <c r="BA20" s="9">
        <f>IFERROR((Yosys!BA20/'Odin-II'!BA20), "NAN")</f>
        <v>1.0775193798449612</v>
      </c>
      <c r="BB20" s="9">
        <f>IFERROR((Yosys!BB20/'Odin-II'!BB20), "NAN")</f>
        <v>0.7142857142857143</v>
      </c>
      <c r="BC20" s="9">
        <f>IFERROR((Yosys!BC20/'Odin-II'!BC20), "NAN")</f>
        <v>6</v>
      </c>
      <c r="BD20" s="9">
        <f>IFERROR((Yosys!BD20/'Odin-II'!BD20), "NAN")</f>
        <v>4.5</v>
      </c>
      <c r="BE20" s="9">
        <f>IFERROR((Yosys!BE20/'Odin-II'!BE20), "NAN")</f>
        <v>2.2430533232181662</v>
      </c>
      <c r="BF20" s="9">
        <f>IFERROR((Yosys!BF20/'Odin-II'!BF20), "NAN")</f>
        <v>0.99691401203123842</v>
      </c>
      <c r="BG20" s="9">
        <f>IFERROR((Yosys!BG20/'Odin-II'!BG20), "NAN")</f>
        <v>1.2</v>
      </c>
      <c r="BH20" s="9">
        <f>IFERROR((Yosys!BH20/'Odin-II'!BH20), "NAN")</f>
        <v>0.20628328605545526</v>
      </c>
      <c r="BI20" s="9">
        <f>IFERROR((Yosys!BI20/'Odin-II'!BI20), "NAN")</f>
        <v>0.18664860380098006</v>
      </c>
      <c r="BJ20" s="9">
        <f>IFERROR((Yosys!BJ20/'Odin-II'!BJ20), "NAN")</f>
        <v>1.1351351351351351</v>
      </c>
      <c r="BK20" s="9">
        <f>IFERROR((Yosys!BK20/'Odin-II'!BK20), "NAN")</f>
        <v>0.5</v>
      </c>
      <c r="BL20" s="9">
        <f>IFERROR((Yosys!BL20/'Odin-II'!BL20), "NAN")</f>
        <v>0.34343434343434343</v>
      </c>
      <c r="BM20" s="9">
        <f>IFERROR((Yosys!BM20/'Odin-II'!BM20), "NAN")</f>
        <v>0.80341880341880345</v>
      </c>
      <c r="BN20" s="9">
        <f>IFERROR((Yosys!BN20/'Odin-II'!BN20), "NAN")</f>
        <v>1.6273790815435656</v>
      </c>
      <c r="BO20" s="9">
        <f>IFERROR((Yosys!BO20/'Odin-II'!BO20), "NAN")</f>
        <v>1.0529690549205464</v>
      </c>
      <c r="BP20" s="9">
        <f>IFERROR((Yosys!BP20/'Odin-II'!BP20), "NAN")</f>
        <v>0.88812124414663074</v>
      </c>
      <c r="BQ20" s="9" t="str">
        <f>IFERROR((Yosys!BQ20/'Odin-II'!BQ20), "NAN")</f>
        <v>NAN</v>
      </c>
      <c r="BR20" s="9">
        <f>IFERROR((Yosys!BR20/'Odin-II'!BR20), "NAN")</f>
        <v>0.55011470611502256</v>
      </c>
      <c r="BS20" s="9">
        <f>IFERROR((Yosys!BS20/'Odin-II'!BS20), "NAN")</f>
        <v>0.88812124414663074</v>
      </c>
      <c r="BT20" s="9" t="str">
        <f>IFERROR((Yosys!BT20/'Odin-II'!BT20), "NAN")</f>
        <v>NAN</v>
      </c>
      <c r="BU20" s="9" t="str">
        <f>IFERROR((Yosys!BU20/'Odin-II'!BU20), "NAN")</f>
        <v>NAN</v>
      </c>
      <c r="BV20" s="9">
        <f>IFERROR((Yosys!BV20/'Odin-II'!BV20), "NAN")</f>
        <v>2.4063820148962844</v>
      </c>
      <c r="BW20" s="9">
        <f>IFERROR((Yosys!BW20/'Odin-II'!BW20), "NAN")</f>
        <v>1.0694961821767492</v>
      </c>
      <c r="BX20" s="9" t="str">
        <f>IFERROR((Yosys!BX20/'Odin-II'!BX20), "NAN")</f>
        <v>NAN</v>
      </c>
      <c r="BY20" s="9" t="str">
        <f>IFERROR((Yosys!BY20/'Odin-II'!BY20), "NAN")</f>
        <v>NAN</v>
      </c>
      <c r="BZ20" s="9">
        <f>IFERROR((Yosys!BZ20/'Odin-II'!BZ20), "NAN")</f>
        <v>0.2169914256439755</v>
      </c>
      <c r="CA20" s="9">
        <f>IFERROR((Yosys!CA20/'Odin-II'!CA20), "NAN")</f>
        <v>0.20519989089775562</v>
      </c>
      <c r="CB20" s="9" t="s">
        <v>159</v>
      </c>
    </row>
    <row r="21" spans="1:80" x14ac:dyDescent="0.2">
      <c r="A21" s="9" t="s">
        <v>160</v>
      </c>
      <c r="B21" s="9" t="str">
        <f>Yosys!B21</f>
        <v xml:space="preserve">  bm_DL_74381_ALU</v>
      </c>
      <c r="C21" s="9" t="str">
        <f>IFERROR((Yosys!C21/'Odin-II'!C21), "NAN")</f>
        <v>NAN</v>
      </c>
      <c r="D21" s="9">
        <f>IFERROR((Yosys!D21/'Odin-II'!D21), "NAN")</f>
        <v>1.4827586206896552</v>
      </c>
      <c r="E21" s="9" t="str">
        <f>IFERROR((Yosys!E21/'Odin-II'!E21), "NAN")</f>
        <v>NAN</v>
      </c>
      <c r="F21" s="9">
        <f>IFERROR((Yosys!F21/'Odin-II'!F21), "NAN")</f>
        <v>7.0000000000000009</v>
      </c>
      <c r="G21" s="9">
        <f>IFERROR((Yosys!G21/'Odin-II'!G21), "NAN")</f>
        <v>1.3294923699782</v>
      </c>
      <c r="H21" s="9">
        <f>IFERROR((Yosys!H21/'Odin-II'!H21), "NAN")</f>
        <v>1</v>
      </c>
      <c r="I21" s="9">
        <f>IFERROR((Yosys!I21/'Odin-II'!I21), "NAN")</f>
        <v>0.66666666666666674</v>
      </c>
      <c r="J21" s="9">
        <f>IFERROR((Yosys!J21/'Odin-II'!J21), "NAN")</f>
        <v>1</v>
      </c>
      <c r="K21" s="9">
        <f>IFERROR((Yosys!K21/'Odin-II'!K21), "NAN")</f>
        <v>1</v>
      </c>
      <c r="L21" s="9">
        <f>IFERROR((Yosys!L21/'Odin-II'!L21), "NAN")</f>
        <v>1.0121827411167512</v>
      </c>
      <c r="M21" s="9">
        <f>IFERROR((Yosys!M21/'Odin-II'!M21), "NAN")</f>
        <v>1</v>
      </c>
      <c r="N21" s="9">
        <f>IFERROR((Yosys!N21/'Odin-II'!N21), "NAN")</f>
        <v>1</v>
      </c>
      <c r="O21" s="9">
        <f>IFERROR((Yosys!O21/'Odin-II'!O21), "NAN")</f>
        <v>1</v>
      </c>
      <c r="P21" s="9">
        <f>IFERROR((Yosys!P21/'Odin-II'!P21), "NAN")</f>
        <v>1</v>
      </c>
      <c r="Q21" s="9" t="str">
        <f>IFERROR((Yosys!Q21/'Odin-II'!Q21), "NAN")</f>
        <v>NAN</v>
      </c>
      <c r="R21" s="9" t="str">
        <f>IFERROR((Yosys!R21/'Odin-II'!R21), "NAN")</f>
        <v>NAN</v>
      </c>
      <c r="S21" s="9" t="str">
        <f>IFERROR((Yosys!S21/'Odin-II'!S21), "NAN")</f>
        <v>NAN</v>
      </c>
      <c r="T21" s="9" t="str">
        <f>IFERROR((Yosys!T21/'Odin-II'!T21), "NAN")</f>
        <v>NAN</v>
      </c>
      <c r="U21" s="9" t="str">
        <f>IFERROR((Yosys!U21/'Odin-II'!U21), "NAN")</f>
        <v>NAN</v>
      </c>
      <c r="V21" s="9" t="str">
        <f>IFERROR((Yosys!V21/'Odin-II'!V21), "NAN")</f>
        <v>NAN</v>
      </c>
      <c r="W21" s="9" t="str">
        <f>IFERROR((Yosys!W21/'Odin-II'!W21), "NAN")</f>
        <v>NAN</v>
      </c>
      <c r="X21" s="9" t="str">
        <f>IFERROR((Yosys!X21/'Odin-II'!X21), "NAN")</f>
        <v>NAN</v>
      </c>
      <c r="Y21" s="9" t="str">
        <f>IFERROR((Yosys!Y21/'Odin-II'!Y21), "NAN")</f>
        <v>NAN</v>
      </c>
      <c r="Z21" s="9">
        <f>IFERROR((Yosys!Z21/'Odin-II'!Z21), "NAN")</f>
        <v>0.99468650371944745</v>
      </c>
      <c r="AA21" s="9">
        <f>IFERROR((Yosys!AA21/'Odin-II'!AA21), "NAN")</f>
        <v>1</v>
      </c>
      <c r="AB21" s="9">
        <f>IFERROR((Yosys!AB21/'Odin-II'!AB21), "NAN")</f>
        <v>1</v>
      </c>
      <c r="AC21" s="9">
        <f>IFERROR((Yosys!AC21/'Odin-II'!AC21), "NAN")</f>
        <v>0.79629629629629628</v>
      </c>
      <c r="AD21" s="9">
        <f>IFERROR((Yosys!AD21/'Odin-II'!AD21), "NAN")</f>
        <v>0.83673469387755106</v>
      </c>
      <c r="AE21" s="9" t="str">
        <f>IFERROR((Yosys!AE21/'Odin-II'!AE21), "NAN")</f>
        <v>NAN</v>
      </c>
      <c r="AF21" s="9">
        <f>IFERROR((Yosys!AF21/'Odin-II'!AF21), "NAN")</f>
        <v>0.86956521739130432</v>
      </c>
      <c r="AG21" s="9">
        <f>IFERROR((Yosys!AG21/'Odin-II'!AG21), "NAN")</f>
        <v>1</v>
      </c>
      <c r="AH21" s="9">
        <f>IFERROR((Yosys!AH21/'Odin-II'!AH21), "NAN")</f>
        <v>1</v>
      </c>
      <c r="AI21" s="9">
        <f>IFERROR((Yosys!AI21/'Odin-II'!AI21), "NAN")</f>
        <v>1</v>
      </c>
      <c r="AJ21" s="9">
        <f>IFERROR((Yosys!AJ21/'Odin-II'!AJ21), "NAN")</f>
        <v>1</v>
      </c>
      <c r="AK21" s="9" t="str">
        <f>IFERROR((Yosys!AK21/'Odin-II'!AK21), "NAN")</f>
        <v>NAN</v>
      </c>
      <c r="AL21" s="9" t="str">
        <f>IFERROR((Yosys!AL21/'Odin-II'!AL21), "NAN")</f>
        <v>NAN</v>
      </c>
      <c r="AM21" s="9">
        <f>IFERROR((Yosys!AM21/'Odin-II'!AM21), "NAN")</f>
        <v>8</v>
      </c>
      <c r="AN21" s="9">
        <f>IFERROR((Yosys!AN21/'Odin-II'!AN21), "NAN")</f>
        <v>0.89830508474576276</v>
      </c>
      <c r="AO21" s="9">
        <f>IFERROR((Yosys!AO21/'Odin-II'!AO21), "NAN")</f>
        <v>1</v>
      </c>
      <c r="AP21" s="9" t="str">
        <f>IFERROR((Yosys!AP21/'Odin-II'!AP21), "NAN")</f>
        <v>NAN</v>
      </c>
      <c r="AQ21" s="9">
        <f>IFERROR((Yosys!AQ21/'Odin-II'!AQ21), "NAN")</f>
        <v>0.99558392382842997</v>
      </c>
      <c r="AR21" s="9">
        <f>IFERROR((Yosys!AR21/'Odin-II'!AR21), "NAN")</f>
        <v>0.9828022875321738</v>
      </c>
      <c r="AS21" s="9">
        <f>IFERROR((Yosys!AS21/'Odin-II'!AS21), "NAN")</f>
        <v>0.99558392382842997</v>
      </c>
      <c r="AT21" s="9" t="str">
        <f>IFERROR((Yosys!AT21/'Odin-II'!AT21), "NAN")</f>
        <v>NAN</v>
      </c>
      <c r="AU21" s="9">
        <f>IFERROR((Yosys!AU21/'Odin-II'!AU21), "NAN")</f>
        <v>1</v>
      </c>
      <c r="AV21" s="9">
        <f>IFERROR((Yosys!AV21/'Odin-II'!AV21), "NAN")</f>
        <v>0.87426230833490526</v>
      </c>
      <c r="AW21" s="9">
        <f>IFERROR((Yosys!AW21/'Odin-II'!AW21), "NAN")</f>
        <v>0.8356471833018051</v>
      </c>
      <c r="AX21" s="9">
        <f>IFERROR((Yosys!AX21/'Odin-II'!AX21), "NAN")</f>
        <v>0.88368833391530155</v>
      </c>
      <c r="AY21" s="9">
        <f>IFERROR((Yosys!AY21/'Odin-II'!AY21), "NAN")</f>
        <v>0.87615993006456039</v>
      </c>
      <c r="AZ21" s="9">
        <f>IFERROR((Yosys!AZ21/'Odin-II'!AZ21), "NAN")</f>
        <v>0.9</v>
      </c>
      <c r="BA21" s="9">
        <f>IFERROR((Yosys!BA21/'Odin-II'!BA21), "NAN")</f>
        <v>0.79629629629629628</v>
      </c>
      <c r="BB21" s="9">
        <f>IFERROR((Yosys!BB21/'Odin-II'!BB21), "NAN")</f>
        <v>0.96</v>
      </c>
      <c r="BC21" s="9">
        <f>IFERROR((Yosys!BC21/'Odin-II'!BC21), "NAN")</f>
        <v>1</v>
      </c>
      <c r="BD21" s="9">
        <f>IFERROR((Yosys!BD21/'Odin-II'!BD21), "NAN")</f>
        <v>1</v>
      </c>
      <c r="BE21" s="9">
        <f>IFERROR((Yosys!BE21/'Odin-II'!BE21), "NAN")</f>
        <v>0.92215337170658829</v>
      </c>
      <c r="BF21" s="9">
        <f>IFERROR((Yosys!BF21/'Odin-II'!BF21), "NAN")</f>
        <v>0.9221565511608556</v>
      </c>
      <c r="BG21" s="9">
        <f>IFERROR((Yosys!BG21/'Odin-II'!BG21), "NAN")</f>
        <v>1</v>
      </c>
      <c r="BH21" s="9">
        <f>IFERROR((Yosys!BH21/'Odin-II'!BH21), "NAN")</f>
        <v>0.99794230579895649</v>
      </c>
      <c r="BI21" s="9">
        <f>IFERROR((Yosys!BI21/'Odin-II'!BI21), "NAN")</f>
        <v>0.99342102265737853</v>
      </c>
      <c r="BJ21" s="9">
        <f>IFERROR((Yosys!BJ21/'Odin-II'!BJ21), "NAN")</f>
        <v>1.0724637681159421</v>
      </c>
      <c r="BK21" s="9">
        <f>IFERROR((Yosys!BK21/'Odin-II'!BK21), "NAN")</f>
        <v>1.1333333333333333</v>
      </c>
      <c r="BL21" s="9">
        <f>IFERROR((Yosys!BL21/'Odin-II'!BL21), "NAN")</f>
        <v>0.82269503546099287</v>
      </c>
      <c r="BM21" s="9">
        <f>IFERROR((Yosys!BM21/'Odin-II'!BM21), "NAN")</f>
        <v>0.73931623931623935</v>
      </c>
      <c r="BN21" s="9">
        <f>IFERROR((Yosys!BN21/'Odin-II'!BN21), "NAN")</f>
        <v>0.9508950169327528</v>
      </c>
      <c r="BO21" s="9">
        <f>IFERROR((Yosys!BO21/'Odin-II'!BO21), "NAN")</f>
        <v>1.0866006031882809</v>
      </c>
      <c r="BP21" s="9">
        <f>IFERROR((Yosys!BP21/'Odin-II'!BP21), "NAN")</f>
        <v>1.1077812991561606</v>
      </c>
      <c r="BQ21" s="9" t="str">
        <f>IFERROR((Yosys!BQ21/'Odin-II'!BQ21), "NAN")</f>
        <v>NAN</v>
      </c>
      <c r="BR21" s="9">
        <f>IFERROR((Yosys!BR21/'Odin-II'!BR21), "NAN")</f>
        <v>0.98765184249780003</v>
      </c>
      <c r="BS21" s="9">
        <f>IFERROR((Yosys!BS21/'Odin-II'!BS21), "NAN")</f>
        <v>1.1077812991561606</v>
      </c>
      <c r="BT21" s="9" t="str">
        <f>IFERROR((Yosys!BT21/'Odin-II'!BT21), "NAN")</f>
        <v>NAN</v>
      </c>
      <c r="BU21" s="9" t="str">
        <f>IFERROR((Yosys!BU21/'Odin-II'!BU21), "NAN")</f>
        <v>NAN</v>
      </c>
      <c r="BV21" s="9">
        <f>IFERROR((Yosys!BV21/'Odin-II'!BV21), "NAN")</f>
        <v>0.88118055959513708</v>
      </c>
      <c r="BW21" s="9">
        <f>IFERROR((Yosys!BW21/'Odin-II'!BW21), "NAN")</f>
        <v>0.88118215207707284</v>
      </c>
      <c r="BX21" s="9" t="str">
        <f>IFERROR((Yosys!BX21/'Odin-II'!BX21), "NAN")</f>
        <v>NAN</v>
      </c>
      <c r="BY21" s="9" t="str">
        <f>IFERROR((Yosys!BY21/'Odin-II'!BY21), "NAN")</f>
        <v>NAN</v>
      </c>
      <c r="BZ21" s="9">
        <f>IFERROR((Yosys!BZ21/'Odin-II'!BZ21), "NAN")</f>
        <v>0.97644300076760349</v>
      </c>
      <c r="CA21" s="9">
        <f>IFERROR((Yosys!CA21/'Odin-II'!CA21), "NAN")</f>
        <v>0.97324851112656807</v>
      </c>
      <c r="CB21" s="9" t="s">
        <v>159</v>
      </c>
    </row>
    <row r="22" spans="1:80" x14ac:dyDescent="0.2">
      <c r="A22" s="9" t="s">
        <v>160</v>
      </c>
      <c r="B22" s="9" t="str">
        <f>Yosys!B22</f>
        <v xml:space="preserve">  bm_stmt_compare_padding</v>
      </c>
      <c r="C22" s="9" t="str">
        <f>IFERROR((Yosys!C22/'Odin-II'!C22), "NAN")</f>
        <v>NAN</v>
      </c>
      <c r="D22" s="9">
        <f>IFERROR((Yosys!D22/'Odin-II'!D22), "NAN")</f>
        <v>1.1818181818181819</v>
      </c>
      <c r="E22" s="9" t="str">
        <f>IFERROR((Yosys!E22/'Odin-II'!E22), "NAN")</f>
        <v>NAN</v>
      </c>
      <c r="F22" s="9">
        <f>IFERROR((Yosys!F22/'Odin-II'!F22), "NAN")</f>
        <v>5</v>
      </c>
      <c r="G22" s="9">
        <f>IFERROR((Yosys!G22/'Odin-II'!G22), "NAN")</f>
        <v>1.2824594257178528</v>
      </c>
      <c r="H22" s="9">
        <f>IFERROR((Yosys!H22/'Odin-II'!H22), "NAN")</f>
        <v>1</v>
      </c>
      <c r="I22" s="9">
        <f>IFERROR((Yosys!I22/'Odin-II'!I22), "NAN")</f>
        <v>1</v>
      </c>
      <c r="J22" s="9">
        <f>IFERROR((Yosys!J22/'Odin-II'!J22), "NAN")</f>
        <v>1</v>
      </c>
      <c r="K22" s="9">
        <f>IFERROR((Yosys!K22/'Odin-II'!K22), "NAN")</f>
        <v>1</v>
      </c>
      <c r="L22" s="9">
        <f>IFERROR((Yosys!L22/'Odin-II'!L22), "NAN")</f>
        <v>1.003954802259887</v>
      </c>
      <c r="M22" s="9">
        <f>IFERROR((Yosys!M22/'Odin-II'!M22), "NAN")</f>
        <v>1</v>
      </c>
      <c r="N22" s="9">
        <f>IFERROR((Yosys!N22/'Odin-II'!N22), "NAN")</f>
        <v>1</v>
      </c>
      <c r="O22" s="9">
        <f>IFERROR((Yosys!O22/'Odin-II'!O22), "NAN")</f>
        <v>1</v>
      </c>
      <c r="P22" s="9">
        <f>IFERROR((Yosys!P22/'Odin-II'!P22), "NAN")</f>
        <v>1</v>
      </c>
      <c r="Q22" s="9" t="str">
        <f>IFERROR((Yosys!Q22/'Odin-II'!Q22), "NAN")</f>
        <v>NAN</v>
      </c>
      <c r="R22" s="9" t="str">
        <f>IFERROR((Yosys!R22/'Odin-II'!R22), "NAN")</f>
        <v>NAN</v>
      </c>
      <c r="S22" s="9" t="str">
        <f>IFERROR((Yosys!S22/'Odin-II'!S22), "NAN")</f>
        <v>NAN</v>
      </c>
      <c r="T22" s="9" t="str">
        <f>IFERROR((Yosys!T22/'Odin-II'!T22), "NAN")</f>
        <v>NAN</v>
      </c>
      <c r="U22" s="9" t="str">
        <f>IFERROR((Yosys!U22/'Odin-II'!U22), "NAN")</f>
        <v>NAN</v>
      </c>
      <c r="V22" s="9" t="str">
        <f>IFERROR((Yosys!V22/'Odin-II'!V22), "NAN")</f>
        <v>NAN</v>
      </c>
      <c r="W22" s="9" t="str">
        <f>IFERROR((Yosys!W22/'Odin-II'!W22), "NAN")</f>
        <v>NAN</v>
      </c>
      <c r="X22" s="9" t="str">
        <f>IFERROR((Yosys!X22/'Odin-II'!X22), "NAN")</f>
        <v>NAN</v>
      </c>
      <c r="Y22" s="9" t="str">
        <f>IFERROR((Yosys!Y22/'Odin-II'!Y22), "NAN")</f>
        <v>NAN</v>
      </c>
      <c r="Z22" s="9">
        <f>IFERROR((Yosys!Z22/'Odin-II'!Z22), "NAN")</f>
        <v>1.0089766606822261</v>
      </c>
      <c r="AA22" s="9">
        <f>IFERROR((Yosys!AA22/'Odin-II'!AA22), "NAN")</f>
        <v>1</v>
      </c>
      <c r="AB22" s="9">
        <f>IFERROR((Yosys!AB22/'Odin-II'!AB22), "NAN")</f>
        <v>1</v>
      </c>
      <c r="AC22" s="9">
        <f>IFERROR((Yosys!AC22/'Odin-II'!AC22), "NAN")</f>
        <v>0.96153846153846156</v>
      </c>
      <c r="AD22" s="9">
        <f>IFERROR((Yosys!AD22/'Odin-II'!AD22), "NAN")</f>
        <v>0.97560975609756095</v>
      </c>
      <c r="AE22" s="9">
        <f>IFERROR((Yosys!AE22/'Odin-II'!AE22), "NAN")</f>
        <v>1</v>
      </c>
      <c r="AF22" s="9">
        <f>IFERROR((Yosys!AF22/'Odin-II'!AF22), "NAN")</f>
        <v>1</v>
      </c>
      <c r="AG22" s="9">
        <f>IFERROR((Yosys!AG22/'Odin-II'!AG22), "NAN")</f>
        <v>1</v>
      </c>
      <c r="AH22" s="9">
        <f>IFERROR((Yosys!AH22/'Odin-II'!AH22), "NAN")</f>
        <v>1</v>
      </c>
      <c r="AI22" s="9">
        <f>IFERROR((Yosys!AI22/'Odin-II'!AI22), "NAN")</f>
        <v>1</v>
      </c>
      <c r="AJ22" s="9">
        <f>IFERROR((Yosys!AJ22/'Odin-II'!AJ22), "NAN")</f>
        <v>1</v>
      </c>
      <c r="AK22" s="9" t="str">
        <f>IFERROR((Yosys!AK22/'Odin-II'!AK22), "NAN")</f>
        <v>NAN</v>
      </c>
      <c r="AL22" s="9" t="str">
        <f>IFERROR((Yosys!AL22/'Odin-II'!AL22), "NAN")</f>
        <v>NAN</v>
      </c>
      <c r="AM22" s="9">
        <f>IFERROR((Yosys!AM22/'Odin-II'!AM22), "NAN")</f>
        <v>1</v>
      </c>
      <c r="AN22" s="9">
        <f>IFERROR((Yosys!AN22/'Odin-II'!AN22), "NAN")</f>
        <v>1</v>
      </c>
      <c r="AO22" s="9">
        <f>IFERROR((Yosys!AO22/'Odin-II'!AO22), "NAN")</f>
        <v>1</v>
      </c>
      <c r="AP22" s="9" t="str">
        <f>IFERROR((Yosys!AP22/'Odin-II'!AP22), "NAN")</f>
        <v>NAN</v>
      </c>
      <c r="AQ22" s="9">
        <f>IFERROR((Yosys!AQ22/'Odin-II'!AQ22), "NAN")</f>
        <v>1</v>
      </c>
      <c r="AR22" s="9">
        <f>IFERROR((Yosys!AR22/'Odin-II'!AR22), "NAN")</f>
        <v>0.96519693988801003</v>
      </c>
      <c r="AS22" s="9">
        <f>IFERROR((Yosys!AS22/'Odin-II'!AS22), "NAN")</f>
        <v>1</v>
      </c>
      <c r="AT22" s="9">
        <f>IFERROR((Yosys!AT22/'Odin-II'!AT22), "NAN")</f>
        <v>1</v>
      </c>
      <c r="AU22" s="9">
        <f>IFERROR((Yosys!AU22/'Odin-II'!AU22), "NAN")</f>
        <v>1</v>
      </c>
      <c r="AV22" s="9">
        <f>IFERROR((Yosys!AV22/'Odin-II'!AV22), "NAN")</f>
        <v>0.89674247080516289</v>
      </c>
      <c r="AW22" s="9">
        <f>IFERROR((Yosys!AW22/'Odin-II'!AW22), "NAN")</f>
        <v>0.97949375200256339</v>
      </c>
      <c r="AX22" s="9">
        <f>IFERROR((Yosys!AX22/'Odin-II'!AX22), "NAN")</f>
        <v>0.88432919459400061</v>
      </c>
      <c r="AY22" s="9">
        <f>IFERROR((Yosys!AY22/'Odin-II'!AY22), "NAN")</f>
        <v>0.88736190027605044</v>
      </c>
      <c r="AZ22" s="9">
        <f>IFERROR((Yosys!AZ22/'Odin-II'!AZ22), "NAN")</f>
        <v>1</v>
      </c>
      <c r="BA22" s="9">
        <f>IFERROR((Yosys!BA22/'Odin-II'!BA22), "NAN")</f>
        <v>1.323076923076923</v>
      </c>
      <c r="BB22" s="9">
        <f>IFERROR((Yosys!BB22/'Odin-II'!BB22), "NAN")</f>
        <v>2.1666666666666665</v>
      </c>
      <c r="BC22" s="9">
        <f>IFERROR((Yosys!BC22/'Odin-II'!BC22), "NAN")</f>
        <v>1</v>
      </c>
      <c r="BD22" s="9">
        <f>IFERROR((Yosys!BD22/'Odin-II'!BD22), "NAN")</f>
        <v>1</v>
      </c>
      <c r="BE22" s="9">
        <f>IFERROR((Yosys!BE22/'Odin-II'!BE22), "NAN")</f>
        <v>1</v>
      </c>
      <c r="BF22" s="9">
        <f>IFERROR((Yosys!BF22/'Odin-II'!BF22), "NAN")</f>
        <v>1</v>
      </c>
      <c r="BG22" s="9">
        <f>IFERROR((Yosys!BG22/'Odin-II'!BG22), "NAN")</f>
        <v>1</v>
      </c>
      <c r="BH22" s="9">
        <f>IFERROR((Yosys!BH22/'Odin-II'!BH22), "NAN")</f>
        <v>0.9567208514405503</v>
      </c>
      <c r="BI22" s="9">
        <f>IFERROR((Yosys!BI22/'Odin-II'!BI22), "NAN")</f>
        <v>0.96222903988331743</v>
      </c>
      <c r="BJ22" s="9">
        <f>IFERROR((Yosys!BJ22/'Odin-II'!BJ22), "NAN")</f>
        <v>1.2741935483870968</v>
      </c>
      <c r="BK22" s="9">
        <f>IFERROR((Yosys!BK22/'Odin-II'!BK22), "NAN")</f>
        <v>0.75</v>
      </c>
      <c r="BL22" s="9">
        <f>IFERROR((Yosys!BL22/'Odin-II'!BL22), "NAN")</f>
        <v>0.8</v>
      </c>
      <c r="BM22" s="9">
        <f>IFERROR((Yosys!BM22/'Odin-II'!BM22), "NAN")</f>
        <v>0.6428571428571429</v>
      </c>
      <c r="BN22" s="9">
        <f>IFERROR((Yosys!BN22/'Odin-II'!BN22), "NAN")</f>
        <v>0.91155934833204033</v>
      </c>
      <c r="BO22" s="9">
        <f>IFERROR((Yosys!BO22/'Odin-II'!BO22), "NAN")</f>
        <v>0.91866913123844729</v>
      </c>
      <c r="BP22" s="9">
        <f>IFERROR((Yosys!BP22/'Odin-II'!BP22), "NAN")</f>
        <v>1.0009791531211614</v>
      </c>
      <c r="BQ22" s="9">
        <f>IFERROR((Yosys!BQ22/'Odin-II'!BQ22), "NAN")</f>
        <v>1.0009791531211614</v>
      </c>
      <c r="BR22" s="9">
        <f>IFERROR((Yosys!BR22/'Odin-II'!BR22), "NAN")</f>
        <v>1.0956259377497746</v>
      </c>
      <c r="BS22" s="9">
        <f>IFERROR((Yosys!BS22/'Odin-II'!BS22), "NAN")</f>
        <v>1.0009791531211614</v>
      </c>
      <c r="BT22" s="9" t="str">
        <f>IFERROR((Yosys!BT22/'Odin-II'!BT22), "NAN")</f>
        <v>NAN</v>
      </c>
      <c r="BU22" s="9" t="str">
        <f>IFERROR((Yosys!BU22/'Odin-II'!BU22), "NAN")</f>
        <v>NAN</v>
      </c>
      <c r="BV22" s="9">
        <f>IFERROR((Yosys!BV22/'Odin-II'!BV22), "NAN")</f>
        <v>1</v>
      </c>
      <c r="BW22" s="9">
        <f>IFERROR((Yosys!BW22/'Odin-II'!BW22), "NAN")</f>
        <v>1</v>
      </c>
      <c r="BX22" s="9" t="str">
        <f>IFERROR((Yosys!BX22/'Odin-II'!BX22), "NAN")</f>
        <v>NAN</v>
      </c>
      <c r="BY22" s="9" t="str">
        <f>IFERROR((Yosys!BY22/'Odin-II'!BY22), "NAN")</f>
        <v>NAN</v>
      </c>
      <c r="BZ22" s="9">
        <f>IFERROR((Yosys!BZ22/'Odin-II'!BZ22), "NAN")</f>
        <v>0.92823085841654462</v>
      </c>
      <c r="CA22" s="9">
        <f>IFERROR((Yosys!CA22/'Odin-II'!CA22), "NAN")</f>
        <v>0.94213267253927235</v>
      </c>
      <c r="CB22" s="9" t="s">
        <v>159</v>
      </c>
    </row>
    <row r="23" spans="1:80" x14ac:dyDescent="0.2">
      <c r="A23" s="9" t="s">
        <v>160</v>
      </c>
      <c r="B23" s="9" t="str">
        <f>Yosys!B23</f>
        <v xml:space="preserve">  bm_DL_4_16_encoder</v>
      </c>
      <c r="C23" s="9" t="str">
        <f>IFERROR((Yosys!C23/'Odin-II'!C23), "NAN")</f>
        <v>NAN</v>
      </c>
      <c r="D23" s="9">
        <f>IFERROR((Yosys!D23/'Odin-II'!D23), "NAN")</f>
        <v>1.2499999999999998</v>
      </c>
      <c r="E23" s="9" t="str">
        <f>IFERROR((Yosys!E23/'Odin-II'!E23), "NAN")</f>
        <v>NAN</v>
      </c>
      <c r="F23" s="9">
        <f>IFERROR((Yosys!F23/'Odin-II'!F23), "NAN")</f>
        <v>4</v>
      </c>
      <c r="G23" s="9">
        <f>IFERROR((Yosys!G23/'Odin-II'!G23), "NAN")</f>
        <v>1.2531490015360982</v>
      </c>
      <c r="H23" s="9">
        <f>IFERROR((Yosys!H23/'Odin-II'!H23), "NAN")</f>
        <v>1</v>
      </c>
      <c r="I23" s="9">
        <f>IFERROR((Yosys!I23/'Odin-II'!I23), "NAN")</f>
        <v>0.5</v>
      </c>
      <c r="J23" s="9">
        <f>IFERROR((Yosys!J23/'Odin-II'!J23), "NAN")</f>
        <v>1</v>
      </c>
      <c r="K23" s="9">
        <f>IFERROR((Yosys!K23/'Odin-II'!K23), "NAN")</f>
        <v>1</v>
      </c>
      <c r="L23" s="9">
        <f>IFERROR((Yosys!L23/'Odin-II'!L23), "NAN")</f>
        <v>1.0167445039298326</v>
      </c>
      <c r="M23" s="9">
        <f>IFERROR((Yosys!M23/'Odin-II'!M23), "NAN")</f>
        <v>1</v>
      </c>
      <c r="N23" s="9">
        <f>IFERROR((Yosys!N23/'Odin-II'!N23), "NAN")</f>
        <v>1</v>
      </c>
      <c r="O23" s="9">
        <f>IFERROR((Yosys!O23/'Odin-II'!O23), "NAN")</f>
        <v>1</v>
      </c>
      <c r="P23" s="9">
        <f>IFERROR((Yosys!P23/'Odin-II'!P23), "NAN")</f>
        <v>1</v>
      </c>
      <c r="Q23" s="9" t="str">
        <f>IFERROR((Yosys!Q23/'Odin-II'!Q23), "NAN")</f>
        <v>NAN</v>
      </c>
      <c r="R23" s="9" t="str">
        <f>IFERROR((Yosys!R23/'Odin-II'!R23), "NAN")</f>
        <v>NAN</v>
      </c>
      <c r="S23" s="9" t="str">
        <f>IFERROR((Yosys!S23/'Odin-II'!S23), "NAN")</f>
        <v>NAN</v>
      </c>
      <c r="T23" s="9" t="str">
        <f>IFERROR((Yosys!T23/'Odin-II'!T23), "NAN")</f>
        <v>NAN</v>
      </c>
      <c r="U23" s="9" t="str">
        <f>IFERROR((Yosys!U23/'Odin-II'!U23), "NAN")</f>
        <v>NAN</v>
      </c>
      <c r="V23" s="9" t="str">
        <f>IFERROR((Yosys!V23/'Odin-II'!V23), "NAN")</f>
        <v>NAN</v>
      </c>
      <c r="W23" s="9" t="str">
        <f>IFERROR((Yosys!W23/'Odin-II'!W23), "NAN")</f>
        <v>NAN</v>
      </c>
      <c r="X23" s="9" t="str">
        <f>IFERROR((Yosys!X23/'Odin-II'!X23), "NAN")</f>
        <v>NAN</v>
      </c>
      <c r="Y23" s="9" t="str">
        <f>IFERROR((Yosys!Y23/'Odin-II'!Y23), "NAN")</f>
        <v>NAN</v>
      </c>
      <c r="Z23" s="9">
        <f>IFERROR((Yosys!Z23/'Odin-II'!Z23), "NAN")</f>
        <v>1.0066470861029526</v>
      </c>
      <c r="AA23" s="9">
        <f>IFERROR((Yosys!AA23/'Odin-II'!AA23), "NAN")</f>
        <v>1</v>
      </c>
      <c r="AB23" s="9">
        <f>IFERROR((Yosys!AB23/'Odin-II'!AB23), "NAN")</f>
        <v>1</v>
      </c>
      <c r="AC23" s="9">
        <f>IFERROR((Yosys!AC23/'Odin-II'!AC23), "NAN")</f>
        <v>1</v>
      </c>
      <c r="AD23" s="9">
        <f>IFERROR((Yosys!AD23/'Odin-II'!AD23), "NAN")</f>
        <v>1</v>
      </c>
      <c r="AE23" s="9" t="str">
        <f>IFERROR((Yosys!AE23/'Odin-II'!AE23), "NAN")</f>
        <v>NAN</v>
      </c>
      <c r="AF23" s="9">
        <f>IFERROR((Yosys!AF23/'Odin-II'!AF23), "NAN")</f>
        <v>1</v>
      </c>
      <c r="AG23" s="9">
        <f>IFERROR((Yosys!AG23/'Odin-II'!AG23), "NAN")</f>
        <v>1</v>
      </c>
      <c r="AH23" s="9">
        <f>IFERROR((Yosys!AH23/'Odin-II'!AH23), "NAN")</f>
        <v>1</v>
      </c>
      <c r="AI23" s="9">
        <f>IFERROR((Yosys!AI23/'Odin-II'!AI23), "NAN")</f>
        <v>1</v>
      </c>
      <c r="AJ23" s="9">
        <f>IFERROR((Yosys!AJ23/'Odin-II'!AJ23), "NAN")</f>
        <v>1</v>
      </c>
      <c r="AK23" s="9">
        <f>IFERROR((Yosys!AK23/'Odin-II'!AK23), "NAN")</f>
        <v>1</v>
      </c>
      <c r="AL23" s="9" t="str">
        <f>IFERROR((Yosys!AL23/'Odin-II'!AL23), "NAN")</f>
        <v>NAN</v>
      </c>
      <c r="AM23" s="9">
        <f>IFERROR((Yosys!AM23/'Odin-II'!AM23), "NAN")</f>
        <v>1</v>
      </c>
      <c r="AN23" s="9">
        <f>IFERROR((Yosys!AN23/'Odin-II'!AN23), "NAN")</f>
        <v>1</v>
      </c>
      <c r="AO23" s="9" t="str">
        <f>IFERROR((Yosys!AO23/'Odin-II'!AO23), "NAN")</f>
        <v>NAN</v>
      </c>
      <c r="AP23" s="9" t="str">
        <f>IFERROR((Yosys!AP23/'Odin-II'!AP23), "NAN")</f>
        <v>NAN</v>
      </c>
      <c r="AQ23" s="9">
        <f>IFERROR((Yosys!AQ23/'Odin-II'!AQ23), "NAN")</f>
        <v>1</v>
      </c>
      <c r="AR23" s="9">
        <f>IFERROR((Yosys!AR23/'Odin-II'!AR23), "NAN")</f>
        <v>1</v>
      </c>
      <c r="AS23" s="9">
        <f>IFERROR((Yosys!AS23/'Odin-II'!AS23), "NAN")</f>
        <v>1</v>
      </c>
      <c r="AT23" s="9" t="str">
        <f>IFERROR((Yosys!AT23/'Odin-II'!AT23), "NAN")</f>
        <v>NAN</v>
      </c>
      <c r="AU23" s="9" t="str">
        <f>IFERROR((Yosys!AU23/'Odin-II'!AU23), "NAN")</f>
        <v>NAN</v>
      </c>
      <c r="AV23" s="9">
        <f>IFERROR((Yosys!AV23/'Odin-II'!AV23), "NAN")</f>
        <v>1.0243425418223728</v>
      </c>
      <c r="AW23" s="9">
        <f>IFERROR((Yosys!AW23/'Odin-II'!AW23), "NAN")</f>
        <v>1.0176078480694253</v>
      </c>
      <c r="AX23" s="9">
        <f>IFERROR((Yosys!AX23/'Odin-II'!AX23), "NAN")</f>
        <v>1.1782273189308365</v>
      </c>
      <c r="AY23" s="9">
        <f>IFERROR((Yosys!AY23/'Odin-II'!AY23), "NAN")</f>
        <v>1.182979453208503</v>
      </c>
      <c r="AZ23" s="9">
        <f>IFERROR((Yosys!AZ23/'Odin-II'!AZ23), "NAN")</f>
        <v>1</v>
      </c>
      <c r="BA23" s="9">
        <f>IFERROR((Yosys!BA23/'Odin-II'!BA23), "NAN")</f>
        <v>1</v>
      </c>
      <c r="BB23" s="9">
        <f>IFERROR((Yosys!BB23/'Odin-II'!BB23), "NAN")</f>
        <v>1</v>
      </c>
      <c r="BC23" s="9">
        <f>IFERROR((Yosys!BC23/'Odin-II'!BC23), "NAN")</f>
        <v>1</v>
      </c>
      <c r="BD23" s="9">
        <f>IFERROR((Yosys!BD23/'Odin-II'!BD23), "NAN")</f>
        <v>1</v>
      </c>
      <c r="BE23" s="9">
        <f>IFERROR((Yosys!BE23/'Odin-II'!BE23), "NAN")</f>
        <v>1</v>
      </c>
      <c r="BF23" s="9">
        <f>IFERROR((Yosys!BF23/'Odin-II'!BF23), "NAN")</f>
        <v>1</v>
      </c>
      <c r="BG23" s="9">
        <f>IFERROR((Yosys!BG23/'Odin-II'!BG23), "NAN")</f>
        <v>1</v>
      </c>
      <c r="BH23" s="9">
        <f>IFERROR((Yosys!BH23/'Odin-II'!BH23), "NAN")</f>
        <v>1.0402674982154263</v>
      </c>
      <c r="BI23" s="9">
        <f>IFERROR((Yosys!BI23/'Odin-II'!BI23), "NAN")</f>
        <v>1.0377716290415728</v>
      </c>
      <c r="BJ23" s="9">
        <f>IFERROR((Yosys!BJ23/'Odin-II'!BJ23), "NAN")</f>
        <v>1</v>
      </c>
      <c r="BK23" s="9">
        <f>IFERROR((Yosys!BK23/'Odin-II'!BK23), "NAN")</f>
        <v>1</v>
      </c>
      <c r="BL23" s="9">
        <f>IFERROR((Yosys!BL23/'Odin-II'!BL23), "NAN")</f>
        <v>1</v>
      </c>
      <c r="BM23" s="9">
        <f>IFERROR((Yosys!BM23/'Odin-II'!BM23), "NAN")</f>
        <v>1</v>
      </c>
      <c r="BN23" s="9">
        <f>IFERROR((Yosys!BN23/'Odin-II'!BN23), "NAN")</f>
        <v>1</v>
      </c>
      <c r="BO23" s="9">
        <f>IFERROR((Yosys!BO23/'Odin-II'!BO23), "NAN")</f>
        <v>1</v>
      </c>
      <c r="BP23" s="9">
        <f>IFERROR((Yosys!BP23/'Odin-II'!BP23), "NAN")</f>
        <v>1</v>
      </c>
      <c r="BQ23" s="9" t="str">
        <f>IFERROR((Yosys!BQ23/'Odin-II'!BQ23), "NAN")</f>
        <v>NAN</v>
      </c>
      <c r="BR23" s="9">
        <f>IFERROR((Yosys!BR23/'Odin-II'!BR23), "NAN")</f>
        <v>1</v>
      </c>
      <c r="BS23" s="9">
        <f>IFERROR((Yosys!BS23/'Odin-II'!BS23), "NAN")</f>
        <v>1</v>
      </c>
      <c r="BT23" s="9" t="str">
        <f>IFERROR((Yosys!BT23/'Odin-II'!BT23), "NAN")</f>
        <v>NAN</v>
      </c>
      <c r="BU23" s="9" t="str">
        <f>IFERROR((Yosys!BU23/'Odin-II'!BU23), "NAN")</f>
        <v>NAN</v>
      </c>
      <c r="BV23" s="9">
        <f>IFERROR((Yosys!BV23/'Odin-II'!BV23), "NAN")</f>
        <v>1</v>
      </c>
      <c r="BW23" s="9">
        <f>IFERROR((Yosys!BW23/'Odin-II'!BW23), "NAN")</f>
        <v>1</v>
      </c>
      <c r="BX23" s="9" t="str">
        <f>IFERROR((Yosys!BX23/'Odin-II'!BX23), "NAN")</f>
        <v>NAN</v>
      </c>
      <c r="BY23" s="9" t="str">
        <f>IFERROR((Yosys!BY23/'Odin-II'!BY23), "NAN")</f>
        <v>NAN</v>
      </c>
      <c r="BZ23" s="9">
        <f>IFERROR((Yosys!BZ23/'Odin-II'!BZ23), "NAN")</f>
        <v>1.057700531900676</v>
      </c>
      <c r="CA23" s="9">
        <f>IFERROR((Yosys!CA23/'Odin-II'!CA23), "NAN")</f>
        <v>1.0596274889439803</v>
      </c>
      <c r="CB23" s="9" t="s">
        <v>159</v>
      </c>
    </row>
    <row r="24" spans="1:80" x14ac:dyDescent="0.2">
      <c r="A24" s="9" t="s">
        <v>160</v>
      </c>
      <c r="B24" s="9" t="str">
        <f>Yosys!B24</f>
        <v xml:space="preserve">  bm_dag1_mod</v>
      </c>
      <c r="C24" s="9" t="str">
        <f>IFERROR((Yosys!C24/'Odin-II'!C24), "NAN")</f>
        <v>NAN</v>
      </c>
      <c r="D24" s="9">
        <f>IFERROR((Yosys!D24/'Odin-II'!D24), "NAN")</f>
        <v>1.2592592592592593</v>
      </c>
      <c r="E24" s="9" t="str">
        <f>IFERROR((Yosys!E24/'Odin-II'!E24), "NAN")</f>
        <v>NAN</v>
      </c>
      <c r="F24" s="9">
        <f>IFERROR((Yosys!F24/'Odin-II'!F24), "NAN")</f>
        <v>7.0000000000000009</v>
      </c>
      <c r="G24" s="9">
        <f>IFERROR((Yosys!G24/'Odin-II'!G24), "NAN")</f>
        <v>1.2493023255813953</v>
      </c>
      <c r="H24" s="9">
        <f>IFERROR((Yosys!H24/'Odin-II'!H24), "NAN")</f>
        <v>1</v>
      </c>
      <c r="I24" s="9" t="str">
        <f>IFERROR((Yosys!I24/'Odin-II'!I24), "NAN")</f>
        <v>NAN</v>
      </c>
      <c r="J24" s="9">
        <f>IFERROR((Yosys!J24/'Odin-II'!J24), "NAN")</f>
        <v>1</v>
      </c>
      <c r="K24" s="9">
        <f>IFERROR((Yosys!K24/'Odin-II'!K24), "NAN")</f>
        <v>1</v>
      </c>
      <c r="L24" s="9">
        <f>IFERROR((Yosys!L24/'Odin-II'!L24), "NAN")</f>
        <v>1.0038132655419458</v>
      </c>
      <c r="M24" s="9">
        <f>IFERROR((Yosys!M24/'Odin-II'!M24), "NAN")</f>
        <v>1</v>
      </c>
      <c r="N24" s="9">
        <f>IFERROR((Yosys!N24/'Odin-II'!N24), "NAN")</f>
        <v>1</v>
      </c>
      <c r="O24" s="9">
        <f>IFERROR((Yosys!O24/'Odin-II'!O24), "NAN")</f>
        <v>1</v>
      </c>
      <c r="P24" s="9">
        <f>IFERROR((Yosys!P24/'Odin-II'!P24), "NAN")</f>
        <v>1</v>
      </c>
      <c r="Q24" s="9" t="str">
        <f>IFERROR((Yosys!Q24/'Odin-II'!Q24), "NAN")</f>
        <v>NAN</v>
      </c>
      <c r="R24" s="9" t="str">
        <f>IFERROR((Yosys!R24/'Odin-II'!R24), "NAN")</f>
        <v>NAN</v>
      </c>
      <c r="S24" s="9" t="str">
        <f>IFERROR((Yosys!S24/'Odin-II'!S24), "NAN")</f>
        <v>NAN</v>
      </c>
      <c r="T24" s="9" t="str">
        <f>IFERROR((Yosys!T24/'Odin-II'!T24), "NAN")</f>
        <v>NAN</v>
      </c>
      <c r="U24" s="9" t="str">
        <f>IFERROR((Yosys!U24/'Odin-II'!U24), "NAN")</f>
        <v>NAN</v>
      </c>
      <c r="V24" s="9" t="str">
        <f>IFERROR((Yosys!V24/'Odin-II'!V24), "NAN")</f>
        <v>NAN</v>
      </c>
      <c r="W24" s="9" t="str">
        <f>IFERROR((Yosys!W24/'Odin-II'!W24), "NAN")</f>
        <v>NAN</v>
      </c>
      <c r="X24" s="9" t="str">
        <f>IFERROR((Yosys!X24/'Odin-II'!X24), "NAN")</f>
        <v>NAN</v>
      </c>
      <c r="Y24" s="9" t="str">
        <f>IFERROR((Yosys!Y24/'Odin-II'!Y24), "NAN")</f>
        <v>NAN</v>
      </c>
      <c r="Z24" s="9">
        <f>IFERROR((Yosys!Z24/'Odin-II'!Z24), "NAN")</f>
        <v>0.99638934857830597</v>
      </c>
      <c r="AA24" s="9">
        <f>IFERROR((Yosys!AA24/'Odin-II'!AA24), "NAN")</f>
        <v>1</v>
      </c>
      <c r="AB24" s="9">
        <f>IFERROR((Yosys!AB24/'Odin-II'!AB24), "NAN")</f>
        <v>1</v>
      </c>
      <c r="AC24" s="9">
        <f>IFERROR((Yosys!AC24/'Odin-II'!AC24), "NAN")</f>
        <v>1</v>
      </c>
      <c r="AD24" s="9">
        <f>IFERROR((Yosys!AD24/'Odin-II'!AD24), "NAN")</f>
        <v>1</v>
      </c>
      <c r="AE24" s="9">
        <f>IFERROR((Yosys!AE24/'Odin-II'!AE24), "NAN")</f>
        <v>1</v>
      </c>
      <c r="AF24" s="9">
        <f>IFERROR((Yosys!AF24/'Odin-II'!AF24), "NAN")</f>
        <v>1</v>
      </c>
      <c r="AG24" s="9">
        <f>IFERROR((Yosys!AG24/'Odin-II'!AG24), "NAN")</f>
        <v>1</v>
      </c>
      <c r="AH24" s="9">
        <f>IFERROR((Yosys!AH24/'Odin-II'!AH24), "NAN")</f>
        <v>1</v>
      </c>
      <c r="AI24" s="9">
        <f>IFERROR((Yosys!AI24/'Odin-II'!AI24), "NAN")</f>
        <v>1</v>
      </c>
      <c r="AJ24" s="9">
        <f>IFERROR((Yosys!AJ24/'Odin-II'!AJ24), "NAN")</f>
        <v>1</v>
      </c>
      <c r="AK24" s="9" t="str">
        <f>IFERROR((Yosys!AK24/'Odin-II'!AK24), "NAN")</f>
        <v>NAN</v>
      </c>
      <c r="AL24" s="9" t="str">
        <f>IFERROR((Yosys!AL24/'Odin-II'!AL24), "NAN")</f>
        <v>NAN</v>
      </c>
      <c r="AM24" s="9">
        <f>IFERROR((Yosys!AM24/'Odin-II'!AM24), "NAN")</f>
        <v>1</v>
      </c>
      <c r="AN24" s="9">
        <f>IFERROR((Yosys!AN24/'Odin-II'!AN24), "NAN")</f>
        <v>1</v>
      </c>
      <c r="AO24" s="9" t="str">
        <f>IFERROR((Yosys!AO24/'Odin-II'!AO24), "NAN")</f>
        <v>NAN</v>
      </c>
      <c r="AP24" s="9" t="str">
        <f>IFERROR((Yosys!AP24/'Odin-II'!AP24), "NAN")</f>
        <v>NAN</v>
      </c>
      <c r="AQ24" s="9">
        <f>IFERROR((Yosys!AQ24/'Odin-II'!AQ24), "NAN")</f>
        <v>1</v>
      </c>
      <c r="AR24" s="9">
        <f>IFERROR((Yosys!AR24/'Odin-II'!AR24), "NAN")</f>
        <v>0.99935261508150841</v>
      </c>
      <c r="AS24" s="9">
        <f>IFERROR((Yosys!AS24/'Odin-II'!AS24), "NAN")</f>
        <v>1</v>
      </c>
      <c r="AT24" s="9">
        <f>IFERROR((Yosys!AT24/'Odin-II'!AT24), "NAN")</f>
        <v>1</v>
      </c>
      <c r="AU24" s="9">
        <f>IFERROR((Yosys!AU24/'Odin-II'!AU24), "NAN")</f>
        <v>1</v>
      </c>
      <c r="AV24" s="9">
        <f>IFERROR((Yosys!AV24/'Odin-II'!AV24), "NAN")</f>
        <v>1.0082662488519099</v>
      </c>
      <c r="AW24" s="9">
        <f>IFERROR((Yosys!AW24/'Odin-II'!AW24), "NAN")</f>
        <v>1.019389409856871</v>
      </c>
      <c r="AX24" s="9">
        <f>IFERROR((Yosys!AX24/'Odin-II'!AX24), "NAN")</f>
        <v>0.75957870905824743</v>
      </c>
      <c r="AY24" s="9">
        <f>IFERROR((Yosys!AY24/'Odin-II'!AY24), "NAN")</f>
        <v>0.77371374211960453</v>
      </c>
      <c r="AZ24" s="9">
        <f>IFERROR((Yosys!AZ24/'Odin-II'!AZ24), "NAN")</f>
        <v>1</v>
      </c>
      <c r="BA24" s="9">
        <f>IFERROR((Yosys!BA24/'Odin-II'!BA24), "NAN")</f>
        <v>0.96551724137931039</v>
      </c>
      <c r="BB24" s="9">
        <f>IFERROR((Yosys!BB24/'Odin-II'!BB24), "NAN")</f>
        <v>1</v>
      </c>
      <c r="BC24" s="9">
        <f>IFERROR((Yosys!BC24/'Odin-II'!BC24), "NAN")</f>
        <v>1</v>
      </c>
      <c r="BD24" s="9">
        <f>IFERROR((Yosys!BD24/'Odin-II'!BD24), "NAN")</f>
        <v>1</v>
      </c>
      <c r="BE24" s="9">
        <f>IFERROR((Yosys!BE24/'Odin-II'!BE24), "NAN")</f>
        <v>1</v>
      </c>
      <c r="BF24" s="9">
        <f>IFERROR((Yosys!BF24/'Odin-II'!BF24), "NAN")</f>
        <v>1</v>
      </c>
      <c r="BG24" s="9">
        <f>IFERROR((Yosys!BG24/'Odin-II'!BG24), "NAN")</f>
        <v>1</v>
      </c>
      <c r="BH24" s="9">
        <f>IFERROR((Yosys!BH24/'Odin-II'!BH24), "NAN")</f>
        <v>0.86686778042959434</v>
      </c>
      <c r="BI24" s="9">
        <f>IFERROR((Yosys!BI24/'Odin-II'!BI24), "NAN")</f>
        <v>0.8897395459976104</v>
      </c>
      <c r="BJ24" s="9">
        <f>IFERROR((Yosys!BJ24/'Odin-II'!BJ24), "NAN")</f>
        <v>1</v>
      </c>
      <c r="BK24" s="9">
        <f>IFERROR((Yosys!BK24/'Odin-II'!BK24), "NAN")</f>
        <v>2</v>
      </c>
      <c r="BL24" s="9">
        <f>IFERROR((Yosys!BL24/'Odin-II'!BL24), "NAN")</f>
        <v>1.1666666666666667</v>
      </c>
      <c r="BM24" s="9">
        <f>IFERROR((Yosys!BM24/'Odin-II'!BM24), "NAN")</f>
        <v>1.1666666666666667</v>
      </c>
      <c r="BN24" s="9">
        <f>IFERROR((Yosys!BN24/'Odin-II'!BN24), "NAN")</f>
        <v>1.6146341463414635</v>
      </c>
      <c r="BO24" s="9">
        <f>IFERROR((Yosys!BO24/'Odin-II'!BO24), "NAN")</f>
        <v>1.5398230088495575</v>
      </c>
      <c r="BP24" s="9">
        <f>IFERROR((Yosys!BP24/'Odin-II'!BP24), "NAN")</f>
        <v>1.144670559882921</v>
      </c>
      <c r="BQ24" s="9">
        <f>IFERROR((Yosys!BQ24/'Odin-II'!BQ24), "NAN")</f>
        <v>1.144670559882921</v>
      </c>
      <c r="BR24" s="9">
        <f>IFERROR((Yosys!BR24/'Odin-II'!BR24), "NAN")</f>
        <v>1.0092031457308877</v>
      </c>
      <c r="BS24" s="9">
        <f>IFERROR((Yosys!BS24/'Odin-II'!BS24), "NAN")</f>
        <v>1.144670559882921</v>
      </c>
      <c r="BT24" s="9" t="str">
        <f>IFERROR((Yosys!BT24/'Odin-II'!BT24), "NAN")</f>
        <v>NAN</v>
      </c>
      <c r="BU24" s="9" t="str">
        <f>IFERROR((Yosys!BU24/'Odin-II'!BU24), "NAN")</f>
        <v>NAN</v>
      </c>
      <c r="BV24" s="9">
        <f>IFERROR((Yosys!BV24/'Odin-II'!BV24), "NAN")</f>
        <v>1</v>
      </c>
      <c r="BW24" s="9">
        <f>IFERROR((Yosys!BW24/'Odin-II'!BW24), "NAN")</f>
        <v>1</v>
      </c>
      <c r="BX24" s="9" t="str">
        <f>IFERROR((Yosys!BX24/'Odin-II'!BX24), "NAN")</f>
        <v>NAN</v>
      </c>
      <c r="BY24" s="9" t="str">
        <f>IFERROR((Yosys!BY24/'Odin-II'!BY24), "NAN")</f>
        <v>NAN</v>
      </c>
      <c r="BZ24" s="9">
        <f>IFERROR((Yosys!BZ24/'Odin-II'!BZ24), "NAN")</f>
        <v>1.1460788309325514</v>
      </c>
      <c r="CA24" s="9">
        <f>IFERROR((Yosys!CA24/'Odin-II'!CA24), "NAN")</f>
        <v>1.1245339454791927</v>
      </c>
      <c r="CB24" s="9" t="s">
        <v>159</v>
      </c>
    </row>
    <row r="25" spans="1:80" x14ac:dyDescent="0.2">
      <c r="A25" s="9" t="s">
        <v>160</v>
      </c>
      <c r="B25" s="9" t="str">
        <f>Yosys!B25</f>
        <v xml:space="preserve">  bm_dag4_mod</v>
      </c>
      <c r="C25" s="9" t="str">
        <f>IFERROR((Yosys!C25/'Odin-II'!C25), "NAN")</f>
        <v>NAN</v>
      </c>
      <c r="D25" s="9">
        <f>IFERROR((Yosys!D25/'Odin-II'!D25), "NAN")</f>
        <v>1.2962962962962961</v>
      </c>
      <c r="E25" s="9" t="str">
        <f>IFERROR((Yosys!E25/'Odin-II'!E25), "NAN")</f>
        <v>NAN</v>
      </c>
      <c r="F25" s="9">
        <f>IFERROR((Yosys!F25/'Odin-II'!F25), "NAN")</f>
        <v>7.0000000000000009</v>
      </c>
      <c r="G25" s="9">
        <f>IFERROR((Yosys!G25/'Odin-II'!G25), "NAN")</f>
        <v>1.2566481137909709</v>
      </c>
      <c r="H25" s="9">
        <f>IFERROR((Yosys!H25/'Odin-II'!H25), "NAN")</f>
        <v>1</v>
      </c>
      <c r="I25" s="9" t="str">
        <f>IFERROR((Yosys!I25/'Odin-II'!I25), "NAN")</f>
        <v>NAN</v>
      </c>
      <c r="J25" s="9">
        <f>IFERROR((Yosys!J25/'Odin-II'!J25), "NAN")</f>
        <v>1</v>
      </c>
      <c r="K25" s="9">
        <f>IFERROR((Yosys!K25/'Odin-II'!K25), "NAN")</f>
        <v>1</v>
      </c>
      <c r="L25" s="9">
        <f>IFERROR((Yosys!L25/'Odin-II'!L25), "NAN")</f>
        <v>1.006751344547431</v>
      </c>
      <c r="M25" s="9">
        <f>IFERROR((Yosys!M25/'Odin-II'!M25), "NAN")</f>
        <v>1</v>
      </c>
      <c r="N25" s="9">
        <f>IFERROR((Yosys!N25/'Odin-II'!N25), "NAN")</f>
        <v>1</v>
      </c>
      <c r="O25" s="9">
        <f>IFERROR((Yosys!O25/'Odin-II'!O25), "NAN")</f>
        <v>1</v>
      </c>
      <c r="P25" s="9">
        <f>IFERROR((Yosys!P25/'Odin-II'!P25), "NAN")</f>
        <v>1</v>
      </c>
      <c r="Q25" s="9" t="str">
        <f>IFERROR((Yosys!Q25/'Odin-II'!Q25), "NAN")</f>
        <v>NAN</v>
      </c>
      <c r="R25" s="9" t="str">
        <f>IFERROR((Yosys!R25/'Odin-II'!R25), "NAN")</f>
        <v>NAN</v>
      </c>
      <c r="S25" s="9" t="str">
        <f>IFERROR((Yosys!S25/'Odin-II'!S25), "NAN")</f>
        <v>NAN</v>
      </c>
      <c r="T25" s="9" t="str">
        <f>IFERROR((Yosys!T25/'Odin-II'!T25), "NAN")</f>
        <v>NAN</v>
      </c>
      <c r="U25" s="9" t="str">
        <f>IFERROR((Yosys!U25/'Odin-II'!U25), "NAN")</f>
        <v>NAN</v>
      </c>
      <c r="V25" s="9" t="str">
        <f>IFERROR((Yosys!V25/'Odin-II'!V25), "NAN")</f>
        <v>NAN</v>
      </c>
      <c r="W25" s="9" t="str">
        <f>IFERROR((Yosys!W25/'Odin-II'!W25), "NAN")</f>
        <v>NAN</v>
      </c>
      <c r="X25" s="9" t="str">
        <f>IFERROR((Yosys!X25/'Odin-II'!X25), "NAN")</f>
        <v>NAN</v>
      </c>
      <c r="Y25" s="9" t="str">
        <f>IFERROR((Yosys!Y25/'Odin-II'!Y25), "NAN")</f>
        <v>NAN</v>
      </c>
      <c r="Z25" s="9">
        <f>IFERROR((Yosys!Z25/'Odin-II'!Z25), "NAN")</f>
        <v>0.99744552967693467</v>
      </c>
      <c r="AA25" s="9">
        <f>IFERROR((Yosys!AA25/'Odin-II'!AA25), "NAN")</f>
        <v>1</v>
      </c>
      <c r="AB25" s="9">
        <f>IFERROR((Yosys!AB25/'Odin-II'!AB25), "NAN")</f>
        <v>1</v>
      </c>
      <c r="AC25" s="9">
        <f>IFERROR((Yosys!AC25/'Odin-II'!AC25), "NAN")</f>
        <v>1</v>
      </c>
      <c r="AD25" s="9">
        <f>IFERROR((Yosys!AD25/'Odin-II'!AD25), "NAN")</f>
        <v>1</v>
      </c>
      <c r="AE25" s="9">
        <f>IFERROR((Yosys!AE25/'Odin-II'!AE25), "NAN")</f>
        <v>1</v>
      </c>
      <c r="AF25" s="9">
        <f>IFERROR((Yosys!AF25/'Odin-II'!AF25), "NAN")</f>
        <v>1</v>
      </c>
      <c r="AG25" s="9">
        <f>IFERROR((Yosys!AG25/'Odin-II'!AG25), "NAN")</f>
        <v>1</v>
      </c>
      <c r="AH25" s="9">
        <f>IFERROR((Yosys!AH25/'Odin-II'!AH25), "NAN")</f>
        <v>1</v>
      </c>
      <c r="AI25" s="9">
        <f>IFERROR((Yosys!AI25/'Odin-II'!AI25), "NAN")</f>
        <v>1</v>
      </c>
      <c r="AJ25" s="9">
        <f>IFERROR((Yosys!AJ25/'Odin-II'!AJ25), "NAN")</f>
        <v>1</v>
      </c>
      <c r="AK25" s="9" t="str">
        <f>IFERROR((Yosys!AK25/'Odin-II'!AK25), "NAN")</f>
        <v>NAN</v>
      </c>
      <c r="AL25" s="9" t="str">
        <f>IFERROR((Yosys!AL25/'Odin-II'!AL25), "NAN")</f>
        <v>NAN</v>
      </c>
      <c r="AM25" s="9">
        <f>IFERROR((Yosys!AM25/'Odin-II'!AM25), "NAN")</f>
        <v>1</v>
      </c>
      <c r="AN25" s="9">
        <f>IFERROR((Yosys!AN25/'Odin-II'!AN25), "NAN")</f>
        <v>1</v>
      </c>
      <c r="AO25" s="9" t="str">
        <f>IFERROR((Yosys!AO25/'Odin-II'!AO25), "NAN")</f>
        <v>NAN</v>
      </c>
      <c r="AP25" s="9" t="str">
        <f>IFERROR((Yosys!AP25/'Odin-II'!AP25), "NAN")</f>
        <v>NAN</v>
      </c>
      <c r="AQ25" s="9">
        <f>IFERROR((Yosys!AQ25/'Odin-II'!AQ25), "NAN")</f>
        <v>1</v>
      </c>
      <c r="AR25" s="9">
        <f>IFERROR((Yosys!AR25/'Odin-II'!AR25), "NAN")</f>
        <v>0.99935261508150841</v>
      </c>
      <c r="AS25" s="9">
        <f>IFERROR((Yosys!AS25/'Odin-II'!AS25), "NAN")</f>
        <v>1</v>
      </c>
      <c r="AT25" s="9">
        <f>IFERROR((Yosys!AT25/'Odin-II'!AT25), "NAN")</f>
        <v>1</v>
      </c>
      <c r="AU25" s="9">
        <f>IFERROR((Yosys!AU25/'Odin-II'!AU25), "NAN")</f>
        <v>1</v>
      </c>
      <c r="AV25" s="9">
        <f>IFERROR((Yosys!AV25/'Odin-II'!AV25), "NAN")</f>
        <v>1.0409465132762663</v>
      </c>
      <c r="AW25" s="9">
        <f>IFERROR((Yosys!AW25/'Odin-II'!AW25), "NAN")</f>
        <v>1.0452969070705642</v>
      </c>
      <c r="AX25" s="9">
        <f>IFERROR((Yosys!AX25/'Odin-II'!AX25), "NAN")</f>
        <v>0.7716038682037123</v>
      </c>
      <c r="AY25" s="9">
        <f>IFERROR((Yosys!AY25/'Odin-II'!AY25), "NAN")</f>
        <v>0.78688300375306308</v>
      </c>
      <c r="AZ25" s="9">
        <f>IFERROR((Yosys!AZ25/'Odin-II'!AZ25), "NAN")</f>
        <v>1</v>
      </c>
      <c r="BA25" s="9">
        <f>IFERROR((Yosys!BA25/'Odin-II'!BA25), "NAN")</f>
        <v>0.96551724137931039</v>
      </c>
      <c r="BB25" s="9">
        <f>IFERROR((Yosys!BB25/'Odin-II'!BB25), "NAN")</f>
        <v>1</v>
      </c>
      <c r="BC25" s="9">
        <f>IFERROR((Yosys!BC25/'Odin-II'!BC25), "NAN")</f>
        <v>1</v>
      </c>
      <c r="BD25" s="9">
        <f>IFERROR((Yosys!BD25/'Odin-II'!BD25), "NAN")</f>
        <v>1</v>
      </c>
      <c r="BE25" s="9">
        <f>IFERROR((Yosys!BE25/'Odin-II'!BE25), "NAN")</f>
        <v>1</v>
      </c>
      <c r="BF25" s="9">
        <f>IFERROR((Yosys!BF25/'Odin-II'!BF25), "NAN")</f>
        <v>1</v>
      </c>
      <c r="BG25" s="9">
        <f>IFERROR((Yosys!BG25/'Odin-II'!BG25), "NAN")</f>
        <v>1</v>
      </c>
      <c r="BH25" s="9">
        <f>IFERROR((Yosys!BH25/'Odin-II'!BH25), "NAN")</f>
        <v>0.88739509367082769</v>
      </c>
      <c r="BI25" s="9">
        <f>IFERROR((Yosys!BI25/'Odin-II'!BI25), "NAN")</f>
        <v>0.90585977788971239</v>
      </c>
      <c r="BJ25" s="9">
        <f>IFERROR((Yosys!BJ25/'Odin-II'!BJ25), "NAN")</f>
        <v>1</v>
      </c>
      <c r="BK25" s="9">
        <f>IFERROR((Yosys!BK25/'Odin-II'!BK25), "NAN")</f>
        <v>2</v>
      </c>
      <c r="BL25" s="9">
        <f>IFERROR((Yosys!BL25/'Odin-II'!BL25), "NAN")</f>
        <v>1.1666666666666667</v>
      </c>
      <c r="BM25" s="9">
        <f>IFERROR((Yosys!BM25/'Odin-II'!BM25), "NAN")</f>
        <v>1.1666666666666667</v>
      </c>
      <c r="BN25" s="9">
        <f>IFERROR((Yosys!BN25/'Odin-II'!BN25), "NAN")</f>
        <v>1.6146341463414635</v>
      </c>
      <c r="BO25" s="9">
        <f>IFERROR((Yosys!BO25/'Odin-II'!BO25), "NAN")</f>
        <v>1.5398230088495575</v>
      </c>
      <c r="BP25" s="9">
        <f>IFERROR((Yosys!BP25/'Odin-II'!BP25), "NAN")</f>
        <v>1.144670559882921</v>
      </c>
      <c r="BQ25" s="9">
        <f>IFERROR((Yosys!BQ25/'Odin-II'!BQ25), "NAN")</f>
        <v>1.144670559882921</v>
      </c>
      <c r="BR25" s="9">
        <f>IFERROR((Yosys!BR25/'Odin-II'!BR25), "NAN")</f>
        <v>1.0092031457308877</v>
      </c>
      <c r="BS25" s="9">
        <f>IFERROR((Yosys!BS25/'Odin-II'!BS25), "NAN")</f>
        <v>1.144670559882921</v>
      </c>
      <c r="BT25" s="9" t="str">
        <f>IFERROR((Yosys!BT25/'Odin-II'!BT25), "NAN")</f>
        <v>NAN</v>
      </c>
      <c r="BU25" s="9" t="str">
        <f>IFERROR((Yosys!BU25/'Odin-II'!BU25), "NAN")</f>
        <v>NAN</v>
      </c>
      <c r="BV25" s="9">
        <f>IFERROR((Yosys!BV25/'Odin-II'!BV25), "NAN")</f>
        <v>1</v>
      </c>
      <c r="BW25" s="9">
        <f>IFERROR((Yosys!BW25/'Odin-II'!BW25), "NAN")</f>
        <v>1</v>
      </c>
      <c r="BX25" s="9" t="str">
        <f>IFERROR((Yosys!BX25/'Odin-II'!BX25), "NAN")</f>
        <v>NAN</v>
      </c>
      <c r="BY25" s="9" t="str">
        <f>IFERROR((Yosys!BY25/'Odin-II'!BY25), "NAN")</f>
        <v>NAN</v>
      </c>
      <c r="BZ25" s="9">
        <f>IFERROR((Yosys!BZ25/'Odin-II'!BZ25), "NAN")</f>
        <v>1.1635383098456065</v>
      </c>
      <c r="CA25" s="9">
        <f>IFERROR((Yosys!CA25/'Odin-II'!CA25), "NAN")</f>
        <v>1.1450238047110535</v>
      </c>
      <c r="CB25" s="9" t="s">
        <v>159</v>
      </c>
    </row>
    <row r="26" spans="1:80" x14ac:dyDescent="0.2">
      <c r="A26" s="9" t="s">
        <v>160</v>
      </c>
      <c r="B26" s="9" t="str">
        <f>Yosys!B26</f>
        <v xml:space="preserve">  bm_dag3_log_mod</v>
      </c>
      <c r="C26" s="9" t="str">
        <f>IFERROR((Yosys!C26/'Odin-II'!C26), "NAN")</f>
        <v>NAN</v>
      </c>
      <c r="D26" s="9">
        <f>IFERROR((Yosys!D26/'Odin-II'!D26), "NAN")</f>
        <v>1.2962962962962961</v>
      </c>
      <c r="E26" s="9" t="str">
        <f>IFERROR((Yosys!E26/'Odin-II'!E26), "NAN")</f>
        <v>NAN</v>
      </c>
      <c r="F26" s="9">
        <f>IFERROR((Yosys!F26/'Odin-II'!F26), "NAN")</f>
        <v>8</v>
      </c>
      <c r="G26" s="9">
        <f>IFERROR((Yosys!G26/'Odin-II'!G26), "NAN")</f>
        <v>1.2465627864344637</v>
      </c>
      <c r="H26" s="9">
        <f>IFERROR((Yosys!H26/'Odin-II'!H26), "NAN")</f>
        <v>1</v>
      </c>
      <c r="I26" s="9">
        <f>IFERROR((Yosys!I26/'Odin-II'!I26), "NAN")</f>
        <v>0</v>
      </c>
      <c r="J26" s="9">
        <f>IFERROR((Yosys!J26/'Odin-II'!J26), "NAN")</f>
        <v>1</v>
      </c>
      <c r="K26" s="9">
        <f>IFERROR((Yosys!K26/'Odin-II'!K26), "NAN")</f>
        <v>1</v>
      </c>
      <c r="L26" s="9">
        <f>IFERROR((Yosys!L26/'Odin-II'!L26), "NAN")</f>
        <v>0.99691675231243582</v>
      </c>
      <c r="M26" s="9">
        <f>IFERROR((Yosys!M26/'Odin-II'!M26), "NAN")</f>
        <v>1</v>
      </c>
      <c r="N26" s="9">
        <f>IFERROR((Yosys!N26/'Odin-II'!N26), "NAN")</f>
        <v>1</v>
      </c>
      <c r="O26" s="9">
        <f>IFERROR((Yosys!O26/'Odin-II'!O26), "NAN")</f>
        <v>1</v>
      </c>
      <c r="P26" s="9">
        <f>IFERROR((Yosys!P26/'Odin-II'!P26), "NAN")</f>
        <v>1</v>
      </c>
      <c r="Q26" s="9" t="str">
        <f>IFERROR((Yosys!Q26/'Odin-II'!Q26), "NAN")</f>
        <v>NAN</v>
      </c>
      <c r="R26" s="9" t="str">
        <f>IFERROR((Yosys!R26/'Odin-II'!R26), "NAN")</f>
        <v>NAN</v>
      </c>
      <c r="S26" s="9" t="str">
        <f>IFERROR((Yosys!S26/'Odin-II'!S26), "NAN")</f>
        <v>NAN</v>
      </c>
      <c r="T26" s="9" t="str">
        <f>IFERROR((Yosys!T26/'Odin-II'!T26), "NAN")</f>
        <v>NAN</v>
      </c>
      <c r="U26" s="9" t="str">
        <f>IFERROR((Yosys!U26/'Odin-II'!U26), "NAN")</f>
        <v>NAN</v>
      </c>
      <c r="V26" s="9" t="str">
        <f>IFERROR((Yosys!V26/'Odin-II'!V26), "NAN")</f>
        <v>NAN</v>
      </c>
      <c r="W26" s="9" t="str">
        <f>IFERROR((Yosys!W26/'Odin-II'!W26), "NAN")</f>
        <v>NAN</v>
      </c>
      <c r="X26" s="9" t="str">
        <f>IFERROR((Yosys!X26/'Odin-II'!X26), "NAN")</f>
        <v>NAN</v>
      </c>
      <c r="Y26" s="9" t="str">
        <f>IFERROR((Yosys!Y26/'Odin-II'!Y26), "NAN")</f>
        <v>NAN</v>
      </c>
      <c r="Z26" s="9">
        <f>IFERROR((Yosys!Z26/'Odin-II'!Z26), "NAN")</f>
        <v>0.98597285067873308</v>
      </c>
      <c r="AA26" s="9">
        <f>IFERROR((Yosys!AA26/'Odin-II'!AA26), "NAN")</f>
        <v>1</v>
      </c>
      <c r="AB26" s="9">
        <f>IFERROR((Yosys!AB26/'Odin-II'!AB26), "NAN")</f>
        <v>1</v>
      </c>
      <c r="AC26" s="9">
        <f>IFERROR((Yosys!AC26/'Odin-II'!AC26), "NAN")</f>
        <v>1</v>
      </c>
      <c r="AD26" s="9">
        <f>IFERROR((Yosys!AD26/'Odin-II'!AD26), "NAN")</f>
        <v>1</v>
      </c>
      <c r="AE26" s="9">
        <f>IFERROR((Yosys!AE26/'Odin-II'!AE26), "NAN")</f>
        <v>1</v>
      </c>
      <c r="AF26" s="9">
        <f>IFERROR((Yosys!AF26/'Odin-II'!AF26), "NAN")</f>
        <v>1</v>
      </c>
      <c r="AG26" s="9">
        <f>IFERROR((Yosys!AG26/'Odin-II'!AG26), "NAN")</f>
        <v>1</v>
      </c>
      <c r="AH26" s="9">
        <f>IFERROR((Yosys!AH26/'Odin-II'!AH26), "NAN")</f>
        <v>1</v>
      </c>
      <c r="AI26" s="9">
        <f>IFERROR((Yosys!AI26/'Odin-II'!AI26), "NAN")</f>
        <v>1</v>
      </c>
      <c r="AJ26" s="9">
        <f>IFERROR((Yosys!AJ26/'Odin-II'!AJ26), "NAN")</f>
        <v>1</v>
      </c>
      <c r="AK26" s="9" t="str">
        <f>IFERROR((Yosys!AK26/'Odin-II'!AK26), "NAN")</f>
        <v>NAN</v>
      </c>
      <c r="AL26" s="9" t="str">
        <f>IFERROR((Yosys!AL26/'Odin-II'!AL26), "NAN")</f>
        <v>NAN</v>
      </c>
      <c r="AM26" s="9">
        <f>IFERROR((Yosys!AM26/'Odin-II'!AM26), "NAN")</f>
        <v>1</v>
      </c>
      <c r="AN26" s="9">
        <f>IFERROR((Yosys!AN26/'Odin-II'!AN26), "NAN")</f>
        <v>1</v>
      </c>
      <c r="AO26" s="9" t="str">
        <f>IFERROR((Yosys!AO26/'Odin-II'!AO26), "NAN")</f>
        <v>NAN</v>
      </c>
      <c r="AP26" s="9" t="str">
        <f>IFERROR((Yosys!AP26/'Odin-II'!AP26), "NAN")</f>
        <v>NAN</v>
      </c>
      <c r="AQ26" s="9">
        <f>IFERROR((Yosys!AQ26/'Odin-II'!AQ26), "NAN")</f>
        <v>1</v>
      </c>
      <c r="AR26" s="9">
        <f>IFERROR((Yosys!AR26/'Odin-II'!AR26), "NAN")</f>
        <v>0.99969405543946344</v>
      </c>
      <c r="AS26" s="9">
        <f>IFERROR((Yosys!AS26/'Odin-II'!AS26), "NAN")</f>
        <v>1</v>
      </c>
      <c r="AT26" s="9">
        <f>IFERROR((Yosys!AT26/'Odin-II'!AT26), "NAN")</f>
        <v>1</v>
      </c>
      <c r="AU26" s="9">
        <f>IFERROR((Yosys!AU26/'Odin-II'!AU26), "NAN")</f>
        <v>1</v>
      </c>
      <c r="AV26" s="9">
        <f>IFERROR((Yosys!AV26/'Odin-II'!AV26), "NAN")</f>
        <v>1.010936290946608</v>
      </c>
      <c r="AW26" s="9">
        <f>IFERROR((Yosys!AW26/'Odin-II'!AW26), "NAN")</f>
        <v>1.0172082864517837</v>
      </c>
      <c r="AX26" s="9">
        <f>IFERROR((Yosys!AX26/'Odin-II'!AX26), "NAN")</f>
        <v>0.97244974882330215</v>
      </c>
      <c r="AY26" s="9">
        <f>IFERROR((Yosys!AY26/'Odin-II'!AY26), "NAN")</f>
        <v>0.98203528665254758</v>
      </c>
      <c r="AZ26" s="9">
        <f>IFERROR((Yosys!AZ26/'Odin-II'!AZ26), "NAN")</f>
        <v>1</v>
      </c>
      <c r="BA26" s="9">
        <f>IFERROR((Yosys!BA26/'Odin-II'!BA26), "NAN")</f>
        <v>0.52777777777777779</v>
      </c>
      <c r="BB26" s="9">
        <f>IFERROR((Yosys!BB26/'Odin-II'!BB26), "NAN")</f>
        <v>0.45454545454545453</v>
      </c>
      <c r="BC26" s="9">
        <f>IFERROR((Yosys!BC26/'Odin-II'!BC26), "NAN")</f>
        <v>1</v>
      </c>
      <c r="BD26" s="9">
        <f>IFERROR((Yosys!BD26/'Odin-II'!BD26), "NAN")</f>
        <v>1</v>
      </c>
      <c r="BE26" s="9">
        <f>IFERROR((Yosys!BE26/'Odin-II'!BE26), "NAN")</f>
        <v>1</v>
      </c>
      <c r="BF26" s="9">
        <f>IFERROR((Yosys!BF26/'Odin-II'!BF26), "NAN")</f>
        <v>1</v>
      </c>
      <c r="BG26" s="9">
        <f>IFERROR((Yosys!BG26/'Odin-II'!BG26), "NAN")</f>
        <v>1</v>
      </c>
      <c r="BH26" s="9">
        <f>IFERROR((Yosys!BH26/'Odin-II'!BH26), "NAN")</f>
        <v>0.85254971135343161</v>
      </c>
      <c r="BI26" s="9">
        <f>IFERROR((Yosys!BI26/'Odin-II'!BI26), "NAN")</f>
        <v>0.85145956084138752</v>
      </c>
      <c r="BJ26" s="9">
        <f>IFERROR((Yosys!BJ26/'Odin-II'!BJ26), "NAN")</f>
        <v>0.8125</v>
      </c>
      <c r="BK26" s="9">
        <f>IFERROR((Yosys!BK26/'Odin-II'!BK26), "NAN")</f>
        <v>1</v>
      </c>
      <c r="BL26" s="9">
        <f>IFERROR((Yosys!BL26/'Odin-II'!BL26), "NAN")</f>
        <v>1.0909090909090908</v>
      </c>
      <c r="BM26" s="9">
        <f>IFERROR((Yosys!BM26/'Odin-II'!BM26), "NAN")</f>
        <v>1.0909090909090908</v>
      </c>
      <c r="BN26" s="9">
        <f>IFERROR((Yosys!BN26/'Odin-II'!BN26), "NAN")</f>
        <v>0.54933333333333334</v>
      </c>
      <c r="BO26" s="9">
        <f>IFERROR((Yosys!BO26/'Odin-II'!BO26), "NAN")</f>
        <v>0.5625</v>
      </c>
      <c r="BP26" s="9">
        <f>IFERROR((Yosys!BP26/'Odin-II'!BP26), "NAN")</f>
        <v>0.96315168796423434</v>
      </c>
      <c r="BQ26" s="9">
        <f>IFERROR((Yosys!BQ26/'Odin-II'!BQ26), "NAN")</f>
        <v>0.96315168796423434</v>
      </c>
      <c r="BR26" s="9">
        <f>IFERROR((Yosys!BR26/'Odin-II'!BR26), "NAN")</f>
        <v>0.98789437318496121</v>
      </c>
      <c r="BS26" s="9">
        <f>IFERROR((Yosys!BS26/'Odin-II'!BS26), "NAN")</f>
        <v>0.96315168796423434</v>
      </c>
      <c r="BT26" s="9" t="str">
        <f>IFERROR((Yosys!BT26/'Odin-II'!BT26), "NAN")</f>
        <v>NAN</v>
      </c>
      <c r="BU26" s="9" t="str">
        <f>IFERROR((Yosys!BU26/'Odin-II'!BU26), "NAN")</f>
        <v>NAN</v>
      </c>
      <c r="BV26" s="9">
        <f>IFERROR((Yosys!BV26/'Odin-II'!BV26), "NAN")</f>
        <v>1</v>
      </c>
      <c r="BW26" s="9">
        <f>IFERROR((Yosys!BW26/'Odin-II'!BW26), "NAN")</f>
        <v>1</v>
      </c>
      <c r="BX26" s="9" t="str">
        <f>IFERROR((Yosys!BX26/'Odin-II'!BX26), "NAN")</f>
        <v>NAN</v>
      </c>
      <c r="BY26" s="9" t="str">
        <f>IFERROR((Yosys!BY26/'Odin-II'!BY26), "NAN")</f>
        <v>NAN</v>
      </c>
      <c r="BZ26" s="9">
        <f>IFERROR((Yosys!BZ26/'Odin-II'!BZ26), "NAN")</f>
        <v>1.010806797969179</v>
      </c>
      <c r="CA26" s="9">
        <f>IFERROR((Yosys!CA26/'Odin-II'!CA26), "NAN")</f>
        <v>1.0084643800215969</v>
      </c>
      <c r="CB26" s="9" t="s">
        <v>159</v>
      </c>
    </row>
    <row r="27" spans="1:80" x14ac:dyDescent="0.2">
      <c r="A27" s="9" t="s">
        <v>160</v>
      </c>
      <c r="B27" s="9" t="str">
        <f>Yosys!B27</f>
        <v xml:space="preserve">  bm_dag3_mod</v>
      </c>
      <c r="C27" s="9" t="str">
        <f>IFERROR((Yosys!C27/'Odin-II'!C27), "NAN")</f>
        <v>NAN</v>
      </c>
      <c r="D27" s="9">
        <f>IFERROR((Yosys!D27/'Odin-II'!D27), "NAN")</f>
        <v>1.3703703703703702</v>
      </c>
      <c r="E27" s="9" t="str">
        <f>IFERROR((Yosys!E27/'Odin-II'!E27), "NAN")</f>
        <v>NAN</v>
      </c>
      <c r="F27" s="9">
        <f>IFERROR((Yosys!F27/'Odin-II'!F27), "NAN")</f>
        <v>8</v>
      </c>
      <c r="G27" s="9">
        <f>IFERROR((Yosys!G27/'Odin-II'!G27), "NAN")</f>
        <v>1.2801495793081956</v>
      </c>
      <c r="H27" s="9">
        <f>IFERROR((Yosys!H27/'Odin-II'!H27), "NAN")</f>
        <v>1</v>
      </c>
      <c r="I27" s="9" t="str">
        <f>IFERROR((Yosys!I27/'Odin-II'!I27), "NAN")</f>
        <v>NAN</v>
      </c>
      <c r="J27" s="9">
        <f>IFERROR((Yosys!J27/'Odin-II'!J27), "NAN")</f>
        <v>1</v>
      </c>
      <c r="K27" s="9">
        <f>IFERROR((Yosys!K27/'Odin-II'!K27), "NAN")</f>
        <v>1</v>
      </c>
      <c r="L27" s="9">
        <f>IFERROR((Yosys!L27/'Odin-II'!L27), "NAN")</f>
        <v>1</v>
      </c>
      <c r="M27" s="9">
        <f>IFERROR((Yosys!M27/'Odin-II'!M27), "NAN")</f>
        <v>1</v>
      </c>
      <c r="N27" s="9">
        <f>IFERROR((Yosys!N27/'Odin-II'!N27), "NAN")</f>
        <v>1</v>
      </c>
      <c r="O27" s="9">
        <f>IFERROR((Yosys!O27/'Odin-II'!O27), "NAN")</f>
        <v>1</v>
      </c>
      <c r="P27" s="9">
        <f>IFERROR((Yosys!P27/'Odin-II'!P27), "NAN")</f>
        <v>1</v>
      </c>
      <c r="Q27" s="9" t="str">
        <f>IFERROR((Yosys!Q27/'Odin-II'!Q27), "NAN")</f>
        <v>NAN</v>
      </c>
      <c r="R27" s="9" t="str">
        <f>IFERROR((Yosys!R27/'Odin-II'!R27), "NAN")</f>
        <v>NAN</v>
      </c>
      <c r="S27" s="9" t="str">
        <f>IFERROR((Yosys!S27/'Odin-II'!S27), "NAN")</f>
        <v>NAN</v>
      </c>
      <c r="T27" s="9" t="str">
        <f>IFERROR((Yosys!T27/'Odin-II'!T27), "NAN")</f>
        <v>NAN</v>
      </c>
      <c r="U27" s="9" t="str">
        <f>IFERROR((Yosys!U27/'Odin-II'!U27), "NAN")</f>
        <v>NAN</v>
      </c>
      <c r="V27" s="9" t="str">
        <f>IFERROR((Yosys!V27/'Odin-II'!V27), "NAN")</f>
        <v>NAN</v>
      </c>
      <c r="W27" s="9" t="str">
        <f>IFERROR((Yosys!W27/'Odin-II'!W27), "NAN")</f>
        <v>NAN</v>
      </c>
      <c r="X27" s="9" t="str">
        <f>IFERROR((Yosys!X27/'Odin-II'!X27), "NAN")</f>
        <v>NAN</v>
      </c>
      <c r="Y27" s="9" t="str">
        <f>IFERROR((Yosys!Y27/'Odin-II'!Y27), "NAN")</f>
        <v>NAN</v>
      </c>
      <c r="Z27" s="9">
        <f>IFERROR((Yosys!Z27/'Odin-II'!Z27), "NAN")</f>
        <v>0.99786845310596828</v>
      </c>
      <c r="AA27" s="9">
        <f>IFERROR((Yosys!AA27/'Odin-II'!AA27), "NAN")</f>
        <v>1</v>
      </c>
      <c r="AB27" s="9">
        <f>IFERROR((Yosys!AB27/'Odin-II'!AB27), "NAN")</f>
        <v>1</v>
      </c>
      <c r="AC27" s="9">
        <f>IFERROR((Yosys!AC27/'Odin-II'!AC27), "NAN")</f>
        <v>1</v>
      </c>
      <c r="AD27" s="9">
        <f>IFERROR((Yosys!AD27/'Odin-II'!AD27), "NAN")</f>
        <v>1</v>
      </c>
      <c r="AE27" s="9">
        <f>IFERROR((Yosys!AE27/'Odin-II'!AE27), "NAN")</f>
        <v>1</v>
      </c>
      <c r="AF27" s="9">
        <f>IFERROR((Yosys!AF27/'Odin-II'!AF27), "NAN")</f>
        <v>1</v>
      </c>
      <c r="AG27" s="9">
        <f>IFERROR((Yosys!AG27/'Odin-II'!AG27), "NAN")</f>
        <v>1</v>
      </c>
      <c r="AH27" s="9">
        <f>IFERROR((Yosys!AH27/'Odin-II'!AH27), "NAN")</f>
        <v>1</v>
      </c>
      <c r="AI27" s="9">
        <f>IFERROR((Yosys!AI27/'Odin-II'!AI27), "NAN")</f>
        <v>1</v>
      </c>
      <c r="AJ27" s="9">
        <f>IFERROR((Yosys!AJ27/'Odin-II'!AJ27), "NAN")</f>
        <v>1</v>
      </c>
      <c r="AK27" s="9" t="str">
        <f>IFERROR((Yosys!AK27/'Odin-II'!AK27), "NAN")</f>
        <v>NAN</v>
      </c>
      <c r="AL27" s="9" t="str">
        <f>IFERROR((Yosys!AL27/'Odin-II'!AL27), "NAN")</f>
        <v>NAN</v>
      </c>
      <c r="AM27" s="9">
        <f>IFERROR((Yosys!AM27/'Odin-II'!AM27), "NAN")</f>
        <v>1</v>
      </c>
      <c r="AN27" s="9">
        <f>IFERROR((Yosys!AN27/'Odin-II'!AN27), "NAN")</f>
        <v>1</v>
      </c>
      <c r="AO27" s="9" t="str">
        <f>IFERROR((Yosys!AO27/'Odin-II'!AO27), "NAN")</f>
        <v>NAN</v>
      </c>
      <c r="AP27" s="9" t="str">
        <f>IFERROR((Yosys!AP27/'Odin-II'!AP27), "NAN")</f>
        <v>NAN</v>
      </c>
      <c r="AQ27" s="9">
        <f>IFERROR((Yosys!AQ27/'Odin-II'!AQ27), "NAN")</f>
        <v>1</v>
      </c>
      <c r="AR27" s="9">
        <f>IFERROR((Yosys!AR27/'Odin-II'!AR27), "NAN")</f>
        <v>1</v>
      </c>
      <c r="AS27" s="9">
        <f>IFERROR((Yosys!AS27/'Odin-II'!AS27), "NAN")</f>
        <v>1</v>
      </c>
      <c r="AT27" s="9">
        <f>IFERROR((Yosys!AT27/'Odin-II'!AT27), "NAN")</f>
        <v>1</v>
      </c>
      <c r="AU27" s="9">
        <f>IFERROR((Yosys!AU27/'Odin-II'!AU27), "NAN")</f>
        <v>1</v>
      </c>
      <c r="AV27" s="9">
        <f>IFERROR((Yosys!AV27/'Odin-II'!AV27), "NAN")</f>
        <v>1.0257379113958711</v>
      </c>
      <c r="AW27" s="9">
        <f>IFERROR((Yosys!AW27/'Odin-II'!AW27), "NAN")</f>
        <v>1.0308872008026373</v>
      </c>
      <c r="AX27" s="9">
        <f>IFERROR((Yosys!AX27/'Odin-II'!AX27), "NAN")</f>
        <v>1.0475624861053769</v>
      </c>
      <c r="AY27" s="9">
        <f>IFERROR((Yosys!AY27/'Odin-II'!AY27), "NAN")</f>
        <v>1.0497159090909092</v>
      </c>
      <c r="AZ27" s="9">
        <f>IFERROR((Yosys!AZ27/'Odin-II'!AZ27), "NAN")</f>
        <v>1</v>
      </c>
      <c r="BA27" s="9">
        <f>IFERROR((Yosys!BA27/'Odin-II'!BA27), "NAN")</f>
        <v>1</v>
      </c>
      <c r="BB27" s="9">
        <f>IFERROR((Yosys!BB27/'Odin-II'!BB27), "NAN")</f>
        <v>1</v>
      </c>
      <c r="BC27" s="9">
        <f>IFERROR((Yosys!BC27/'Odin-II'!BC27), "NAN")</f>
        <v>1</v>
      </c>
      <c r="BD27" s="9">
        <f>IFERROR((Yosys!BD27/'Odin-II'!BD27), "NAN")</f>
        <v>1</v>
      </c>
      <c r="BE27" s="9">
        <f>IFERROR((Yosys!BE27/'Odin-II'!BE27), "NAN")</f>
        <v>1</v>
      </c>
      <c r="BF27" s="9">
        <f>IFERROR((Yosys!BF27/'Odin-II'!BF27), "NAN")</f>
        <v>1</v>
      </c>
      <c r="BG27" s="9">
        <f>IFERROR((Yosys!BG27/'Odin-II'!BG27), "NAN")</f>
        <v>1</v>
      </c>
      <c r="BH27" s="9">
        <f>IFERROR((Yosys!BH27/'Odin-II'!BH27), "NAN")</f>
        <v>1.0774146508835134</v>
      </c>
      <c r="BI27" s="9">
        <f>IFERROR((Yosys!BI27/'Odin-II'!BI27), "NAN")</f>
        <v>1.0824154049627817</v>
      </c>
      <c r="BJ27" s="9">
        <f>IFERROR((Yosys!BJ27/'Odin-II'!BJ27), "NAN")</f>
        <v>1</v>
      </c>
      <c r="BK27" s="9">
        <f>IFERROR((Yosys!BK27/'Odin-II'!BK27), "NAN")</f>
        <v>1</v>
      </c>
      <c r="BL27" s="9">
        <f>IFERROR((Yosys!BL27/'Odin-II'!BL27), "NAN")</f>
        <v>1</v>
      </c>
      <c r="BM27" s="9">
        <f>IFERROR((Yosys!BM27/'Odin-II'!BM27), "NAN")</f>
        <v>1</v>
      </c>
      <c r="BN27" s="9">
        <f>IFERROR((Yosys!BN27/'Odin-II'!BN27), "NAN")</f>
        <v>1</v>
      </c>
      <c r="BO27" s="9">
        <f>IFERROR((Yosys!BO27/'Odin-II'!BO27), "NAN")</f>
        <v>1</v>
      </c>
      <c r="BP27" s="9">
        <f>IFERROR((Yosys!BP27/'Odin-II'!BP27), "NAN")</f>
        <v>1</v>
      </c>
      <c r="BQ27" s="9">
        <f>IFERROR((Yosys!BQ27/'Odin-II'!BQ27), "NAN")</f>
        <v>1</v>
      </c>
      <c r="BR27" s="9">
        <f>IFERROR((Yosys!BR27/'Odin-II'!BR27), "NAN")</f>
        <v>1</v>
      </c>
      <c r="BS27" s="9">
        <f>IFERROR((Yosys!BS27/'Odin-II'!BS27), "NAN")</f>
        <v>1</v>
      </c>
      <c r="BT27" s="9" t="str">
        <f>IFERROR((Yosys!BT27/'Odin-II'!BT27), "NAN")</f>
        <v>NAN</v>
      </c>
      <c r="BU27" s="9" t="str">
        <f>IFERROR((Yosys!BU27/'Odin-II'!BU27), "NAN")</f>
        <v>NAN</v>
      </c>
      <c r="BV27" s="9">
        <f>IFERROR((Yosys!BV27/'Odin-II'!BV27), "NAN")</f>
        <v>1</v>
      </c>
      <c r="BW27" s="9">
        <f>IFERROR((Yosys!BW27/'Odin-II'!BW27), "NAN")</f>
        <v>1</v>
      </c>
      <c r="BX27" s="9" t="str">
        <f>IFERROR((Yosys!BX27/'Odin-II'!BX27), "NAN")</f>
        <v>NAN</v>
      </c>
      <c r="BY27" s="9" t="str">
        <f>IFERROR((Yosys!BY27/'Odin-II'!BY27), "NAN")</f>
        <v>NAN</v>
      </c>
      <c r="BZ27" s="9">
        <f>IFERROR((Yosys!BZ27/'Odin-II'!BZ27), "NAN")</f>
        <v>1.0293743121889265</v>
      </c>
      <c r="CA27" s="9">
        <f>IFERROR((Yosys!CA27/'Odin-II'!CA27), "NAN")</f>
        <v>1.0280789468591724</v>
      </c>
      <c r="CB27" s="9" t="s">
        <v>159</v>
      </c>
    </row>
    <row r="28" spans="1:80" x14ac:dyDescent="0.2">
      <c r="A28" s="9" t="s">
        <v>160</v>
      </c>
      <c r="B28" s="9" t="str">
        <f>Yosys!B28</f>
        <v xml:space="preserve">  bm_DL_BCD_adder</v>
      </c>
      <c r="C28" s="9" t="str">
        <f>IFERROR((Yosys!C28/'Odin-II'!C28), "NAN")</f>
        <v>NAN</v>
      </c>
      <c r="D28" s="9">
        <f>IFERROR((Yosys!D28/'Odin-II'!D28), "NAN")</f>
        <v>1.0689655172413794</v>
      </c>
      <c r="E28" s="9" t="str">
        <f>IFERROR((Yosys!E28/'Odin-II'!E28), "NAN")</f>
        <v>NAN</v>
      </c>
      <c r="F28" s="9">
        <f>IFERROR((Yosys!F28/'Odin-II'!F28), "NAN")</f>
        <v>5</v>
      </c>
      <c r="G28" s="9">
        <f>IFERROR((Yosys!G28/'Odin-II'!G28), "NAN")</f>
        <v>1.2602697731453096</v>
      </c>
      <c r="H28" s="9">
        <f>IFERROR((Yosys!H28/'Odin-II'!H28), "NAN")</f>
        <v>1</v>
      </c>
      <c r="I28" s="9">
        <f>IFERROR((Yosys!I28/'Odin-II'!I28), "NAN")</f>
        <v>0.5</v>
      </c>
      <c r="J28" s="9">
        <f>IFERROR((Yosys!J28/'Odin-II'!J28), "NAN")</f>
        <v>1</v>
      </c>
      <c r="K28" s="9">
        <f>IFERROR((Yosys!K28/'Odin-II'!K28), "NAN")</f>
        <v>1</v>
      </c>
      <c r="L28" s="9">
        <f>IFERROR((Yosys!L28/'Odin-II'!L28), "NAN")</f>
        <v>0.98415374241402565</v>
      </c>
      <c r="M28" s="9">
        <f>IFERROR((Yosys!M28/'Odin-II'!M28), "NAN")</f>
        <v>1</v>
      </c>
      <c r="N28" s="9">
        <f>IFERROR((Yosys!N28/'Odin-II'!N28), "NAN")</f>
        <v>1</v>
      </c>
      <c r="O28" s="9">
        <f>IFERROR((Yosys!O28/'Odin-II'!O28), "NAN")</f>
        <v>0.5</v>
      </c>
      <c r="P28" s="9">
        <f>IFERROR((Yosys!P28/'Odin-II'!P28), "NAN")</f>
        <v>1</v>
      </c>
      <c r="Q28" s="9" t="str">
        <f>IFERROR((Yosys!Q28/'Odin-II'!Q28), "NAN")</f>
        <v>NAN</v>
      </c>
      <c r="R28" s="9" t="str">
        <f>IFERROR((Yosys!R28/'Odin-II'!R28), "NAN")</f>
        <v>NAN</v>
      </c>
      <c r="S28" s="9" t="str">
        <f>IFERROR((Yosys!S28/'Odin-II'!S28), "NAN")</f>
        <v>NAN</v>
      </c>
      <c r="T28" s="9" t="str">
        <f>IFERROR((Yosys!T28/'Odin-II'!T28), "NAN")</f>
        <v>NAN</v>
      </c>
      <c r="U28" s="9" t="str">
        <f>IFERROR((Yosys!U28/'Odin-II'!U28), "NAN")</f>
        <v>NAN</v>
      </c>
      <c r="V28" s="9" t="str">
        <f>IFERROR((Yosys!V28/'Odin-II'!V28), "NAN")</f>
        <v>NAN</v>
      </c>
      <c r="W28" s="9" t="str">
        <f>IFERROR((Yosys!W28/'Odin-II'!W28), "NAN")</f>
        <v>NAN</v>
      </c>
      <c r="X28" s="9" t="str">
        <f>IFERROR((Yosys!X28/'Odin-II'!X28), "NAN")</f>
        <v>NAN</v>
      </c>
      <c r="Y28" s="9" t="str">
        <f>IFERROR((Yosys!Y28/'Odin-II'!Y28), "NAN")</f>
        <v>NAN</v>
      </c>
      <c r="Z28" s="9">
        <f>IFERROR((Yosys!Z28/'Odin-II'!Z28), "NAN")</f>
        <v>0.98179611650485432</v>
      </c>
      <c r="AA28" s="9">
        <f>IFERROR((Yosys!AA28/'Odin-II'!AA28), "NAN")</f>
        <v>1</v>
      </c>
      <c r="AB28" s="9">
        <f>IFERROR((Yosys!AB28/'Odin-II'!AB28), "NAN")</f>
        <v>0.5</v>
      </c>
      <c r="AC28" s="9">
        <f>IFERROR((Yosys!AC28/'Odin-II'!AC28), "NAN")</f>
        <v>0.86956521739130432</v>
      </c>
      <c r="AD28" s="9">
        <f>IFERROR((Yosys!AD28/'Odin-II'!AD28), "NAN")</f>
        <v>0.77272727272727271</v>
      </c>
      <c r="AE28" s="9" t="str">
        <f>IFERROR((Yosys!AE28/'Odin-II'!AE28), "NAN")</f>
        <v>NAN</v>
      </c>
      <c r="AF28" s="9">
        <f>IFERROR((Yosys!AF28/'Odin-II'!AF28), "NAN")</f>
        <v>0.58333333333333337</v>
      </c>
      <c r="AG28" s="9">
        <f>IFERROR((Yosys!AG28/'Odin-II'!AG28), "NAN")</f>
        <v>0.7142857142857143</v>
      </c>
      <c r="AH28" s="9">
        <f>IFERROR((Yosys!AH28/'Odin-II'!AH28), "NAN")</f>
        <v>0.75</v>
      </c>
      <c r="AI28" s="9">
        <f>IFERROR((Yosys!AI28/'Odin-II'!AI28), "NAN")</f>
        <v>0.75</v>
      </c>
      <c r="AJ28" s="9">
        <f>IFERROR((Yosys!AJ28/'Odin-II'!AJ28), "NAN")</f>
        <v>0.5625</v>
      </c>
      <c r="AK28" s="9" t="str">
        <f>IFERROR((Yosys!AK28/'Odin-II'!AK28), "NAN")</f>
        <v>NAN</v>
      </c>
      <c r="AL28" s="9" t="str">
        <f>IFERROR((Yosys!AL28/'Odin-II'!AL28), "NAN")</f>
        <v>NAN</v>
      </c>
      <c r="AM28" s="9">
        <f>IFERROR((Yosys!AM28/'Odin-II'!AM28), "NAN")</f>
        <v>0.5</v>
      </c>
      <c r="AN28" s="9">
        <f>IFERROR((Yosys!AN28/'Odin-II'!AN28), "NAN")</f>
        <v>0.50909090909090904</v>
      </c>
      <c r="AO28" s="9">
        <f>IFERROR((Yosys!AO28/'Odin-II'!AO28), "NAN")</f>
        <v>0</v>
      </c>
      <c r="AP28" s="9" t="str">
        <f>IFERROR((Yosys!AP28/'Odin-II'!AP28), "NAN")</f>
        <v>NAN</v>
      </c>
      <c r="AQ28" s="9">
        <f>IFERROR((Yosys!AQ28/'Odin-II'!AQ28), "NAN")</f>
        <v>0.9561781528469171</v>
      </c>
      <c r="AR28" s="9">
        <f>IFERROR((Yosys!AR28/'Odin-II'!AR28), "NAN")</f>
        <v>0.5494612708916603</v>
      </c>
      <c r="AS28" s="9">
        <f>IFERROR((Yosys!AS28/'Odin-II'!AS28), "NAN")</f>
        <v>0.9561781528469171</v>
      </c>
      <c r="AT28" s="9" t="str">
        <f>IFERROR((Yosys!AT28/'Odin-II'!AT28), "NAN")</f>
        <v>NAN</v>
      </c>
      <c r="AU28" s="9">
        <f>IFERROR((Yosys!AU28/'Odin-II'!AU28), "NAN")</f>
        <v>0</v>
      </c>
      <c r="AV28" s="9">
        <f>IFERROR((Yosys!AV28/'Odin-II'!AV28), "NAN")</f>
        <v>0.86501431815937591</v>
      </c>
      <c r="AW28" s="9">
        <f>IFERROR((Yosys!AW28/'Odin-II'!AW28), "NAN")</f>
        <v>0.85141294439380122</v>
      </c>
      <c r="AX28" s="9">
        <f>IFERROR((Yosys!AX28/'Odin-II'!AX28), "NAN")</f>
        <v>0.11450875746242653</v>
      </c>
      <c r="AY28" s="9">
        <f>IFERROR((Yosys!AY28/'Odin-II'!AY28), "NAN")</f>
        <v>0.13099267794982594</v>
      </c>
      <c r="AZ28" s="9">
        <f>IFERROR((Yosys!AZ28/'Odin-II'!AZ28), "NAN")</f>
        <v>1.0769230769230769</v>
      </c>
      <c r="BA28" s="9">
        <f>IFERROR((Yosys!BA28/'Odin-II'!BA28), "NAN")</f>
        <v>0.30252100840336132</v>
      </c>
      <c r="BB28" s="9">
        <f>IFERROR((Yosys!BB28/'Odin-II'!BB28), "NAN")</f>
        <v>0.36363636363636365</v>
      </c>
      <c r="BC28" s="9">
        <f>IFERROR((Yosys!BC28/'Odin-II'!BC28), "NAN")</f>
        <v>0.5</v>
      </c>
      <c r="BD28" s="9">
        <f>IFERROR((Yosys!BD28/'Odin-II'!BD28), "NAN")</f>
        <v>0.5</v>
      </c>
      <c r="BE28" s="9">
        <f>IFERROR((Yosys!BE28/'Odin-II'!BE28), "NAN")</f>
        <v>0.50030393810714913</v>
      </c>
      <c r="BF28" s="9">
        <f>IFERROR((Yosys!BF28/'Odin-II'!BF28), "NAN")</f>
        <v>0.88942831780778564</v>
      </c>
      <c r="BG28" s="9">
        <f>IFERROR((Yosys!BG28/'Odin-II'!BG28), "NAN")</f>
        <v>0.66666666666666674</v>
      </c>
      <c r="BH28" s="9">
        <f>IFERROR((Yosys!BH28/'Odin-II'!BH28), "NAN")</f>
        <v>0.45227327678752766</v>
      </c>
      <c r="BI28" s="9">
        <f>IFERROR((Yosys!BI28/'Odin-II'!BI28), "NAN")</f>
        <v>0.46398242369739406</v>
      </c>
      <c r="BJ28" s="9">
        <f>IFERROR((Yosys!BJ28/'Odin-II'!BJ28), "NAN")</f>
        <v>0.3</v>
      </c>
      <c r="BK28" s="9">
        <f>IFERROR((Yosys!BK28/'Odin-II'!BK28), "NAN")</f>
        <v>0.18181818181818182</v>
      </c>
      <c r="BL28" s="9">
        <f>IFERROR((Yosys!BL28/'Odin-II'!BL28), "NAN")</f>
        <v>0.20512820512820512</v>
      </c>
      <c r="BM28" s="9">
        <f>IFERROR((Yosys!BM28/'Odin-II'!BM28), "NAN")</f>
        <v>0.18604651162790697</v>
      </c>
      <c r="BN28" s="9">
        <f>IFERROR((Yosys!BN28/'Odin-II'!BN28), "NAN")</f>
        <v>9.0354090354090352E-2</v>
      </c>
      <c r="BO28" s="9">
        <f>IFERROR((Yosys!BO28/'Odin-II'!BO28), "NAN")</f>
        <v>0.10822306238185256</v>
      </c>
      <c r="BP28" s="9">
        <f>IFERROR((Yosys!BP28/'Odin-II'!BP28), "NAN")</f>
        <v>0.98341844198999051</v>
      </c>
      <c r="BQ28" s="9" t="str">
        <f>IFERROR((Yosys!BQ28/'Odin-II'!BQ28), "NAN")</f>
        <v>NAN</v>
      </c>
      <c r="BR28" s="9">
        <f>IFERROR((Yosys!BR28/'Odin-II'!BR28), "NAN")</f>
        <v>0.524419285446448</v>
      </c>
      <c r="BS28" s="9">
        <f>IFERROR((Yosys!BS28/'Odin-II'!BS28), "NAN")</f>
        <v>0.98341844198999051</v>
      </c>
      <c r="BT28" s="9" t="str">
        <f>IFERROR((Yosys!BT28/'Odin-II'!BT28), "NAN")</f>
        <v>NAN</v>
      </c>
      <c r="BU28" s="9" t="str">
        <f>IFERROR((Yosys!BU28/'Odin-II'!BU28), "NAN")</f>
        <v>NAN</v>
      </c>
      <c r="BV28" s="9">
        <f>IFERROR((Yosys!BV28/'Odin-II'!BV28), "NAN")</f>
        <v>0.48530528793290983</v>
      </c>
      <c r="BW28" s="9">
        <f>IFERROR((Yosys!BW28/'Odin-II'!BW28), "NAN")</f>
        <v>0.86276424774384963</v>
      </c>
      <c r="BX28" s="9" t="str">
        <f>IFERROR((Yosys!BX28/'Odin-II'!BX28), "NAN")</f>
        <v>NAN</v>
      </c>
      <c r="BY28" s="9" t="str">
        <f>IFERROR((Yosys!BY28/'Odin-II'!BY28), "NAN")</f>
        <v>NAN</v>
      </c>
      <c r="BZ28" s="9">
        <f>IFERROR((Yosys!BZ28/'Odin-II'!BZ28), "NAN")</f>
        <v>0.56044270509325755</v>
      </c>
      <c r="CA28" s="9">
        <f>IFERROR((Yosys!CA28/'Odin-II'!CA28), "NAN")</f>
        <v>0.57754489387070806</v>
      </c>
      <c r="CB28" s="9" t="s">
        <v>159</v>
      </c>
    </row>
    <row r="29" spans="1:80" x14ac:dyDescent="0.2">
      <c r="A29" s="9" t="s">
        <v>160</v>
      </c>
      <c r="B29" s="9" t="str">
        <f>Yosys!B29</f>
        <v xml:space="preserve">  bm_dag3_lpm_log_mod</v>
      </c>
      <c r="C29" s="9" t="str">
        <f>IFERROR((Yosys!C29/'Odin-II'!C29), "NAN")</f>
        <v>NAN</v>
      </c>
      <c r="D29" s="9">
        <f>IFERROR((Yosys!D29/'Odin-II'!D29), "NAN")</f>
        <v>1.1923076923076923</v>
      </c>
      <c r="E29" s="9" t="str">
        <f>IFERROR((Yosys!E29/'Odin-II'!E29), "NAN")</f>
        <v>NAN</v>
      </c>
      <c r="F29" s="9">
        <f>IFERROR((Yosys!F29/'Odin-II'!F29), "NAN")</f>
        <v>7.0000000000000009</v>
      </c>
      <c r="G29" s="9">
        <f>IFERROR((Yosys!G29/'Odin-II'!G29), "NAN")</f>
        <v>1.2268629807692308</v>
      </c>
      <c r="H29" s="9">
        <f>IFERROR((Yosys!H29/'Odin-II'!H29), "NAN")</f>
        <v>1</v>
      </c>
      <c r="I29" s="9" t="str">
        <f>IFERROR((Yosys!I29/'Odin-II'!I29), "NAN")</f>
        <v>NAN</v>
      </c>
      <c r="J29" s="9">
        <f>IFERROR((Yosys!J29/'Odin-II'!J29), "NAN")</f>
        <v>1</v>
      </c>
      <c r="K29" s="9">
        <f>IFERROR((Yosys!K29/'Odin-II'!K29), "NAN")</f>
        <v>1</v>
      </c>
      <c r="L29" s="9">
        <f>IFERROR((Yosys!L29/'Odin-II'!L29), "NAN")</f>
        <v>1.0093596621390253</v>
      </c>
      <c r="M29" s="9">
        <f>IFERROR((Yosys!M29/'Odin-II'!M29), "NAN")</f>
        <v>1</v>
      </c>
      <c r="N29" s="9">
        <f>IFERROR((Yosys!N29/'Odin-II'!N29), "NAN")</f>
        <v>1</v>
      </c>
      <c r="O29" s="9">
        <f>IFERROR((Yosys!O29/'Odin-II'!O29), "NAN")</f>
        <v>0.5</v>
      </c>
      <c r="P29" s="9">
        <f>IFERROR((Yosys!P29/'Odin-II'!P29), "NAN")</f>
        <v>0.7142857142857143</v>
      </c>
      <c r="Q29" s="9" t="str">
        <f>IFERROR((Yosys!Q29/'Odin-II'!Q29), "NAN")</f>
        <v>NAN</v>
      </c>
      <c r="R29" s="9" t="str">
        <f>IFERROR((Yosys!R29/'Odin-II'!R29), "NAN")</f>
        <v>NAN</v>
      </c>
      <c r="S29" s="9" t="str">
        <f>IFERROR((Yosys!S29/'Odin-II'!S29), "NAN")</f>
        <v>NAN</v>
      </c>
      <c r="T29" s="9" t="str">
        <f>IFERROR((Yosys!T29/'Odin-II'!T29), "NAN")</f>
        <v>NAN</v>
      </c>
      <c r="U29" s="9" t="str">
        <f>IFERROR((Yosys!U29/'Odin-II'!U29), "NAN")</f>
        <v>NAN</v>
      </c>
      <c r="V29" s="9" t="str">
        <f>IFERROR((Yosys!V29/'Odin-II'!V29), "NAN")</f>
        <v>NAN</v>
      </c>
      <c r="W29" s="9" t="str">
        <f>IFERROR((Yosys!W29/'Odin-II'!W29), "NAN")</f>
        <v>NAN</v>
      </c>
      <c r="X29" s="9" t="str">
        <f>IFERROR((Yosys!X29/'Odin-II'!X29), "NAN")</f>
        <v>NAN</v>
      </c>
      <c r="Y29" s="9" t="str">
        <f>IFERROR((Yosys!Y29/'Odin-II'!Y29), "NAN")</f>
        <v>NAN</v>
      </c>
      <c r="Z29" s="9">
        <f>IFERROR((Yosys!Z29/'Odin-II'!Z29), "NAN")</f>
        <v>0.99237107110161737</v>
      </c>
      <c r="AA29" s="9">
        <f>IFERROR((Yosys!AA29/'Odin-II'!AA29), "NAN")</f>
        <v>0.7142857142857143</v>
      </c>
      <c r="AB29" s="9">
        <f>IFERROR((Yosys!AB29/'Odin-II'!AB29), "NAN")</f>
        <v>0.66666666666666663</v>
      </c>
      <c r="AC29" s="9">
        <f>IFERROR((Yosys!AC29/'Odin-II'!AC29), "NAN")</f>
        <v>0.70454545454545459</v>
      </c>
      <c r="AD29" s="9">
        <f>IFERROR((Yosys!AD29/'Odin-II'!AD29), "NAN")</f>
        <v>0.7021276595744681</v>
      </c>
      <c r="AE29" s="9">
        <f>IFERROR((Yosys!AE29/'Odin-II'!AE29), "NAN")</f>
        <v>1</v>
      </c>
      <c r="AF29" s="9">
        <f>IFERROR((Yosys!AF29/'Odin-II'!AF29), "NAN")</f>
        <v>0.63636363636363635</v>
      </c>
      <c r="AG29" s="9">
        <f>IFERROR((Yosys!AG29/'Odin-II'!AG29), "NAN")</f>
        <v>0.66666666666666663</v>
      </c>
      <c r="AH29" s="9">
        <f>IFERROR((Yosys!AH29/'Odin-II'!AH29), "NAN")</f>
        <v>0.75</v>
      </c>
      <c r="AI29" s="9">
        <f>IFERROR((Yosys!AI29/'Odin-II'!AI29), "NAN")</f>
        <v>0.75</v>
      </c>
      <c r="AJ29" s="9">
        <f>IFERROR((Yosys!AJ29/'Odin-II'!AJ29), "NAN")</f>
        <v>0.5625</v>
      </c>
      <c r="AK29" s="9" t="str">
        <f>IFERROR((Yosys!AK29/'Odin-II'!AK29), "NAN")</f>
        <v>NAN</v>
      </c>
      <c r="AL29" s="9" t="str">
        <f>IFERROR((Yosys!AL29/'Odin-II'!AL29), "NAN")</f>
        <v>NAN</v>
      </c>
      <c r="AM29" s="9">
        <f>IFERROR((Yosys!AM29/'Odin-II'!AM29), "NAN")</f>
        <v>1</v>
      </c>
      <c r="AN29" s="9">
        <f>IFERROR((Yosys!AN29/'Odin-II'!AN29), "NAN")</f>
        <v>0.54545454545454541</v>
      </c>
      <c r="AO29" s="9">
        <f>IFERROR((Yosys!AO29/'Odin-II'!AO29), "NAN")</f>
        <v>0</v>
      </c>
      <c r="AP29" s="9" t="str">
        <f>IFERROR((Yosys!AP29/'Odin-II'!AP29), "NAN")</f>
        <v>NAN</v>
      </c>
      <c r="AQ29" s="9">
        <f>IFERROR((Yosys!AQ29/'Odin-II'!AQ29), "NAN")</f>
        <v>0.60059110809059435</v>
      </c>
      <c r="AR29" s="9">
        <f>IFERROR((Yosys!AR29/'Odin-II'!AR29), "NAN")</f>
        <v>0.68014601999799473</v>
      </c>
      <c r="AS29" s="9">
        <f>IFERROR((Yosys!AS29/'Odin-II'!AS29), "NAN")</f>
        <v>0.60059110809059435</v>
      </c>
      <c r="AT29" s="9">
        <f>IFERROR((Yosys!AT29/'Odin-II'!AT29), "NAN")</f>
        <v>0.60059110809059435</v>
      </c>
      <c r="AU29" s="9">
        <f>IFERROR((Yosys!AU29/'Odin-II'!AU29), "NAN")</f>
        <v>0</v>
      </c>
      <c r="AV29" s="9">
        <f>IFERROR((Yosys!AV29/'Odin-II'!AV29), "NAN")</f>
        <v>0.84185578254121396</v>
      </c>
      <c r="AW29" s="9">
        <f>IFERROR((Yosys!AW29/'Odin-II'!AW29), "NAN")</f>
        <v>0.82933177520450452</v>
      </c>
      <c r="AX29" s="9">
        <f>IFERROR((Yosys!AX29/'Odin-II'!AX29), "NAN")</f>
        <v>9.0496118128093495E-2</v>
      </c>
      <c r="AY29" s="9">
        <f>IFERROR((Yosys!AY29/'Odin-II'!AY29), "NAN")</f>
        <v>0.1055075598496867</v>
      </c>
      <c r="AZ29" s="9">
        <f>IFERROR((Yosys!AZ29/'Odin-II'!AZ29), "NAN")</f>
        <v>1</v>
      </c>
      <c r="BA29" s="9">
        <f>IFERROR((Yosys!BA29/'Odin-II'!BA29), "NAN")</f>
        <v>0.53846153846153844</v>
      </c>
      <c r="BB29" s="9">
        <f>IFERROR((Yosys!BB29/'Odin-II'!BB29), "NAN")</f>
        <v>0.16666666666666666</v>
      </c>
      <c r="BC29" s="9">
        <f>IFERROR((Yosys!BC29/'Odin-II'!BC29), "NAN")</f>
        <v>0.5</v>
      </c>
      <c r="BD29" s="9">
        <f>IFERROR((Yosys!BD29/'Odin-II'!BD29), "NAN")</f>
        <v>0.5</v>
      </c>
      <c r="BE29" s="9">
        <f>IFERROR((Yosys!BE29/'Odin-II'!BE29), "NAN")</f>
        <v>0.47166530958157471</v>
      </c>
      <c r="BF29" s="9">
        <f>IFERROR((Yosys!BF29/'Odin-II'!BF29), "NAN")</f>
        <v>0.83851573664794443</v>
      </c>
      <c r="BG29" s="9">
        <f>IFERROR((Yosys!BG29/'Odin-II'!BG29), "NAN")</f>
        <v>0.5</v>
      </c>
      <c r="BH29" s="9">
        <f>IFERROR((Yosys!BH29/'Odin-II'!BH29), "NAN")</f>
        <v>0.27456483490534084</v>
      </c>
      <c r="BI29" s="9">
        <f>IFERROR((Yosys!BI29/'Odin-II'!BI29), "NAN")</f>
        <v>0.29837344866491161</v>
      </c>
      <c r="BJ29" s="9">
        <f>IFERROR((Yosys!BJ29/'Odin-II'!BJ29), "NAN")</f>
        <v>0.34883720930232559</v>
      </c>
      <c r="BK29" s="9">
        <f>IFERROR((Yosys!BK29/'Odin-II'!BK29), "NAN")</f>
        <v>0.25</v>
      </c>
      <c r="BL29" s="9">
        <f>IFERROR((Yosys!BL29/'Odin-II'!BL29), "NAN")</f>
        <v>0.35294117647058826</v>
      </c>
      <c r="BM29" s="9">
        <f>IFERROR((Yosys!BM29/'Odin-II'!BM29), "NAN")</f>
        <v>0.31578947368421051</v>
      </c>
      <c r="BN29" s="9">
        <f>IFERROR((Yosys!BN29/'Odin-II'!BN29), "NAN")</f>
        <v>0.1098546042003231</v>
      </c>
      <c r="BO29" s="9">
        <f>IFERROR((Yosys!BO29/'Odin-II'!BO29), "NAN")</f>
        <v>0.13216957605985039</v>
      </c>
      <c r="BP29" s="9">
        <f>IFERROR((Yosys!BP29/'Odin-II'!BP29), "NAN")</f>
        <v>0.48587226387800869</v>
      </c>
      <c r="BQ29" s="9">
        <f>IFERROR((Yosys!BQ29/'Odin-II'!BQ29), "NAN")</f>
        <v>0.48587226387800869</v>
      </c>
      <c r="BR29" s="9">
        <f>IFERROR((Yosys!BR29/'Odin-II'!BR29), "NAN")</f>
        <v>0.64626232234055192</v>
      </c>
      <c r="BS29" s="9">
        <f>IFERROR((Yosys!BS29/'Odin-II'!BS29), "NAN")</f>
        <v>0.48587226387800869</v>
      </c>
      <c r="BT29" s="9" t="str">
        <f>IFERROR((Yosys!BT29/'Odin-II'!BT29), "NAN")</f>
        <v>NAN</v>
      </c>
      <c r="BU29" s="9" t="str">
        <f>IFERROR((Yosys!BU29/'Odin-II'!BU29), "NAN")</f>
        <v>NAN</v>
      </c>
      <c r="BV29" s="9">
        <f>IFERROR((Yosys!BV29/'Odin-II'!BV29), "NAN")</f>
        <v>0.45876455395380689</v>
      </c>
      <c r="BW29" s="9">
        <f>IFERROR((Yosys!BW29/'Odin-II'!BW29), "NAN")</f>
        <v>0.81557944656934511</v>
      </c>
      <c r="BX29" s="9" t="str">
        <f>IFERROR((Yosys!BX29/'Odin-II'!BX29), "NAN")</f>
        <v>NAN</v>
      </c>
      <c r="BY29" s="9" t="str">
        <f>IFERROR((Yosys!BY29/'Odin-II'!BY29), "NAN")</f>
        <v>NAN</v>
      </c>
      <c r="BZ29" s="9">
        <f>IFERROR((Yosys!BZ29/'Odin-II'!BZ29), "NAN")</f>
        <v>0.63800159872102324</v>
      </c>
      <c r="CA29" s="9">
        <f>IFERROR((Yosys!CA29/'Odin-II'!CA29), "NAN")</f>
        <v>0.64630318746074067</v>
      </c>
      <c r="CB29" s="9" t="s">
        <v>159</v>
      </c>
    </row>
    <row r="30" spans="1:80" x14ac:dyDescent="0.2">
      <c r="A30" s="9" t="s">
        <v>160</v>
      </c>
      <c r="B30" s="9" t="str">
        <f>Yosys!B30</f>
        <v xml:space="preserve">  if_generate</v>
      </c>
      <c r="C30" s="9" t="str">
        <f>IFERROR((Yosys!C30/'Odin-II'!C30), "NAN")</f>
        <v>NAN</v>
      </c>
      <c r="D30" s="9">
        <f>IFERROR((Yosys!D30/'Odin-II'!D30), "NAN")</f>
        <v>1.2285714285714286</v>
      </c>
      <c r="E30" s="9" t="str">
        <f>IFERROR((Yosys!E30/'Odin-II'!E30), "NAN")</f>
        <v>NAN</v>
      </c>
      <c r="F30" s="9">
        <f>IFERROR((Yosys!F30/'Odin-II'!F30), "NAN")</f>
        <v>7.0000000000000009</v>
      </c>
      <c r="G30" s="9">
        <f>IFERROR((Yosys!G30/'Odin-II'!G30), "NAN")</f>
        <v>1.1970758452634784</v>
      </c>
      <c r="H30" s="9" t="str">
        <f>IFERROR((Yosys!H30/'Odin-II'!H30), "NAN")</f>
        <v>NAN</v>
      </c>
      <c r="I30" s="9">
        <f>IFERROR((Yosys!I30/'Odin-II'!I30), "NAN")</f>
        <v>0</v>
      </c>
      <c r="J30" s="9">
        <f>IFERROR((Yosys!J30/'Odin-II'!J30), "NAN")</f>
        <v>1</v>
      </c>
      <c r="K30" s="9">
        <f>IFERROR((Yosys!K30/'Odin-II'!K30), "NAN")</f>
        <v>1</v>
      </c>
      <c r="L30" s="9">
        <f>IFERROR((Yosys!L30/'Odin-II'!L30), "NAN")</f>
        <v>0.99676840215439855</v>
      </c>
      <c r="M30" s="9">
        <f>IFERROR((Yosys!M30/'Odin-II'!M30), "NAN")</f>
        <v>1</v>
      </c>
      <c r="N30" s="9">
        <f>IFERROR((Yosys!N30/'Odin-II'!N30), "NAN")</f>
        <v>1</v>
      </c>
      <c r="O30" s="9">
        <f>IFERROR((Yosys!O30/'Odin-II'!O30), "NAN")</f>
        <v>1</v>
      </c>
      <c r="P30" s="9" t="str">
        <f>IFERROR((Yosys!P30/'Odin-II'!P30), "NAN")</f>
        <v>NAN</v>
      </c>
      <c r="Q30" s="9" t="str">
        <f>IFERROR((Yosys!Q30/'Odin-II'!Q30), "NAN")</f>
        <v>NAN</v>
      </c>
      <c r="R30" s="9" t="str">
        <f>IFERROR((Yosys!R30/'Odin-II'!R30), "NAN")</f>
        <v>NAN</v>
      </c>
      <c r="S30" s="9" t="str">
        <f>IFERROR((Yosys!S30/'Odin-II'!S30), "NAN")</f>
        <v>NAN</v>
      </c>
      <c r="T30" s="9" t="str">
        <f>IFERROR((Yosys!T30/'Odin-II'!T30), "NAN")</f>
        <v>NAN</v>
      </c>
      <c r="U30" s="9" t="str">
        <f>IFERROR((Yosys!U30/'Odin-II'!U30), "NAN")</f>
        <v>NAN</v>
      </c>
      <c r="V30" s="9" t="str">
        <f>IFERROR((Yosys!V30/'Odin-II'!V30), "NAN")</f>
        <v>NAN</v>
      </c>
      <c r="W30" s="9" t="str">
        <f>IFERROR((Yosys!W30/'Odin-II'!W30), "NAN")</f>
        <v>NAN</v>
      </c>
      <c r="X30" s="9" t="str">
        <f>IFERROR((Yosys!X30/'Odin-II'!X30), "NAN")</f>
        <v>NAN</v>
      </c>
      <c r="Y30" s="9" t="str">
        <f>IFERROR((Yosys!Y30/'Odin-II'!Y30), "NAN")</f>
        <v>NAN</v>
      </c>
      <c r="Z30" s="9">
        <f>IFERROR((Yosys!Z30/'Odin-II'!Z30), "NAN")</f>
        <v>0.98640748319204907</v>
      </c>
      <c r="AA30" s="9">
        <f>IFERROR((Yosys!AA30/'Odin-II'!AA30), "NAN")</f>
        <v>1</v>
      </c>
      <c r="AB30" s="9">
        <f>IFERROR((Yosys!AB30/'Odin-II'!AB30), "NAN")</f>
        <v>1</v>
      </c>
      <c r="AC30" s="9">
        <f>IFERROR((Yosys!AC30/'Odin-II'!AC30), "NAN")</f>
        <v>1</v>
      </c>
      <c r="AD30" s="9">
        <f>IFERROR((Yosys!AD30/'Odin-II'!AD30), "NAN")</f>
        <v>1</v>
      </c>
      <c r="AE30" s="9" t="str">
        <f>IFERROR((Yosys!AE30/'Odin-II'!AE30), "NAN")</f>
        <v>NAN</v>
      </c>
      <c r="AF30" s="9">
        <f>IFERROR((Yosys!AF30/'Odin-II'!AF30), "NAN")</f>
        <v>1</v>
      </c>
      <c r="AG30" s="9">
        <f>IFERROR((Yosys!AG30/'Odin-II'!AG30), "NAN")</f>
        <v>1</v>
      </c>
      <c r="AH30" s="9">
        <f>IFERROR((Yosys!AH30/'Odin-II'!AH30), "NAN")</f>
        <v>1</v>
      </c>
      <c r="AI30" s="9">
        <f>IFERROR((Yosys!AI30/'Odin-II'!AI30), "NAN")</f>
        <v>1</v>
      </c>
      <c r="AJ30" s="9">
        <f>IFERROR((Yosys!AJ30/'Odin-II'!AJ30), "NAN")</f>
        <v>1</v>
      </c>
      <c r="AK30" s="9" t="str">
        <f>IFERROR((Yosys!AK30/'Odin-II'!AK30), "NAN")</f>
        <v>NAN</v>
      </c>
      <c r="AL30" s="9" t="str">
        <f>IFERROR((Yosys!AL30/'Odin-II'!AL30), "NAN")</f>
        <v>NAN</v>
      </c>
      <c r="AM30" s="9">
        <f>IFERROR((Yosys!AM30/'Odin-II'!AM30), "NAN")</f>
        <v>1</v>
      </c>
      <c r="AN30" s="9" t="str">
        <f>IFERROR((Yosys!AN30/'Odin-II'!AN30), "NAN")</f>
        <v>NAN</v>
      </c>
      <c r="AO30" s="9" t="str">
        <f>IFERROR((Yosys!AO30/'Odin-II'!AO30), "NAN")</f>
        <v>NAN</v>
      </c>
      <c r="AP30" s="9" t="str">
        <f>IFERROR((Yosys!AP30/'Odin-II'!AP30), "NAN")</f>
        <v>NAN</v>
      </c>
      <c r="AQ30" s="9" t="str">
        <f>IFERROR((Yosys!AQ30/'Odin-II'!AQ30), "NAN")</f>
        <v>NAN</v>
      </c>
      <c r="AR30" s="9" t="str">
        <f>IFERROR((Yosys!AR30/'Odin-II'!AR30), "NAN")</f>
        <v>NAN</v>
      </c>
      <c r="AS30" s="9" t="str">
        <f>IFERROR((Yosys!AS30/'Odin-II'!AS30), "NAN")</f>
        <v>NAN</v>
      </c>
      <c r="AT30" s="9" t="str">
        <f>IFERROR((Yosys!AT30/'Odin-II'!AT30), "NAN")</f>
        <v>NAN</v>
      </c>
      <c r="AU30" s="9">
        <f>IFERROR((Yosys!AU30/'Odin-II'!AU30), "NAN")</f>
        <v>1</v>
      </c>
      <c r="AV30" s="9">
        <f>IFERROR((Yosys!AV30/'Odin-II'!AV30), "NAN")</f>
        <v>0.99918913440097301</v>
      </c>
      <c r="AW30" s="9">
        <f>IFERROR((Yosys!AW30/'Odin-II'!AW30), "NAN")</f>
        <v>1.0069961977186312</v>
      </c>
      <c r="AX30" s="9">
        <f>IFERROR((Yosys!AX30/'Odin-II'!AX30), "NAN")</f>
        <v>0.70682098981280739</v>
      </c>
      <c r="AY30" s="9">
        <f>IFERROR((Yosys!AY30/'Odin-II'!AY30), "NAN")</f>
        <v>0.62885314405106052</v>
      </c>
      <c r="AZ30" s="9">
        <f>IFERROR((Yosys!AZ30/'Odin-II'!AZ30), "NAN")</f>
        <v>1</v>
      </c>
      <c r="BA30" s="9" t="str">
        <f>IFERROR((Yosys!BA30/'Odin-II'!BA30), "NAN")</f>
        <v>NAN</v>
      </c>
      <c r="BB30" s="9">
        <f>IFERROR((Yosys!BB30/'Odin-II'!BB30), "NAN")</f>
        <v>1</v>
      </c>
      <c r="BC30" s="9">
        <f>IFERROR((Yosys!BC30/'Odin-II'!BC30), "NAN")</f>
        <v>1</v>
      </c>
      <c r="BD30" s="9">
        <f>IFERROR((Yosys!BD30/'Odin-II'!BD30), "NAN")</f>
        <v>1</v>
      </c>
      <c r="BE30" s="9">
        <f>IFERROR((Yosys!BE30/'Odin-II'!BE30), "NAN")</f>
        <v>1</v>
      </c>
      <c r="BF30" s="9">
        <f>IFERROR((Yosys!BF30/'Odin-II'!BF30), "NAN")</f>
        <v>1</v>
      </c>
      <c r="BG30" s="9">
        <f>IFERROR((Yosys!BG30/'Odin-II'!BG30), "NAN")</f>
        <v>1</v>
      </c>
      <c r="BH30" s="9">
        <f>IFERROR((Yosys!BH30/'Odin-II'!BH30), "NAN")</f>
        <v>1.0842640303413944</v>
      </c>
      <c r="BI30" s="9">
        <f>IFERROR((Yosys!BI30/'Odin-II'!BI30), "NAN")</f>
        <v>1.0659040458534641</v>
      </c>
      <c r="BJ30" s="9" t="str">
        <f>IFERROR((Yosys!BJ30/'Odin-II'!BJ30), "NAN")</f>
        <v>NAN</v>
      </c>
      <c r="BK30" s="9">
        <f>IFERROR((Yosys!BK30/'Odin-II'!BK30), "NAN")</f>
        <v>1</v>
      </c>
      <c r="BL30" s="9" t="str">
        <f>IFERROR((Yosys!BL30/'Odin-II'!BL30), "NAN")</f>
        <v>NAN</v>
      </c>
      <c r="BM30" s="9" t="str">
        <f>IFERROR((Yosys!BM30/'Odin-II'!BM30), "NAN")</f>
        <v>NAN</v>
      </c>
      <c r="BN30" s="9" t="str">
        <f>IFERROR((Yosys!BN30/'Odin-II'!BN30), "NAN")</f>
        <v>NAN</v>
      </c>
      <c r="BO30" s="9" t="str">
        <f>IFERROR((Yosys!BO30/'Odin-II'!BO30), "NAN")</f>
        <v>NAN</v>
      </c>
      <c r="BP30" s="9" t="str">
        <f>IFERROR((Yosys!BP30/'Odin-II'!BP30), "NAN")</f>
        <v>NAN</v>
      </c>
      <c r="BQ30" s="9" t="str">
        <f>IFERROR((Yosys!BQ30/'Odin-II'!BQ30), "NAN")</f>
        <v>NAN</v>
      </c>
      <c r="BR30" s="9" t="str">
        <f>IFERROR((Yosys!BR30/'Odin-II'!BR30), "NAN")</f>
        <v>NAN</v>
      </c>
      <c r="BS30" s="9" t="str">
        <f>IFERROR((Yosys!BS30/'Odin-II'!BS30), "NAN")</f>
        <v>NAN</v>
      </c>
      <c r="BT30" s="9" t="str">
        <f>IFERROR((Yosys!BT30/'Odin-II'!BT30), "NAN")</f>
        <v>NAN</v>
      </c>
      <c r="BU30" s="9" t="str">
        <f>IFERROR((Yosys!BU30/'Odin-II'!BU30), "NAN")</f>
        <v>NAN</v>
      </c>
      <c r="BV30" s="9">
        <f>IFERROR((Yosys!BV30/'Odin-II'!BV30), "NAN")</f>
        <v>1</v>
      </c>
      <c r="BW30" s="9">
        <f>IFERROR((Yosys!BW30/'Odin-II'!BW30), "NAN")</f>
        <v>1</v>
      </c>
      <c r="BX30" s="9" t="str">
        <f>IFERROR((Yosys!BX30/'Odin-II'!BX30), "NAN")</f>
        <v>NAN</v>
      </c>
      <c r="BY30" s="9" t="str">
        <f>IFERROR((Yosys!BY30/'Odin-II'!BY30), "NAN")</f>
        <v>NAN</v>
      </c>
      <c r="BZ30" s="9">
        <f>IFERROR((Yosys!BZ30/'Odin-II'!BZ30), "NAN")</f>
        <v>0.86929783879046474</v>
      </c>
      <c r="CA30" s="9">
        <f>IFERROR((Yosys!CA30/'Odin-II'!CA30), "NAN")</f>
        <v>0.83599288834258878</v>
      </c>
      <c r="CB30" s="9" t="s">
        <v>159</v>
      </c>
    </row>
    <row r="31" spans="1:80" x14ac:dyDescent="0.2">
      <c r="A31" s="9" t="s">
        <v>160</v>
      </c>
      <c r="B31" s="9" t="str">
        <f>Yosys!B31</f>
        <v xml:space="preserve">  case_generate</v>
      </c>
      <c r="C31" s="9" t="str">
        <f>IFERROR((Yosys!C31/'Odin-II'!C31), "NAN")</f>
        <v>NAN</v>
      </c>
      <c r="D31" s="9">
        <f>IFERROR((Yosys!D31/'Odin-II'!D31), "NAN")</f>
        <v>1.2285714285714286</v>
      </c>
      <c r="E31" s="9" t="str">
        <f>IFERROR((Yosys!E31/'Odin-II'!E31), "NAN")</f>
        <v>NAN</v>
      </c>
      <c r="F31" s="9">
        <f>IFERROR((Yosys!F31/'Odin-II'!F31), "NAN")</f>
        <v>6</v>
      </c>
      <c r="G31" s="9">
        <f>IFERROR((Yosys!G31/'Odin-II'!G31), "NAN")</f>
        <v>1.1940207443563149</v>
      </c>
      <c r="H31" s="9" t="str">
        <f>IFERROR((Yosys!H31/'Odin-II'!H31), "NAN")</f>
        <v>NAN</v>
      </c>
      <c r="I31" s="9" t="str">
        <f>IFERROR((Yosys!I31/'Odin-II'!I31), "NAN")</f>
        <v>NAN</v>
      </c>
      <c r="J31" s="9">
        <f>IFERROR((Yosys!J31/'Odin-II'!J31), "NAN")</f>
        <v>1</v>
      </c>
      <c r="K31" s="9">
        <f>IFERROR((Yosys!K31/'Odin-II'!K31), "NAN")</f>
        <v>1</v>
      </c>
      <c r="L31" s="9">
        <f>IFERROR((Yosys!L31/'Odin-II'!L31), "NAN")</f>
        <v>1.0043031317236433</v>
      </c>
      <c r="M31" s="9">
        <f>IFERROR((Yosys!M31/'Odin-II'!M31), "NAN")</f>
        <v>1</v>
      </c>
      <c r="N31" s="9">
        <f>IFERROR((Yosys!N31/'Odin-II'!N31), "NAN")</f>
        <v>1</v>
      </c>
      <c r="O31" s="9">
        <f>IFERROR((Yosys!O31/'Odin-II'!O31), "NAN")</f>
        <v>1</v>
      </c>
      <c r="P31" s="9" t="str">
        <f>IFERROR((Yosys!P31/'Odin-II'!P31), "NAN")</f>
        <v>NAN</v>
      </c>
      <c r="Q31" s="9" t="str">
        <f>IFERROR((Yosys!Q31/'Odin-II'!Q31), "NAN")</f>
        <v>NAN</v>
      </c>
      <c r="R31" s="9" t="str">
        <f>IFERROR((Yosys!R31/'Odin-II'!R31), "NAN")</f>
        <v>NAN</v>
      </c>
      <c r="S31" s="9" t="str">
        <f>IFERROR((Yosys!S31/'Odin-II'!S31), "NAN")</f>
        <v>NAN</v>
      </c>
      <c r="T31" s="9" t="str">
        <f>IFERROR((Yosys!T31/'Odin-II'!T31), "NAN")</f>
        <v>NAN</v>
      </c>
      <c r="U31" s="9" t="str">
        <f>IFERROR((Yosys!U31/'Odin-II'!U31), "NAN")</f>
        <v>NAN</v>
      </c>
      <c r="V31" s="9" t="str">
        <f>IFERROR((Yosys!V31/'Odin-II'!V31), "NAN")</f>
        <v>NAN</v>
      </c>
      <c r="W31" s="9" t="str">
        <f>IFERROR((Yosys!W31/'Odin-II'!W31), "NAN")</f>
        <v>NAN</v>
      </c>
      <c r="X31" s="9" t="str">
        <f>IFERROR((Yosys!X31/'Odin-II'!X31), "NAN")</f>
        <v>NAN</v>
      </c>
      <c r="Y31" s="9" t="str">
        <f>IFERROR((Yosys!Y31/'Odin-II'!Y31), "NAN")</f>
        <v>NAN</v>
      </c>
      <c r="Z31" s="9">
        <f>IFERROR((Yosys!Z31/'Odin-II'!Z31), "NAN")</f>
        <v>1.0060695780903035</v>
      </c>
      <c r="AA31" s="9">
        <f>IFERROR((Yosys!AA31/'Odin-II'!AA31), "NAN")</f>
        <v>1</v>
      </c>
      <c r="AB31" s="9">
        <f>IFERROR((Yosys!AB31/'Odin-II'!AB31), "NAN")</f>
        <v>1</v>
      </c>
      <c r="AC31" s="9">
        <f>IFERROR((Yosys!AC31/'Odin-II'!AC31), "NAN")</f>
        <v>1</v>
      </c>
      <c r="AD31" s="9">
        <f>IFERROR((Yosys!AD31/'Odin-II'!AD31), "NAN")</f>
        <v>1</v>
      </c>
      <c r="AE31" s="9" t="str">
        <f>IFERROR((Yosys!AE31/'Odin-II'!AE31), "NAN")</f>
        <v>NAN</v>
      </c>
      <c r="AF31" s="9">
        <f>IFERROR((Yosys!AF31/'Odin-II'!AF31), "NAN")</f>
        <v>1</v>
      </c>
      <c r="AG31" s="9">
        <f>IFERROR((Yosys!AG31/'Odin-II'!AG31), "NAN")</f>
        <v>1</v>
      </c>
      <c r="AH31" s="9">
        <f>IFERROR((Yosys!AH31/'Odin-II'!AH31), "NAN")</f>
        <v>1</v>
      </c>
      <c r="AI31" s="9">
        <f>IFERROR((Yosys!AI31/'Odin-II'!AI31), "NAN")</f>
        <v>1</v>
      </c>
      <c r="AJ31" s="9">
        <f>IFERROR((Yosys!AJ31/'Odin-II'!AJ31), "NAN")</f>
        <v>1</v>
      </c>
      <c r="AK31" s="9" t="str">
        <f>IFERROR((Yosys!AK31/'Odin-II'!AK31), "NAN")</f>
        <v>NAN</v>
      </c>
      <c r="AL31" s="9" t="str">
        <f>IFERROR((Yosys!AL31/'Odin-II'!AL31), "NAN")</f>
        <v>NAN</v>
      </c>
      <c r="AM31" s="9">
        <f>IFERROR((Yosys!AM31/'Odin-II'!AM31), "NAN")</f>
        <v>1</v>
      </c>
      <c r="AN31" s="9" t="str">
        <f>IFERROR((Yosys!AN31/'Odin-II'!AN31), "NAN")</f>
        <v>NAN</v>
      </c>
      <c r="AO31" s="9" t="str">
        <f>IFERROR((Yosys!AO31/'Odin-II'!AO31), "NAN")</f>
        <v>NAN</v>
      </c>
      <c r="AP31" s="9" t="str">
        <f>IFERROR((Yosys!AP31/'Odin-II'!AP31), "NAN")</f>
        <v>NAN</v>
      </c>
      <c r="AQ31" s="9" t="str">
        <f>IFERROR((Yosys!AQ31/'Odin-II'!AQ31), "NAN")</f>
        <v>NAN</v>
      </c>
      <c r="AR31" s="9" t="str">
        <f>IFERROR((Yosys!AR31/'Odin-II'!AR31), "NAN")</f>
        <v>NAN</v>
      </c>
      <c r="AS31" s="9" t="str">
        <f>IFERROR((Yosys!AS31/'Odin-II'!AS31), "NAN")</f>
        <v>NAN</v>
      </c>
      <c r="AT31" s="9" t="str">
        <f>IFERROR((Yosys!AT31/'Odin-II'!AT31), "NAN")</f>
        <v>NAN</v>
      </c>
      <c r="AU31" s="9">
        <f>IFERROR((Yosys!AU31/'Odin-II'!AU31), "NAN")</f>
        <v>1</v>
      </c>
      <c r="AV31" s="9">
        <f>IFERROR((Yosys!AV31/'Odin-II'!AV31), "NAN")</f>
        <v>1.003131421861239</v>
      </c>
      <c r="AW31" s="9">
        <f>IFERROR((Yosys!AW31/'Odin-II'!AW31), "NAN")</f>
        <v>0.98917436489607391</v>
      </c>
      <c r="AX31" s="9">
        <f>IFERROR((Yosys!AX31/'Odin-II'!AX31), "NAN")</f>
        <v>0.71483445079525709</v>
      </c>
      <c r="AY31" s="9">
        <f>IFERROR((Yosys!AY31/'Odin-II'!AY31), "NAN")</f>
        <v>0.63960404452374886</v>
      </c>
      <c r="AZ31" s="9">
        <f>IFERROR((Yosys!AZ31/'Odin-II'!AZ31), "NAN")</f>
        <v>1</v>
      </c>
      <c r="BA31" s="9" t="str">
        <f>IFERROR((Yosys!BA31/'Odin-II'!BA31), "NAN")</f>
        <v>NAN</v>
      </c>
      <c r="BB31" s="9">
        <f>IFERROR((Yosys!BB31/'Odin-II'!BB31), "NAN")</f>
        <v>1</v>
      </c>
      <c r="BC31" s="9">
        <f>IFERROR((Yosys!BC31/'Odin-II'!BC31), "NAN")</f>
        <v>1</v>
      </c>
      <c r="BD31" s="9">
        <f>IFERROR((Yosys!BD31/'Odin-II'!BD31), "NAN")</f>
        <v>1</v>
      </c>
      <c r="BE31" s="9">
        <f>IFERROR((Yosys!BE31/'Odin-II'!BE31), "NAN")</f>
        <v>1</v>
      </c>
      <c r="BF31" s="9">
        <f>IFERROR((Yosys!BF31/'Odin-II'!BF31), "NAN")</f>
        <v>1</v>
      </c>
      <c r="BG31" s="9">
        <f>IFERROR((Yosys!BG31/'Odin-II'!BG31), "NAN")</f>
        <v>1</v>
      </c>
      <c r="BH31" s="9">
        <f>IFERROR((Yosys!BH31/'Odin-II'!BH31), "NAN")</f>
        <v>1.0636526954196102</v>
      </c>
      <c r="BI31" s="9">
        <f>IFERROR((Yosys!BI31/'Odin-II'!BI31), "NAN")</f>
        <v>1.0463511873808287</v>
      </c>
      <c r="BJ31" s="9" t="str">
        <f>IFERROR((Yosys!BJ31/'Odin-II'!BJ31), "NAN")</f>
        <v>NAN</v>
      </c>
      <c r="BK31" s="9">
        <f>IFERROR((Yosys!BK31/'Odin-II'!BK31), "NAN")</f>
        <v>1</v>
      </c>
      <c r="BL31" s="9" t="str">
        <f>IFERROR((Yosys!BL31/'Odin-II'!BL31), "NAN")</f>
        <v>NAN</v>
      </c>
      <c r="BM31" s="9" t="str">
        <f>IFERROR((Yosys!BM31/'Odin-II'!BM31), "NAN")</f>
        <v>NAN</v>
      </c>
      <c r="BN31" s="9" t="str">
        <f>IFERROR((Yosys!BN31/'Odin-II'!BN31), "NAN")</f>
        <v>NAN</v>
      </c>
      <c r="BO31" s="9" t="str">
        <f>IFERROR((Yosys!BO31/'Odin-II'!BO31), "NAN")</f>
        <v>NAN</v>
      </c>
      <c r="BP31" s="9" t="str">
        <f>IFERROR((Yosys!BP31/'Odin-II'!BP31), "NAN")</f>
        <v>NAN</v>
      </c>
      <c r="BQ31" s="9" t="str">
        <f>IFERROR((Yosys!BQ31/'Odin-II'!BQ31), "NAN")</f>
        <v>NAN</v>
      </c>
      <c r="BR31" s="9" t="str">
        <f>IFERROR((Yosys!BR31/'Odin-II'!BR31), "NAN")</f>
        <v>NAN</v>
      </c>
      <c r="BS31" s="9" t="str">
        <f>IFERROR((Yosys!BS31/'Odin-II'!BS31), "NAN")</f>
        <v>NAN</v>
      </c>
      <c r="BT31" s="9" t="str">
        <f>IFERROR((Yosys!BT31/'Odin-II'!BT31), "NAN")</f>
        <v>NAN</v>
      </c>
      <c r="BU31" s="9" t="str">
        <f>IFERROR((Yosys!BU31/'Odin-II'!BU31), "NAN")</f>
        <v>NAN</v>
      </c>
      <c r="BV31" s="9">
        <f>IFERROR((Yosys!BV31/'Odin-II'!BV31), "NAN")</f>
        <v>1</v>
      </c>
      <c r="BW31" s="9">
        <f>IFERROR((Yosys!BW31/'Odin-II'!BW31), "NAN")</f>
        <v>1</v>
      </c>
      <c r="BX31" s="9" t="str">
        <f>IFERROR((Yosys!BX31/'Odin-II'!BX31), "NAN")</f>
        <v>NAN</v>
      </c>
      <c r="BY31" s="9" t="str">
        <f>IFERROR((Yosys!BY31/'Odin-II'!BY31), "NAN")</f>
        <v>NAN</v>
      </c>
      <c r="BZ31" s="9">
        <f>IFERROR((Yosys!BZ31/'Odin-II'!BZ31), "NAN")</f>
        <v>0.80279227794133423</v>
      </c>
      <c r="CA31" s="9">
        <f>IFERROR((Yosys!CA31/'Odin-II'!CA31), "NAN")</f>
        <v>0.76245936640443168</v>
      </c>
      <c r="CB31" s="9" t="s">
        <v>159</v>
      </c>
    </row>
    <row r="32" spans="1:80" x14ac:dyDescent="0.2">
      <c r="A32" s="9" t="s">
        <v>160</v>
      </c>
      <c r="B32" s="9" t="str">
        <f>Yosys!B32</f>
        <v xml:space="preserve">  bm_dag1_log_mod</v>
      </c>
      <c r="C32" s="9" t="str">
        <f>IFERROR((Yosys!C32/'Odin-II'!C32), "NAN")</f>
        <v>NAN</v>
      </c>
      <c r="D32" s="9">
        <f>IFERROR((Yosys!D32/'Odin-II'!D32), "NAN")</f>
        <v>1.3076923076923077</v>
      </c>
      <c r="E32" s="9" t="str">
        <f>IFERROR((Yosys!E32/'Odin-II'!E32), "NAN")</f>
        <v>NAN</v>
      </c>
      <c r="F32" s="9">
        <f>IFERROR((Yosys!F32/'Odin-II'!F32), "NAN")</f>
        <v>6</v>
      </c>
      <c r="G32" s="9">
        <f>IFERROR((Yosys!G32/'Odin-II'!G32), "NAN")</f>
        <v>1.2559652928416485</v>
      </c>
      <c r="H32" s="9">
        <f>IFERROR((Yosys!H32/'Odin-II'!H32), "NAN")</f>
        <v>1</v>
      </c>
      <c r="I32" s="9" t="str">
        <f>IFERROR((Yosys!I32/'Odin-II'!I32), "NAN")</f>
        <v>NAN</v>
      </c>
      <c r="J32" s="9">
        <f>IFERROR((Yosys!J32/'Odin-II'!J32), "NAN")</f>
        <v>1</v>
      </c>
      <c r="K32" s="9">
        <f>IFERROR((Yosys!K32/'Odin-II'!K32), "NAN")</f>
        <v>1</v>
      </c>
      <c r="L32" s="9">
        <f>IFERROR((Yosys!L32/'Odin-II'!L32), "NAN")</f>
        <v>1.0080385852090032</v>
      </c>
      <c r="M32" s="9">
        <f>IFERROR((Yosys!M32/'Odin-II'!M32), "NAN")</f>
        <v>1</v>
      </c>
      <c r="N32" s="9">
        <f>IFERROR((Yosys!N32/'Odin-II'!N32), "NAN")</f>
        <v>1</v>
      </c>
      <c r="O32" s="9">
        <f>IFERROR((Yosys!O32/'Odin-II'!O32), "NAN")</f>
        <v>1</v>
      </c>
      <c r="P32" s="9">
        <f>IFERROR((Yosys!P32/'Odin-II'!P32), "NAN")</f>
        <v>1</v>
      </c>
      <c r="Q32" s="9" t="str">
        <f>IFERROR((Yosys!Q32/'Odin-II'!Q32), "NAN")</f>
        <v>NAN</v>
      </c>
      <c r="R32" s="9" t="str">
        <f>IFERROR((Yosys!R32/'Odin-II'!R32), "NAN")</f>
        <v>NAN</v>
      </c>
      <c r="S32" s="9" t="str">
        <f>IFERROR((Yosys!S32/'Odin-II'!S32), "NAN")</f>
        <v>NAN</v>
      </c>
      <c r="T32" s="9" t="str">
        <f>IFERROR((Yosys!T32/'Odin-II'!T32), "NAN")</f>
        <v>NAN</v>
      </c>
      <c r="U32" s="9" t="str">
        <f>IFERROR((Yosys!U32/'Odin-II'!U32), "NAN")</f>
        <v>NAN</v>
      </c>
      <c r="V32" s="9" t="str">
        <f>IFERROR((Yosys!V32/'Odin-II'!V32), "NAN")</f>
        <v>NAN</v>
      </c>
      <c r="W32" s="9" t="str">
        <f>IFERROR((Yosys!W32/'Odin-II'!W32), "NAN")</f>
        <v>NAN</v>
      </c>
      <c r="X32" s="9" t="str">
        <f>IFERROR((Yosys!X32/'Odin-II'!X32), "NAN")</f>
        <v>NAN</v>
      </c>
      <c r="Y32" s="9" t="str">
        <f>IFERROR((Yosys!Y32/'Odin-II'!Y32), "NAN")</f>
        <v>NAN</v>
      </c>
      <c r="Z32" s="9">
        <f>IFERROR((Yosys!Z32/'Odin-II'!Z32), "NAN")</f>
        <v>1.0119878603945371</v>
      </c>
      <c r="AA32" s="9">
        <f>IFERROR((Yosys!AA32/'Odin-II'!AA32), "NAN")</f>
        <v>1</v>
      </c>
      <c r="AB32" s="9">
        <f>IFERROR((Yosys!AB32/'Odin-II'!AB32), "NAN")</f>
        <v>1</v>
      </c>
      <c r="AC32" s="9">
        <f>IFERROR((Yosys!AC32/'Odin-II'!AC32), "NAN")</f>
        <v>1</v>
      </c>
      <c r="AD32" s="9">
        <f>IFERROR((Yosys!AD32/'Odin-II'!AD32), "NAN")</f>
        <v>1</v>
      </c>
      <c r="AE32" s="9">
        <f>IFERROR((Yosys!AE32/'Odin-II'!AE32), "NAN")</f>
        <v>1</v>
      </c>
      <c r="AF32" s="9">
        <f>IFERROR((Yosys!AF32/'Odin-II'!AF32), "NAN")</f>
        <v>1</v>
      </c>
      <c r="AG32" s="9">
        <f>IFERROR((Yosys!AG32/'Odin-II'!AG32), "NAN")</f>
        <v>1</v>
      </c>
      <c r="AH32" s="9">
        <f>IFERROR((Yosys!AH32/'Odin-II'!AH32), "NAN")</f>
        <v>1</v>
      </c>
      <c r="AI32" s="9">
        <f>IFERROR((Yosys!AI32/'Odin-II'!AI32), "NAN")</f>
        <v>1</v>
      </c>
      <c r="AJ32" s="9">
        <f>IFERROR((Yosys!AJ32/'Odin-II'!AJ32), "NAN")</f>
        <v>1</v>
      </c>
      <c r="AK32" s="9" t="str">
        <f>IFERROR((Yosys!AK32/'Odin-II'!AK32), "NAN")</f>
        <v>NAN</v>
      </c>
      <c r="AL32" s="9" t="str">
        <f>IFERROR((Yosys!AL32/'Odin-II'!AL32), "NAN")</f>
        <v>NAN</v>
      </c>
      <c r="AM32" s="9">
        <f>IFERROR((Yosys!AM32/'Odin-II'!AM32), "NAN")</f>
        <v>1</v>
      </c>
      <c r="AN32" s="9">
        <f>IFERROR((Yosys!AN32/'Odin-II'!AN32), "NAN")</f>
        <v>1</v>
      </c>
      <c r="AO32" s="9" t="str">
        <f>IFERROR((Yosys!AO32/'Odin-II'!AO32), "NAN")</f>
        <v>NAN</v>
      </c>
      <c r="AP32" s="9" t="str">
        <f>IFERROR((Yosys!AP32/'Odin-II'!AP32), "NAN")</f>
        <v>NAN</v>
      </c>
      <c r="AQ32" s="9">
        <f>IFERROR((Yosys!AQ32/'Odin-II'!AQ32), "NAN")</f>
        <v>1</v>
      </c>
      <c r="AR32" s="9">
        <f>IFERROR((Yosys!AR32/'Odin-II'!AR32), "NAN")</f>
        <v>0.99959115664100462</v>
      </c>
      <c r="AS32" s="9">
        <f>IFERROR((Yosys!AS32/'Odin-II'!AS32), "NAN")</f>
        <v>1</v>
      </c>
      <c r="AT32" s="9">
        <f>IFERROR((Yosys!AT32/'Odin-II'!AT32), "NAN")</f>
        <v>1</v>
      </c>
      <c r="AU32" s="9">
        <f>IFERROR((Yosys!AU32/'Odin-II'!AU32), "NAN")</f>
        <v>1</v>
      </c>
      <c r="AV32" s="9">
        <f>IFERROR((Yosys!AV32/'Odin-II'!AV32), "NAN")</f>
        <v>1.0415573935848295</v>
      </c>
      <c r="AW32" s="9">
        <f>IFERROR((Yosys!AW32/'Odin-II'!AW32), "NAN")</f>
        <v>1.0400316734119304</v>
      </c>
      <c r="AX32" s="9">
        <f>IFERROR((Yosys!AX32/'Odin-II'!AX32), "NAN")</f>
        <v>0.98177987210793238</v>
      </c>
      <c r="AY32" s="9">
        <f>IFERROR((Yosys!AY32/'Odin-II'!AY32), "NAN")</f>
        <v>0.98761725914352883</v>
      </c>
      <c r="AZ32" s="9">
        <f>IFERROR((Yosys!AZ32/'Odin-II'!AZ32), "NAN")</f>
        <v>1</v>
      </c>
      <c r="BA32" s="9">
        <f>IFERROR((Yosys!BA32/'Odin-II'!BA32), "NAN")</f>
        <v>0.52777777777777779</v>
      </c>
      <c r="BB32" s="9">
        <f>IFERROR((Yosys!BB32/'Odin-II'!BB32), "NAN")</f>
        <v>0.45454545454545453</v>
      </c>
      <c r="BC32" s="9">
        <f>IFERROR((Yosys!BC32/'Odin-II'!BC32), "NAN")</f>
        <v>1</v>
      </c>
      <c r="BD32" s="9">
        <f>IFERROR((Yosys!BD32/'Odin-II'!BD32), "NAN")</f>
        <v>1</v>
      </c>
      <c r="BE32" s="9">
        <f>IFERROR((Yosys!BE32/'Odin-II'!BE32), "NAN")</f>
        <v>1</v>
      </c>
      <c r="BF32" s="9">
        <f>IFERROR((Yosys!BF32/'Odin-II'!BF32), "NAN")</f>
        <v>1</v>
      </c>
      <c r="BG32" s="9">
        <f>IFERROR((Yosys!BG32/'Odin-II'!BG32), "NAN")</f>
        <v>1</v>
      </c>
      <c r="BH32" s="9">
        <f>IFERROR((Yosys!BH32/'Odin-II'!BH32), "NAN")</f>
        <v>0.84677789017797878</v>
      </c>
      <c r="BI32" s="9">
        <f>IFERROR((Yosys!BI32/'Odin-II'!BI32), "NAN")</f>
        <v>0.84868204693806382</v>
      </c>
      <c r="BJ32" s="9">
        <f>IFERROR((Yosys!BJ32/'Odin-II'!BJ32), "NAN")</f>
        <v>0.8125</v>
      </c>
      <c r="BK32" s="9">
        <f>IFERROR((Yosys!BK32/'Odin-II'!BK32), "NAN")</f>
        <v>1</v>
      </c>
      <c r="BL32" s="9">
        <f>IFERROR((Yosys!BL32/'Odin-II'!BL32), "NAN")</f>
        <v>1.0909090909090908</v>
      </c>
      <c r="BM32" s="9">
        <f>IFERROR((Yosys!BM32/'Odin-II'!BM32), "NAN")</f>
        <v>1.0909090909090908</v>
      </c>
      <c r="BN32" s="9">
        <f>IFERROR((Yosys!BN32/'Odin-II'!BN32), "NAN")</f>
        <v>0.54933333333333334</v>
      </c>
      <c r="BO32" s="9">
        <f>IFERROR((Yosys!BO32/'Odin-II'!BO32), "NAN")</f>
        <v>0.5625</v>
      </c>
      <c r="BP32" s="9">
        <f>IFERROR((Yosys!BP32/'Odin-II'!BP32), "NAN")</f>
        <v>0.96315168796423434</v>
      </c>
      <c r="BQ32" s="9">
        <f>IFERROR((Yosys!BQ32/'Odin-II'!BQ32), "NAN")</f>
        <v>0.96315168796423434</v>
      </c>
      <c r="BR32" s="9">
        <f>IFERROR((Yosys!BR32/'Odin-II'!BR32), "NAN")</f>
        <v>0.97104609728962776</v>
      </c>
      <c r="BS32" s="9">
        <f>IFERROR((Yosys!BS32/'Odin-II'!BS32), "NAN")</f>
        <v>0.96315168796423434</v>
      </c>
      <c r="BT32" s="9" t="str">
        <f>IFERROR((Yosys!BT32/'Odin-II'!BT32), "NAN")</f>
        <v>NAN</v>
      </c>
      <c r="BU32" s="9" t="str">
        <f>IFERROR((Yosys!BU32/'Odin-II'!BU32), "NAN")</f>
        <v>NAN</v>
      </c>
      <c r="BV32" s="9">
        <f>IFERROR((Yosys!BV32/'Odin-II'!BV32), "NAN")</f>
        <v>1</v>
      </c>
      <c r="BW32" s="9">
        <f>IFERROR((Yosys!BW32/'Odin-II'!BW32), "NAN")</f>
        <v>1</v>
      </c>
      <c r="BX32" s="9" t="str">
        <f>IFERROR((Yosys!BX32/'Odin-II'!BX32), "NAN")</f>
        <v>NAN</v>
      </c>
      <c r="BY32" s="9" t="str">
        <f>IFERROR((Yosys!BY32/'Odin-II'!BY32), "NAN")</f>
        <v>NAN</v>
      </c>
      <c r="BZ32" s="9">
        <f>IFERROR((Yosys!BZ32/'Odin-II'!BZ32), "NAN")</f>
        <v>1.0394206244588831</v>
      </c>
      <c r="CA32" s="9">
        <f>IFERROR((Yosys!CA32/'Odin-II'!CA32), "NAN")</f>
        <v>1.0376658123750246</v>
      </c>
      <c r="CB32" s="9" t="s">
        <v>159</v>
      </c>
    </row>
    <row r="33" spans="1:80" x14ac:dyDescent="0.2">
      <c r="A33" s="9" t="s">
        <v>160</v>
      </c>
      <c r="B33" s="9" t="str">
        <f>Yosys!B33</f>
        <v xml:space="preserve">  bm_DL_16_1_mux</v>
      </c>
      <c r="C33" s="9" t="str">
        <f>IFERROR((Yosys!C33/'Odin-II'!C33), "NAN")</f>
        <v>NAN</v>
      </c>
      <c r="D33" s="9">
        <f>IFERROR((Yosys!D33/'Odin-II'!D33), "NAN")</f>
        <v>1.2173913043478262</v>
      </c>
      <c r="E33" s="9" t="str">
        <f>IFERROR((Yosys!E33/'Odin-II'!E33), "NAN")</f>
        <v>NAN</v>
      </c>
      <c r="F33" s="9">
        <f>IFERROR((Yosys!F33/'Odin-II'!F33), "NAN")</f>
        <v>5</v>
      </c>
      <c r="G33" s="9">
        <f>IFERROR((Yosys!G33/'Odin-II'!G33), "NAN")</f>
        <v>1.2484774665042631</v>
      </c>
      <c r="H33" s="9">
        <f>IFERROR((Yosys!H33/'Odin-II'!H33), "NAN")</f>
        <v>1</v>
      </c>
      <c r="I33" s="9">
        <f>IFERROR((Yosys!I33/'Odin-II'!I33), "NAN")</f>
        <v>1</v>
      </c>
      <c r="J33" s="9">
        <f>IFERROR((Yosys!J33/'Odin-II'!J33), "NAN")</f>
        <v>1</v>
      </c>
      <c r="K33" s="9">
        <f>IFERROR((Yosys!K33/'Odin-II'!K33), "NAN")</f>
        <v>1</v>
      </c>
      <c r="L33" s="9">
        <f>IFERROR((Yosys!L33/'Odin-II'!L33), "NAN")</f>
        <v>1.0136270724506018</v>
      </c>
      <c r="M33" s="9">
        <f>IFERROR((Yosys!M33/'Odin-II'!M33), "NAN")</f>
        <v>1</v>
      </c>
      <c r="N33" s="9">
        <f>IFERROR((Yosys!N33/'Odin-II'!N33), "NAN")</f>
        <v>1</v>
      </c>
      <c r="O33" s="9">
        <f>IFERROR((Yosys!O33/'Odin-II'!O33), "NAN")</f>
        <v>1</v>
      </c>
      <c r="P33" s="9">
        <f>IFERROR((Yosys!P33/'Odin-II'!P33), "NAN")</f>
        <v>1</v>
      </c>
      <c r="Q33" s="9" t="str">
        <f>IFERROR((Yosys!Q33/'Odin-II'!Q33), "NAN")</f>
        <v>NAN</v>
      </c>
      <c r="R33" s="9" t="str">
        <f>IFERROR((Yosys!R33/'Odin-II'!R33), "NAN")</f>
        <v>NAN</v>
      </c>
      <c r="S33" s="9" t="str">
        <f>IFERROR((Yosys!S33/'Odin-II'!S33), "NAN")</f>
        <v>NAN</v>
      </c>
      <c r="T33" s="9" t="str">
        <f>IFERROR((Yosys!T33/'Odin-II'!T33), "NAN")</f>
        <v>NAN</v>
      </c>
      <c r="U33" s="9" t="str">
        <f>IFERROR((Yosys!U33/'Odin-II'!U33), "NAN")</f>
        <v>NAN</v>
      </c>
      <c r="V33" s="9" t="str">
        <f>IFERROR((Yosys!V33/'Odin-II'!V33), "NAN")</f>
        <v>NAN</v>
      </c>
      <c r="W33" s="9" t="str">
        <f>IFERROR((Yosys!W33/'Odin-II'!W33), "NAN")</f>
        <v>NAN</v>
      </c>
      <c r="X33" s="9" t="str">
        <f>IFERROR((Yosys!X33/'Odin-II'!X33), "NAN")</f>
        <v>NAN</v>
      </c>
      <c r="Y33" s="9" t="str">
        <f>IFERROR((Yosys!Y33/'Odin-II'!Y33), "NAN")</f>
        <v>NAN</v>
      </c>
      <c r="Z33" s="9">
        <f>IFERROR((Yosys!Z33/'Odin-II'!Z33), "NAN")</f>
        <v>1.0129182879377432</v>
      </c>
      <c r="AA33" s="9">
        <f>IFERROR((Yosys!AA33/'Odin-II'!AA33), "NAN")</f>
        <v>1</v>
      </c>
      <c r="AB33" s="9">
        <f>IFERROR((Yosys!AB33/'Odin-II'!AB33), "NAN")</f>
        <v>1</v>
      </c>
      <c r="AC33" s="9">
        <f>IFERROR((Yosys!AC33/'Odin-II'!AC33), "NAN")</f>
        <v>0.96296296296296291</v>
      </c>
      <c r="AD33" s="9">
        <f>IFERROR((Yosys!AD33/'Odin-II'!AD33), "NAN")</f>
        <v>0.9642857142857143</v>
      </c>
      <c r="AE33" s="9" t="str">
        <f>IFERROR((Yosys!AE33/'Odin-II'!AE33), "NAN")</f>
        <v>NAN</v>
      </c>
      <c r="AF33" s="9">
        <f>IFERROR((Yosys!AF33/'Odin-II'!AF33), "NAN")</f>
        <v>1</v>
      </c>
      <c r="AG33" s="9">
        <f>IFERROR((Yosys!AG33/'Odin-II'!AG33), "NAN")</f>
        <v>1</v>
      </c>
      <c r="AH33" s="9">
        <f>IFERROR((Yosys!AH33/'Odin-II'!AH33), "NAN")</f>
        <v>1</v>
      </c>
      <c r="AI33" s="9">
        <f>IFERROR((Yosys!AI33/'Odin-II'!AI33), "NAN")</f>
        <v>1</v>
      </c>
      <c r="AJ33" s="9">
        <f>IFERROR((Yosys!AJ33/'Odin-II'!AJ33), "NAN")</f>
        <v>1</v>
      </c>
      <c r="AK33" s="9">
        <f>IFERROR((Yosys!AK33/'Odin-II'!AK33), "NAN")</f>
        <v>1</v>
      </c>
      <c r="AL33" s="9" t="str">
        <f>IFERROR((Yosys!AL33/'Odin-II'!AL33), "NAN")</f>
        <v>NAN</v>
      </c>
      <c r="AM33" s="9" t="str">
        <f>IFERROR((Yosys!AM33/'Odin-II'!AM33), "NAN")</f>
        <v>NAN</v>
      </c>
      <c r="AN33" s="9">
        <f>IFERROR((Yosys!AN33/'Odin-II'!AN33), "NAN")</f>
        <v>1</v>
      </c>
      <c r="AO33" s="9" t="str">
        <f>IFERROR((Yosys!AO33/'Odin-II'!AO33), "NAN")</f>
        <v>NAN</v>
      </c>
      <c r="AP33" s="9" t="str">
        <f>IFERROR((Yosys!AP33/'Odin-II'!AP33), "NAN")</f>
        <v>NAN</v>
      </c>
      <c r="AQ33" s="9">
        <f>IFERROR((Yosys!AQ33/'Odin-II'!AQ33), "NAN")</f>
        <v>0.9818264425261245</v>
      </c>
      <c r="AR33" s="9">
        <f>IFERROR((Yosys!AR33/'Odin-II'!AR33), "NAN")</f>
        <v>0.9818264425261245</v>
      </c>
      <c r="AS33" s="9">
        <f>IFERROR((Yosys!AS33/'Odin-II'!AS33), "NAN")</f>
        <v>0.9818264425261245</v>
      </c>
      <c r="AT33" s="9" t="str">
        <f>IFERROR((Yosys!AT33/'Odin-II'!AT33), "NAN")</f>
        <v>NAN</v>
      </c>
      <c r="AU33" s="9" t="str">
        <f>IFERROR((Yosys!AU33/'Odin-II'!AU33), "NAN")</f>
        <v>NAN</v>
      </c>
      <c r="AV33" s="9">
        <f>IFERROR((Yosys!AV33/'Odin-II'!AV33), "NAN")</f>
        <v>0.95476408612001828</v>
      </c>
      <c r="AW33" s="9">
        <f>IFERROR((Yosys!AW33/'Odin-II'!AW33), "NAN")</f>
        <v>0.94322864857183464</v>
      </c>
      <c r="AX33" s="9">
        <f>IFERROR((Yosys!AX33/'Odin-II'!AX33), "NAN")</f>
        <v>1.0549153986825985</v>
      </c>
      <c r="AY33" s="9">
        <f>IFERROR((Yosys!AY33/'Odin-II'!AY33), "NAN")</f>
        <v>1.0546281946888707</v>
      </c>
      <c r="AZ33" s="9">
        <f>IFERROR((Yosys!AZ33/'Odin-II'!AZ33), "NAN")</f>
        <v>0.9</v>
      </c>
      <c r="BA33" s="9">
        <f>IFERROR((Yosys!BA33/'Odin-II'!BA33), "NAN")</f>
        <v>1.2083333333333333</v>
      </c>
      <c r="BB33" s="9">
        <f>IFERROR((Yosys!BB33/'Odin-II'!BB33), "NAN")</f>
        <v>6</v>
      </c>
      <c r="BC33" s="9">
        <f>IFERROR((Yosys!BC33/'Odin-II'!BC33), "NAN")</f>
        <v>1</v>
      </c>
      <c r="BD33" s="9">
        <f>IFERROR((Yosys!BD33/'Odin-II'!BD33), "NAN")</f>
        <v>1</v>
      </c>
      <c r="BE33" s="9">
        <f>IFERROR((Yosys!BE33/'Odin-II'!BE33), "NAN")</f>
        <v>0.93046250425133492</v>
      </c>
      <c r="BF33" s="9">
        <f>IFERROR((Yosys!BF33/'Odin-II'!BF33), "NAN")</f>
        <v>0.93046095066695678</v>
      </c>
      <c r="BG33" s="9">
        <f>IFERROR((Yosys!BG33/'Odin-II'!BG33), "NAN")</f>
        <v>1</v>
      </c>
      <c r="BH33" s="9">
        <f>IFERROR((Yosys!BH33/'Odin-II'!BH33), "NAN")</f>
        <v>1.2224301969430182</v>
      </c>
      <c r="BI33" s="9">
        <f>IFERROR((Yosys!BI33/'Odin-II'!BI33), "NAN")</f>
        <v>1.2158168609850193</v>
      </c>
      <c r="BJ33" s="9">
        <f>IFERROR((Yosys!BJ33/'Odin-II'!BJ33), "NAN")</f>
        <v>0.8214285714285714</v>
      </c>
      <c r="BK33" s="9">
        <f>IFERROR((Yosys!BK33/'Odin-II'!BK33), "NAN")</f>
        <v>0.2</v>
      </c>
      <c r="BL33" s="9">
        <f>IFERROR((Yosys!BL33/'Odin-II'!BL33), "NAN")</f>
        <v>0.42424242424242425</v>
      </c>
      <c r="BM33" s="9">
        <f>IFERROR((Yosys!BM33/'Odin-II'!BM33), "NAN")</f>
        <v>0.42424242424242425</v>
      </c>
      <c r="BN33" s="9">
        <f>IFERROR((Yosys!BN33/'Odin-II'!BN33), "NAN")</f>
        <v>0.36212121212121212</v>
      </c>
      <c r="BO33" s="9">
        <f>IFERROR((Yosys!BO33/'Odin-II'!BO33), "NAN")</f>
        <v>0.41860465116279072</v>
      </c>
      <c r="BP33" s="9">
        <f>IFERROR((Yosys!BP33/'Odin-II'!BP33), "NAN")</f>
        <v>0.79222499023303716</v>
      </c>
      <c r="BQ33" s="9" t="str">
        <f>IFERROR((Yosys!BQ33/'Odin-II'!BQ33), "NAN")</f>
        <v>NAN</v>
      </c>
      <c r="BR33" s="9">
        <f>IFERROR((Yosys!BR33/'Odin-II'!BR33), "NAN")</f>
        <v>0.79222499023303716</v>
      </c>
      <c r="BS33" s="9">
        <f>IFERROR((Yosys!BS33/'Odin-II'!BS33), "NAN")</f>
        <v>0.79222499023303716</v>
      </c>
      <c r="BT33" s="9" t="str">
        <f>IFERROR((Yosys!BT33/'Odin-II'!BT33), "NAN")</f>
        <v>NAN</v>
      </c>
      <c r="BU33" s="9" t="str">
        <f>IFERROR((Yosys!BU33/'Odin-II'!BU33), "NAN")</f>
        <v>NAN</v>
      </c>
      <c r="BV33" s="9">
        <f>IFERROR((Yosys!BV33/'Odin-II'!BV33), "NAN")</f>
        <v>0.8450056236130955</v>
      </c>
      <c r="BW33" s="9">
        <f>IFERROR((Yosys!BW33/'Odin-II'!BW33), "NAN")</f>
        <v>0.84500659331038896</v>
      </c>
      <c r="BX33" s="9" t="str">
        <f>IFERROR((Yosys!BX33/'Odin-II'!BX33), "NAN")</f>
        <v>NAN</v>
      </c>
      <c r="BY33" s="9" t="str">
        <f>IFERROR((Yosys!BY33/'Odin-II'!BY33), "NAN")</f>
        <v>NAN</v>
      </c>
      <c r="BZ33" s="9">
        <f>IFERROR((Yosys!BZ33/'Odin-II'!BZ33), "NAN")</f>
        <v>0.61517336384087595</v>
      </c>
      <c r="CA33" s="9">
        <f>IFERROR((Yosys!CA33/'Odin-II'!CA33), "NAN")</f>
        <v>0.63579258669935956</v>
      </c>
      <c r="CB33" s="9" t="s">
        <v>159</v>
      </c>
    </row>
    <row r="34" spans="1:80" x14ac:dyDescent="0.2">
      <c r="A34" s="9" t="s">
        <v>160</v>
      </c>
      <c r="B34" s="9" t="str">
        <f>Yosys!B34</f>
        <v xml:space="preserve">  bm_if_common</v>
      </c>
      <c r="C34" s="9" t="str">
        <f>IFERROR((Yosys!C34/'Odin-II'!C34), "NAN")</f>
        <v>NAN</v>
      </c>
      <c r="D34" s="9">
        <f>IFERROR((Yosys!D34/'Odin-II'!D34), "NAN")</f>
        <v>1.2608695652173911</v>
      </c>
      <c r="E34" s="9" t="str">
        <f>IFERROR((Yosys!E34/'Odin-II'!E34), "NAN")</f>
        <v>NAN</v>
      </c>
      <c r="F34" s="9">
        <f>IFERROR((Yosys!F34/'Odin-II'!F34), "NAN")</f>
        <v>5</v>
      </c>
      <c r="G34" s="9">
        <f>IFERROR((Yosys!G34/'Odin-II'!G34), "NAN")</f>
        <v>1.2905045440300846</v>
      </c>
      <c r="H34" s="9">
        <f>IFERROR((Yosys!H34/'Odin-II'!H34), "NAN")</f>
        <v>1</v>
      </c>
      <c r="I34" s="9">
        <f>IFERROR((Yosys!I34/'Odin-II'!I34), "NAN")</f>
        <v>1</v>
      </c>
      <c r="J34" s="9">
        <f>IFERROR((Yosys!J34/'Odin-II'!J34), "NAN")</f>
        <v>1</v>
      </c>
      <c r="K34" s="9">
        <f>IFERROR((Yosys!K34/'Odin-II'!K34), "NAN")</f>
        <v>1</v>
      </c>
      <c r="L34" s="9">
        <f>IFERROR((Yosys!L34/'Odin-II'!L34), "NAN")</f>
        <v>1.0044308111792775</v>
      </c>
      <c r="M34" s="9">
        <f>IFERROR((Yosys!M34/'Odin-II'!M34), "NAN")</f>
        <v>1</v>
      </c>
      <c r="N34" s="9">
        <f>IFERROR((Yosys!N34/'Odin-II'!N34), "NAN")</f>
        <v>1</v>
      </c>
      <c r="O34" s="9">
        <f>IFERROR((Yosys!O34/'Odin-II'!O34), "NAN")</f>
        <v>1</v>
      </c>
      <c r="P34" s="9">
        <f>IFERROR((Yosys!P34/'Odin-II'!P34), "NAN")</f>
        <v>1</v>
      </c>
      <c r="Q34" s="9" t="str">
        <f>IFERROR((Yosys!Q34/'Odin-II'!Q34), "NAN")</f>
        <v>NAN</v>
      </c>
      <c r="R34" s="9" t="str">
        <f>IFERROR((Yosys!R34/'Odin-II'!R34), "NAN")</f>
        <v>NAN</v>
      </c>
      <c r="S34" s="9" t="str">
        <f>IFERROR((Yosys!S34/'Odin-II'!S34), "NAN")</f>
        <v>NAN</v>
      </c>
      <c r="T34" s="9" t="str">
        <f>IFERROR((Yosys!T34/'Odin-II'!T34), "NAN")</f>
        <v>NAN</v>
      </c>
      <c r="U34" s="9" t="str">
        <f>IFERROR((Yosys!U34/'Odin-II'!U34), "NAN")</f>
        <v>NAN</v>
      </c>
      <c r="V34" s="9" t="str">
        <f>IFERROR((Yosys!V34/'Odin-II'!V34), "NAN")</f>
        <v>NAN</v>
      </c>
      <c r="W34" s="9" t="str">
        <f>IFERROR((Yosys!W34/'Odin-II'!W34), "NAN")</f>
        <v>NAN</v>
      </c>
      <c r="X34" s="9" t="str">
        <f>IFERROR((Yosys!X34/'Odin-II'!X34), "NAN")</f>
        <v>NAN</v>
      </c>
      <c r="Y34" s="9" t="str">
        <f>IFERROR((Yosys!Y34/'Odin-II'!Y34), "NAN")</f>
        <v>NAN</v>
      </c>
      <c r="Z34" s="9">
        <f>IFERROR((Yosys!Z34/'Odin-II'!Z34), "NAN")</f>
        <v>0.99523150284571604</v>
      </c>
      <c r="AA34" s="9">
        <f>IFERROR((Yosys!AA34/'Odin-II'!AA34), "NAN")</f>
        <v>1</v>
      </c>
      <c r="AB34" s="9">
        <f>IFERROR((Yosys!AB34/'Odin-II'!AB34), "NAN")</f>
        <v>1</v>
      </c>
      <c r="AC34" s="9">
        <f>IFERROR((Yosys!AC34/'Odin-II'!AC34), "NAN")</f>
        <v>0.84</v>
      </c>
      <c r="AD34" s="9">
        <f>IFERROR((Yosys!AD34/'Odin-II'!AD34), "NAN")</f>
        <v>0.8666666666666667</v>
      </c>
      <c r="AE34" s="9">
        <f>IFERROR((Yosys!AE34/'Odin-II'!AE34), "NAN")</f>
        <v>1</v>
      </c>
      <c r="AF34" s="9">
        <f>IFERROR((Yosys!AF34/'Odin-II'!AF34), "NAN")</f>
        <v>1</v>
      </c>
      <c r="AG34" s="9">
        <f>IFERROR((Yosys!AG34/'Odin-II'!AG34), "NAN")</f>
        <v>1</v>
      </c>
      <c r="AH34" s="9">
        <f>IFERROR((Yosys!AH34/'Odin-II'!AH34), "NAN")</f>
        <v>1</v>
      </c>
      <c r="AI34" s="9">
        <f>IFERROR((Yosys!AI34/'Odin-II'!AI34), "NAN")</f>
        <v>1</v>
      </c>
      <c r="AJ34" s="9">
        <f>IFERROR((Yosys!AJ34/'Odin-II'!AJ34), "NAN")</f>
        <v>1</v>
      </c>
      <c r="AK34" s="9">
        <f>IFERROR((Yosys!AK34/'Odin-II'!AK34), "NAN")</f>
        <v>1</v>
      </c>
      <c r="AL34" s="9" t="str">
        <f>IFERROR((Yosys!AL34/'Odin-II'!AL34), "NAN")</f>
        <v>NAN</v>
      </c>
      <c r="AM34" s="9" t="str">
        <f>IFERROR((Yosys!AM34/'Odin-II'!AM34), "NAN")</f>
        <v>NAN</v>
      </c>
      <c r="AN34" s="9">
        <f>IFERROR((Yosys!AN34/'Odin-II'!AN34), "NAN")</f>
        <v>1</v>
      </c>
      <c r="AO34" s="9" t="str">
        <f>IFERROR((Yosys!AO34/'Odin-II'!AO34), "NAN")</f>
        <v>NAN</v>
      </c>
      <c r="AP34" s="9" t="str">
        <f>IFERROR((Yosys!AP34/'Odin-II'!AP34), "NAN")</f>
        <v>NAN</v>
      </c>
      <c r="AQ34" s="9">
        <f>IFERROR((Yosys!AQ34/'Odin-II'!AQ34), "NAN")</f>
        <v>1</v>
      </c>
      <c r="AR34" s="9">
        <f>IFERROR((Yosys!AR34/'Odin-II'!AR34), "NAN")</f>
        <v>0.92553607196631227</v>
      </c>
      <c r="AS34" s="9">
        <f>IFERROR((Yosys!AS34/'Odin-II'!AS34), "NAN")</f>
        <v>1</v>
      </c>
      <c r="AT34" s="9">
        <f>IFERROR((Yosys!AT34/'Odin-II'!AT34), "NAN")</f>
        <v>1</v>
      </c>
      <c r="AU34" s="9" t="str">
        <f>IFERROR((Yosys!AU34/'Odin-II'!AU34), "NAN")</f>
        <v>NAN</v>
      </c>
      <c r="AV34" s="9">
        <f>IFERROR((Yosys!AV34/'Odin-II'!AV34), "NAN")</f>
        <v>0.88410763440256168</v>
      </c>
      <c r="AW34" s="9">
        <f>IFERROR((Yosys!AW34/'Odin-II'!AW34), "NAN")</f>
        <v>0.88088642659279781</v>
      </c>
      <c r="AX34" s="9">
        <f>IFERROR((Yosys!AX34/'Odin-II'!AX34), "NAN")</f>
        <v>1.0245826723676055</v>
      </c>
      <c r="AY34" s="9">
        <f>IFERROR((Yosys!AY34/'Odin-II'!AY34), "NAN")</f>
        <v>1.0303280851438121</v>
      </c>
      <c r="AZ34" s="9">
        <f>IFERROR((Yosys!AZ34/'Odin-II'!AZ34), "NAN")</f>
        <v>0.9285714285714286</v>
      </c>
      <c r="BA34" s="9">
        <f>IFERROR((Yosys!BA34/'Odin-II'!BA34), "NAN")</f>
        <v>0.65</v>
      </c>
      <c r="BB34" s="9">
        <f>IFERROR((Yosys!BB34/'Odin-II'!BB34), "NAN")</f>
        <v>0.22222222222222221</v>
      </c>
      <c r="BC34" s="9">
        <f>IFERROR((Yosys!BC34/'Odin-II'!BC34), "NAN")</f>
        <v>1</v>
      </c>
      <c r="BD34" s="9">
        <f>IFERROR((Yosys!BD34/'Odin-II'!BD34), "NAN")</f>
        <v>1</v>
      </c>
      <c r="BE34" s="9">
        <f>IFERROR((Yosys!BE34/'Odin-II'!BE34), "NAN")</f>
        <v>0.95622752733054472</v>
      </c>
      <c r="BF34" s="9">
        <f>IFERROR((Yosys!BF34/'Odin-II'!BF34), "NAN")</f>
        <v>0.95622680700946616</v>
      </c>
      <c r="BG34" s="9">
        <f>IFERROR((Yosys!BG34/'Odin-II'!BG34), "NAN")</f>
        <v>1</v>
      </c>
      <c r="BH34" s="9">
        <f>IFERROR((Yosys!BH34/'Odin-II'!BH34), "NAN")</f>
        <v>0.48245360797056686</v>
      </c>
      <c r="BI34" s="9">
        <f>IFERROR((Yosys!BI34/'Odin-II'!BI34), "NAN")</f>
        <v>0.49092492986900887</v>
      </c>
      <c r="BJ34" s="9">
        <f>IFERROR((Yosys!BJ34/'Odin-II'!BJ34), "NAN")</f>
        <v>-55</v>
      </c>
      <c r="BK34" s="9">
        <f>IFERROR((Yosys!BK34/'Odin-II'!BK34), "NAN")</f>
        <v>-2</v>
      </c>
      <c r="BL34" s="9">
        <f>IFERROR((Yosys!BL34/'Odin-II'!BL34), "NAN")</f>
        <v>-14</v>
      </c>
      <c r="BM34" s="9">
        <f>IFERROR((Yosys!BM34/'Odin-II'!BM34), "NAN")</f>
        <v>-14</v>
      </c>
      <c r="BN34" s="9">
        <f>IFERROR((Yosys!BN34/'Odin-II'!BN34), "NAN")</f>
        <v>-285</v>
      </c>
      <c r="BO34" s="9">
        <f>IFERROR((Yosys!BO34/'Odin-II'!BO34), "NAN")</f>
        <v>-226</v>
      </c>
      <c r="BP34" s="9">
        <f>IFERROR((Yosys!BP34/'Odin-II'!BP34), "NAN")</f>
        <v>-1.5298400000000001</v>
      </c>
      <c r="BQ34" s="9">
        <f>IFERROR((Yosys!BQ34/'Odin-II'!BQ34), "NAN")</f>
        <v>-1.5298400000000001</v>
      </c>
      <c r="BR34" s="9">
        <f>IFERROR((Yosys!BR34/'Odin-II'!BR34), "NAN")</f>
        <v>10.1708</v>
      </c>
      <c r="BS34" s="9">
        <f>IFERROR((Yosys!BS34/'Odin-II'!BS34), "NAN")</f>
        <v>1.5298400000000001</v>
      </c>
      <c r="BT34" s="9">
        <f>IFERROR((Yosys!BT34/'Odin-II'!BT34), "NAN")</f>
        <v>0</v>
      </c>
      <c r="BU34" s="9">
        <f>IFERROR((Yosys!BU34/'Odin-II'!BU34), "NAN")</f>
        <v>0</v>
      </c>
      <c r="BV34" s="9">
        <f>IFERROR((Yosys!BV34/'Odin-II'!BV34), "NAN")</f>
        <v>-7883.24</v>
      </c>
      <c r="BW34" s="9">
        <f>IFERROR((Yosys!BW34/'Odin-II'!BW34), "NAN")</f>
        <v>-875.91600000000005</v>
      </c>
      <c r="BX34" s="9" t="str">
        <f>IFERROR((Yosys!BX34/'Odin-II'!BX34), "NAN")</f>
        <v>NAN</v>
      </c>
      <c r="BY34" s="9" t="str">
        <f>IFERROR((Yosys!BY34/'Odin-II'!BY34), "NAN")</f>
        <v>NAN</v>
      </c>
      <c r="BZ34" s="9">
        <f>IFERROR((Yosys!BZ34/'Odin-II'!BZ34), "NAN")</f>
        <v>-4.5191399999999998E-4</v>
      </c>
      <c r="CA34" s="9">
        <f>IFERROR((Yosys!CA34/'Odin-II'!CA34), "NAN")</f>
        <v>-4.2173999999999998E-4</v>
      </c>
      <c r="CB34" s="9" t="s">
        <v>159</v>
      </c>
    </row>
    <row r="35" spans="1:80" x14ac:dyDescent="0.2">
      <c r="A35" s="9" t="s">
        <v>160</v>
      </c>
      <c r="B35" s="9" t="str">
        <f>Yosys!B35</f>
        <v xml:space="preserve">  bm_if_collapse</v>
      </c>
      <c r="C35" s="9" t="str">
        <f>IFERROR((Yosys!C35/'Odin-II'!C35), "NAN")</f>
        <v>NAN</v>
      </c>
      <c r="D35" s="9">
        <f>IFERROR((Yosys!D35/'Odin-II'!D35), "NAN")</f>
        <v>1.25</v>
      </c>
      <c r="E35" s="9" t="str">
        <f>IFERROR((Yosys!E35/'Odin-II'!E35), "NAN")</f>
        <v>NAN</v>
      </c>
      <c r="F35" s="9">
        <f>IFERROR((Yosys!F35/'Odin-II'!F35), "NAN")</f>
        <v>5</v>
      </c>
      <c r="G35" s="9">
        <f>IFERROR((Yosys!G35/'Odin-II'!G35), "NAN")</f>
        <v>1.2822981366459627</v>
      </c>
      <c r="H35" s="9">
        <f>IFERROR((Yosys!H35/'Odin-II'!H35), "NAN")</f>
        <v>1</v>
      </c>
      <c r="I35" s="9">
        <f>IFERROR((Yosys!I35/'Odin-II'!I35), "NAN")</f>
        <v>1</v>
      </c>
      <c r="J35" s="9">
        <f>IFERROR((Yosys!J35/'Odin-II'!J35), "NAN")</f>
        <v>1</v>
      </c>
      <c r="K35" s="9">
        <f>IFERROR((Yosys!K35/'Odin-II'!K35), "NAN")</f>
        <v>1</v>
      </c>
      <c r="L35" s="9">
        <f>IFERROR((Yosys!L35/'Odin-II'!L35), "NAN")</f>
        <v>0.98518105849582172</v>
      </c>
      <c r="M35" s="9">
        <f>IFERROR((Yosys!M35/'Odin-II'!M35), "NAN")</f>
        <v>1</v>
      </c>
      <c r="N35" s="9">
        <f>IFERROR((Yosys!N35/'Odin-II'!N35), "NAN")</f>
        <v>1</v>
      </c>
      <c r="O35" s="9">
        <f>IFERROR((Yosys!O35/'Odin-II'!O35), "NAN")</f>
        <v>1</v>
      </c>
      <c r="P35" s="9">
        <f>IFERROR((Yosys!P35/'Odin-II'!P35), "NAN")</f>
        <v>1</v>
      </c>
      <c r="Q35" s="9" t="str">
        <f>IFERROR((Yosys!Q35/'Odin-II'!Q35), "NAN")</f>
        <v>NAN</v>
      </c>
      <c r="R35" s="9" t="str">
        <f>IFERROR((Yosys!R35/'Odin-II'!R35), "NAN")</f>
        <v>NAN</v>
      </c>
      <c r="S35" s="9" t="str">
        <f>IFERROR((Yosys!S35/'Odin-II'!S35), "NAN")</f>
        <v>NAN</v>
      </c>
      <c r="T35" s="9" t="str">
        <f>IFERROR((Yosys!T35/'Odin-II'!T35), "NAN")</f>
        <v>NAN</v>
      </c>
      <c r="U35" s="9" t="str">
        <f>IFERROR((Yosys!U35/'Odin-II'!U35), "NAN")</f>
        <v>NAN</v>
      </c>
      <c r="V35" s="9" t="str">
        <f>IFERROR((Yosys!V35/'Odin-II'!V35), "NAN")</f>
        <v>NAN</v>
      </c>
      <c r="W35" s="9" t="str">
        <f>IFERROR((Yosys!W35/'Odin-II'!W35), "NAN")</f>
        <v>NAN</v>
      </c>
      <c r="X35" s="9" t="str">
        <f>IFERROR((Yosys!X35/'Odin-II'!X35), "NAN")</f>
        <v>NAN</v>
      </c>
      <c r="Y35" s="9" t="str">
        <f>IFERROR((Yosys!Y35/'Odin-II'!Y35), "NAN")</f>
        <v>NAN</v>
      </c>
      <c r="Z35" s="9">
        <f>IFERROR((Yosys!Z35/'Odin-II'!Z35), "NAN")</f>
        <v>1.0096243402669978</v>
      </c>
      <c r="AA35" s="9">
        <f>IFERROR((Yosys!AA35/'Odin-II'!AA35), "NAN")</f>
        <v>1</v>
      </c>
      <c r="AB35" s="9">
        <f>IFERROR((Yosys!AB35/'Odin-II'!AB35), "NAN")</f>
        <v>1</v>
      </c>
      <c r="AC35" s="9">
        <f>IFERROR((Yosys!AC35/'Odin-II'!AC35), "NAN")</f>
        <v>0.84</v>
      </c>
      <c r="AD35" s="9">
        <f>IFERROR((Yosys!AD35/'Odin-II'!AD35), "NAN")</f>
        <v>0.8666666666666667</v>
      </c>
      <c r="AE35" s="9">
        <f>IFERROR((Yosys!AE35/'Odin-II'!AE35), "NAN")</f>
        <v>1</v>
      </c>
      <c r="AF35" s="9">
        <f>IFERROR((Yosys!AF35/'Odin-II'!AF35), "NAN")</f>
        <v>1</v>
      </c>
      <c r="AG35" s="9">
        <f>IFERROR((Yosys!AG35/'Odin-II'!AG35), "NAN")</f>
        <v>1</v>
      </c>
      <c r="AH35" s="9">
        <f>IFERROR((Yosys!AH35/'Odin-II'!AH35), "NAN")</f>
        <v>1</v>
      </c>
      <c r="AI35" s="9">
        <f>IFERROR((Yosys!AI35/'Odin-II'!AI35), "NAN")</f>
        <v>1</v>
      </c>
      <c r="AJ35" s="9">
        <f>IFERROR((Yosys!AJ35/'Odin-II'!AJ35), "NAN")</f>
        <v>1</v>
      </c>
      <c r="AK35" s="9">
        <f>IFERROR((Yosys!AK35/'Odin-II'!AK35), "NAN")</f>
        <v>1</v>
      </c>
      <c r="AL35" s="9" t="str">
        <f>IFERROR((Yosys!AL35/'Odin-II'!AL35), "NAN")</f>
        <v>NAN</v>
      </c>
      <c r="AM35" s="9">
        <f>IFERROR((Yosys!AM35/'Odin-II'!AM35), "NAN")</f>
        <v>0</v>
      </c>
      <c r="AN35" s="9">
        <f>IFERROR((Yosys!AN35/'Odin-II'!AN35), "NAN")</f>
        <v>1</v>
      </c>
      <c r="AO35" s="9" t="str">
        <f>IFERROR((Yosys!AO35/'Odin-II'!AO35), "NAN")</f>
        <v>NAN</v>
      </c>
      <c r="AP35" s="9" t="str">
        <f>IFERROR((Yosys!AP35/'Odin-II'!AP35), "NAN")</f>
        <v>NAN</v>
      </c>
      <c r="AQ35" s="9">
        <f>IFERROR((Yosys!AQ35/'Odin-II'!AQ35), "NAN")</f>
        <v>1</v>
      </c>
      <c r="AR35" s="9">
        <f>IFERROR((Yosys!AR35/'Odin-II'!AR35), "NAN")</f>
        <v>0.92554705835744522</v>
      </c>
      <c r="AS35" s="9">
        <f>IFERROR((Yosys!AS35/'Odin-II'!AS35), "NAN")</f>
        <v>1</v>
      </c>
      <c r="AT35" s="9">
        <f>IFERROR((Yosys!AT35/'Odin-II'!AT35), "NAN")</f>
        <v>1</v>
      </c>
      <c r="AU35" s="9" t="str">
        <f>IFERROR((Yosys!AU35/'Odin-II'!AU35), "NAN")</f>
        <v>NAN</v>
      </c>
      <c r="AV35" s="9">
        <f>IFERROR((Yosys!AV35/'Odin-II'!AV35), "NAN")</f>
        <v>0.87400062298826708</v>
      </c>
      <c r="AW35" s="9">
        <f>IFERROR((Yosys!AW35/'Odin-II'!AW35), "NAN")</f>
        <v>0.86137762191490763</v>
      </c>
      <c r="AX35" s="9">
        <f>IFERROR((Yosys!AX35/'Odin-II'!AX35), "NAN")</f>
        <v>1.0027331249190699</v>
      </c>
      <c r="AY35" s="9">
        <f>IFERROR((Yosys!AY35/'Odin-II'!AY35), "NAN")</f>
        <v>1.0001478000723711</v>
      </c>
      <c r="AZ35" s="9">
        <f>IFERROR((Yosys!AZ35/'Odin-II'!AZ35), "NAN")</f>
        <v>0.78947368421052633</v>
      </c>
      <c r="BA35" s="9">
        <f>IFERROR((Yosys!BA35/'Odin-II'!BA35), "NAN")</f>
        <v>0.8529411764705882</v>
      </c>
      <c r="BB35" s="9">
        <f>IFERROR((Yosys!BB35/'Odin-II'!BB35), "NAN")</f>
        <v>1</v>
      </c>
      <c r="BC35" s="9">
        <f>IFERROR((Yosys!BC35/'Odin-II'!BC35), "NAN")</f>
        <v>1</v>
      </c>
      <c r="BD35" s="9">
        <f>IFERROR((Yosys!BD35/'Odin-II'!BD35), "NAN")</f>
        <v>1</v>
      </c>
      <c r="BE35" s="9">
        <f>IFERROR((Yosys!BE35/'Odin-II'!BE35), "NAN")</f>
        <v>0.86643432638285489</v>
      </c>
      <c r="BF35" s="9">
        <f>IFERROR((Yosys!BF35/'Odin-II'!BF35), "NAN")</f>
        <v>0.86643376610646938</v>
      </c>
      <c r="BG35" s="9">
        <f>IFERROR((Yosys!BG35/'Odin-II'!BG35), "NAN")</f>
        <v>1</v>
      </c>
      <c r="BH35" s="9">
        <f>IFERROR((Yosys!BH35/'Odin-II'!BH35), "NAN")</f>
        <v>0.85683209902389246</v>
      </c>
      <c r="BI35" s="9">
        <f>IFERROR((Yosys!BI35/'Odin-II'!BI35), "NAN")</f>
        <v>0.85094141656385835</v>
      </c>
      <c r="BJ35" s="9">
        <f>IFERROR((Yosys!BJ35/'Odin-II'!BJ35), "NAN")</f>
        <v>0.6875</v>
      </c>
      <c r="BK35" s="9">
        <f>IFERROR((Yosys!BK35/'Odin-II'!BK35), "NAN")</f>
        <v>1</v>
      </c>
      <c r="BL35" s="9">
        <f>IFERROR((Yosys!BL35/'Odin-II'!BL35), "NAN")</f>
        <v>0.92307692307692313</v>
      </c>
      <c r="BM35" s="9">
        <f>IFERROR((Yosys!BM35/'Odin-II'!BM35), "NAN")</f>
        <v>0.92307692307692313</v>
      </c>
      <c r="BN35" s="9">
        <f>IFERROR((Yosys!BN35/'Odin-II'!BN35), "NAN")</f>
        <v>0.65037593984962405</v>
      </c>
      <c r="BO35" s="9">
        <f>IFERROR((Yosys!BO35/'Odin-II'!BO35), "NAN")</f>
        <v>0.625</v>
      </c>
      <c r="BP35" s="9">
        <f>IFERROR((Yosys!BP35/'Odin-II'!BP35), "NAN")</f>
        <v>0.84247820520205219</v>
      </c>
      <c r="BQ35" s="9">
        <f>IFERROR((Yosys!BQ35/'Odin-II'!BQ35), "NAN")</f>
        <v>0.84247820520205219</v>
      </c>
      <c r="BR35" s="9">
        <f>IFERROR((Yosys!BR35/'Odin-II'!BR35), "NAN")</f>
        <v>0.85271160907109322</v>
      </c>
      <c r="BS35" s="9">
        <f>IFERROR((Yosys!BS35/'Odin-II'!BS35), "NAN")</f>
        <v>0.84247820520205219</v>
      </c>
      <c r="BT35" s="9" t="str">
        <f>IFERROR((Yosys!BT35/'Odin-II'!BT35), "NAN")</f>
        <v>NAN</v>
      </c>
      <c r="BU35" s="9" t="str">
        <f>IFERROR((Yosys!BU35/'Odin-II'!BU35), "NAN")</f>
        <v>NAN</v>
      </c>
      <c r="BV35" s="9">
        <f>IFERROR((Yosys!BV35/'Odin-II'!BV35), "NAN")</f>
        <v>0.78834743658054207</v>
      </c>
      <c r="BW35" s="9">
        <f>IFERROR((Yosys!BW35/'Odin-II'!BW35), "NAN")</f>
        <v>0.78835037469317426</v>
      </c>
      <c r="BX35" s="9" t="str">
        <f>IFERROR((Yosys!BX35/'Odin-II'!BX35), "NAN")</f>
        <v>NAN</v>
      </c>
      <c r="BY35" s="9" t="str">
        <f>IFERROR((Yosys!BY35/'Odin-II'!BY35), "NAN")</f>
        <v>NAN</v>
      </c>
      <c r="BZ35" s="9">
        <f>IFERROR((Yosys!BZ35/'Odin-II'!BZ35), "NAN")</f>
        <v>0.8327108230412521</v>
      </c>
      <c r="CA35" s="9">
        <f>IFERROR((Yosys!CA35/'Odin-II'!CA35), "NAN")</f>
        <v>0.8279272432487208</v>
      </c>
      <c r="CB35" s="9" t="s">
        <v>159</v>
      </c>
    </row>
    <row r="36" spans="1:80" x14ac:dyDescent="0.2">
      <c r="A36" s="9" t="s">
        <v>160</v>
      </c>
      <c r="B36" s="9" t="str">
        <f>Yosys!B36</f>
        <v xml:space="preserve">  bm_dag2_mod</v>
      </c>
      <c r="C36" s="9" t="str">
        <f>IFERROR((Yosys!C36/'Odin-II'!C36), "NAN")</f>
        <v>NAN</v>
      </c>
      <c r="D36" s="9">
        <f>IFERROR((Yosys!D36/'Odin-II'!D36), "NAN")</f>
        <v>1.2307692307692308</v>
      </c>
      <c r="E36" s="9" t="str">
        <f>IFERROR((Yosys!E36/'Odin-II'!E36), "NAN")</f>
        <v>NAN</v>
      </c>
      <c r="F36" s="9">
        <f>IFERROR((Yosys!F36/'Odin-II'!F36), "NAN")</f>
        <v>5</v>
      </c>
      <c r="G36" s="9">
        <f>IFERROR((Yosys!G36/'Odin-II'!G36), "NAN")</f>
        <v>1.2873417721518987</v>
      </c>
      <c r="H36" s="9">
        <f>IFERROR((Yosys!H36/'Odin-II'!H36), "NAN")</f>
        <v>1</v>
      </c>
      <c r="I36" s="9" t="str">
        <f>IFERROR((Yosys!I36/'Odin-II'!I36), "NAN")</f>
        <v>NAN</v>
      </c>
      <c r="J36" s="9">
        <f>IFERROR((Yosys!J36/'Odin-II'!J36), "NAN")</f>
        <v>1</v>
      </c>
      <c r="K36" s="9">
        <f>IFERROR((Yosys!K36/'Odin-II'!K36), "NAN")</f>
        <v>1</v>
      </c>
      <c r="L36" s="9">
        <f>IFERROR((Yosys!L36/'Odin-II'!L36), "NAN")</f>
        <v>1.0092017483321831</v>
      </c>
      <c r="M36" s="9">
        <f>IFERROR((Yosys!M36/'Odin-II'!M36), "NAN")</f>
        <v>1</v>
      </c>
      <c r="N36" s="9">
        <f>IFERROR((Yosys!N36/'Odin-II'!N36), "NAN")</f>
        <v>1</v>
      </c>
      <c r="O36" s="9">
        <f>IFERROR((Yosys!O36/'Odin-II'!O36), "NAN")</f>
        <v>1</v>
      </c>
      <c r="P36" s="9">
        <f>IFERROR((Yosys!P36/'Odin-II'!P36), "NAN")</f>
        <v>1</v>
      </c>
      <c r="Q36" s="9" t="str">
        <f>IFERROR((Yosys!Q36/'Odin-II'!Q36), "NAN")</f>
        <v>NAN</v>
      </c>
      <c r="R36" s="9" t="str">
        <f>IFERROR((Yosys!R36/'Odin-II'!R36), "NAN")</f>
        <v>NAN</v>
      </c>
      <c r="S36" s="9" t="str">
        <f>IFERROR((Yosys!S36/'Odin-II'!S36), "NAN")</f>
        <v>NAN</v>
      </c>
      <c r="T36" s="9" t="str">
        <f>IFERROR((Yosys!T36/'Odin-II'!T36), "NAN")</f>
        <v>NAN</v>
      </c>
      <c r="U36" s="9" t="str">
        <f>IFERROR((Yosys!U36/'Odin-II'!U36), "NAN")</f>
        <v>NAN</v>
      </c>
      <c r="V36" s="9" t="str">
        <f>IFERROR((Yosys!V36/'Odin-II'!V36), "NAN")</f>
        <v>NAN</v>
      </c>
      <c r="W36" s="9" t="str">
        <f>IFERROR((Yosys!W36/'Odin-II'!W36), "NAN")</f>
        <v>NAN</v>
      </c>
      <c r="X36" s="9" t="str">
        <f>IFERROR((Yosys!X36/'Odin-II'!X36), "NAN")</f>
        <v>NAN</v>
      </c>
      <c r="Y36" s="9" t="str">
        <f>IFERROR((Yosys!Y36/'Odin-II'!Y36), "NAN")</f>
        <v>NAN</v>
      </c>
      <c r="Z36" s="9">
        <f>IFERROR((Yosys!Z36/'Odin-II'!Z36), "NAN")</f>
        <v>0.99667673716012084</v>
      </c>
      <c r="AA36" s="9">
        <f>IFERROR((Yosys!AA36/'Odin-II'!AA36), "NAN")</f>
        <v>1</v>
      </c>
      <c r="AB36" s="9">
        <f>IFERROR((Yosys!AB36/'Odin-II'!AB36), "NAN")</f>
        <v>1</v>
      </c>
      <c r="AC36" s="9">
        <f>IFERROR((Yosys!AC36/'Odin-II'!AC36), "NAN")</f>
        <v>1</v>
      </c>
      <c r="AD36" s="9">
        <f>IFERROR((Yosys!AD36/'Odin-II'!AD36), "NAN")</f>
        <v>1</v>
      </c>
      <c r="AE36" s="9">
        <f>IFERROR((Yosys!AE36/'Odin-II'!AE36), "NAN")</f>
        <v>1</v>
      </c>
      <c r="AF36" s="9">
        <f>IFERROR((Yosys!AF36/'Odin-II'!AF36), "NAN")</f>
        <v>1</v>
      </c>
      <c r="AG36" s="9">
        <f>IFERROR((Yosys!AG36/'Odin-II'!AG36), "NAN")</f>
        <v>1</v>
      </c>
      <c r="AH36" s="9">
        <f>IFERROR((Yosys!AH36/'Odin-II'!AH36), "NAN")</f>
        <v>1</v>
      </c>
      <c r="AI36" s="9">
        <f>IFERROR((Yosys!AI36/'Odin-II'!AI36), "NAN")</f>
        <v>1</v>
      </c>
      <c r="AJ36" s="9">
        <f>IFERROR((Yosys!AJ36/'Odin-II'!AJ36), "NAN")</f>
        <v>1</v>
      </c>
      <c r="AK36" s="9" t="str">
        <f>IFERROR((Yosys!AK36/'Odin-II'!AK36), "NAN")</f>
        <v>NAN</v>
      </c>
      <c r="AL36" s="9" t="str">
        <f>IFERROR((Yosys!AL36/'Odin-II'!AL36), "NAN")</f>
        <v>NAN</v>
      </c>
      <c r="AM36" s="9" t="str">
        <f>IFERROR((Yosys!AM36/'Odin-II'!AM36), "NAN")</f>
        <v>NAN</v>
      </c>
      <c r="AN36" s="9">
        <f>IFERROR((Yosys!AN36/'Odin-II'!AN36), "NAN")</f>
        <v>1</v>
      </c>
      <c r="AO36" s="9" t="str">
        <f>IFERROR((Yosys!AO36/'Odin-II'!AO36), "NAN")</f>
        <v>NAN</v>
      </c>
      <c r="AP36" s="9" t="str">
        <f>IFERROR((Yosys!AP36/'Odin-II'!AP36), "NAN")</f>
        <v>NAN</v>
      </c>
      <c r="AQ36" s="9">
        <f>IFERROR((Yosys!AQ36/'Odin-II'!AQ36), "NAN")</f>
        <v>1</v>
      </c>
      <c r="AR36" s="9">
        <f>IFERROR((Yosys!AR36/'Odin-II'!AR36), "NAN")</f>
        <v>0.99964127850771844</v>
      </c>
      <c r="AS36" s="9">
        <f>IFERROR((Yosys!AS36/'Odin-II'!AS36), "NAN")</f>
        <v>1</v>
      </c>
      <c r="AT36" s="9">
        <f>IFERROR((Yosys!AT36/'Odin-II'!AT36), "NAN")</f>
        <v>1</v>
      </c>
      <c r="AU36" s="9">
        <f>IFERROR((Yosys!AU36/'Odin-II'!AU36), "NAN")</f>
        <v>1</v>
      </c>
      <c r="AV36" s="9">
        <f>IFERROR((Yosys!AV36/'Odin-II'!AV36), "NAN")</f>
        <v>0.9773366677086589</v>
      </c>
      <c r="AW36" s="9">
        <f>IFERROR((Yosys!AW36/'Odin-II'!AW36), "NAN")</f>
        <v>0.98331729226820641</v>
      </c>
      <c r="AX36" s="9">
        <f>IFERROR((Yosys!AX36/'Odin-II'!AX36), "NAN")</f>
        <v>0.7299888289949642</v>
      </c>
      <c r="AY36" s="9">
        <f>IFERROR((Yosys!AY36/'Odin-II'!AY36), "NAN")</f>
        <v>0.74637767294429369</v>
      </c>
      <c r="AZ36" s="9">
        <f>IFERROR((Yosys!AZ36/'Odin-II'!AZ36), "NAN")</f>
        <v>1</v>
      </c>
      <c r="BA36" s="9">
        <f>IFERROR((Yosys!BA36/'Odin-II'!BA36), "NAN")</f>
        <v>1.0689655172413792</v>
      </c>
      <c r="BB36" s="9">
        <f>IFERROR((Yosys!BB36/'Odin-II'!BB36), "NAN")</f>
        <v>1</v>
      </c>
      <c r="BC36" s="9">
        <f>IFERROR((Yosys!BC36/'Odin-II'!BC36), "NAN")</f>
        <v>1</v>
      </c>
      <c r="BD36" s="9">
        <f>IFERROR((Yosys!BD36/'Odin-II'!BD36), "NAN")</f>
        <v>1</v>
      </c>
      <c r="BE36" s="9">
        <f>IFERROR((Yosys!BE36/'Odin-II'!BE36), "NAN")</f>
        <v>1</v>
      </c>
      <c r="BF36" s="9">
        <f>IFERROR((Yosys!BF36/'Odin-II'!BF36), "NAN")</f>
        <v>1</v>
      </c>
      <c r="BG36" s="9">
        <f>IFERROR((Yosys!BG36/'Odin-II'!BG36), "NAN")</f>
        <v>1</v>
      </c>
      <c r="BH36" s="9">
        <f>IFERROR((Yosys!BH36/'Odin-II'!BH36), "NAN")</f>
        <v>0.94017880843325186</v>
      </c>
      <c r="BI36" s="9">
        <f>IFERROR((Yosys!BI36/'Odin-II'!BI36), "NAN")</f>
        <v>0.96594266371720838</v>
      </c>
      <c r="BJ36" s="9">
        <f>IFERROR((Yosys!BJ36/'Odin-II'!BJ36), "NAN")</f>
        <v>0.967741935483871</v>
      </c>
      <c r="BK36" s="9">
        <f>IFERROR((Yosys!BK36/'Odin-II'!BK36), "NAN")</f>
        <v>1.5</v>
      </c>
      <c r="BL36" s="9">
        <f>IFERROR((Yosys!BL36/'Odin-II'!BL36), "NAN")</f>
        <v>1.1666666666666667</v>
      </c>
      <c r="BM36" s="9">
        <f>IFERROR((Yosys!BM36/'Odin-II'!BM36), "NAN")</f>
        <v>1.1666666666666667</v>
      </c>
      <c r="BN36" s="9">
        <f>IFERROR((Yosys!BN36/'Odin-II'!BN36), "NAN")</f>
        <v>1.1379310344827587</v>
      </c>
      <c r="BO36" s="9">
        <f>IFERROR((Yosys!BO36/'Odin-II'!BO36), "NAN")</f>
        <v>1.0982142857142858</v>
      </c>
      <c r="BP36" s="9">
        <f>IFERROR((Yosys!BP36/'Odin-II'!BP36), "NAN")</f>
        <v>1.0201384945288727</v>
      </c>
      <c r="BQ36" s="9">
        <f>IFERROR((Yosys!BQ36/'Odin-II'!BQ36), "NAN")</f>
        <v>1.0201384945288727</v>
      </c>
      <c r="BR36" s="9">
        <f>IFERROR((Yosys!BR36/'Odin-II'!BR36), "NAN")</f>
        <v>0.99953188274351135</v>
      </c>
      <c r="BS36" s="9">
        <f>IFERROR((Yosys!BS36/'Odin-II'!BS36), "NAN")</f>
        <v>1.0201384945288727</v>
      </c>
      <c r="BT36" s="9" t="str">
        <f>IFERROR((Yosys!BT36/'Odin-II'!BT36), "NAN")</f>
        <v>NAN</v>
      </c>
      <c r="BU36" s="9" t="str">
        <f>IFERROR((Yosys!BU36/'Odin-II'!BU36), "NAN")</f>
        <v>NAN</v>
      </c>
      <c r="BV36" s="9">
        <f>IFERROR((Yosys!BV36/'Odin-II'!BV36), "NAN")</f>
        <v>1</v>
      </c>
      <c r="BW36" s="9">
        <f>IFERROR((Yosys!BW36/'Odin-II'!BW36), "NAN")</f>
        <v>1</v>
      </c>
      <c r="BX36" s="9" t="str">
        <f>IFERROR((Yosys!BX36/'Odin-II'!BX36), "NAN")</f>
        <v>NAN</v>
      </c>
      <c r="BY36" s="9" t="str">
        <f>IFERROR((Yosys!BY36/'Odin-II'!BY36), "NAN")</f>
        <v>NAN</v>
      </c>
      <c r="BZ36" s="9">
        <f>IFERROR((Yosys!BZ36/'Odin-II'!BZ36), "NAN")</f>
        <v>1.1159913779638249</v>
      </c>
      <c r="CA36" s="9">
        <f>IFERROR((Yosys!CA36/'Odin-II'!CA36), "NAN")</f>
        <v>1.1012700521923473</v>
      </c>
      <c r="CB36" s="9" t="s">
        <v>159</v>
      </c>
    </row>
    <row r="37" spans="1:80" x14ac:dyDescent="0.2">
      <c r="A37" s="9" t="s">
        <v>160</v>
      </c>
      <c r="B37" s="9" t="str">
        <f>Yosys!B37</f>
        <v xml:space="preserve">  bm_dag2_log_mod</v>
      </c>
      <c r="C37" s="9" t="str">
        <f>IFERROR((Yosys!C37/'Odin-II'!C37), "NAN")</f>
        <v>NAN</v>
      </c>
      <c r="D37" s="9">
        <f>IFERROR((Yosys!D37/'Odin-II'!D37), "NAN")</f>
        <v>1.2307692307692308</v>
      </c>
      <c r="E37" s="9" t="str">
        <f>IFERROR((Yosys!E37/'Odin-II'!E37), "NAN")</f>
        <v>NAN</v>
      </c>
      <c r="F37" s="9">
        <f>IFERROR((Yosys!F37/'Odin-II'!F37), "NAN")</f>
        <v>5</v>
      </c>
      <c r="G37" s="9">
        <f>IFERROR((Yosys!G37/'Odin-II'!G37), "NAN")</f>
        <v>1.2707165109034269</v>
      </c>
      <c r="H37" s="9">
        <f>IFERROR((Yosys!H37/'Odin-II'!H37), "NAN")</f>
        <v>1</v>
      </c>
      <c r="I37" s="9" t="str">
        <f>IFERROR((Yosys!I37/'Odin-II'!I37), "NAN")</f>
        <v>NAN</v>
      </c>
      <c r="J37" s="9">
        <f>IFERROR((Yosys!J37/'Odin-II'!J37), "NAN")</f>
        <v>1</v>
      </c>
      <c r="K37" s="9">
        <f>IFERROR((Yosys!K37/'Odin-II'!K37), "NAN")</f>
        <v>1</v>
      </c>
      <c r="L37" s="9">
        <f>IFERROR((Yosys!L37/'Odin-II'!L37), "NAN")</f>
        <v>1.0008061729816884</v>
      </c>
      <c r="M37" s="9">
        <f>IFERROR((Yosys!M37/'Odin-II'!M37), "NAN")</f>
        <v>1</v>
      </c>
      <c r="N37" s="9">
        <f>IFERROR((Yosys!N37/'Odin-II'!N37), "NAN")</f>
        <v>1</v>
      </c>
      <c r="O37" s="9">
        <f>IFERROR((Yosys!O37/'Odin-II'!O37), "NAN")</f>
        <v>1</v>
      </c>
      <c r="P37" s="9">
        <f>IFERROR((Yosys!P37/'Odin-II'!P37), "NAN")</f>
        <v>1</v>
      </c>
      <c r="Q37" s="9" t="str">
        <f>IFERROR((Yosys!Q37/'Odin-II'!Q37), "NAN")</f>
        <v>NAN</v>
      </c>
      <c r="R37" s="9" t="str">
        <f>IFERROR((Yosys!R37/'Odin-II'!R37), "NAN")</f>
        <v>NAN</v>
      </c>
      <c r="S37" s="9" t="str">
        <f>IFERROR((Yosys!S37/'Odin-II'!S37), "NAN")</f>
        <v>NAN</v>
      </c>
      <c r="T37" s="9" t="str">
        <f>IFERROR((Yosys!T37/'Odin-II'!T37), "NAN")</f>
        <v>NAN</v>
      </c>
      <c r="U37" s="9" t="str">
        <f>IFERROR((Yosys!U37/'Odin-II'!U37), "NAN")</f>
        <v>NAN</v>
      </c>
      <c r="V37" s="9" t="str">
        <f>IFERROR((Yosys!V37/'Odin-II'!V37), "NAN")</f>
        <v>NAN</v>
      </c>
      <c r="W37" s="9" t="str">
        <f>IFERROR((Yosys!W37/'Odin-II'!W37), "NAN")</f>
        <v>NAN</v>
      </c>
      <c r="X37" s="9" t="str">
        <f>IFERROR((Yosys!X37/'Odin-II'!X37), "NAN")</f>
        <v>NAN</v>
      </c>
      <c r="Y37" s="9" t="str">
        <f>IFERROR((Yosys!Y37/'Odin-II'!Y37), "NAN")</f>
        <v>NAN</v>
      </c>
      <c r="Z37" s="9">
        <f>IFERROR((Yosys!Z37/'Odin-II'!Z37), "NAN")</f>
        <v>0.99609550983631179</v>
      </c>
      <c r="AA37" s="9">
        <f>IFERROR((Yosys!AA37/'Odin-II'!AA37), "NAN")</f>
        <v>1</v>
      </c>
      <c r="AB37" s="9">
        <f>IFERROR((Yosys!AB37/'Odin-II'!AB37), "NAN")</f>
        <v>1</v>
      </c>
      <c r="AC37" s="9">
        <f>IFERROR((Yosys!AC37/'Odin-II'!AC37), "NAN")</f>
        <v>1</v>
      </c>
      <c r="AD37" s="9">
        <f>IFERROR((Yosys!AD37/'Odin-II'!AD37), "NAN")</f>
        <v>1</v>
      </c>
      <c r="AE37" s="9">
        <f>IFERROR((Yosys!AE37/'Odin-II'!AE37), "NAN")</f>
        <v>1</v>
      </c>
      <c r="AF37" s="9">
        <f>IFERROR((Yosys!AF37/'Odin-II'!AF37), "NAN")</f>
        <v>1</v>
      </c>
      <c r="AG37" s="9">
        <f>IFERROR((Yosys!AG37/'Odin-II'!AG37), "NAN")</f>
        <v>1</v>
      </c>
      <c r="AH37" s="9">
        <f>IFERROR((Yosys!AH37/'Odin-II'!AH37), "NAN")</f>
        <v>1</v>
      </c>
      <c r="AI37" s="9">
        <f>IFERROR((Yosys!AI37/'Odin-II'!AI37), "NAN")</f>
        <v>1</v>
      </c>
      <c r="AJ37" s="9">
        <f>IFERROR((Yosys!AJ37/'Odin-II'!AJ37), "NAN")</f>
        <v>1</v>
      </c>
      <c r="AK37" s="9" t="str">
        <f>IFERROR((Yosys!AK37/'Odin-II'!AK37), "NAN")</f>
        <v>NAN</v>
      </c>
      <c r="AL37" s="9" t="str">
        <f>IFERROR((Yosys!AL37/'Odin-II'!AL37), "NAN")</f>
        <v>NAN</v>
      </c>
      <c r="AM37" s="9" t="str">
        <f>IFERROR((Yosys!AM37/'Odin-II'!AM37), "NAN")</f>
        <v>NAN</v>
      </c>
      <c r="AN37" s="9">
        <f>IFERROR((Yosys!AN37/'Odin-II'!AN37), "NAN")</f>
        <v>1</v>
      </c>
      <c r="AO37" s="9" t="str">
        <f>IFERROR((Yosys!AO37/'Odin-II'!AO37), "NAN")</f>
        <v>NAN</v>
      </c>
      <c r="AP37" s="9" t="str">
        <f>IFERROR((Yosys!AP37/'Odin-II'!AP37), "NAN")</f>
        <v>NAN</v>
      </c>
      <c r="AQ37" s="9">
        <f>IFERROR((Yosys!AQ37/'Odin-II'!AQ37), "NAN")</f>
        <v>1</v>
      </c>
      <c r="AR37" s="9">
        <f>IFERROR((Yosys!AR37/'Odin-II'!AR37), "NAN")</f>
        <v>0.99964127850771844</v>
      </c>
      <c r="AS37" s="9">
        <f>IFERROR((Yosys!AS37/'Odin-II'!AS37), "NAN")</f>
        <v>1</v>
      </c>
      <c r="AT37" s="9">
        <f>IFERROR((Yosys!AT37/'Odin-II'!AT37), "NAN")</f>
        <v>1</v>
      </c>
      <c r="AU37" s="9">
        <f>IFERROR((Yosys!AU37/'Odin-II'!AU37), "NAN")</f>
        <v>1</v>
      </c>
      <c r="AV37" s="9">
        <f>IFERROR((Yosys!AV37/'Odin-II'!AV37), "NAN")</f>
        <v>0.98491126573371901</v>
      </c>
      <c r="AW37" s="9">
        <f>IFERROR((Yosys!AW37/'Odin-II'!AW37), "NAN")</f>
        <v>0.99200767263427103</v>
      </c>
      <c r="AX37" s="9">
        <f>IFERROR((Yosys!AX37/'Odin-II'!AX37), "NAN")</f>
        <v>0.73113671902764943</v>
      </c>
      <c r="AY37" s="9">
        <f>IFERROR((Yosys!AY37/'Odin-II'!AY37), "NAN")</f>
        <v>0.74474460800842734</v>
      </c>
      <c r="AZ37" s="9">
        <f>IFERROR((Yosys!AZ37/'Odin-II'!AZ37), "NAN")</f>
        <v>1</v>
      </c>
      <c r="BA37" s="9">
        <f>IFERROR((Yosys!BA37/'Odin-II'!BA37), "NAN")</f>
        <v>1.0689655172413792</v>
      </c>
      <c r="BB37" s="9">
        <f>IFERROR((Yosys!BB37/'Odin-II'!BB37), "NAN")</f>
        <v>1</v>
      </c>
      <c r="BC37" s="9">
        <f>IFERROR((Yosys!BC37/'Odin-II'!BC37), "NAN")</f>
        <v>1</v>
      </c>
      <c r="BD37" s="9">
        <f>IFERROR((Yosys!BD37/'Odin-II'!BD37), "NAN")</f>
        <v>1</v>
      </c>
      <c r="BE37" s="9">
        <f>IFERROR((Yosys!BE37/'Odin-II'!BE37), "NAN")</f>
        <v>1</v>
      </c>
      <c r="BF37" s="9">
        <f>IFERROR((Yosys!BF37/'Odin-II'!BF37), "NAN")</f>
        <v>1</v>
      </c>
      <c r="BG37" s="9">
        <f>IFERROR((Yosys!BG37/'Odin-II'!BG37), "NAN")</f>
        <v>1</v>
      </c>
      <c r="BH37" s="9">
        <f>IFERROR((Yosys!BH37/'Odin-II'!BH37), "NAN")</f>
        <v>0.92605821575380509</v>
      </c>
      <c r="BI37" s="9">
        <f>IFERROR((Yosys!BI37/'Odin-II'!BI37), "NAN")</f>
        <v>0.94500660874087239</v>
      </c>
      <c r="BJ37" s="9">
        <f>IFERROR((Yosys!BJ37/'Odin-II'!BJ37), "NAN")</f>
        <v>0.967741935483871</v>
      </c>
      <c r="BK37" s="9">
        <f>IFERROR((Yosys!BK37/'Odin-II'!BK37), "NAN")</f>
        <v>1.5</v>
      </c>
      <c r="BL37" s="9">
        <f>IFERROR((Yosys!BL37/'Odin-II'!BL37), "NAN")</f>
        <v>1.1666666666666667</v>
      </c>
      <c r="BM37" s="9">
        <f>IFERROR((Yosys!BM37/'Odin-II'!BM37), "NAN")</f>
        <v>1.1666666666666667</v>
      </c>
      <c r="BN37" s="9">
        <f>IFERROR((Yosys!BN37/'Odin-II'!BN37), "NAN")</f>
        <v>1.1379310344827587</v>
      </c>
      <c r="BO37" s="9">
        <f>IFERROR((Yosys!BO37/'Odin-II'!BO37), "NAN")</f>
        <v>1.0982142857142858</v>
      </c>
      <c r="BP37" s="9">
        <f>IFERROR((Yosys!BP37/'Odin-II'!BP37), "NAN")</f>
        <v>1.0201384945288727</v>
      </c>
      <c r="BQ37" s="9">
        <f>IFERROR((Yosys!BQ37/'Odin-II'!BQ37), "NAN")</f>
        <v>1.0201384945288727</v>
      </c>
      <c r="BR37" s="9">
        <f>IFERROR((Yosys!BR37/'Odin-II'!BR37), "NAN")</f>
        <v>0.99953188274351135</v>
      </c>
      <c r="BS37" s="9">
        <f>IFERROR((Yosys!BS37/'Odin-II'!BS37), "NAN")</f>
        <v>1.0201384945288727</v>
      </c>
      <c r="BT37" s="9" t="str">
        <f>IFERROR((Yosys!BT37/'Odin-II'!BT37), "NAN")</f>
        <v>NAN</v>
      </c>
      <c r="BU37" s="9" t="str">
        <f>IFERROR((Yosys!BU37/'Odin-II'!BU37), "NAN")</f>
        <v>NAN</v>
      </c>
      <c r="BV37" s="9">
        <f>IFERROR((Yosys!BV37/'Odin-II'!BV37), "NAN")</f>
        <v>1</v>
      </c>
      <c r="BW37" s="9">
        <f>IFERROR((Yosys!BW37/'Odin-II'!BW37), "NAN")</f>
        <v>1</v>
      </c>
      <c r="BX37" s="9" t="str">
        <f>IFERROR((Yosys!BX37/'Odin-II'!BX37), "NAN")</f>
        <v>NAN</v>
      </c>
      <c r="BY37" s="9" t="str">
        <f>IFERROR((Yosys!BY37/'Odin-II'!BY37), "NAN")</f>
        <v>NAN</v>
      </c>
      <c r="BZ37" s="9">
        <f>IFERROR((Yosys!BZ37/'Odin-II'!BZ37), "NAN")</f>
        <v>1.1269278546205703</v>
      </c>
      <c r="CA37" s="9">
        <f>IFERROR((Yosys!CA37/'Odin-II'!CA37), "NAN")</f>
        <v>1.1061420648776559</v>
      </c>
      <c r="CB37" s="9" t="s">
        <v>159</v>
      </c>
    </row>
    <row r="38" spans="1:80" x14ac:dyDescent="0.2">
      <c r="A38" s="9" t="s">
        <v>160</v>
      </c>
      <c r="B38" s="9" t="str">
        <f>Yosys!B38</f>
        <v xml:space="preserve">  bm_DL_four_bit_adder_continuous_assign</v>
      </c>
      <c r="C38" s="9" t="str">
        <f>IFERROR((Yosys!C38/'Odin-II'!C38), "NAN")</f>
        <v>NAN</v>
      </c>
      <c r="D38" s="9">
        <f>IFERROR((Yosys!D38/'Odin-II'!D38), "NAN")</f>
        <v>1.173913043478261</v>
      </c>
      <c r="E38" s="9" t="str">
        <f>IFERROR((Yosys!E38/'Odin-II'!E38), "NAN")</f>
        <v>NAN</v>
      </c>
      <c r="F38" s="9">
        <f>IFERROR((Yosys!F38/'Odin-II'!F38), "NAN")</f>
        <v>4</v>
      </c>
      <c r="G38" s="9">
        <f>IFERROR((Yosys!G38/'Odin-II'!G38), "NAN")</f>
        <v>1.2437655860349128</v>
      </c>
      <c r="H38" s="9">
        <f>IFERROR((Yosys!H38/'Odin-II'!H38), "NAN")</f>
        <v>1</v>
      </c>
      <c r="I38" s="9">
        <f>IFERROR((Yosys!I38/'Odin-II'!I38), "NAN")</f>
        <v>0</v>
      </c>
      <c r="J38" s="9">
        <f>IFERROR((Yosys!J38/'Odin-II'!J38), "NAN")</f>
        <v>1</v>
      </c>
      <c r="K38" s="9">
        <f>IFERROR((Yosys!K38/'Odin-II'!K38), "NAN")</f>
        <v>1</v>
      </c>
      <c r="L38" s="9">
        <f>IFERROR((Yosys!L38/'Odin-II'!L38), "NAN")</f>
        <v>1.0077162271104456</v>
      </c>
      <c r="M38" s="9">
        <f>IFERROR((Yosys!M38/'Odin-II'!M38), "NAN")</f>
        <v>1</v>
      </c>
      <c r="N38" s="9">
        <f>IFERROR((Yosys!N38/'Odin-II'!N38), "NAN")</f>
        <v>1</v>
      </c>
      <c r="O38" s="9">
        <f>IFERROR((Yosys!O38/'Odin-II'!O38), "NAN")</f>
        <v>1</v>
      </c>
      <c r="P38" s="9">
        <f>IFERROR((Yosys!P38/'Odin-II'!P38), "NAN")</f>
        <v>1</v>
      </c>
      <c r="Q38" s="9" t="str">
        <f>IFERROR((Yosys!Q38/'Odin-II'!Q38), "NAN")</f>
        <v>NAN</v>
      </c>
      <c r="R38" s="9" t="str">
        <f>IFERROR((Yosys!R38/'Odin-II'!R38), "NAN")</f>
        <v>NAN</v>
      </c>
      <c r="S38" s="9" t="str">
        <f>IFERROR((Yosys!S38/'Odin-II'!S38), "NAN")</f>
        <v>NAN</v>
      </c>
      <c r="T38" s="9" t="str">
        <f>IFERROR((Yosys!T38/'Odin-II'!T38), "NAN")</f>
        <v>NAN</v>
      </c>
      <c r="U38" s="9" t="str">
        <f>IFERROR((Yosys!U38/'Odin-II'!U38), "NAN")</f>
        <v>NAN</v>
      </c>
      <c r="V38" s="9" t="str">
        <f>IFERROR((Yosys!V38/'Odin-II'!V38), "NAN")</f>
        <v>NAN</v>
      </c>
      <c r="W38" s="9" t="str">
        <f>IFERROR((Yosys!W38/'Odin-II'!W38), "NAN")</f>
        <v>NAN</v>
      </c>
      <c r="X38" s="9" t="str">
        <f>IFERROR((Yosys!X38/'Odin-II'!X38), "NAN")</f>
        <v>NAN</v>
      </c>
      <c r="Y38" s="9" t="str">
        <f>IFERROR((Yosys!Y38/'Odin-II'!Y38), "NAN")</f>
        <v>NAN</v>
      </c>
      <c r="Z38" s="9">
        <f>IFERROR((Yosys!Z38/'Odin-II'!Z38), "NAN")</f>
        <v>1.0050753614272532</v>
      </c>
      <c r="AA38" s="9">
        <f>IFERROR((Yosys!AA38/'Odin-II'!AA38), "NAN")</f>
        <v>1</v>
      </c>
      <c r="AB38" s="9">
        <f>IFERROR((Yosys!AB38/'Odin-II'!AB38), "NAN")</f>
        <v>1</v>
      </c>
      <c r="AC38" s="9">
        <f>IFERROR((Yosys!AC38/'Odin-II'!AC38), "NAN")</f>
        <v>1</v>
      </c>
      <c r="AD38" s="9">
        <f>IFERROR((Yosys!AD38/'Odin-II'!AD38), "NAN")</f>
        <v>1</v>
      </c>
      <c r="AE38" s="9" t="str">
        <f>IFERROR((Yosys!AE38/'Odin-II'!AE38), "NAN")</f>
        <v>NAN</v>
      </c>
      <c r="AF38" s="9">
        <f>IFERROR((Yosys!AF38/'Odin-II'!AF38), "NAN")</f>
        <v>1</v>
      </c>
      <c r="AG38" s="9">
        <f>IFERROR((Yosys!AG38/'Odin-II'!AG38), "NAN")</f>
        <v>1</v>
      </c>
      <c r="AH38" s="9">
        <f>IFERROR((Yosys!AH38/'Odin-II'!AH38), "NAN")</f>
        <v>1</v>
      </c>
      <c r="AI38" s="9">
        <f>IFERROR((Yosys!AI38/'Odin-II'!AI38), "NAN")</f>
        <v>1</v>
      </c>
      <c r="AJ38" s="9">
        <f>IFERROR((Yosys!AJ38/'Odin-II'!AJ38), "NAN")</f>
        <v>1</v>
      </c>
      <c r="AK38" s="9">
        <f>IFERROR((Yosys!AK38/'Odin-II'!AK38), "NAN")</f>
        <v>1</v>
      </c>
      <c r="AL38" s="9" t="str">
        <f>IFERROR((Yosys!AL38/'Odin-II'!AL38), "NAN")</f>
        <v>NAN</v>
      </c>
      <c r="AM38" s="9" t="str">
        <f>IFERROR((Yosys!AM38/'Odin-II'!AM38), "NAN")</f>
        <v>NAN</v>
      </c>
      <c r="AN38" s="9">
        <f>IFERROR((Yosys!AN38/'Odin-II'!AN38), "NAN")</f>
        <v>1</v>
      </c>
      <c r="AO38" s="9" t="str">
        <f>IFERROR((Yosys!AO38/'Odin-II'!AO38), "NAN")</f>
        <v>NAN</v>
      </c>
      <c r="AP38" s="9" t="str">
        <f>IFERROR((Yosys!AP38/'Odin-II'!AP38), "NAN")</f>
        <v>NAN</v>
      </c>
      <c r="AQ38" s="9">
        <f>IFERROR((Yosys!AQ38/'Odin-II'!AQ38), "NAN")</f>
        <v>1</v>
      </c>
      <c r="AR38" s="9">
        <f>IFERROR((Yosys!AR38/'Odin-II'!AR38), "NAN")</f>
        <v>1</v>
      </c>
      <c r="AS38" s="9">
        <f>IFERROR((Yosys!AS38/'Odin-II'!AS38), "NAN")</f>
        <v>1</v>
      </c>
      <c r="AT38" s="9" t="str">
        <f>IFERROR((Yosys!AT38/'Odin-II'!AT38), "NAN")</f>
        <v>NAN</v>
      </c>
      <c r="AU38" s="9" t="str">
        <f>IFERROR((Yosys!AU38/'Odin-II'!AU38), "NAN")</f>
        <v>NAN</v>
      </c>
      <c r="AV38" s="9">
        <f>IFERROR((Yosys!AV38/'Odin-II'!AV38), "NAN")</f>
        <v>1.0169908177282916</v>
      </c>
      <c r="AW38" s="9">
        <f>IFERROR((Yosys!AW38/'Odin-II'!AW38), "NAN")</f>
        <v>1.0277751535191308</v>
      </c>
      <c r="AX38" s="9">
        <f>IFERROR((Yosys!AX38/'Odin-II'!AX38), "NAN")</f>
        <v>1.1323724801208599</v>
      </c>
      <c r="AY38" s="9">
        <f>IFERROR((Yosys!AY38/'Odin-II'!AY38), "NAN")</f>
        <v>1.1388185526056434</v>
      </c>
      <c r="AZ38" s="9">
        <f>IFERROR((Yosys!AZ38/'Odin-II'!AZ38), "NAN")</f>
        <v>1</v>
      </c>
      <c r="BA38" s="9">
        <f>IFERROR((Yosys!BA38/'Odin-II'!BA38), "NAN")</f>
        <v>1</v>
      </c>
      <c r="BB38" s="9">
        <f>IFERROR((Yosys!BB38/'Odin-II'!BB38), "NAN")</f>
        <v>1</v>
      </c>
      <c r="BC38" s="9">
        <f>IFERROR((Yosys!BC38/'Odin-II'!BC38), "NAN")</f>
        <v>1</v>
      </c>
      <c r="BD38" s="9">
        <f>IFERROR((Yosys!BD38/'Odin-II'!BD38), "NAN")</f>
        <v>1</v>
      </c>
      <c r="BE38" s="9">
        <f>IFERROR((Yosys!BE38/'Odin-II'!BE38), "NAN")</f>
        <v>1</v>
      </c>
      <c r="BF38" s="9">
        <f>IFERROR((Yosys!BF38/'Odin-II'!BF38), "NAN")</f>
        <v>1</v>
      </c>
      <c r="BG38" s="9">
        <f>IFERROR((Yosys!BG38/'Odin-II'!BG38), "NAN")</f>
        <v>2</v>
      </c>
      <c r="BH38" s="9">
        <f>IFERROR((Yosys!BH38/'Odin-II'!BH38), "NAN")</f>
        <v>1.0950060232597947</v>
      </c>
      <c r="BI38" s="9">
        <f>IFERROR((Yosys!BI38/'Odin-II'!BI38), "NAN")</f>
        <v>1.108203277833326</v>
      </c>
      <c r="BJ38" s="9">
        <f>IFERROR((Yosys!BJ38/'Odin-II'!BJ38), "NAN")</f>
        <v>1</v>
      </c>
      <c r="BK38" s="9">
        <f>IFERROR((Yosys!BK38/'Odin-II'!BK38), "NAN")</f>
        <v>1</v>
      </c>
      <c r="BL38" s="9">
        <f>IFERROR((Yosys!BL38/'Odin-II'!BL38), "NAN")</f>
        <v>1</v>
      </c>
      <c r="BM38" s="9">
        <f>IFERROR((Yosys!BM38/'Odin-II'!BM38), "NAN")</f>
        <v>1</v>
      </c>
      <c r="BN38" s="9">
        <f>IFERROR((Yosys!BN38/'Odin-II'!BN38), "NAN")</f>
        <v>1</v>
      </c>
      <c r="BO38" s="9">
        <f>IFERROR((Yosys!BO38/'Odin-II'!BO38), "NAN")</f>
        <v>1</v>
      </c>
      <c r="BP38" s="9">
        <f>IFERROR((Yosys!BP38/'Odin-II'!BP38), "NAN")</f>
        <v>1</v>
      </c>
      <c r="BQ38" s="9" t="str">
        <f>IFERROR((Yosys!BQ38/'Odin-II'!BQ38), "NAN")</f>
        <v>NAN</v>
      </c>
      <c r="BR38" s="9">
        <f>IFERROR((Yosys!BR38/'Odin-II'!BR38), "NAN")</f>
        <v>1</v>
      </c>
      <c r="BS38" s="9">
        <f>IFERROR((Yosys!BS38/'Odin-II'!BS38), "NAN")</f>
        <v>1</v>
      </c>
      <c r="BT38" s="9" t="str">
        <f>IFERROR((Yosys!BT38/'Odin-II'!BT38), "NAN")</f>
        <v>NAN</v>
      </c>
      <c r="BU38" s="9" t="str">
        <f>IFERROR((Yosys!BU38/'Odin-II'!BU38), "NAN")</f>
        <v>NAN</v>
      </c>
      <c r="BV38" s="9">
        <f>IFERROR((Yosys!BV38/'Odin-II'!BV38), "NAN")</f>
        <v>1</v>
      </c>
      <c r="BW38" s="9">
        <f>IFERROR((Yosys!BW38/'Odin-II'!BW38), "NAN")</f>
        <v>1</v>
      </c>
      <c r="BX38" s="9" t="str">
        <f>IFERROR((Yosys!BX38/'Odin-II'!BX38), "NAN")</f>
        <v>NAN</v>
      </c>
      <c r="BY38" s="9" t="str">
        <f>IFERROR((Yosys!BY38/'Odin-II'!BY38), "NAN")</f>
        <v>NAN</v>
      </c>
      <c r="BZ38" s="9">
        <f>IFERROR((Yosys!BZ38/'Odin-II'!BZ38), "NAN")</f>
        <v>0.9788510848126234</v>
      </c>
      <c r="CA38" s="9">
        <f>IFERROR((Yosys!CA38/'Odin-II'!CA38), "NAN")</f>
        <v>0.97659709044908283</v>
      </c>
      <c r="CB38" s="9" t="s">
        <v>159</v>
      </c>
    </row>
    <row r="39" spans="1:80" x14ac:dyDescent="0.2">
      <c r="A39" s="9" t="s">
        <v>160</v>
      </c>
      <c r="B39" s="9" t="str">
        <f>Yosys!B39</f>
        <v xml:space="preserve">  bm_DL_4_bit_shift_register</v>
      </c>
      <c r="C39" s="9" t="str">
        <f>IFERROR((Yosys!C39/'Odin-II'!C39), "NAN")</f>
        <v>NAN</v>
      </c>
      <c r="D39" s="9">
        <f>IFERROR((Yosys!D39/'Odin-II'!D39), "NAN")</f>
        <v>1.173913043478261</v>
      </c>
      <c r="E39" s="9" t="str">
        <f>IFERROR((Yosys!E39/'Odin-II'!E39), "NAN")</f>
        <v>NAN</v>
      </c>
      <c r="F39" s="9">
        <f>IFERROR((Yosys!F39/'Odin-II'!F39), "NAN")</f>
        <v>3</v>
      </c>
      <c r="G39" s="9">
        <f>IFERROR((Yosys!G39/'Odin-II'!G39), "NAN")</f>
        <v>1.2570982839313574</v>
      </c>
      <c r="H39" s="9">
        <f>IFERROR((Yosys!H39/'Odin-II'!H39), "NAN")</f>
        <v>1</v>
      </c>
      <c r="I39" s="9">
        <f>IFERROR((Yosys!I39/'Odin-II'!I39), "NAN")</f>
        <v>1</v>
      </c>
      <c r="J39" s="9">
        <f>IFERROR((Yosys!J39/'Odin-II'!J39), "NAN")</f>
        <v>1</v>
      </c>
      <c r="K39" s="9">
        <f>IFERROR((Yosys!K39/'Odin-II'!K39), "NAN")</f>
        <v>1</v>
      </c>
      <c r="L39" s="9">
        <f>IFERROR((Yosys!L39/'Odin-II'!L39), "NAN")</f>
        <v>1.0046338155515371</v>
      </c>
      <c r="M39" s="9">
        <f>IFERROR((Yosys!M39/'Odin-II'!M39), "NAN")</f>
        <v>1</v>
      </c>
      <c r="N39" s="9">
        <f>IFERROR((Yosys!N39/'Odin-II'!N39), "NAN")</f>
        <v>1</v>
      </c>
      <c r="O39" s="9">
        <f>IFERROR((Yosys!O39/'Odin-II'!O39), "NAN")</f>
        <v>1</v>
      </c>
      <c r="P39" s="9">
        <f>IFERROR((Yosys!P39/'Odin-II'!P39), "NAN")</f>
        <v>1</v>
      </c>
      <c r="Q39" s="9" t="str">
        <f>IFERROR((Yosys!Q39/'Odin-II'!Q39), "NAN")</f>
        <v>NAN</v>
      </c>
      <c r="R39" s="9" t="str">
        <f>IFERROR((Yosys!R39/'Odin-II'!R39), "NAN")</f>
        <v>NAN</v>
      </c>
      <c r="S39" s="9" t="str">
        <f>IFERROR((Yosys!S39/'Odin-II'!S39), "NAN")</f>
        <v>NAN</v>
      </c>
      <c r="T39" s="9" t="str">
        <f>IFERROR((Yosys!T39/'Odin-II'!T39), "NAN")</f>
        <v>NAN</v>
      </c>
      <c r="U39" s="9" t="str">
        <f>IFERROR((Yosys!U39/'Odin-II'!U39), "NAN")</f>
        <v>NAN</v>
      </c>
      <c r="V39" s="9" t="str">
        <f>IFERROR((Yosys!V39/'Odin-II'!V39), "NAN")</f>
        <v>NAN</v>
      </c>
      <c r="W39" s="9" t="str">
        <f>IFERROR((Yosys!W39/'Odin-II'!W39), "NAN")</f>
        <v>NAN</v>
      </c>
      <c r="X39" s="9" t="str">
        <f>IFERROR((Yosys!X39/'Odin-II'!X39), "NAN")</f>
        <v>NAN</v>
      </c>
      <c r="Y39" s="9" t="str">
        <f>IFERROR((Yosys!Y39/'Odin-II'!Y39), "NAN")</f>
        <v>NAN</v>
      </c>
      <c r="Z39" s="9">
        <f>IFERROR((Yosys!Z39/'Odin-II'!Z39), "NAN")</f>
        <v>1.0134123518402995</v>
      </c>
      <c r="AA39" s="9">
        <f>IFERROR((Yosys!AA39/'Odin-II'!AA39), "NAN")</f>
        <v>1</v>
      </c>
      <c r="AB39" s="9">
        <f>IFERROR((Yosys!AB39/'Odin-II'!AB39), "NAN")</f>
        <v>1</v>
      </c>
      <c r="AC39" s="9">
        <f>IFERROR((Yosys!AC39/'Odin-II'!AC39), "NAN")</f>
        <v>1</v>
      </c>
      <c r="AD39" s="9">
        <f>IFERROR((Yosys!AD39/'Odin-II'!AD39), "NAN")</f>
        <v>1</v>
      </c>
      <c r="AE39" s="9">
        <f>IFERROR((Yosys!AE39/'Odin-II'!AE39), "NAN")</f>
        <v>1</v>
      </c>
      <c r="AF39" s="9">
        <f>IFERROR((Yosys!AF39/'Odin-II'!AF39), "NAN")</f>
        <v>1</v>
      </c>
      <c r="AG39" s="9">
        <f>IFERROR((Yosys!AG39/'Odin-II'!AG39), "NAN")</f>
        <v>1</v>
      </c>
      <c r="AH39" s="9">
        <f>IFERROR((Yosys!AH39/'Odin-II'!AH39), "NAN")</f>
        <v>1</v>
      </c>
      <c r="AI39" s="9">
        <f>IFERROR((Yosys!AI39/'Odin-II'!AI39), "NAN")</f>
        <v>1</v>
      </c>
      <c r="AJ39" s="9">
        <f>IFERROR((Yosys!AJ39/'Odin-II'!AJ39), "NAN")</f>
        <v>1</v>
      </c>
      <c r="AK39" s="9">
        <f>IFERROR((Yosys!AK39/'Odin-II'!AK39), "NAN")</f>
        <v>1</v>
      </c>
      <c r="AL39" s="9" t="str">
        <f>IFERROR((Yosys!AL39/'Odin-II'!AL39), "NAN")</f>
        <v>NAN</v>
      </c>
      <c r="AM39" s="9" t="str">
        <f>IFERROR((Yosys!AM39/'Odin-II'!AM39), "NAN")</f>
        <v>NAN</v>
      </c>
      <c r="AN39" s="9">
        <f>IFERROR((Yosys!AN39/'Odin-II'!AN39), "NAN")</f>
        <v>1</v>
      </c>
      <c r="AO39" s="9" t="str">
        <f>IFERROR((Yosys!AO39/'Odin-II'!AO39), "NAN")</f>
        <v>NAN</v>
      </c>
      <c r="AP39" s="9" t="str">
        <f>IFERROR((Yosys!AP39/'Odin-II'!AP39), "NAN")</f>
        <v>NAN</v>
      </c>
      <c r="AQ39" s="9">
        <f>IFERROR((Yosys!AQ39/'Odin-II'!AQ39), "NAN")</f>
        <v>1</v>
      </c>
      <c r="AR39" s="9">
        <f>IFERROR((Yosys!AR39/'Odin-II'!AR39), "NAN")</f>
        <v>1</v>
      </c>
      <c r="AS39" s="9">
        <f>IFERROR((Yosys!AS39/'Odin-II'!AS39), "NAN")</f>
        <v>1</v>
      </c>
      <c r="AT39" s="9">
        <f>IFERROR((Yosys!AT39/'Odin-II'!AT39), "NAN")</f>
        <v>1</v>
      </c>
      <c r="AU39" s="9" t="str">
        <f>IFERROR((Yosys!AU39/'Odin-II'!AU39), "NAN")</f>
        <v>NAN</v>
      </c>
      <c r="AV39" s="9">
        <f>IFERROR((Yosys!AV39/'Odin-II'!AV39), "NAN")</f>
        <v>1.0059342289623341</v>
      </c>
      <c r="AW39" s="9">
        <f>IFERROR((Yosys!AW39/'Odin-II'!AW39), "NAN")</f>
        <v>0.99877355335042917</v>
      </c>
      <c r="AX39" s="9">
        <f>IFERROR((Yosys!AX39/'Odin-II'!AX39), "NAN")</f>
        <v>1.0231881962683631</v>
      </c>
      <c r="AY39" s="9">
        <f>IFERROR((Yosys!AY39/'Odin-II'!AY39), "NAN")</f>
        <v>1.0233098926960469</v>
      </c>
      <c r="AZ39" s="9">
        <f>IFERROR((Yosys!AZ39/'Odin-II'!AZ39), "NAN")</f>
        <v>1</v>
      </c>
      <c r="BA39" s="9">
        <f>IFERROR((Yosys!BA39/'Odin-II'!BA39), "NAN")</f>
        <v>1</v>
      </c>
      <c r="BB39" s="9">
        <f>IFERROR((Yosys!BB39/'Odin-II'!BB39), "NAN")</f>
        <v>1</v>
      </c>
      <c r="BC39" s="9">
        <f>IFERROR((Yosys!BC39/'Odin-II'!BC39), "NAN")</f>
        <v>1</v>
      </c>
      <c r="BD39" s="9">
        <f>IFERROR((Yosys!BD39/'Odin-II'!BD39), "NAN")</f>
        <v>1</v>
      </c>
      <c r="BE39" s="9">
        <f>IFERROR((Yosys!BE39/'Odin-II'!BE39), "NAN")</f>
        <v>1</v>
      </c>
      <c r="BF39" s="9">
        <f>IFERROR((Yosys!BF39/'Odin-II'!BF39), "NAN")</f>
        <v>1</v>
      </c>
      <c r="BG39" s="9">
        <f>IFERROR((Yosys!BG39/'Odin-II'!BG39), "NAN")</f>
        <v>1</v>
      </c>
      <c r="BH39" s="9">
        <f>IFERROR((Yosys!BH39/'Odin-II'!BH39), "NAN")</f>
        <v>1.029855213386017</v>
      </c>
      <c r="BI39" s="9">
        <f>IFERROR((Yosys!BI39/'Odin-II'!BI39), "NAN")</f>
        <v>1.0310027706379143</v>
      </c>
      <c r="BJ39" s="9">
        <f>IFERROR((Yosys!BJ39/'Odin-II'!BJ39), "NAN")</f>
        <v>1</v>
      </c>
      <c r="BK39" s="9">
        <f>IFERROR((Yosys!BK39/'Odin-II'!BK39), "NAN")</f>
        <v>1</v>
      </c>
      <c r="BL39" s="9">
        <f>IFERROR((Yosys!BL39/'Odin-II'!BL39), "NAN")</f>
        <v>1</v>
      </c>
      <c r="BM39" s="9">
        <f>IFERROR((Yosys!BM39/'Odin-II'!BM39), "NAN")</f>
        <v>1</v>
      </c>
      <c r="BN39" s="9">
        <f>IFERROR((Yosys!BN39/'Odin-II'!BN39), "NAN")</f>
        <v>1</v>
      </c>
      <c r="BO39" s="9">
        <f>IFERROR((Yosys!BO39/'Odin-II'!BO39), "NAN")</f>
        <v>1</v>
      </c>
      <c r="BP39" s="9">
        <f>IFERROR((Yosys!BP39/'Odin-II'!BP39), "NAN")</f>
        <v>1</v>
      </c>
      <c r="BQ39" s="9">
        <f>IFERROR((Yosys!BQ39/'Odin-II'!BQ39), "NAN")</f>
        <v>1</v>
      </c>
      <c r="BR39" s="9">
        <f>IFERROR((Yosys!BR39/'Odin-II'!BR39), "NAN")</f>
        <v>1</v>
      </c>
      <c r="BS39" s="9">
        <f>IFERROR((Yosys!BS39/'Odin-II'!BS39), "NAN")</f>
        <v>1</v>
      </c>
      <c r="BT39" s="9" t="str">
        <f>IFERROR((Yosys!BT39/'Odin-II'!BT39), "NAN")</f>
        <v>NAN</v>
      </c>
      <c r="BU39" s="9" t="str">
        <f>IFERROR((Yosys!BU39/'Odin-II'!BU39), "NAN")</f>
        <v>NAN</v>
      </c>
      <c r="BV39" s="9">
        <f>IFERROR((Yosys!BV39/'Odin-II'!BV39), "NAN")</f>
        <v>1</v>
      </c>
      <c r="BW39" s="9">
        <f>IFERROR((Yosys!BW39/'Odin-II'!BW39), "NAN")</f>
        <v>1</v>
      </c>
      <c r="BX39" s="9" t="str">
        <f>IFERROR((Yosys!BX39/'Odin-II'!BX39), "NAN")</f>
        <v>NAN</v>
      </c>
      <c r="BY39" s="9" t="str">
        <f>IFERROR((Yosys!BY39/'Odin-II'!BY39), "NAN")</f>
        <v>NAN</v>
      </c>
      <c r="BZ39" s="9">
        <f>IFERROR((Yosys!BZ39/'Odin-II'!BZ39), "NAN")</f>
        <v>1.0648121417876266</v>
      </c>
      <c r="CA39" s="9">
        <f>IFERROR((Yosys!CA39/'Odin-II'!CA39), "NAN")</f>
        <v>1.0632402468361051</v>
      </c>
      <c r="CB39" s="9" t="s">
        <v>159</v>
      </c>
    </row>
    <row r="40" spans="1:80" x14ac:dyDescent="0.2">
      <c r="A40" s="9" t="s">
        <v>160</v>
      </c>
      <c r="B40" s="9" t="str">
        <f>Yosys!B40</f>
        <v xml:space="preserve">  bm_DL_BCD_7_segment_without_x</v>
      </c>
      <c r="C40" s="9" t="str">
        <f>IFERROR((Yosys!C40/'Odin-II'!C40), "NAN")</f>
        <v>NAN</v>
      </c>
      <c r="D40" s="9">
        <f>IFERROR((Yosys!D40/'Odin-II'!D40), "NAN")</f>
        <v>1.25</v>
      </c>
      <c r="E40" s="9" t="str">
        <f>IFERROR((Yosys!E40/'Odin-II'!E40), "NAN")</f>
        <v>NAN</v>
      </c>
      <c r="F40" s="9">
        <f>IFERROR((Yosys!F40/'Odin-II'!F40), "NAN")</f>
        <v>5</v>
      </c>
      <c r="G40" s="9">
        <f>IFERROR((Yosys!G40/'Odin-II'!G40), "NAN")</f>
        <v>1.3042654028436018</v>
      </c>
      <c r="H40" s="9">
        <f>IFERROR((Yosys!H40/'Odin-II'!H40), "NAN")</f>
        <v>1</v>
      </c>
      <c r="I40" s="9">
        <f>IFERROR((Yosys!I40/'Odin-II'!I40), "NAN")</f>
        <v>1</v>
      </c>
      <c r="J40" s="9">
        <f>IFERROR((Yosys!J40/'Odin-II'!J40), "NAN")</f>
        <v>1</v>
      </c>
      <c r="K40" s="9">
        <f>IFERROR((Yosys!K40/'Odin-II'!K40), "NAN")</f>
        <v>1</v>
      </c>
      <c r="L40" s="9">
        <f>IFERROR((Yosys!L40/'Odin-II'!L40), "NAN")</f>
        <v>1.0059812662227741</v>
      </c>
      <c r="M40" s="9">
        <f>IFERROR((Yosys!M40/'Odin-II'!M40), "NAN")</f>
        <v>1</v>
      </c>
      <c r="N40" s="9">
        <f>IFERROR((Yosys!N40/'Odin-II'!N40), "NAN")</f>
        <v>1</v>
      </c>
      <c r="O40" s="9">
        <f>IFERROR((Yosys!O40/'Odin-II'!O40), "NAN")</f>
        <v>1</v>
      </c>
      <c r="P40" s="9">
        <f>IFERROR((Yosys!P40/'Odin-II'!P40), "NAN")</f>
        <v>1</v>
      </c>
      <c r="Q40" s="9" t="str">
        <f>IFERROR((Yosys!Q40/'Odin-II'!Q40), "NAN")</f>
        <v>NAN</v>
      </c>
      <c r="R40" s="9" t="str">
        <f>IFERROR((Yosys!R40/'Odin-II'!R40), "NAN")</f>
        <v>NAN</v>
      </c>
      <c r="S40" s="9" t="str">
        <f>IFERROR((Yosys!S40/'Odin-II'!S40), "NAN")</f>
        <v>NAN</v>
      </c>
      <c r="T40" s="9" t="str">
        <f>IFERROR((Yosys!T40/'Odin-II'!T40), "NAN")</f>
        <v>NAN</v>
      </c>
      <c r="U40" s="9" t="str">
        <f>IFERROR((Yosys!U40/'Odin-II'!U40), "NAN")</f>
        <v>NAN</v>
      </c>
      <c r="V40" s="9" t="str">
        <f>IFERROR((Yosys!V40/'Odin-II'!V40), "NAN")</f>
        <v>NAN</v>
      </c>
      <c r="W40" s="9" t="str">
        <f>IFERROR((Yosys!W40/'Odin-II'!W40), "NAN")</f>
        <v>NAN</v>
      </c>
      <c r="X40" s="9" t="str">
        <f>IFERROR((Yosys!X40/'Odin-II'!X40), "NAN")</f>
        <v>NAN</v>
      </c>
      <c r="Y40" s="9" t="str">
        <f>IFERROR((Yosys!Y40/'Odin-II'!Y40), "NAN")</f>
        <v>NAN</v>
      </c>
      <c r="Z40" s="9">
        <f>IFERROR((Yosys!Z40/'Odin-II'!Z40), "NAN")</f>
        <v>1</v>
      </c>
      <c r="AA40" s="9">
        <f>IFERROR((Yosys!AA40/'Odin-II'!AA40), "NAN")</f>
        <v>1</v>
      </c>
      <c r="AB40" s="9">
        <f>IFERROR((Yosys!AB40/'Odin-II'!AB40), "NAN")</f>
        <v>1</v>
      </c>
      <c r="AC40" s="9">
        <f>IFERROR((Yosys!AC40/'Odin-II'!AC40), "NAN")</f>
        <v>1</v>
      </c>
      <c r="AD40" s="9">
        <f>IFERROR((Yosys!AD40/'Odin-II'!AD40), "NAN")</f>
        <v>1</v>
      </c>
      <c r="AE40" s="9" t="str">
        <f>IFERROR((Yosys!AE40/'Odin-II'!AE40), "NAN")</f>
        <v>NAN</v>
      </c>
      <c r="AF40" s="9">
        <f>IFERROR((Yosys!AF40/'Odin-II'!AF40), "NAN")</f>
        <v>1</v>
      </c>
      <c r="AG40" s="9">
        <f>IFERROR((Yosys!AG40/'Odin-II'!AG40), "NAN")</f>
        <v>1</v>
      </c>
      <c r="AH40" s="9">
        <f>IFERROR((Yosys!AH40/'Odin-II'!AH40), "NAN")</f>
        <v>1</v>
      </c>
      <c r="AI40" s="9">
        <f>IFERROR((Yosys!AI40/'Odin-II'!AI40), "NAN")</f>
        <v>1</v>
      </c>
      <c r="AJ40" s="9">
        <f>IFERROR((Yosys!AJ40/'Odin-II'!AJ40), "NAN")</f>
        <v>1</v>
      </c>
      <c r="AK40" s="9">
        <f>IFERROR((Yosys!AK40/'Odin-II'!AK40), "NAN")</f>
        <v>1</v>
      </c>
      <c r="AL40" s="9" t="str">
        <f>IFERROR((Yosys!AL40/'Odin-II'!AL40), "NAN")</f>
        <v>NAN</v>
      </c>
      <c r="AM40" s="9">
        <f>IFERROR((Yosys!AM40/'Odin-II'!AM40), "NAN")</f>
        <v>1</v>
      </c>
      <c r="AN40" s="9">
        <f>IFERROR((Yosys!AN40/'Odin-II'!AN40), "NAN")</f>
        <v>1</v>
      </c>
      <c r="AO40" s="9" t="str">
        <f>IFERROR((Yosys!AO40/'Odin-II'!AO40), "NAN")</f>
        <v>NAN</v>
      </c>
      <c r="AP40" s="9" t="str">
        <f>IFERROR((Yosys!AP40/'Odin-II'!AP40), "NAN")</f>
        <v>NAN</v>
      </c>
      <c r="AQ40" s="9">
        <f>IFERROR((Yosys!AQ40/'Odin-II'!AQ40), "NAN")</f>
        <v>1</v>
      </c>
      <c r="AR40" s="9">
        <f>IFERROR((Yosys!AR40/'Odin-II'!AR40), "NAN")</f>
        <v>1</v>
      </c>
      <c r="AS40" s="9">
        <f>IFERROR((Yosys!AS40/'Odin-II'!AS40), "NAN")</f>
        <v>1</v>
      </c>
      <c r="AT40" s="9" t="str">
        <f>IFERROR((Yosys!AT40/'Odin-II'!AT40), "NAN")</f>
        <v>NAN</v>
      </c>
      <c r="AU40" s="9" t="str">
        <f>IFERROR((Yosys!AU40/'Odin-II'!AU40), "NAN")</f>
        <v>NAN</v>
      </c>
      <c r="AV40" s="9">
        <f>IFERROR((Yosys!AV40/'Odin-II'!AV40), "NAN")</f>
        <v>0.47683895945119881</v>
      </c>
      <c r="AW40" s="9">
        <f>IFERROR((Yosys!AW40/'Odin-II'!AW40), "NAN")</f>
        <v>0.41110349032159726</v>
      </c>
      <c r="AX40" s="9">
        <f>IFERROR((Yosys!AX40/'Odin-II'!AX40), "NAN")</f>
        <v>1.0212921839681044</v>
      </c>
      <c r="AY40" s="9">
        <f>IFERROR((Yosys!AY40/'Odin-II'!AY40), "NAN")</f>
        <v>1.1035772435264222</v>
      </c>
      <c r="AZ40" s="9">
        <f>IFERROR((Yosys!AZ40/'Odin-II'!AZ40), "NAN")</f>
        <v>1</v>
      </c>
      <c r="BA40" s="9">
        <f>IFERROR((Yosys!BA40/'Odin-II'!BA40), "NAN")</f>
        <v>1</v>
      </c>
      <c r="BB40" s="9">
        <f>IFERROR((Yosys!BB40/'Odin-II'!BB40), "NAN")</f>
        <v>1</v>
      </c>
      <c r="BC40" s="9">
        <f>IFERROR((Yosys!BC40/'Odin-II'!BC40), "NAN")</f>
        <v>1</v>
      </c>
      <c r="BD40" s="9">
        <f>IFERROR((Yosys!BD40/'Odin-II'!BD40), "NAN")</f>
        <v>1</v>
      </c>
      <c r="BE40" s="9">
        <f>IFERROR((Yosys!BE40/'Odin-II'!BE40), "NAN")</f>
        <v>1</v>
      </c>
      <c r="BF40" s="9">
        <f>IFERROR((Yosys!BF40/'Odin-II'!BF40), "NAN")</f>
        <v>1</v>
      </c>
      <c r="BG40" s="9">
        <f>IFERROR((Yosys!BG40/'Odin-II'!BG40), "NAN")</f>
        <v>1</v>
      </c>
      <c r="BH40" s="9">
        <f>IFERROR((Yosys!BH40/'Odin-II'!BH40), "NAN")</f>
        <v>1.0184817051084232</v>
      </c>
      <c r="BI40" s="9">
        <f>IFERROR((Yosys!BI40/'Odin-II'!BI40), "NAN")</f>
        <v>1.0173487223689317</v>
      </c>
      <c r="BJ40" s="9">
        <f>IFERROR((Yosys!BJ40/'Odin-II'!BJ40), "NAN")</f>
        <v>1</v>
      </c>
      <c r="BK40" s="9">
        <f>IFERROR((Yosys!BK40/'Odin-II'!BK40), "NAN")</f>
        <v>1</v>
      </c>
      <c r="BL40" s="9">
        <f>IFERROR((Yosys!BL40/'Odin-II'!BL40), "NAN")</f>
        <v>1</v>
      </c>
      <c r="BM40" s="9">
        <f>IFERROR((Yosys!BM40/'Odin-II'!BM40), "NAN")</f>
        <v>1</v>
      </c>
      <c r="BN40" s="9">
        <f>IFERROR((Yosys!BN40/'Odin-II'!BN40), "NAN")</f>
        <v>1</v>
      </c>
      <c r="BO40" s="9">
        <f>IFERROR((Yosys!BO40/'Odin-II'!BO40), "NAN")</f>
        <v>1</v>
      </c>
      <c r="BP40" s="9">
        <f>IFERROR((Yosys!BP40/'Odin-II'!BP40), "NAN")</f>
        <v>1</v>
      </c>
      <c r="BQ40" s="9" t="str">
        <f>IFERROR((Yosys!BQ40/'Odin-II'!BQ40), "NAN")</f>
        <v>NAN</v>
      </c>
      <c r="BR40" s="9">
        <f>IFERROR((Yosys!BR40/'Odin-II'!BR40), "NAN")</f>
        <v>1</v>
      </c>
      <c r="BS40" s="9">
        <f>IFERROR((Yosys!BS40/'Odin-II'!BS40), "NAN")</f>
        <v>1</v>
      </c>
      <c r="BT40" s="9" t="str">
        <f>IFERROR((Yosys!BT40/'Odin-II'!BT40), "NAN")</f>
        <v>NAN</v>
      </c>
      <c r="BU40" s="9" t="str">
        <f>IFERROR((Yosys!BU40/'Odin-II'!BU40), "NAN")</f>
        <v>NAN</v>
      </c>
      <c r="BV40" s="9">
        <f>IFERROR((Yosys!BV40/'Odin-II'!BV40), "NAN")</f>
        <v>1</v>
      </c>
      <c r="BW40" s="9">
        <f>IFERROR((Yosys!BW40/'Odin-II'!BW40), "NAN")</f>
        <v>1</v>
      </c>
      <c r="BX40" s="9" t="str">
        <f>IFERROR((Yosys!BX40/'Odin-II'!BX40), "NAN")</f>
        <v>NAN</v>
      </c>
      <c r="BY40" s="9" t="str">
        <f>IFERROR((Yosys!BY40/'Odin-II'!BY40), "NAN")</f>
        <v>NAN</v>
      </c>
      <c r="BZ40" s="9">
        <f>IFERROR((Yosys!BZ40/'Odin-II'!BZ40), "NAN")</f>
        <v>0.90222639568754259</v>
      </c>
      <c r="CA40" s="9">
        <f>IFERROR((Yosys!CA40/'Odin-II'!CA40), "NAN")</f>
        <v>0.89586187935950479</v>
      </c>
      <c r="CB40" s="9" t="s">
        <v>159</v>
      </c>
    </row>
    <row r="41" spans="1:80" x14ac:dyDescent="0.2">
      <c r="A41" s="9" t="s">
        <v>160</v>
      </c>
      <c r="B41" s="9" t="str">
        <f>Yosys!B41</f>
        <v xml:space="preserve">  bm_tester</v>
      </c>
      <c r="C41" s="9" t="str">
        <f>IFERROR((Yosys!C41/'Odin-II'!C41), "NAN")</f>
        <v>NAN</v>
      </c>
      <c r="D41" s="9">
        <f>IFERROR((Yosys!D41/'Odin-II'!D41), "NAN")</f>
        <v>1.2592592592592593</v>
      </c>
      <c r="E41" s="9" t="str">
        <f>IFERROR((Yosys!E41/'Odin-II'!E41), "NAN")</f>
        <v>NAN</v>
      </c>
      <c r="F41" s="9">
        <f>IFERROR((Yosys!F41/'Odin-II'!F41), "NAN")</f>
        <v>6</v>
      </c>
      <c r="G41" s="9">
        <f>IFERROR((Yosys!G41/'Odin-II'!G41), "NAN")</f>
        <v>1.300967842647518</v>
      </c>
      <c r="H41" s="9">
        <f>IFERROR((Yosys!H41/'Odin-II'!H41), "NAN")</f>
        <v>1</v>
      </c>
      <c r="I41" s="9">
        <f>IFERROR((Yosys!I41/'Odin-II'!I41), "NAN")</f>
        <v>2</v>
      </c>
      <c r="J41" s="9">
        <f>IFERROR((Yosys!J41/'Odin-II'!J41), "NAN")</f>
        <v>1</v>
      </c>
      <c r="K41" s="9">
        <f>IFERROR((Yosys!K41/'Odin-II'!K41), "NAN")</f>
        <v>1</v>
      </c>
      <c r="L41" s="9">
        <f>IFERROR((Yosys!L41/'Odin-II'!L41), "NAN")</f>
        <v>0.99115867845509542</v>
      </c>
      <c r="M41" s="9">
        <f>IFERROR((Yosys!M41/'Odin-II'!M41), "NAN")</f>
        <v>1</v>
      </c>
      <c r="N41" s="9">
        <f>IFERROR((Yosys!N41/'Odin-II'!N41), "NAN")</f>
        <v>1</v>
      </c>
      <c r="O41" s="9">
        <f>IFERROR((Yosys!O41/'Odin-II'!O41), "NAN")</f>
        <v>1</v>
      </c>
      <c r="P41" s="9">
        <f>IFERROR((Yosys!P41/'Odin-II'!P41), "NAN")</f>
        <v>1</v>
      </c>
      <c r="Q41" s="9" t="str">
        <f>IFERROR((Yosys!Q41/'Odin-II'!Q41), "NAN")</f>
        <v>NAN</v>
      </c>
      <c r="R41" s="9" t="str">
        <f>IFERROR((Yosys!R41/'Odin-II'!R41), "NAN")</f>
        <v>NAN</v>
      </c>
      <c r="S41" s="9" t="str">
        <f>IFERROR((Yosys!S41/'Odin-II'!S41), "NAN")</f>
        <v>NAN</v>
      </c>
      <c r="T41" s="9" t="str">
        <f>IFERROR((Yosys!T41/'Odin-II'!T41), "NAN")</f>
        <v>NAN</v>
      </c>
      <c r="U41" s="9" t="str">
        <f>IFERROR((Yosys!U41/'Odin-II'!U41), "NAN")</f>
        <v>NAN</v>
      </c>
      <c r="V41" s="9" t="str">
        <f>IFERROR((Yosys!V41/'Odin-II'!V41), "NAN")</f>
        <v>NAN</v>
      </c>
      <c r="W41" s="9" t="str">
        <f>IFERROR((Yosys!W41/'Odin-II'!W41), "NAN")</f>
        <v>NAN</v>
      </c>
      <c r="X41" s="9" t="str">
        <f>IFERROR((Yosys!X41/'Odin-II'!X41), "NAN")</f>
        <v>NAN</v>
      </c>
      <c r="Y41" s="9" t="str">
        <f>IFERROR((Yosys!Y41/'Odin-II'!Y41), "NAN")</f>
        <v>NAN</v>
      </c>
      <c r="Z41" s="9">
        <f>IFERROR((Yosys!Z41/'Odin-II'!Z41), "NAN")</f>
        <v>0.99289922949085963</v>
      </c>
      <c r="AA41" s="9">
        <f>IFERROR((Yosys!AA41/'Odin-II'!AA41), "NAN")</f>
        <v>1</v>
      </c>
      <c r="AB41" s="9">
        <f>IFERROR((Yosys!AB41/'Odin-II'!AB41), "NAN")</f>
        <v>1</v>
      </c>
      <c r="AC41" s="9">
        <f>IFERROR((Yosys!AC41/'Odin-II'!AC41), "NAN")</f>
        <v>1</v>
      </c>
      <c r="AD41" s="9">
        <f>IFERROR((Yosys!AD41/'Odin-II'!AD41), "NAN")</f>
        <v>1</v>
      </c>
      <c r="AE41" s="9">
        <f>IFERROR((Yosys!AE41/'Odin-II'!AE41), "NAN")</f>
        <v>1</v>
      </c>
      <c r="AF41" s="9">
        <f>IFERROR((Yosys!AF41/'Odin-II'!AF41), "NAN")</f>
        <v>1</v>
      </c>
      <c r="AG41" s="9">
        <f>IFERROR((Yosys!AG41/'Odin-II'!AG41), "NAN")</f>
        <v>1</v>
      </c>
      <c r="AH41" s="9">
        <f>IFERROR((Yosys!AH41/'Odin-II'!AH41), "NAN")</f>
        <v>1</v>
      </c>
      <c r="AI41" s="9">
        <f>IFERROR((Yosys!AI41/'Odin-II'!AI41), "NAN")</f>
        <v>1</v>
      </c>
      <c r="AJ41" s="9">
        <f>IFERROR((Yosys!AJ41/'Odin-II'!AJ41), "NAN")</f>
        <v>1</v>
      </c>
      <c r="AK41" s="9" t="str">
        <f>IFERROR((Yosys!AK41/'Odin-II'!AK41), "NAN")</f>
        <v>NAN</v>
      </c>
      <c r="AL41" s="9" t="str">
        <f>IFERROR((Yosys!AL41/'Odin-II'!AL41), "NAN")</f>
        <v>NAN</v>
      </c>
      <c r="AM41" s="9" t="str">
        <f>IFERROR((Yosys!AM41/'Odin-II'!AM41), "NAN")</f>
        <v>NAN</v>
      </c>
      <c r="AN41" s="9">
        <f>IFERROR((Yosys!AN41/'Odin-II'!AN41), "NAN")</f>
        <v>1</v>
      </c>
      <c r="AO41" s="9" t="str">
        <f>IFERROR((Yosys!AO41/'Odin-II'!AO41), "NAN")</f>
        <v>NAN</v>
      </c>
      <c r="AP41" s="9" t="str">
        <f>IFERROR((Yosys!AP41/'Odin-II'!AP41), "NAN")</f>
        <v>NAN</v>
      </c>
      <c r="AQ41" s="9">
        <f>IFERROR((Yosys!AQ41/'Odin-II'!AQ41), "NAN")</f>
        <v>1</v>
      </c>
      <c r="AR41" s="9">
        <f>IFERROR((Yosys!AR41/'Odin-II'!AR41), "NAN")</f>
        <v>1.0004822638609991</v>
      </c>
      <c r="AS41" s="9">
        <f>IFERROR((Yosys!AS41/'Odin-II'!AS41), "NAN")</f>
        <v>1</v>
      </c>
      <c r="AT41" s="9">
        <f>IFERROR((Yosys!AT41/'Odin-II'!AT41), "NAN")</f>
        <v>1</v>
      </c>
      <c r="AU41" s="9">
        <f>IFERROR((Yosys!AU41/'Odin-II'!AU41), "NAN")</f>
        <v>1</v>
      </c>
      <c r="AV41" s="9">
        <f>IFERROR((Yosys!AV41/'Odin-II'!AV41), "NAN")</f>
        <v>1.0407762220584624</v>
      </c>
      <c r="AW41" s="9">
        <f>IFERROR((Yosys!AW41/'Odin-II'!AW41), "NAN")</f>
        <v>1.0046965317919077</v>
      </c>
      <c r="AX41" s="9">
        <f>IFERROR((Yosys!AX41/'Odin-II'!AX41), "NAN")</f>
        <v>1.1648621956961762</v>
      </c>
      <c r="AY41" s="9">
        <f>IFERROR((Yosys!AY41/'Odin-II'!AY41), "NAN")</f>
        <v>1.1375608170090223</v>
      </c>
      <c r="AZ41" s="9">
        <f>IFERROR((Yosys!AZ41/'Odin-II'!AZ41), "NAN")</f>
        <v>1</v>
      </c>
      <c r="BA41" s="9">
        <f>IFERROR((Yosys!BA41/'Odin-II'!BA41), "NAN")</f>
        <v>0.91891891891891897</v>
      </c>
      <c r="BB41" s="9">
        <f>IFERROR((Yosys!BB41/'Odin-II'!BB41), "NAN")</f>
        <v>5</v>
      </c>
      <c r="BC41" s="9">
        <f>IFERROR((Yosys!BC41/'Odin-II'!BC41), "NAN")</f>
        <v>1</v>
      </c>
      <c r="BD41" s="9">
        <f>IFERROR((Yosys!BD41/'Odin-II'!BD41), "NAN")</f>
        <v>1</v>
      </c>
      <c r="BE41" s="9">
        <f>IFERROR((Yosys!BE41/'Odin-II'!BE41), "NAN")</f>
        <v>1</v>
      </c>
      <c r="BF41" s="9">
        <f>IFERROR((Yosys!BF41/'Odin-II'!BF41), "NAN")</f>
        <v>1</v>
      </c>
      <c r="BG41" s="9">
        <f>IFERROR((Yosys!BG41/'Odin-II'!BG41), "NAN")</f>
        <v>1</v>
      </c>
      <c r="BH41" s="9">
        <f>IFERROR((Yosys!BH41/'Odin-II'!BH41), "NAN")</f>
        <v>1.1269617826764107</v>
      </c>
      <c r="BI41" s="9">
        <f>IFERROR((Yosys!BI41/'Odin-II'!BI41), "NAN")</f>
        <v>1.1052598516031118</v>
      </c>
      <c r="BJ41" s="9">
        <f>IFERROR((Yosys!BJ41/'Odin-II'!BJ41), "NAN")</f>
        <v>1.027027027027027</v>
      </c>
      <c r="BK41" s="9">
        <f>IFERROR((Yosys!BK41/'Odin-II'!BK41), "NAN")</f>
        <v>0.5</v>
      </c>
      <c r="BL41" s="9">
        <f>IFERROR((Yosys!BL41/'Odin-II'!BL41), "NAN")</f>
        <v>0.69230769230769229</v>
      </c>
      <c r="BM41" s="9">
        <f>IFERROR((Yosys!BM41/'Odin-II'!BM41), "NAN")</f>
        <v>0.69230769230769229</v>
      </c>
      <c r="BN41" s="9">
        <f>IFERROR((Yosys!BN41/'Odin-II'!BN41), "NAN")</f>
        <v>0.54337899543378998</v>
      </c>
      <c r="BO41" s="9">
        <f>IFERROR((Yosys!BO41/'Odin-II'!BO41), "NAN")</f>
        <v>0.56656346749226005</v>
      </c>
      <c r="BP41" s="9">
        <f>IFERROR((Yosys!BP41/'Odin-II'!BP41), "NAN")</f>
        <v>1.0657296876075422</v>
      </c>
      <c r="BQ41" s="9">
        <f>IFERROR((Yosys!BQ41/'Odin-II'!BQ41), "NAN")</f>
        <v>1.0657296876075422</v>
      </c>
      <c r="BR41" s="9">
        <f>IFERROR((Yosys!BR41/'Odin-II'!BR41), "NAN")</f>
        <v>1.0026219878354035</v>
      </c>
      <c r="BS41" s="9">
        <f>IFERROR((Yosys!BS41/'Odin-II'!BS41), "NAN")</f>
        <v>1.0657296876075422</v>
      </c>
      <c r="BT41" s="9" t="str">
        <f>IFERROR((Yosys!BT41/'Odin-II'!BT41), "NAN")</f>
        <v>NAN</v>
      </c>
      <c r="BU41" s="9" t="str">
        <f>IFERROR((Yosys!BU41/'Odin-II'!BU41), "NAN")</f>
        <v>NAN</v>
      </c>
      <c r="BV41" s="9">
        <f>IFERROR((Yosys!BV41/'Odin-II'!BV41), "NAN")</f>
        <v>1</v>
      </c>
      <c r="BW41" s="9">
        <f>IFERROR((Yosys!BW41/'Odin-II'!BW41), "NAN")</f>
        <v>1</v>
      </c>
      <c r="BX41" s="9" t="str">
        <f>IFERROR((Yosys!BX41/'Odin-II'!BX41), "NAN")</f>
        <v>NAN</v>
      </c>
      <c r="BY41" s="9" t="str">
        <f>IFERROR((Yosys!BY41/'Odin-II'!BY41), "NAN")</f>
        <v>NAN</v>
      </c>
      <c r="BZ41" s="9">
        <f>IFERROR((Yosys!BZ41/'Odin-II'!BZ41), "NAN")</f>
        <v>0.79367954679189112</v>
      </c>
      <c r="CA41" s="9">
        <f>IFERROR((Yosys!CA41/'Odin-II'!CA41), "NAN")</f>
        <v>0.87861561096603724</v>
      </c>
      <c r="CB41" s="9" t="s">
        <v>159</v>
      </c>
    </row>
    <row r="42" spans="1:80" x14ac:dyDescent="0.2">
      <c r="A42" s="9" t="s">
        <v>160</v>
      </c>
      <c r="B42" s="9" t="str">
        <f>Yosys!B42</f>
        <v xml:space="preserve">  bm_if_reset</v>
      </c>
      <c r="C42" s="9" t="str">
        <f>IFERROR((Yosys!C42/'Odin-II'!C42), "NAN")</f>
        <v>NAN</v>
      </c>
      <c r="D42" s="9">
        <f>IFERROR((Yosys!D42/'Odin-II'!D42), "NAN")</f>
        <v>1.3181818181818181</v>
      </c>
      <c r="E42" s="9" t="str">
        <f>IFERROR((Yosys!E42/'Odin-II'!E42), "NAN")</f>
        <v>NAN</v>
      </c>
      <c r="F42" s="9">
        <f>IFERROR((Yosys!F42/'Odin-II'!F42), "NAN")</f>
        <v>6</v>
      </c>
      <c r="G42" s="9">
        <f>IFERROR((Yosys!G42/'Odin-II'!G42), "NAN")</f>
        <v>1.3085373509102323</v>
      </c>
      <c r="H42" s="9">
        <f>IFERROR((Yosys!H42/'Odin-II'!H42), "NAN")</f>
        <v>1</v>
      </c>
      <c r="I42" s="9">
        <f>IFERROR((Yosys!I42/'Odin-II'!I42), "NAN")</f>
        <v>1</v>
      </c>
      <c r="J42" s="9">
        <f>IFERROR((Yosys!J42/'Odin-II'!J42), "NAN")</f>
        <v>1</v>
      </c>
      <c r="K42" s="9">
        <f>IFERROR((Yosys!K42/'Odin-II'!K42), "NAN")</f>
        <v>1</v>
      </c>
      <c r="L42" s="9">
        <f>IFERROR((Yosys!L42/'Odin-II'!L42), "NAN")</f>
        <v>1.0070502615419605</v>
      </c>
      <c r="M42" s="9">
        <f>IFERROR((Yosys!M42/'Odin-II'!M42), "NAN")</f>
        <v>1</v>
      </c>
      <c r="N42" s="9">
        <f>IFERROR((Yosys!N42/'Odin-II'!N42), "NAN")</f>
        <v>1</v>
      </c>
      <c r="O42" s="9">
        <f>IFERROR((Yosys!O42/'Odin-II'!O42), "NAN")</f>
        <v>1</v>
      </c>
      <c r="P42" s="9">
        <f>IFERROR((Yosys!P42/'Odin-II'!P42), "NAN")</f>
        <v>1</v>
      </c>
      <c r="Q42" s="9" t="str">
        <f>IFERROR((Yosys!Q42/'Odin-II'!Q42), "NAN")</f>
        <v>NAN</v>
      </c>
      <c r="R42" s="9" t="str">
        <f>IFERROR((Yosys!R42/'Odin-II'!R42), "NAN")</f>
        <v>NAN</v>
      </c>
      <c r="S42" s="9" t="str">
        <f>IFERROR((Yosys!S42/'Odin-II'!S42), "NAN")</f>
        <v>NAN</v>
      </c>
      <c r="T42" s="9" t="str">
        <f>IFERROR((Yosys!T42/'Odin-II'!T42), "NAN")</f>
        <v>NAN</v>
      </c>
      <c r="U42" s="9" t="str">
        <f>IFERROR((Yosys!U42/'Odin-II'!U42), "NAN")</f>
        <v>NAN</v>
      </c>
      <c r="V42" s="9" t="str">
        <f>IFERROR((Yosys!V42/'Odin-II'!V42), "NAN")</f>
        <v>NAN</v>
      </c>
      <c r="W42" s="9" t="str">
        <f>IFERROR((Yosys!W42/'Odin-II'!W42), "NAN")</f>
        <v>NAN</v>
      </c>
      <c r="X42" s="9" t="str">
        <f>IFERROR((Yosys!X42/'Odin-II'!X42), "NAN")</f>
        <v>NAN</v>
      </c>
      <c r="Y42" s="9" t="str">
        <f>IFERROR((Yosys!Y42/'Odin-II'!Y42), "NAN")</f>
        <v>NAN</v>
      </c>
      <c r="Z42" s="9">
        <f>IFERROR((Yosys!Z42/'Odin-II'!Z42), "NAN")</f>
        <v>1.0101864911455884</v>
      </c>
      <c r="AA42" s="9">
        <f>IFERROR((Yosys!AA42/'Odin-II'!AA42), "NAN")</f>
        <v>1</v>
      </c>
      <c r="AB42" s="9">
        <f>IFERROR((Yosys!AB42/'Odin-II'!AB42), "NAN")</f>
        <v>1</v>
      </c>
      <c r="AC42" s="9">
        <f>IFERROR((Yosys!AC42/'Odin-II'!AC42), "NAN")</f>
        <v>1</v>
      </c>
      <c r="AD42" s="9">
        <f>IFERROR((Yosys!AD42/'Odin-II'!AD42), "NAN")</f>
        <v>1</v>
      </c>
      <c r="AE42" s="9">
        <f>IFERROR((Yosys!AE42/'Odin-II'!AE42), "NAN")</f>
        <v>1</v>
      </c>
      <c r="AF42" s="9">
        <f>IFERROR((Yosys!AF42/'Odin-II'!AF42), "NAN")</f>
        <v>1</v>
      </c>
      <c r="AG42" s="9">
        <f>IFERROR((Yosys!AG42/'Odin-II'!AG42), "NAN")</f>
        <v>1</v>
      </c>
      <c r="AH42" s="9">
        <f>IFERROR((Yosys!AH42/'Odin-II'!AH42), "NAN")</f>
        <v>1</v>
      </c>
      <c r="AI42" s="9">
        <f>IFERROR((Yosys!AI42/'Odin-II'!AI42), "NAN")</f>
        <v>1</v>
      </c>
      <c r="AJ42" s="9">
        <f>IFERROR((Yosys!AJ42/'Odin-II'!AJ42), "NAN")</f>
        <v>1</v>
      </c>
      <c r="AK42" s="9">
        <f>IFERROR((Yosys!AK42/'Odin-II'!AK42), "NAN")</f>
        <v>1</v>
      </c>
      <c r="AL42" s="9" t="str">
        <f>IFERROR((Yosys!AL42/'Odin-II'!AL42), "NAN")</f>
        <v>NAN</v>
      </c>
      <c r="AM42" s="9" t="str">
        <f>IFERROR((Yosys!AM42/'Odin-II'!AM42), "NAN")</f>
        <v>NAN</v>
      </c>
      <c r="AN42" s="9">
        <f>IFERROR((Yosys!AN42/'Odin-II'!AN42), "NAN")</f>
        <v>1</v>
      </c>
      <c r="AO42" s="9" t="str">
        <f>IFERROR((Yosys!AO42/'Odin-II'!AO42), "NAN")</f>
        <v>NAN</v>
      </c>
      <c r="AP42" s="9" t="str">
        <f>IFERROR((Yosys!AP42/'Odin-II'!AP42), "NAN")</f>
        <v>NAN</v>
      </c>
      <c r="AQ42" s="9">
        <f>IFERROR((Yosys!AQ42/'Odin-II'!AQ42), "NAN")</f>
        <v>1</v>
      </c>
      <c r="AR42" s="9">
        <f>IFERROR((Yosys!AR42/'Odin-II'!AR42), "NAN")</f>
        <v>1</v>
      </c>
      <c r="AS42" s="9">
        <f>IFERROR((Yosys!AS42/'Odin-II'!AS42), "NAN")</f>
        <v>1</v>
      </c>
      <c r="AT42" s="9">
        <f>IFERROR((Yosys!AT42/'Odin-II'!AT42), "NAN")</f>
        <v>1</v>
      </c>
      <c r="AU42" s="9" t="str">
        <f>IFERROR((Yosys!AU42/'Odin-II'!AU42), "NAN")</f>
        <v>NAN</v>
      </c>
      <c r="AV42" s="9">
        <f>IFERROR((Yosys!AV42/'Odin-II'!AV42), "NAN")</f>
        <v>1.0471309512405402</v>
      </c>
      <c r="AW42" s="9">
        <f>IFERROR((Yosys!AW42/'Odin-II'!AW42), "NAN")</f>
        <v>1.0537848605577689</v>
      </c>
      <c r="AX42" s="9">
        <f>IFERROR((Yosys!AX42/'Odin-II'!AX42), "NAN")</f>
        <v>1.1196092084076765</v>
      </c>
      <c r="AY42" s="9">
        <f>IFERROR((Yosys!AY42/'Odin-II'!AY42), "NAN")</f>
        <v>1.1244451964752893</v>
      </c>
      <c r="AZ42" s="9">
        <f>IFERROR((Yosys!AZ42/'Odin-II'!AZ42), "NAN")</f>
        <v>0.9285714285714286</v>
      </c>
      <c r="BA42" s="9">
        <f>IFERROR((Yosys!BA42/'Odin-II'!BA42), "NAN")</f>
        <v>1.2758620689655173</v>
      </c>
      <c r="BB42" s="9">
        <f>IFERROR((Yosys!BB42/'Odin-II'!BB42), "NAN")</f>
        <v>11.5</v>
      </c>
      <c r="BC42" s="9">
        <f>IFERROR((Yosys!BC42/'Odin-II'!BC42), "NAN")</f>
        <v>1</v>
      </c>
      <c r="BD42" s="9">
        <f>IFERROR((Yosys!BD42/'Odin-II'!BD42), "NAN")</f>
        <v>1</v>
      </c>
      <c r="BE42" s="9">
        <f>IFERROR((Yosys!BE42/'Odin-II'!BE42), "NAN")</f>
        <v>0.95622752733054472</v>
      </c>
      <c r="BF42" s="9">
        <f>IFERROR((Yosys!BF42/'Odin-II'!BF42), "NAN")</f>
        <v>0.95622680700946616</v>
      </c>
      <c r="BG42" s="9">
        <f>IFERROR((Yosys!BG42/'Odin-II'!BG42), "NAN")</f>
        <v>1</v>
      </c>
      <c r="BH42" s="9">
        <f>IFERROR((Yosys!BH42/'Odin-II'!BH42), "NAN")</f>
        <v>0.78717795268432744</v>
      </c>
      <c r="BI42" s="9">
        <f>IFERROR((Yosys!BI42/'Odin-II'!BI42), "NAN")</f>
        <v>0.79464561818771839</v>
      </c>
      <c r="BJ42" s="9">
        <f>IFERROR((Yosys!BJ42/'Odin-II'!BJ42), "NAN")</f>
        <v>-21</v>
      </c>
      <c r="BK42" s="9">
        <f>IFERROR((Yosys!BK42/'Odin-II'!BK42), "NAN")</f>
        <v>-1</v>
      </c>
      <c r="BL42" s="9">
        <f>IFERROR((Yosys!BL42/'Odin-II'!BL42), "NAN")</f>
        <v>-10</v>
      </c>
      <c r="BM42" s="9">
        <f>IFERROR((Yosys!BM42/'Odin-II'!BM42), "NAN")</f>
        <v>-10</v>
      </c>
      <c r="BN42" s="9">
        <f>IFERROR((Yosys!BN42/'Odin-II'!BN42), "NAN")</f>
        <v>-139</v>
      </c>
      <c r="BO42" s="9">
        <f>IFERROR((Yosys!BO42/'Odin-II'!BO42), "NAN")</f>
        <v>-98</v>
      </c>
      <c r="BP42" s="9">
        <f>IFERROR((Yosys!BP42/'Odin-II'!BP42), "NAN")</f>
        <v>-0.68488599999999999</v>
      </c>
      <c r="BQ42" s="9">
        <f>IFERROR((Yosys!BQ42/'Odin-II'!BQ42), "NAN")</f>
        <v>-0.68488599999999999</v>
      </c>
      <c r="BR42" s="9">
        <f>IFERROR((Yosys!BR42/'Odin-II'!BR42), "NAN")</f>
        <v>3.6115300000000001</v>
      </c>
      <c r="BS42" s="9">
        <f>IFERROR((Yosys!BS42/'Odin-II'!BS42), "NAN")</f>
        <v>0.68488599999999999</v>
      </c>
      <c r="BT42" s="9">
        <f>IFERROR((Yosys!BT42/'Odin-II'!BT42), "NAN")</f>
        <v>0</v>
      </c>
      <c r="BU42" s="9">
        <f>IFERROR((Yosys!BU42/'Odin-II'!BU42), "NAN")</f>
        <v>0</v>
      </c>
      <c r="BV42" s="9">
        <f>IFERROR((Yosys!BV42/'Odin-II'!BV42), "NAN")</f>
        <v>-7883.24</v>
      </c>
      <c r="BW42" s="9">
        <f>IFERROR((Yosys!BW42/'Odin-II'!BW42), "NAN")</f>
        <v>-875.91600000000005</v>
      </c>
      <c r="BX42" s="9" t="str">
        <f>IFERROR((Yosys!BX42/'Odin-II'!BX42), "NAN")</f>
        <v>NAN</v>
      </c>
      <c r="BY42" s="9" t="str">
        <f>IFERROR((Yosys!BY42/'Odin-II'!BY42), "NAN")</f>
        <v>NAN</v>
      </c>
      <c r="BZ42" s="9">
        <f>IFERROR((Yosys!BZ42/'Odin-II'!BZ42), "NAN")</f>
        <v>-2.08984E-4</v>
      </c>
      <c r="CA42" s="9">
        <f>IFERROR((Yosys!CA42/'Odin-II'!CA42), "NAN")</f>
        <v>-1.89218E-4</v>
      </c>
      <c r="CB42" s="9" t="s">
        <v>159</v>
      </c>
    </row>
    <row r="43" spans="1:80" x14ac:dyDescent="0.2">
      <c r="A43" s="9" t="s">
        <v>160</v>
      </c>
      <c r="B43" s="9" t="str">
        <f>Yosys!B43</f>
        <v xml:space="preserve">  bm_DL_4_bit_comparator</v>
      </c>
      <c r="C43" s="9" t="str">
        <f>IFERROR((Yosys!C43/'Odin-II'!C43), "NAN")</f>
        <v>NAN</v>
      </c>
      <c r="D43" s="9">
        <f>IFERROR((Yosys!D43/'Odin-II'!D43), "NAN")</f>
        <v>1.173913043478261</v>
      </c>
      <c r="E43" s="9" t="str">
        <f>IFERROR((Yosys!E43/'Odin-II'!E43), "NAN")</f>
        <v>NAN</v>
      </c>
      <c r="F43" s="9">
        <f>IFERROR((Yosys!F43/'Odin-II'!F43), "NAN")</f>
        <v>5</v>
      </c>
      <c r="G43" s="9">
        <f>IFERROR((Yosys!G43/'Odin-II'!G43), "NAN")</f>
        <v>1.3550771208226222</v>
      </c>
      <c r="H43" s="9">
        <f>IFERROR((Yosys!H43/'Odin-II'!H43), "NAN")</f>
        <v>1</v>
      </c>
      <c r="I43" s="9">
        <f>IFERROR((Yosys!I43/'Odin-II'!I43), "NAN")</f>
        <v>0</v>
      </c>
      <c r="J43" s="9">
        <f>IFERROR((Yosys!J43/'Odin-II'!J43), "NAN")</f>
        <v>1</v>
      </c>
      <c r="K43" s="9">
        <f>IFERROR((Yosys!K43/'Odin-II'!K43), "NAN")</f>
        <v>1</v>
      </c>
      <c r="L43" s="9">
        <f>IFERROR((Yosys!L43/'Odin-II'!L43), "NAN")</f>
        <v>0.99422488959347755</v>
      </c>
      <c r="M43" s="9">
        <f>IFERROR((Yosys!M43/'Odin-II'!M43), "NAN")</f>
        <v>1</v>
      </c>
      <c r="N43" s="9">
        <f>IFERROR((Yosys!N43/'Odin-II'!N43), "NAN")</f>
        <v>1</v>
      </c>
      <c r="O43" s="9">
        <f>IFERROR((Yosys!O43/'Odin-II'!O43), "NAN")</f>
        <v>1</v>
      </c>
      <c r="P43" s="9">
        <f>IFERROR((Yosys!P43/'Odin-II'!P43), "NAN")</f>
        <v>1</v>
      </c>
      <c r="Q43" s="9" t="str">
        <f>IFERROR((Yosys!Q43/'Odin-II'!Q43), "NAN")</f>
        <v>NAN</v>
      </c>
      <c r="R43" s="9" t="str">
        <f>IFERROR((Yosys!R43/'Odin-II'!R43), "NAN")</f>
        <v>NAN</v>
      </c>
      <c r="S43" s="9" t="str">
        <f>IFERROR((Yosys!S43/'Odin-II'!S43), "NAN")</f>
        <v>NAN</v>
      </c>
      <c r="T43" s="9" t="str">
        <f>IFERROR((Yosys!T43/'Odin-II'!T43), "NAN")</f>
        <v>NAN</v>
      </c>
      <c r="U43" s="9" t="str">
        <f>IFERROR((Yosys!U43/'Odin-II'!U43), "NAN")</f>
        <v>NAN</v>
      </c>
      <c r="V43" s="9" t="str">
        <f>IFERROR((Yosys!V43/'Odin-II'!V43), "NAN")</f>
        <v>NAN</v>
      </c>
      <c r="W43" s="9" t="str">
        <f>IFERROR((Yosys!W43/'Odin-II'!W43), "NAN")</f>
        <v>NAN</v>
      </c>
      <c r="X43" s="9" t="str">
        <f>IFERROR((Yosys!X43/'Odin-II'!X43), "NAN")</f>
        <v>NAN</v>
      </c>
      <c r="Y43" s="9" t="str">
        <f>IFERROR((Yosys!Y43/'Odin-II'!Y43), "NAN")</f>
        <v>NAN</v>
      </c>
      <c r="Z43" s="9">
        <f>IFERROR((Yosys!Z43/'Odin-II'!Z43), "NAN")</f>
        <v>0.99447513812154698</v>
      </c>
      <c r="AA43" s="9">
        <f>IFERROR((Yosys!AA43/'Odin-II'!AA43), "NAN")</f>
        <v>1</v>
      </c>
      <c r="AB43" s="9">
        <f>IFERROR((Yosys!AB43/'Odin-II'!AB43), "NAN")</f>
        <v>1</v>
      </c>
      <c r="AC43" s="9">
        <f>IFERROR((Yosys!AC43/'Odin-II'!AC43), "NAN")</f>
        <v>1</v>
      </c>
      <c r="AD43" s="9">
        <f>IFERROR((Yosys!AD43/'Odin-II'!AD43), "NAN")</f>
        <v>1</v>
      </c>
      <c r="AE43" s="9" t="str">
        <f>IFERROR((Yosys!AE43/'Odin-II'!AE43), "NAN")</f>
        <v>NAN</v>
      </c>
      <c r="AF43" s="9">
        <f>IFERROR((Yosys!AF43/'Odin-II'!AF43), "NAN")</f>
        <v>1</v>
      </c>
      <c r="AG43" s="9">
        <f>IFERROR((Yosys!AG43/'Odin-II'!AG43), "NAN")</f>
        <v>1</v>
      </c>
      <c r="AH43" s="9">
        <f>IFERROR((Yosys!AH43/'Odin-II'!AH43), "NAN")</f>
        <v>1</v>
      </c>
      <c r="AI43" s="9">
        <f>IFERROR((Yosys!AI43/'Odin-II'!AI43), "NAN")</f>
        <v>1</v>
      </c>
      <c r="AJ43" s="9">
        <f>IFERROR((Yosys!AJ43/'Odin-II'!AJ43), "NAN")</f>
        <v>1</v>
      </c>
      <c r="AK43" s="9">
        <f>IFERROR((Yosys!AK43/'Odin-II'!AK43), "NAN")</f>
        <v>1</v>
      </c>
      <c r="AL43" s="9" t="str">
        <f>IFERROR((Yosys!AL43/'Odin-II'!AL43), "NAN")</f>
        <v>NAN</v>
      </c>
      <c r="AM43" s="9" t="str">
        <f>IFERROR((Yosys!AM43/'Odin-II'!AM43), "NAN")</f>
        <v>NAN</v>
      </c>
      <c r="AN43" s="9">
        <f>IFERROR((Yosys!AN43/'Odin-II'!AN43), "NAN")</f>
        <v>1</v>
      </c>
      <c r="AO43" s="9" t="str">
        <f>IFERROR((Yosys!AO43/'Odin-II'!AO43), "NAN")</f>
        <v>NAN</v>
      </c>
      <c r="AP43" s="9" t="str">
        <f>IFERROR((Yosys!AP43/'Odin-II'!AP43), "NAN")</f>
        <v>NAN</v>
      </c>
      <c r="AQ43" s="9">
        <f>IFERROR((Yosys!AQ43/'Odin-II'!AQ43), "NAN")</f>
        <v>1</v>
      </c>
      <c r="AR43" s="9">
        <f>IFERROR((Yosys!AR43/'Odin-II'!AR43), "NAN")</f>
        <v>0.99189768647786203</v>
      </c>
      <c r="AS43" s="9">
        <f>IFERROR((Yosys!AS43/'Odin-II'!AS43), "NAN")</f>
        <v>1</v>
      </c>
      <c r="AT43" s="9" t="str">
        <f>IFERROR((Yosys!AT43/'Odin-II'!AT43), "NAN")</f>
        <v>NAN</v>
      </c>
      <c r="AU43" s="9" t="str">
        <f>IFERROR((Yosys!AU43/'Odin-II'!AU43), "NAN")</f>
        <v>NAN</v>
      </c>
      <c r="AV43" s="9">
        <f>IFERROR((Yosys!AV43/'Odin-II'!AV43), "NAN")</f>
        <v>1.042314128615826</v>
      </c>
      <c r="AW43" s="9">
        <f>IFERROR((Yosys!AW43/'Odin-II'!AW43), "NAN")</f>
        <v>1.0500836470096193</v>
      </c>
      <c r="AX43" s="9">
        <f>IFERROR((Yosys!AX43/'Odin-II'!AX43), "NAN")</f>
        <v>1.1996183299488659</v>
      </c>
      <c r="AY43" s="9">
        <f>IFERROR((Yosys!AY43/'Odin-II'!AY43), "NAN")</f>
        <v>1.2145852988706527</v>
      </c>
      <c r="AZ43" s="9">
        <f>IFERROR((Yosys!AZ43/'Odin-II'!AZ43), "NAN")</f>
        <v>0.69230769230769229</v>
      </c>
      <c r="BA43" s="9">
        <f>IFERROR((Yosys!BA43/'Odin-II'!BA43), "NAN")</f>
        <v>1</v>
      </c>
      <c r="BB43" s="9">
        <f>IFERROR((Yosys!BB43/'Odin-II'!BB43), "NAN")</f>
        <v>1.0909090909090908</v>
      </c>
      <c r="BC43" s="9">
        <f>IFERROR((Yosys!BC43/'Odin-II'!BC43), "NAN")</f>
        <v>1</v>
      </c>
      <c r="BD43" s="9">
        <f>IFERROR((Yosys!BD43/'Odin-II'!BD43), "NAN")</f>
        <v>1</v>
      </c>
      <c r="BE43" s="9">
        <f>IFERROR((Yosys!BE43/'Odin-II'!BE43), "NAN")</f>
        <v>0.69024835091345715</v>
      </c>
      <c r="BF43" s="9">
        <f>IFERROR((Yosys!BF43/'Odin-II'!BF43), "NAN")</f>
        <v>0.69024846657656724</v>
      </c>
      <c r="BG43" s="9">
        <f>IFERROR((Yosys!BG43/'Odin-II'!BG43), "NAN")</f>
        <v>1</v>
      </c>
      <c r="BH43" s="9">
        <f>IFERROR((Yosys!BH43/'Odin-II'!BH43), "NAN")</f>
        <v>1.2404052064511812</v>
      </c>
      <c r="BI43" s="9">
        <f>IFERROR((Yosys!BI43/'Odin-II'!BI43), "NAN")</f>
        <v>1.242869636078151</v>
      </c>
      <c r="BJ43" s="9">
        <f>IFERROR((Yosys!BJ43/'Odin-II'!BJ43), "NAN")</f>
        <v>0.89473684210526316</v>
      </c>
      <c r="BK43" s="9">
        <f>IFERROR((Yosys!BK43/'Odin-II'!BK43), "NAN")</f>
        <v>0.5</v>
      </c>
      <c r="BL43" s="9">
        <f>IFERROR((Yosys!BL43/'Odin-II'!BL43), "NAN")</f>
        <v>0.91666666666666663</v>
      </c>
      <c r="BM43" s="9">
        <f>IFERROR((Yosys!BM43/'Odin-II'!BM43), "NAN")</f>
        <v>0.91666666666666663</v>
      </c>
      <c r="BN43" s="9">
        <f>IFERROR((Yosys!BN43/'Odin-II'!BN43), "NAN")</f>
        <v>0.75</v>
      </c>
      <c r="BO43" s="9">
        <f>IFERROR((Yosys!BO43/'Odin-II'!BO43), "NAN")</f>
        <v>0.8666666666666667</v>
      </c>
      <c r="BP43" s="9">
        <f>IFERROR((Yosys!BP43/'Odin-II'!BP43), "NAN")</f>
        <v>0.9037751193498923</v>
      </c>
      <c r="BQ43" s="9" t="str">
        <f>IFERROR((Yosys!BQ43/'Odin-II'!BQ43), "NAN")</f>
        <v>NAN</v>
      </c>
      <c r="BR43" s="9">
        <f>IFERROR((Yosys!BR43/'Odin-II'!BR43), "NAN")</f>
        <v>0.95275027344800312</v>
      </c>
      <c r="BS43" s="9">
        <f>IFERROR((Yosys!BS43/'Odin-II'!BS43), "NAN")</f>
        <v>0.9037751193498923</v>
      </c>
      <c r="BT43" s="9" t="str">
        <f>IFERROR((Yosys!BT43/'Odin-II'!BT43), "NAN")</f>
        <v>NAN</v>
      </c>
      <c r="BU43" s="9" t="str">
        <f>IFERROR((Yosys!BU43/'Odin-II'!BU43), "NAN")</f>
        <v>NAN</v>
      </c>
      <c r="BV43" s="9">
        <f>IFERROR((Yosys!BV43/'Odin-II'!BV43), "NAN")</f>
        <v>0.70524682744658296</v>
      </c>
      <c r="BW43" s="9">
        <f>IFERROR((Yosys!BW43/'Odin-II'!BW43), "NAN")</f>
        <v>0.705246850154581</v>
      </c>
      <c r="BX43" s="9" t="str">
        <f>IFERROR((Yosys!BX43/'Odin-II'!BX43), "NAN")</f>
        <v>NAN</v>
      </c>
      <c r="BY43" s="9" t="str">
        <f>IFERROR((Yosys!BY43/'Odin-II'!BY43), "NAN")</f>
        <v>NAN</v>
      </c>
      <c r="BZ43" s="9">
        <f>IFERROR((Yosys!BZ43/'Odin-II'!BZ43), "NAN")</f>
        <v>1.0550540372960684</v>
      </c>
      <c r="CA43" s="9">
        <f>IFERROR((Yosys!CA43/'Odin-II'!CA43), "NAN")</f>
        <v>1.0715666402916426</v>
      </c>
      <c r="CB43" s="9" t="s">
        <v>159</v>
      </c>
    </row>
    <row r="44" spans="1:80" x14ac:dyDescent="0.2">
      <c r="A44" s="9" t="s">
        <v>160</v>
      </c>
      <c r="B44" s="9" t="str">
        <f>Yosys!B44</f>
        <v xml:space="preserve">  bm_DL_2_4_encoder</v>
      </c>
      <c r="C44" s="9" t="str">
        <f>IFERROR((Yosys!C44/'Odin-II'!C44), "NAN")</f>
        <v>NAN</v>
      </c>
      <c r="D44" s="9">
        <f>IFERROR((Yosys!D44/'Odin-II'!D44), "NAN")</f>
        <v>1.2173913043478262</v>
      </c>
      <c r="E44" s="9" t="str">
        <f>IFERROR((Yosys!E44/'Odin-II'!E44), "NAN")</f>
        <v>NAN</v>
      </c>
      <c r="F44" s="9">
        <f>IFERROR((Yosys!F44/'Odin-II'!F44), "NAN")</f>
        <v>3</v>
      </c>
      <c r="G44" s="9">
        <f>IFERROR((Yosys!G44/'Odin-II'!G44), "NAN")</f>
        <v>1.2764355192971446</v>
      </c>
      <c r="H44" s="9">
        <f>IFERROR((Yosys!H44/'Odin-II'!H44), "NAN")</f>
        <v>1</v>
      </c>
      <c r="I44" s="9">
        <f>IFERROR((Yosys!I44/'Odin-II'!I44), "NAN")</f>
        <v>2</v>
      </c>
      <c r="J44" s="9">
        <f>IFERROR((Yosys!J44/'Odin-II'!J44), "NAN")</f>
        <v>1</v>
      </c>
      <c r="K44" s="9">
        <f>IFERROR((Yosys!K44/'Odin-II'!K44), "NAN")</f>
        <v>1</v>
      </c>
      <c r="L44" s="9">
        <f>IFERROR((Yosys!L44/'Odin-II'!L44), "NAN")</f>
        <v>0.99830297544971147</v>
      </c>
      <c r="M44" s="9">
        <f>IFERROR((Yosys!M44/'Odin-II'!M44), "NAN")</f>
        <v>1</v>
      </c>
      <c r="N44" s="9">
        <f>IFERROR((Yosys!N44/'Odin-II'!N44), "NAN")</f>
        <v>1</v>
      </c>
      <c r="O44" s="9">
        <f>IFERROR((Yosys!O44/'Odin-II'!O44), "NAN")</f>
        <v>1</v>
      </c>
      <c r="P44" s="9">
        <f>IFERROR((Yosys!P44/'Odin-II'!P44), "NAN")</f>
        <v>1</v>
      </c>
      <c r="Q44" s="9" t="str">
        <f>IFERROR((Yosys!Q44/'Odin-II'!Q44), "NAN")</f>
        <v>NAN</v>
      </c>
      <c r="R44" s="9" t="str">
        <f>IFERROR((Yosys!R44/'Odin-II'!R44), "NAN")</f>
        <v>NAN</v>
      </c>
      <c r="S44" s="9" t="str">
        <f>IFERROR((Yosys!S44/'Odin-II'!S44), "NAN")</f>
        <v>NAN</v>
      </c>
      <c r="T44" s="9" t="str">
        <f>IFERROR((Yosys!T44/'Odin-II'!T44), "NAN")</f>
        <v>NAN</v>
      </c>
      <c r="U44" s="9" t="str">
        <f>IFERROR((Yosys!U44/'Odin-II'!U44), "NAN")</f>
        <v>NAN</v>
      </c>
      <c r="V44" s="9" t="str">
        <f>IFERROR((Yosys!V44/'Odin-II'!V44), "NAN")</f>
        <v>NAN</v>
      </c>
      <c r="W44" s="9" t="str">
        <f>IFERROR((Yosys!W44/'Odin-II'!W44), "NAN")</f>
        <v>NAN</v>
      </c>
      <c r="X44" s="9" t="str">
        <f>IFERROR((Yosys!X44/'Odin-II'!X44), "NAN")</f>
        <v>NAN</v>
      </c>
      <c r="Y44" s="9" t="str">
        <f>IFERROR((Yosys!Y44/'Odin-II'!Y44), "NAN")</f>
        <v>NAN</v>
      </c>
      <c r="Z44" s="9">
        <f>IFERROR((Yosys!Z44/'Odin-II'!Z44), "NAN")</f>
        <v>1.0081009503037857</v>
      </c>
      <c r="AA44" s="9">
        <f>IFERROR((Yosys!AA44/'Odin-II'!AA44), "NAN")</f>
        <v>1</v>
      </c>
      <c r="AB44" s="9">
        <f>IFERROR((Yosys!AB44/'Odin-II'!AB44), "NAN")</f>
        <v>1</v>
      </c>
      <c r="AC44" s="9">
        <f>IFERROR((Yosys!AC44/'Odin-II'!AC44), "NAN")</f>
        <v>1</v>
      </c>
      <c r="AD44" s="9">
        <f>IFERROR((Yosys!AD44/'Odin-II'!AD44), "NAN")</f>
        <v>1</v>
      </c>
      <c r="AE44" s="9" t="str">
        <f>IFERROR((Yosys!AE44/'Odin-II'!AE44), "NAN")</f>
        <v>NAN</v>
      </c>
      <c r="AF44" s="9">
        <f>IFERROR((Yosys!AF44/'Odin-II'!AF44), "NAN")</f>
        <v>1</v>
      </c>
      <c r="AG44" s="9">
        <f>IFERROR((Yosys!AG44/'Odin-II'!AG44), "NAN")</f>
        <v>1</v>
      </c>
      <c r="AH44" s="9">
        <f>IFERROR((Yosys!AH44/'Odin-II'!AH44), "NAN")</f>
        <v>1</v>
      </c>
      <c r="AI44" s="9">
        <f>IFERROR((Yosys!AI44/'Odin-II'!AI44), "NAN")</f>
        <v>1</v>
      </c>
      <c r="AJ44" s="9">
        <f>IFERROR((Yosys!AJ44/'Odin-II'!AJ44), "NAN")</f>
        <v>1</v>
      </c>
      <c r="AK44" s="9">
        <f>IFERROR((Yosys!AK44/'Odin-II'!AK44), "NAN")</f>
        <v>1</v>
      </c>
      <c r="AL44" s="9" t="str">
        <f>IFERROR((Yosys!AL44/'Odin-II'!AL44), "NAN")</f>
        <v>NAN</v>
      </c>
      <c r="AM44" s="9" t="str">
        <f>IFERROR((Yosys!AM44/'Odin-II'!AM44), "NAN")</f>
        <v>NAN</v>
      </c>
      <c r="AN44" s="9">
        <f>IFERROR((Yosys!AN44/'Odin-II'!AN44), "NAN")</f>
        <v>1</v>
      </c>
      <c r="AO44" s="9" t="str">
        <f>IFERROR((Yosys!AO44/'Odin-II'!AO44), "NAN")</f>
        <v>NAN</v>
      </c>
      <c r="AP44" s="9" t="str">
        <f>IFERROR((Yosys!AP44/'Odin-II'!AP44), "NAN")</f>
        <v>NAN</v>
      </c>
      <c r="AQ44" s="9">
        <f>IFERROR((Yosys!AQ44/'Odin-II'!AQ44), "NAN")</f>
        <v>1</v>
      </c>
      <c r="AR44" s="9">
        <f>IFERROR((Yosys!AR44/'Odin-II'!AR44), "NAN")</f>
        <v>1</v>
      </c>
      <c r="AS44" s="9">
        <f>IFERROR((Yosys!AS44/'Odin-II'!AS44), "NAN")</f>
        <v>1</v>
      </c>
      <c r="AT44" s="9" t="str">
        <f>IFERROR((Yosys!AT44/'Odin-II'!AT44), "NAN")</f>
        <v>NAN</v>
      </c>
      <c r="AU44" s="9" t="str">
        <f>IFERROR((Yosys!AU44/'Odin-II'!AU44), "NAN")</f>
        <v>NAN</v>
      </c>
      <c r="AV44" s="9">
        <f>IFERROR((Yosys!AV44/'Odin-II'!AV44), "NAN")</f>
        <v>1.0242076950064321</v>
      </c>
      <c r="AW44" s="9">
        <f>IFERROR((Yosys!AW44/'Odin-II'!AW44), "NAN")</f>
        <v>1.0173697270471465</v>
      </c>
      <c r="AX44" s="9">
        <f>IFERROR((Yosys!AX44/'Odin-II'!AX44), "NAN")</f>
        <v>0.97840984372115258</v>
      </c>
      <c r="AY44" s="9">
        <f>IFERROR((Yosys!AY44/'Odin-II'!AY44), "NAN")</f>
        <v>1.2038404962906113</v>
      </c>
      <c r="AZ44" s="9">
        <f>IFERROR((Yosys!AZ44/'Odin-II'!AZ44), "NAN")</f>
        <v>1</v>
      </c>
      <c r="BA44" s="9">
        <f>IFERROR((Yosys!BA44/'Odin-II'!BA44), "NAN")</f>
        <v>1</v>
      </c>
      <c r="BB44" s="9">
        <f>IFERROR((Yosys!BB44/'Odin-II'!BB44), "NAN")</f>
        <v>1</v>
      </c>
      <c r="BC44" s="9">
        <f>IFERROR((Yosys!BC44/'Odin-II'!BC44), "NAN")</f>
        <v>1</v>
      </c>
      <c r="BD44" s="9">
        <f>IFERROR((Yosys!BD44/'Odin-II'!BD44), "NAN")</f>
        <v>1</v>
      </c>
      <c r="BE44" s="9">
        <f>IFERROR((Yosys!BE44/'Odin-II'!BE44), "NAN")</f>
        <v>1</v>
      </c>
      <c r="BF44" s="9">
        <f>IFERROR((Yosys!BF44/'Odin-II'!BF44), "NAN")</f>
        <v>1</v>
      </c>
      <c r="BG44" s="9">
        <f>IFERROR((Yosys!BG44/'Odin-II'!BG44), "NAN")</f>
        <v>1</v>
      </c>
      <c r="BH44" s="9">
        <f>IFERROR((Yosys!BH44/'Odin-II'!BH44), "NAN")</f>
        <v>1.0304310836457466</v>
      </c>
      <c r="BI44" s="9">
        <f>IFERROR((Yosys!BI44/'Odin-II'!BI44), "NAN")</f>
        <v>1.0608636781394525</v>
      </c>
      <c r="BJ44" s="9">
        <f>IFERROR((Yosys!BJ44/'Odin-II'!BJ44), "NAN")</f>
        <v>1</v>
      </c>
      <c r="BK44" s="9">
        <f>IFERROR((Yosys!BK44/'Odin-II'!BK44), "NAN")</f>
        <v>1</v>
      </c>
      <c r="BL44" s="9">
        <f>IFERROR((Yosys!BL44/'Odin-II'!BL44), "NAN")</f>
        <v>1</v>
      </c>
      <c r="BM44" s="9">
        <f>IFERROR((Yosys!BM44/'Odin-II'!BM44), "NAN")</f>
        <v>1</v>
      </c>
      <c r="BN44" s="9">
        <f>IFERROR((Yosys!BN44/'Odin-II'!BN44), "NAN")</f>
        <v>1</v>
      </c>
      <c r="BO44" s="9">
        <f>IFERROR((Yosys!BO44/'Odin-II'!BO44), "NAN")</f>
        <v>1</v>
      </c>
      <c r="BP44" s="9">
        <f>IFERROR((Yosys!BP44/'Odin-II'!BP44), "NAN")</f>
        <v>1</v>
      </c>
      <c r="BQ44" s="9">
        <f>IFERROR((Yosys!BQ44/'Odin-II'!BQ44), "NAN")</f>
        <v>1</v>
      </c>
      <c r="BR44" s="9">
        <f>IFERROR((Yosys!BR44/'Odin-II'!BR44), "NAN")</f>
        <v>1</v>
      </c>
      <c r="BS44" s="9">
        <f>IFERROR((Yosys!BS44/'Odin-II'!BS44), "NAN")</f>
        <v>1</v>
      </c>
      <c r="BT44" s="9">
        <f>IFERROR((Yosys!BT44/'Odin-II'!BT44), "NAN")</f>
        <v>1</v>
      </c>
      <c r="BU44" s="9">
        <f>IFERROR((Yosys!BU44/'Odin-II'!BU44), "NAN")</f>
        <v>1</v>
      </c>
      <c r="BV44" s="9">
        <f>IFERROR((Yosys!BV44/'Odin-II'!BV44), "NAN")</f>
        <v>1</v>
      </c>
      <c r="BW44" s="9">
        <f>IFERROR((Yosys!BW44/'Odin-II'!BW44), "NAN")</f>
        <v>1</v>
      </c>
      <c r="BX44" s="9" t="str">
        <f>IFERROR((Yosys!BX44/'Odin-II'!BX44), "NAN")</f>
        <v>NAN</v>
      </c>
      <c r="BY44" s="9" t="str">
        <f>IFERROR((Yosys!BY44/'Odin-II'!BY44), "NAN")</f>
        <v>NAN</v>
      </c>
      <c r="BZ44" s="9">
        <f>IFERROR((Yosys!BZ44/'Odin-II'!BZ44), "NAN")</f>
        <v>1</v>
      </c>
      <c r="CA44" s="9">
        <f>IFERROR((Yosys!CA44/'Odin-II'!CA44), "NAN")</f>
        <v>1</v>
      </c>
      <c r="CB44" s="9" t="s">
        <v>159</v>
      </c>
    </row>
    <row r="45" spans="1:80" x14ac:dyDescent="0.2">
      <c r="A45" s="9" t="s">
        <v>160</v>
      </c>
      <c r="B45" s="9" t="str">
        <f>Yosys!B45</f>
        <v xml:space="preserve">  bm_DL_logic_w_Dff</v>
      </c>
      <c r="C45" s="9" t="str">
        <f>IFERROR((Yosys!C45/'Odin-II'!C45), "NAN")</f>
        <v>NAN</v>
      </c>
      <c r="D45" s="9">
        <f>IFERROR((Yosys!D45/'Odin-II'!D45), "NAN")</f>
        <v>1.1904761904761905</v>
      </c>
      <c r="E45" s="9" t="str">
        <f>IFERROR((Yosys!E45/'Odin-II'!E45), "NAN")</f>
        <v>NAN</v>
      </c>
      <c r="F45" s="9">
        <f>IFERROR((Yosys!F45/'Odin-II'!F45), "NAN")</f>
        <v>3</v>
      </c>
      <c r="G45" s="9">
        <f>IFERROR((Yosys!G45/'Odin-II'!G45), "NAN")</f>
        <v>1.2454884878655881</v>
      </c>
      <c r="H45" s="9">
        <f>IFERROR((Yosys!H45/'Odin-II'!H45), "NAN")</f>
        <v>1</v>
      </c>
      <c r="I45" s="9">
        <f>IFERROR((Yosys!I45/'Odin-II'!I45), "NAN")</f>
        <v>0</v>
      </c>
      <c r="J45" s="9">
        <f>IFERROR((Yosys!J45/'Odin-II'!J45), "NAN")</f>
        <v>1</v>
      </c>
      <c r="K45" s="9">
        <f>IFERROR((Yosys!K45/'Odin-II'!K45), "NAN")</f>
        <v>1</v>
      </c>
      <c r="L45" s="9">
        <f>IFERROR((Yosys!L45/'Odin-II'!L45), "NAN")</f>
        <v>0.99509452022014833</v>
      </c>
      <c r="M45" s="9">
        <f>IFERROR((Yosys!M45/'Odin-II'!M45), "NAN")</f>
        <v>1</v>
      </c>
      <c r="N45" s="9">
        <f>IFERROR((Yosys!N45/'Odin-II'!N45), "NAN")</f>
        <v>1</v>
      </c>
      <c r="O45" s="9">
        <f>IFERROR((Yosys!O45/'Odin-II'!O45), "NAN")</f>
        <v>1</v>
      </c>
      <c r="P45" s="9">
        <f>IFERROR((Yosys!P45/'Odin-II'!P45), "NAN")</f>
        <v>1</v>
      </c>
      <c r="Q45" s="9" t="str">
        <f>IFERROR((Yosys!Q45/'Odin-II'!Q45), "NAN")</f>
        <v>NAN</v>
      </c>
      <c r="R45" s="9" t="str">
        <f>IFERROR((Yosys!R45/'Odin-II'!R45), "NAN")</f>
        <v>NAN</v>
      </c>
      <c r="S45" s="9" t="str">
        <f>IFERROR((Yosys!S45/'Odin-II'!S45), "NAN")</f>
        <v>NAN</v>
      </c>
      <c r="T45" s="9" t="str">
        <f>IFERROR((Yosys!T45/'Odin-II'!T45), "NAN")</f>
        <v>NAN</v>
      </c>
      <c r="U45" s="9" t="str">
        <f>IFERROR((Yosys!U45/'Odin-II'!U45), "NAN")</f>
        <v>NAN</v>
      </c>
      <c r="V45" s="9" t="str">
        <f>IFERROR((Yosys!V45/'Odin-II'!V45), "NAN")</f>
        <v>NAN</v>
      </c>
      <c r="W45" s="9" t="str">
        <f>IFERROR((Yosys!W45/'Odin-II'!W45), "NAN")</f>
        <v>NAN</v>
      </c>
      <c r="X45" s="9" t="str">
        <f>IFERROR((Yosys!X45/'Odin-II'!X45), "NAN")</f>
        <v>NAN</v>
      </c>
      <c r="Y45" s="9" t="str">
        <f>IFERROR((Yosys!Y45/'Odin-II'!Y45), "NAN")</f>
        <v>NAN</v>
      </c>
      <c r="Z45" s="9">
        <f>IFERROR((Yosys!Z45/'Odin-II'!Z45), "NAN")</f>
        <v>1.0049359864260374</v>
      </c>
      <c r="AA45" s="9">
        <f>IFERROR((Yosys!AA45/'Odin-II'!AA45), "NAN")</f>
        <v>1</v>
      </c>
      <c r="AB45" s="9">
        <f>IFERROR((Yosys!AB45/'Odin-II'!AB45), "NAN")</f>
        <v>1</v>
      </c>
      <c r="AC45" s="9">
        <f>IFERROR((Yosys!AC45/'Odin-II'!AC45), "NAN")</f>
        <v>1</v>
      </c>
      <c r="AD45" s="9">
        <f>IFERROR((Yosys!AD45/'Odin-II'!AD45), "NAN")</f>
        <v>1</v>
      </c>
      <c r="AE45" s="9">
        <f>IFERROR((Yosys!AE45/'Odin-II'!AE45), "NAN")</f>
        <v>1</v>
      </c>
      <c r="AF45" s="9">
        <f>IFERROR((Yosys!AF45/'Odin-II'!AF45), "NAN")</f>
        <v>1</v>
      </c>
      <c r="AG45" s="9">
        <f>IFERROR((Yosys!AG45/'Odin-II'!AG45), "NAN")</f>
        <v>1</v>
      </c>
      <c r="AH45" s="9">
        <f>IFERROR((Yosys!AH45/'Odin-II'!AH45), "NAN")</f>
        <v>1</v>
      </c>
      <c r="AI45" s="9">
        <f>IFERROR((Yosys!AI45/'Odin-II'!AI45), "NAN")</f>
        <v>1</v>
      </c>
      <c r="AJ45" s="9">
        <f>IFERROR((Yosys!AJ45/'Odin-II'!AJ45), "NAN")</f>
        <v>1</v>
      </c>
      <c r="AK45" s="9">
        <f>IFERROR((Yosys!AK45/'Odin-II'!AK45), "NAN")</f>
        <v>1</v>
      </c>
      <c r="AL45" s="9" t="str">
        <f>IFERROR((Yosys!AL45/'Odin-II'!AL45), "NAN")</f>
        <v>NAN</v>
      </c>
      <c r="AM45" s="9" t="str">
        <f>IFERROR((Yosys!AM45/'Odin-II'!AM45), "NAN")</f>
        <v>NAN</v>
      </c>
      <c r="AN45" s="9">
        <f>IFERROR((Yosys!AN45/'Odin-II'!AN45), "NAN")</f>
        <v>1</v>
      </c>
      <c r="AO45" s="9" t="str">
        <f>IFERROR((Yosys!AO45/'Odin-II'!AO45), "NAN")</f>
        <v>NAN</v>
      </c>
      <c r="AP45" s="9" t="str">
        <f>IFERROR((Yosys!AP45/'Odin-II'!AP45), "NAN")</f>
        <v>NAN</v>
      </c>
      <c r="AQ45" s="9">
        <f>IFERROR((Yosys!AQ45/'Odin-II'!AQ45), "NAN")</f>
        <v>1</v>
      </c>
      <c r="AR45" s="9">
        <f>IFERROR((Yosys!AR45/'Odin-II'!AR45), "NAN")</f>
        <v>1</v>
      </c>
      <c r="AS45" s="9">
        <f>IFERROR((Yosys!AS45/'Odin-II'!AS45), "NAN")</f>
        <v>1</v>
      </c>
      <c r="AT45" s="9">
        <f>IFERROR((Yosys!AT45/'Odin-II'!AT45), "NAN")</f>
        <v>1</v>
      </c>
      <c r="AU45" s="9" t="str">
        <f>IFERROR((Yosys!AU45/'Odin-II'!AU45), "NAN")</f>
        <v>NAN</v>
      </c>
      <c r="AV45" s="9">
        <f>IFERROR((Yosys!AV45/'Odin-II'!AV45), "NAN")</f>
        <v>1.05130178273695</v>
      </c>
      <c r="AW45" s="9">
        <f>IFERROR((Yosys!AW45/'Odin-II'!AW45), "NAN")</f>
        <v>1.0484298146046158</v>
      </c>
      <c r="AX45" s="9">
        <f>IFERROR((Yosys!AX45/'Odin-II'!AX45), "NAN")</f>
        <v>1.1527372773851299</v>
      </c>
      <c r="AY45" s="9">
        <f>IFERROR((Yosys!AY45/'Odin-II'!AY45), "NAN")</f>
        <v>1.176043286538994</v>
      </c>
      <c r="AZ45" s="9">
        <f>IFERROR((Yosys!AZ45/'Odin-II'!AZ45), "NAN")</f>
        <v>1</v>
      </c>
      <c r="BA45" s="9">
        <f>IFERROR((Yosys!BA45/'Odin-II'!BA45), "NAN")</f>
        <v>1</v>
      </c>
      <c r="BB45" s="9">
        <f>IFERROR((Yosys!BB45/'Odin-II'!BB45), "NAN")</f>
        <v>1</v>
      </c>
      <c r="BC45" s="9">
        <f>IFERROR((Yosys!BC45/'Odin-II'!BC45), "NAN")</f>
        <v>1</v>
      </c>
      <c r="BD45" s="9">
        <f>IFERROR((Yosys!BD45/'Odin-II'!BD45), "NAN")</f>
        <v>1</v>
      </c>
      <c r="BE45" s="9">
        <f>IFERROR((Yosys!BE45/'Odin-II'!BE45), "NAN")</f>
        <v>1</v>
      </c>
      <c r="BF45" s="9">
        <f>IFERROR((Yosys!BF45/'Odin-II'!BF45), "NAN")</f>
        <v>1</v>
      </c>
      <c r="BG45" s="9">
        <f>IFERROR((Yosys!BG45/'Odin-II'!BG45), "NAN")</f>
        <v>1</v>
      </c>
      <c r="BH45" s="9">
        <f>IFERROR((Yosys!BH45/'Odin-II'!BH45), "NAN")</f>
        <v>1.0658108678662221</v>
      </c>
      <c r="BI45" s="9">
        <f>IFERROR((Yosys!BI45/'Odin-II'!BI45), "NAN")</f>
        <v>1.076711865188934</v>
      </c>
      <c r="BJ45" s="9">
        <f>IFERROR((Yosys!BJ45/'Odin-II'!BJ45), "NAN")</f>
        <v>1</v>
      </c>
      <c r="BK45" s="9">
        <f>IFERROR((Yosys!BK45/'Odin-II'!BK45), "NAN")</f>
        <v>1</v>
      </c>
      <c r="BL45" s="9">
        <f>IFERROR((Yosys!BL45/'Odin-II'!BL45), "NAN")</f>
        <v>1</v>
      </c>
      <c r="BM45" s="9">
        <f>IFERROR((Yosys!BM45/'Odin-II'!BM45), "NAN")</f>
        <v>1</v>
      </c>
      <c r="BN45" s="9">
        <f>IFERROR((Yosys!BN45/'Odin-II'!BN45), "NAN")</f>
        <v>1</v>
      </c>
      <c r="BO45" s="9">
        <f>IFERROR((Yosys!BO45/'Odin-II'!BO45), "NAN")</f>
        <v>1</v>
      </c>
      <c r="BP45" s="9">
        <f>IFERROR((Yosys!BP45/'Odin-II'!BP45), "NAN")</f>
        <v>1</v>
      </c>
      <c r="BQ45" s="9">
        <f>IFERROR((Yosys!BQ45/'Odin-II'!BQ45), "NAN")</f>
        <v>1</v>
      </c>
      <c r="BR45" s="9">
        <f>IFERROR((Yosys!BR45/'Odin-II'!BR45), "NAN")</f>
        <v>1</v>
      </c>
      <c r="BS45" s="9">
        <f>IFERROR((Yosys!BS45/'Odin-II'!BS45), "NAN")</f>
        <v>1</v>
      </c>
      <c r="BT45" s="9" t="str">
        <f>IFERROR((Yosys!BT45/'Odin-II'!BT45), "NAN")</f>
        <v>NAN</v>
      </c>
      <c r="BU45" s="9" t="str">
        <f>IFERROR((Yosys!BU45/'Odin-II'!BU45), "NAN")</f>
        <v>NAN</v>
      </c>
      <c r="BV45" s="9">
        <f>IFERROR((Yosys!BV45/'Odin-II'!BV45), "NAN")</f>
        <v>1</v>
      </c>
      <c r="BW45" s="9">
        <f>IFERROR((Yosys!BW45/'Odin-II'!BW45), "NAN")</f>
        <v>1</v>
      </c>
      <c r="BX45" s="9" t="str">
        <f>IFERROR((Yosys!BX45/'Odin-II'!BX45), "NAN")</f>
        <v>NAN</v>
      </c>
      <c r="BY45" s="9" t="str">
        <f>IFERROR((Yosys!BY45/'Odin-II'!BY45), "NAN")</f>
        <v>NAN</v>
      </c>
      <c r="BZ45" s="9">
        <f>IFERROR((Yosys!BZ45/'Odin-II'!BZ45), "NAN")</f>
        <v>1.0701030927835051</v>
      </c>
      <c r="CA45" s="9">
        <f>IFERROR((Yosys!CA45/'Odin-II'!CA45), "NAN")</f>
        <v>1.0761372417184318</v>
      </c>
      <c r="CB45" s="9" t="s">
        <v>159</v>
      </c>
    </row>
    <row r="46" spans="1:80" x14ac:dyDescent="0.2">
      <c r="A46" s="9" t="s">
        <v>160</v>
      </c>
      <c r="B46" s="9" t="str">
        <f>Yosys!B46</f>
        <v xml:space="preserve">  bm_DL_logic_w_Dff2</v>
      </c>
      <c r="C46" s="9" t="str">
        <f>IFERROR((Yosys!C46/'Odin-II'!C46), "NAN")</f>
        <v>NAN</v>
      </c>
      <c r="D46" s="9">
        <f>IFERROR((Yosys!D46/'Odin-II'!D46), "NAN")</f>
        <v>1.1904761904761905</v>
      </c>
      <c r="E46" s="9" t="str">
        <f>IFERROR((Yosys!E46/'Odin-II'!E46), "NAN")</f>
        <v>NAN</v>
      </c>
      <c r="F46" s="9">
        <f>IFERROR((Yosys!F46/'Odin-II'!F46), "NAN")</f>
        <v>3</v>
      </c>
      <c r="G46" s="9">
        <f>IFERROR((Yosys!G46/'Odin-II'!G46), "NAN")</f>
        <v>1.2587829360100375</v>
      </c>
      <c r="H46" s="9">
        <f>IFERROR((Yosys!H46/'Odin-II'!H46), "NAN")</f>
        <v>1</v>
      </c>
      <c r="I46" s="9">
        <f>IFERROR((Yosys!I46/'Odin-II'!I46), "NAN")</f>
        <v>1</v>
      </c>
      <c r="J46" s="9">
        <f>IFERROR((Yosys!J46/'Odin-II'!J46), "NAN")</f>
        <v>1</v>
      </c>
      <c r="K46" s="9">
        <f>IFERROR((Yosys!K46/'Odin-II'!K46), "NAN")</f>
        <v>1</v>
      </c>
      <c r="L46" s="9">
        <f>IFERROR((Yosys!L46/'Odin-II'!L46), "NAN")</f>
        <v>0.99125748502994016</v>
      </c>
      <c r="M46" s="9">
        <f>IFERROR((Yosys!M46/'Odin-II'!M46), "NAN")</f>
        <v>1</v>
      </c>
      <c r="N46" s="9">
        <f>IFERROR((Yosys!N46/'Odin-II'!N46), "NAN")</f>
        <v>1</v>
      </c>
      <c r="O46" s="9">
        <f>IFERROR((Yosys!O46/'Odin-II'!O46), "NAN")</f>
        <v>1</v>
      </c>
      <c r="P46" s="9">
        <f>IFERROR((Yosys!P46/'Odin-II'!P46), "NAN")</f>
        <v>1</v>
      </c>
      <c r="Q46" s="9" t="str">
        <f>IFERROR((Yosys!Q46/'Odin-II'!Q46), "NAN")</f>
        <v>NAN</v>
      </c>
      <c r="R46" s="9" t="str">
        <f>IFERROR((Yosys!R46/'Odin-II'!R46), "NAN")</f>
        <v>NAN</v>
      </c>
      <c r="S46" s="9" t="str">
        <f>IFERROR((Yosys!S46/'Odin-II'!S46), "NAN")</f>
        <v>NAN</v>
      </c>
      <c r="T46" s="9" t="str">
        <f>IFERROR((Yosys!T46/'Odin-II'!T46), "NAN")</f>
        <v>NAN</v>
      </c>
      <c r="U46" s="9" t="str">
        <f>IFERROR((Yosys!U46/'Odin-II'!U46), "NAN")</f>
        <v>NAN</v>
      </c>
      <c r="V46" s="9" t="str">
        <f>IFERROR((Yosys!V46/'Odin-II'!V46), "NAN")</f>
        <v>NAN</v>
      </c>
      <c r="W46" s="9" t="str">
        <f>IFERROR((Yosys!W46/'Odin-II'!W46), "NAN")</f>
        <v>NAN</v>
      </c>
      <c r="X46" s="9" t="str">
        <f>IFERROR((Yosys!X46/'Odin-II'!X46), "NAN")</f>
        <v>NAN</v>
      </c>
      <c r="Y46" s="9" t="str">
        <f>IFERROR((Yosys!Y46/'Odin-II'!Y46), "NAN")</f>
        <v>NAN</v>
      </c>
      <c r="Z46" s="9">
        <f>IFERROR((Yosys!Z46/'Odin-II'!Z46), "NAN")</f>
        <v>1.0109771181199754</v>
      </c>
      <c r="AA46" s="9">
        <f>IFERROR((Yosys!AA46/'Odin-II'!AA46), "NAN")</f>
        <v>1</v>
      </c>
      <c r="AB46" s="9">
        <f>IFERROR((Yosys!AB46/'Odin-II'!AB46), "NAN")</f>
        <v>1</v>
      </c>
      <c r="AC46" s="9">
        <f>IFERROR((Yosys!AC46/'Odin-II'!AC46), "NAN")</f>
        <v>1</v>
      </c>
      <c r="AD46" s="9">
        <f>IFERROR((Yosys!AD46/'Odin-II'!AD46), "NAN")</f>
        <v>1</v>
      </c>
      <c r="AE46" s="9">
        <f>IFERROR((Yosys!AE46/'Odin-II'!AE46), "NAN")</f>
        <v>1</v>
      </c>
      <c r="AF46" s="9">
        <f>IFERROR((Yosys!AF46/'Odin-II'!AF46), "NAN")</f>
        <v>1</v>
      </c>
      <c r="AG46" s="9">
        <f>IFERROR((Yosys!AG46/'Odin-II'!AG46), "NAN")</f>
        <v>1</v>
      </c>
      <c r="AH46" s="9">
        <f>IFERROR((Yosys!AH46/'Odin-II'!AH46), "NAN")</f>
        <v>1</v>
      </c>
      <c r="AI46" s="9">
        <f>IFERROR((Yosys!AI46/'Odin-II'!AI46), "NAN")</f>
        <v>1</v>
      </c>
      <c r="AJ46" s="9">
        <f>IFERROR((Yosys!AJ46/'Odin-II'!AJ46), "NAN")</f>
        <v>1</v>
      </c>
      <c r="AK46" s="9">
        <f>IFERROR((Yosys!AK46/'Odin-II'!AK46), "NAN")</f>
        <v>1</v>
      </c>
      <c r="AL46" s="9" t="str">
        <f>IFERROR((Yosys!AL46/'Odin-II'!AL46), "NAN")</f>
        <v>NAN</v>
      </c>
      <c r="AM46" s="9" t="str">
        <f>IFERROR((Yosys!AM46/'Odin-II'!AM46), "NAN")</f>
        <v>NAN</v>
      </c>
      <c r="AN46" s="9">
        <f>IFERROR((Yosys!AN46/'Odin-II'!AN46), "NAN")</f>
        <v>1</v>
      </c>
      <c r="AO46" s="9" t="str">
        <f>IFERROR((Yosys!AO46/'Odin-II'!AO46), "NAN")</f>
        <v>NAN</v>
      </c>
      <c r="AP46" s="9" t="str">
        <f>IFERROR((Yosys!AP46/'Odin-II'!AP46), "NAN")</f>
        <v>NAN</v>
      </c>
      <c r="AQ46" s="9">
        <f>IFERROR((Yosys!AQ46/'Odin-II'!AQ46), "NAN")</f>
        <v>1</v>
      </c>
      <c r="AR46" s="9">
        <f>IFERROR((Yosys!AR46/'Odin-II'!AR46), "NAN")</f>
        <v>1</v>
      </c>
      <c r="AS46" s="9">
        <f>IFERROR((Yosys!AS46/'Odin-II'!AS46), "NAN")</f>
        <v>1</v>
      </c>
      <c r="AT46" s="9">
        <f>IFERROR((Yosys!AT46/'Odin-II'!AT46), "NAN")</f>
        <v>1</v>
      </c>
      <c r="AU46" s="9" t="str">
        <f>IFERROR((Yosys!AU46/'Odin-II'!AU46), "NAN")</f>
        <v>NAN</v>
      </c>
      <c r="AV46" s="9">
        <f>IFERROR((Yosys!AV46/'Odin-II'!AV46), "NAN")</f>
        <v>1.0160399684459638</v>
      </c>
      <c r="AW46" s="9">
        <f>IFERROR((Yosys!AW46/'Odin-II'!AW46), "NAN")</f>
        <v>1.0222045995241871</v>
      </c>
      <c r="AX46" s="9">
        <f>IFERROR((Yosys!AX46/'Odin-II'!AX46), "NAN")</f>
        <v>1.1787230385838277</v>
      </c>
      <c r="AY46" s="9">
        <f>IFERROR((Yosys!AY46/'Odin-II'!AY46), "NAN")</f>
        <v>1.1937598965186555</v>
      </c>
      <c r="AZ46" s="9">
        <f>IFERROR((Yosys!AZ46/'Odin-II'!AZ46), "NAN")</f>
        <v>1</v>
      </c>
      <c r="BA46" s="9">
        <f>IFERROR((Yosys!BA46/'Odin-II'!BA46), "NAN")</f>
        <v>1</v>
      </c>
      <c r="BB46" s="9">
        <f>IFERROR((Yosys!BB46/'Odin-II'!BB46), "NAN")</f>
        <v>1</v>
      </c>
      <c r="BC46" s="9">
        <f>IFERROR((Yosys!BC46/'Odin-II'!BC46), "NAN")</f>
        <v>1</v>
      </c>
      <c r="BD46" s="9">
        <f>IFERROR((Yosys!BD46/'Odin-II'!BD46), "NAN")</f>
        <v>1</v>
      </c>
      <c r="BE46" s="9">
        <f>IFERROR((Yosys!BE46/'Odin-II'!BE46), "NAN")</f>
        <v>1</v>
      </c>
      <c r="BF46" s="9">
        <f>IFERROR((Yosys!BF46/'Odin-II'!BF46), "NAN")</f>
        <v>1</v>
      </c>
      <c r="BG46" s="9">
        <f>IFERROR((Yosys!BG46/'Odin-II'!BG46), "NAN")</f>
        <v>1</v>
      </c>
      <c r="BH46" s="9">
        <f>IFERROR((Yosys!BH46/'Odin-II'!BH46), "NAN")</f>
        <v>1.0827522111366197</v>
      </c>
      <c r="BI46" s="9">
        <f>IFERROR((Yosys!BI46/'Odin-II'!BI46), "NAN")</f>
        <v>1.0911324105903153</v>
      </c>
      <c r="BJ46" s="9">
        <f>IFERROR((Yosys!BJ46/'Odin-II'!BJ46), "NAN")</f>
        <v>1</v>
      </c>
      <c r="BK46" s="9">
        <f>IFERROR((Yosys!BK46/'Odin-II'!BK46), "NAN")</f>
        <v>1</v>
      </c>
      <c r="BL46" s="9">
        <f>IFERROR((Yosys!BL46/'Odin-II'!BL46), "NAN")</f>
        <v>1</v>
      </c>
      <c r="BM46" s="9">
        <f>IFERROR((Yosys!BM46/'Odin-II'!BM46), "NAN")</f>
        <v>1</v>
      </c>
      <c r="BN46" s="9">
        <f>IFERROR((Yosys!BN46/'Odin-II'!BN46), "NAN")</f>
        <v>1</v>
      </c>
      <c r="BO46" s="9">
        <f>IFERROR((Yosys!BO46/'Odin-II'!BO46), "NAN")</f>
        <v>1</v>
      </c>
      <c r="BP46" s="9">
        <f>IFERROR((Yosys!BP46/'Odin-II'!BP46), "NAN")</f>
        <v>1</v>
      </c>
      <c r="BQ46" s="9">
        <f>IFERROR((Yosys!BQ46/'Odin-II'!BQ46), "NAN")</f>
        <v>1</v>
      </c>
      <c r="BR46" s="9">
        <f>IFERROR((Yosys!BR46/'Odin-II'!BR46), "NAN")</f>
        <v>1</v>
      </c>
      <c r="BS46" s="9">
        <f>IFERROR((Yosys!BS46/'Odin-II'!BS46), "NAN")</f>
        <v>1</v>
      </c>
      <c r="BT46" s="9" t="str">
        <f>IFERROR((Yosys!BT46/'Odin-II'!BT46), "NAN")</f>
        <v>NAN</v>
      </c>
      <c r="BU46" s="9" t="str">
        <f>IFERROR((Yosys!BU46/'Odin-II'!BU46), "NAN")</f>
        <v>NAN</v>
      </c>
      <c r="BV46" s="9">
        <f>IFERROR((Yosys!BV46/'Odin-II'!BV46), "NAN")</f>
        <v>1</v>
      </c>
      <c r="BW46" s="9">
        <f>IFERROR((Yosys!BW46/'Odin-II'!BW46), "NAN")</f>
        <v>1</v>
      </c>
      <c r="BX46" s="9" t="str">
        <f>IFERROR((Yosys!BX46/'Odin-II'!BX46), "NAN")</f>
        <v>NAN</v>
      </c>
      <c r="BY46" s="9" t="str">
        <f>IFERROR((Yosys!BY46/'Odin-II'!BY46), "NAN")</f>
        <v>NAN</v>
      </c>
      <c r="BZ46" s="9">
        <f>IFERROR((Yosys!BZ46/'Odin-II'!BZ46), "NAN")</f>
        <v>1.0876499096086436</v>
      </c>
      <c r="CA46" s="9">
        <f>IFERROR((Yosys!CA46/'Odin-II'!CA46), "NAN")</f>
        <v>1.1022729542413165</v>
      </c>
      <c r="CB46" s="9" t="s">
        <v>159</v>
      </c>
    </row>
    <row r="47" spans="1:80" x14ac:dyDescent="0.2">
      <c r="A47" s="9" t="s">
        <v>160</v>
      </c>
      <c r="B47" s="9" t="str">
        <f>Yosys!B47</f>
        <v xml:space="preserve">  bm_DL_structural_logic2</v>
      </c>
      <c r="C47" s="9" t="str">
        <f>IFERROR((Yosys!C47/'Odin-II'!C47), "NAN")</f>
        <v>NAN</v>
      </c>
      <c r="D47" s="9">
        <f>IFERROR((Yosys!D47/'Odin-II'!D47), "NAN")</f>
        <v>1.1904761904761905</v>
      </c>
      <c r="E47" s="9" t="str">
        <f>IFERROR((Yosys!E47/'Odin-II'!E47), "NAN")</f>
        <v>NAN</v>
      </c>
      <c r="F47" s="9">
        <f>IFERROR((Yosys!F47/'Odin-II'!F47), "NAN")</f>
        <v>4</v>
      </c>
      <c r="G47" s="9">
        <f>IFERROR((Yosys!G47/'Odin-II'!G47), "NAN")</f>
        <v>1.2682382924498248</v>
      </c>
      <c r="H47" s="9">
        <f>IFERROR((Yosys!H47/'Odin-II'!H47), "NAN")</f>
        <v>1</v>
      </c>
      <c r="I47" s="9" t="str">
        <f>IFERROR((Yosys!I47/'Odin-II'!I47), "NAN")</f>
        <v>NAN</v>
      </c>
      <c r="J47" s="9">
        <f>IFERROR((Yosys!J47/'Odin-II'!J47), "NAN")</f>
        <v>1</v>
      </c>
      <c r="K47" s="9">
        <f>IFERROR((Yosys!K47/'Odin-II'!K47), "NAN")</f>
        <v>1</v>
      </c>
      <c r="L47" s="9">
        <f>IFERROR((Yosys!L47/'Odin-II'!L47), "NAN")</f>
        <v>1.0179873602333496</v>
      </c>
      <c r="M47" s="9">
        <f>IFERROR((Yosys!M47/'Odin-II'!M47), "NAN")</f>
        <v>1</v>
      </c>
      <c r="N47" s="9">
        <f>IFERROR((Yosys!N47/'Odin-II'!N47), "NAN")</f>
        <v>1</v>
      </c>
      <c r="O47" s="9">
        <f>IFERROR((Yosys!O47/'Odin-II'!O47), "NAN")</f>
        <v>1</v>
      </c>
      <c r="P47" s="9">
        <f>IFERROR((Yosys!P47/'Odin-II'!P47), "NAN")</f>
        <v>1</v>
      </c>
      <c r="Q47" s="9" t="str">
        <f>IFERROR((Yosys!Q47/'Odin-II'!Q47), "NAN")</f>
        <v>NAN</v>
      </c>
      <c r="R47" s="9" t="str">
        <f>IFERROR((Yosys!R47/'Odin-II'!R47), "NAN")</f>
        <v>NAN</v>
      </c>
      <c r="S47" s="9" t="str">
        <f>IFERROR((Yosys!S47/'Odin-II'!S47), "NAN")</f>
        <v>NAN</v>
      </c>
      <c r="T47" s="9" t="str">
        <f>IFERROR((Yosys!T47/'Odin-II'!T47), "NAN")</f>
        <v>NAN</v>
      </c>
      <c r="U47" s="9" t="str">
        <f>IFERROR((Yosys!U47/'Odin-II'!U47), "NAN")</f>
        <v>NAN</v>
      </c>
      <c r="V47" s="9" t="str">
        <f>IFERROR((Yosys!V47/'Odin-II'!V47), "NAN")</f>
        <v>NAN</v>
      </c>
      <c r="W47" s="9" t="str">
        <f>IFERROR((Yosys!W47/'Odin-II'!W47), "NAN")</f>
        <v>NAN</v>
      </c>
      <c r="X47" s="9" t="str">
        <f>IFERROR((Yosys!X47/'Odin-II'!X47), "NAN")</f>
        <v>NAN</v>
      </c>
      <c r="Y47" s="9" t="str">
        <f>IFERROR((Yosys!Y47/'Odin-II'!Y47), "NAN")</f>
        <v>NAN</v>
      </c>
      <c r="Z47" s="9">
        <f>IFERROR((Yosys!Z47/'Odin-II'!Z47), "NAN")</f>
        <v>1.0003090712409211</v>
      </c>
      <c r="AA47" s="9">
        <f>IFERROR((Yosys!AA47/'Odin-II'!AA47), "NAN")</f>
        <v>1</v>
      </c>
      <c r="AB47" s="9">
        <f>IFERROR((Yosys!AB47/'Odin-II'!AB47), "NAN")</f>
        <v>1</v>
      </c>
      <c r="AC47" s="9">
        <f>IFERROR((Yosys!AC47/'Odin-II'!AC47), "NAN")</f>
        <v>1</v>
      </c>
      <c r="AD47" s="9">
        <f>IFERROR((Yosys!AD47/'Odin-II'!AD47), "NAN")</f>
        <v>1</v>
      </c>
      <c r="AE47" s="9" t="str">
        <f>IFERROR((Yosys!AE47/'Odin-II'!AE47), "NAN")</f>
        <v>NAN</v>
      </c>
      <c r="AF47" s="9">
        <f>IFERROR((Yosys!AF47/'Odin-II'!AF47), "NAN")</f>
        <v>1</v>
      </c>
      <c r="AG47" s="9">
        <f>IFERROR((Yosys!AG47/'Odin-II'!AG47), "NAN")</f>
        <v>1</v>
      </c>
      <c r="AH47" s="9">
        <f>IFERROR((Yosys!AH47/'Odin-II'!AH47), "NAN")</f>
        <v>1</v>
      </c>
      <c r="AI47" s="9">
        <f>IFERROR((Yosys!AI47/'Odin-II'!AI47), "NAN")</f>
        <v>1</v>
      </c>
      <c r="AJ47" s="9">
        <f>IFERROR((Yosys!AJ47/'Odin-II'!AJ47), "NAN")</f>
        <v>1</v>
      </c>
      <c r="AK47" s="9">
        <f>IFERROR((Yosys!AK47/'Odin-II'!AK47), "NAN")</f>
        <v>1</v>
      </c>
      <c r="AL47" s="9" t="str">
        <f>IFERROR((Yosys!AL47/'Odin-II'!AL47), "NAN")</f>
        <v>NAN</v>
      </c>
      <c r="AM47" s="9" t="str">
        <f>IFERROR((Yosys!AM47/'Odin-II'!AM47), "NAN")</f>
        <v>NAN</v>
      </c>
      <c r="AN47" s="9">
        <f>IFERROR((Yosys!AN47/'Odin-II'!AN47), "NAN")</f>
        <v>1</v>
      </c>
      <c r="AO47" s="9" t="str">
        <f>IFERROR((Yosys!AO47/'Odin-II'!AO47), "NAN")</f>
        <v>NAN</v>
      </c>
      <c r="AP47" s="9" t="str">
        <f>IFERROR((Yosys!AP47/'Odin-II'!AP47), "NAN")</f>
        <v>NAN</v>
      </c>
      <c r="AQ47" s="9">
        <f>IFERROR((Yosys!AQ47/'Odin-II'!AQ47), "NAN")</f>
        <v>1</v>
      </c>
      <c r="AR47" s="9">
        <f>IFERROR((Yosys!AR47/'Odin-II'!AR47), "NAN")</f>
        <v>1</v>
      </c>
      <c r="AS47" s="9">
        <f>IFERROR((Yosys!AS47/'Odin-II'!AS47), "NAN")</f>
        <v>1</v>
      </c>
      <c r="AT47" s="9" t="str">
        <f>IFERROR((Yosys!AT47/'Odin-II'!AT47), "NAN")</f>
        <v>NAN</v>
      </c>
      <c r="AU47" s="9" t="str">
        <f>IFERROR((Yosys!AU47/'Odin-II'!AU47), "NAN")</f>
        <v>NAN</v>
      </c>
      <c r="AV47" s="9">
        <f>IFERROR((Yosys!AV47/'Odin-II'!AV47), "NAN")</f>
        <v>1.0139762403913346</v>
      </c>
      <c r="AW47" s="9">
        <f>IFERROR((Yosys!AW47/'Odin-II'!AW47), "NAN")</f>
        <v>1.0247892910262766</v>
      </c>
      <c r="AX47" s="9">
        <f>IFERROR((Yosys!AX47/'Odin-II'!AX47), "NAN")</f>
        <v>1.1659377683821099</v>
      </c>
      <c r="AY47" s="9">
        <f>IFERROR((Yosys!AY47/'Odin-II'!AY47), "NAN")</f>
        <v>1.1749533127962843</v>
      </c>
      <c r="AZ47" s="9">
        <f>IFERROR((Yosys!AZ47/'Odin-II'!AZ47), "NAN")</f>
        <v>1</v>
      </c>
      <c r="BA47" s="9">
        <f>IFERROR((Yosys!BA47/'Odin-II'!BA47), "NAN")</f>
        <v>1</v>
      </c>
      <c r="BB47" s="9">
        <f>IFERROR((Yosys!BB47/'Odin-II'!BB47), "NAN")</f>
        <v>1</v>
      </c>
      <c r="BC47" s="9">
        <f>IFERROR((Yosys!BC47/'Odin-II'!BC47), "NAN")</f>
        <v>1</v>
      </c>
      <c r="BD47" s="9">
        <f>IFERROR((Yosys!BD47/'Odin-II'!BD47), "NAN")</f>
        <v>1</v>
      </c>
      <c r="BE47" s="9">
        <f>IFERROR((Yosys!BE47/'Odin-II'!BE47), "NAN")</f>
        <v>1</v>
      </c>
      <c r="BF47" s="9">
        <f>IFERROR((Yosys!BF47/'Odin-II'!BF47), "NAN")</f>
        <v>1</v>
      </c>
      <c r="BG47" s="9">
        <f>IFERROR((Yosys!BG47/'Odin-II'!BG47), "NAN")</f>
        <v>1</v>
      </c>
      <c r="BH47" s="9">
        <f>IFERROR((Yosys!BH47/'Odin-II'!BH47), "NAN")</f>
        <v>1.0325213338177563</v>
      </c>
      <c r="BI47" s="9">
        <f>IFERROR((Yosys!BI47/'Odin-II'!BI47), "NAN")</f>
        <v>1.0258724352529984</v>
      </c>
      <c r="BJ47" s="9">
        <f>IFERROR((Yosys!BJ47/'Odin-II'!BJ47), "NAN")</f>
        <v>1</v>
      </c>
      <c r="BK47" s="9">
        <f>IFERROR((Yosys!BK47/'Odin-II'!BK47), "NAN")</f>
        <v>1</v>
      </c>
      <c r="BL47" s="9">
        <f>IFERROR((Yosys!BL47/'Odin-II'!BL47), "NAN")</f>
        <v>1</v>
      </c>
      <c r="BM47" s="9">
        <f>IFERROR((Yosys!BM47/'Odin-II'!BM47), "NAN")</f>
        <v>1</v>
      </c>
      <c r="BN47" s="9">
        <f>IFERROR((Yosys!BN47/'Odin-II'!BN47), "NAN")</f>
        <v>1</v>
      </c>
      <c r="BO47" s="9">
        <f>IFERROR((Yosys!BO47/'Odin-II'!BO47), "NAN")</f>
        <v>1</v>
      </c>
      <c r="BP47" s="9">
        <f>IFERROR((Yosys!BP47/'Odin-II'!BP47), "NAN")</f>
        <v>1</v>
      </c>
      <c r="BQ47" s="9">
        <f>IFERROR((Yosys!BQ47/'Odin-II'!BQ47), "NAN")</f>
        <v>1</v>
      </c>
      <c r="BR47" s="9">
        <f>IFERROR((Yosys!BR47/'Odin-II'!BR47), "NAN")</f>
        <v>1</v>
      </c>
      <c r="BS47" s="9">
        <f>IFERROR((Yosys!BS47/'Odin-II'!BS47), "NAN")</f>
        <v>1</v>
      </c>
      <c r="BT47" s="9">
        <f>IFERROR((Yosys!BT47/'Odin-II'!BT47), "NAN")</f>
        <v>1</v>
      </c>
      <c r="BU47" s="9">
        <f>IFERROR((Yosys!BU47/'Odin-II'!BU47), "NAN")</f>
        <v>1</v>
      </c>
      <c r="BV47" s="9">
        <f>IFERROR((Yosys!BV47/'Odin-II'!BV47), "NAN")</f>
        <v>1</v>
      </c>
      <c r="BW47" s="9">
        <f>IFERROR((Yosys!BW47/'Odin-II'!BW47), "NAN")</f>
        <v>1</v>
      </c>
      <c r="BX47" s="9" t="str">
        <f>IFERROR((Yosys!BX47/'Odin-II'!BX47), "NAN")</f>
        <v>NAN</v>
      </c>
      <c r="BY47" s="9" t="str">
        <f>IFERROR((Yosys!BY47/'Odin-II'!BY47), "NAN")</f>
        <v>NAN</v>
      </c>
      <c r="BZ47" s="9">
        <f>IFERROR((Yosys!BZ47/'Odin-II'!BZ47), "NAN")</f>
        <v>1</v>
      </c>
      <c r="CA47" s="9">
        <f>IFERROR((Yosys!CA47/'Odin-II'!CA47), "NAN")</f>
        <v>1</v>
      </c>
      <c r="CB47" s="9" t="s">
        <v>159</v>
      </c>
    </row>
    <row r="48" spans="1:80" x14ac:dyDescent="0.2">
      <c r="A48" s="9" t="s">
        <v>160</v>
      </c>
      <c r="B48" s="9" t="str">
        <f>Yosys!B48</f>
        <v xml:space="preserve">  bm_dag1_log</v>
      </c>
      <c r="C48" s="9" t="str">
        <f>IFERROR((Yosys!C48/'Odin-II'!C48), "NAN")</f>
        <v>NAN</v>
      </c>
      <c r="D48" s="9">
        <f>IFERROR((Yosys!D48/'Odin-II'!D48), "NAN")</f>
        <v>1.173913043478261</v>
      </c>
      <c r="E48" s="9" t="str">
        <f>IFERROR((Yosys!E48/'Odin-II'!E48), "NAN")</f>
        <v>NAN</v>
      </c>
      <c r="F48" s="9">
        <f>IFERROR((Yosys!F48/'Odin-II'!F48), "NAN")</f>
        <v>3</v>
      </c>
      <c r="G48" s="9">
        <f>IFERROR((Yosys!G48/'Odin-II'!G48), "NAN")</f>
        <v>1.2541732283464566</v>
      </c>
      <c r="H48" s="9">
        <f>IFERROR((Yosys!H48/'Odin-II'!H48), "NAN")</f>
        <v>1</v>
      </c>
      <c r="I48" s="9">
        <f>IFERROR((Yosys!I48/'Odin-II'!I48), "NAN")</f>
        <v>0</v>
      </c>
      <c r="J48" s="9">
        <f>IFERROR((Yosys!J48/'Odin-II'!J48), "NAN")</f>
        <v>1</v>
      </c>
      <c r="K48" s="9">
        <f>IFERROR((Yosys!K48/'Odin-II'!K48), "NAN")</f>
        <v>1</v>
      </c>
      <c r="L48" s="9">
        <f>IFERROR((Yosys!L48/'Odin-II'!L48), "NAN")</f>
        <v>0.98796042436524023</v>
      </c>
      <c r="M48" s="9">
        <f>IFERROR((Yosys!M48/'Odin-II'!M48), "NAN")</f>
        <v>1</v>
      </c>
      <c r="N48" s="9">
        <f>IFERROR((Yosys!N48/'Odin-II'!N48), "NAN")</f>
        <v>1</v>
      </c>
      <c r="O48" s="9">
        <f>IFERROR((Yosys!O48/'Odin-II'!O48), "NAN")</f>
        <v>1</v>
      </c>
      <c r="P48" s="9">
        <f>IFERROR((Yosys!P48/'Odin-II'!P48), "NAN")</f>
        <v>1</v>
      </c>
      <c r="Q48" s="9" t="str">
        <f>IFERROR((Yosys!Q48/'Odin-II'!Q48), "NAN")</f>
        <v>NAN</v>
      </c>
      <c r="R48" s="9" t="str">
        <f>IFERROR((Yosys!R48/'Odin-II'!R48), "NAN")</f>
        <v>NAN</v>
      </c>
      <c r="S48" s="9" t="str">
        <f>IFERROR((Yosys!S48/'Odin-II'!S48), "NAN")</f>
        <v>NAN</v>
      </c>
      <c r="T48" s="9" t="str">
        <f>IFERROR((Yosys!T48/'Odin-II'!T48), "NAN")</f>
        <v>NAN</v>
      </c>
      <c r="U48" s="9" t="str">
        <f>IFERROR((Yosys!U48/'Odin-II'!U48), "NAN")</f>
        <v>NAN</v>
      </c>
      <c r="V48" s="9" t="str">
        <f>IFERROR((Yosys!V48/'Odin-II'!V48), "NAN")</f>
        <v>NAN</v>
      </c>
      <c r="W48" s="9" t="str">
        <f>IFERROR((Yosys!W48/'Odin-II'!W48), "NAN")</f>
        <v>NAN</v>
      </c>
      <c r="X48" s="9" t="str">
        <f>IFERROR((Yosys!X48/'Odin-II'!X48), "NAN")</f>
        <v>NAN</v>
      </c>
      <c r="Y48" s="9" t="str">
        <f>IFERROR((Yosys!Y48/'Odin-II'!Y48), "NAN")</f>
        <v>NAN</v>
      </c>
      <c r="Z48" s="9">
        <f>IFERROR((Yosys!Z48/'Odin-II'!Z48), "NAN")</f>
        <v>1.0089437162683115</v>
      </c>
      <c r="AA48" s="9">
        <f>IFERROR((Yosys!AA48/'Odin-II'!AA48), "NAN")</f>
        <v>1</v>
      </c>
      <c r="AB48" s="9">
        <f>IFERROR((Yosys!AB48/'Odin-II'!AB48), "NAN")</f>
        <v>1</v>
      </c>
      <c r="AC48" s="9">
        <f>IFERROR((Yosys!AC48/'Odin-II'!AC48), "NAN")</f>
        <v>1</v>
      </c>
      <c r="AD48" s="9">
        <f>IFERROR((Yosys!AD48/'Odin-II'!AD48), "NAN")</f>
        <v>1</v>
      </c>
      <c r="AE48" s="9" t="str">
        <f>IFERROR((Yosys!AE48/'Odin-II'!AE48), "NAN")</f>
        <v>NAN</v>
      </c>
      <c r="AF48" s="9">
        <f>IFERROR((Yosys!AF48/'Odin-II'!AF48), "NAN")</f>
        <v>1</v>
      </c>
      <c r="AG48" s="9">
        <f>IFERROR((Yosys!AG48/'Odin-II'!AG48), "NAN")</f>
        <v>1</v>
      </c>
      <c r="AH48" s="9">
        <f>IFERROR((Yosys!AH48/'Odin-II'!AH48), "NAN")</f>
        <v>1</v>
      </c>
      <c r="AI48" s="9">
        <f>IFERROR((Yosys!AI48/'Odin-II'!AI48), "NAN")</f>
        <v>1</v>
      </c>
      <c r="AJ48" s="9">
        <f>IFERROR((Yosys!AJ48/'Odin-II'!AJ48), "NAN")</f>
        <v>1</v>
      </c>
      <c r="AK48" s="9" t="str">
        <f>IFERROR((Yosys!AK48/'Odin-II'!AK48), "NAN")</f>
        <v>NAN</v>
      </c>
      <c r="AL48" s="9" t="str">
        <f>IFERROR((Yosys!AL48/'Odin-II'!AL48), "NAN")</f>
        <v>NAN</v>
      </c>
      <c r="AM48" s="9" t="str">
        <f>IFERROR((Yosys!AM48/'Odin-II'!AM48), "NAN")</f>
        <v>NAN</v>
      </c>
      <c r="AN48" s="9">
        <f>IFERROR((Yosys!AN48/'Odin-II'!AN48), "NAN")</f>
        <v>1</v>
      </c>
      <c r="AO48" s="9" t="str">
        <f>IFERROR((Yosys!AO48/'Odin-II'!AO48), "NAN")</f>
        <v>NAN</v>
      </c>
      <c r="AP48" s="9" t="str">
        <f>IFERROR((Yosys!AP48/'Odin-II'!AP48), "NAN")</f>
        <v>NAN</v>
      </c>
      <c r="AQ48" s="9">
        <f>IFERROR((Yosys!AQ48/'Odin-II'!AQ48), "NAN")</f>
        <v>1</v>
      </c>
      <c r="AR48" s="9">
        <f>IFERROR((Yosys!AR48/'Odin-II'!AR48), "NAN")</f>
        <v>1</v>
      </c>
      <c r="AS48" s="9">
        <f>IFERROR((Yosys!AS48/'Odin-II'!AS48), "NAN")</f>
        <v>1</v>
      </c>
      <c r="AT48" s="9" t="str">
        <f>IFERROR((Yosys!AT48/'Odin-II'!AT48), "NAN")</f>
        <v>NAN</v>
      </c>
      <c r="AU48" s="9">
        <f>IFERROR((Yosys!AU48/'Odin-II'!AU48), "NAN")</f>
        <v>1</v>
      </c>
      <c r="AV48" s="9">
        <f>IFERROR((Yosys!AV48/'Odin-II'!AV48), "NAN")</f>
        <v>0.99020421716752449</v>
      </c>
      <c r="AW48" s="9">
        <f>IFERROR((Yosys!AW48/'Odin-II'!AW48), "NAN")</f>
        <v>0.99642508937276564</v>
      </c>
      <c r="AX48" s="9">
        <f>IFERROR((Yosys!AX48/'Odin-II'!AX48), "NAN")</f>
        <v>0.9829978163101929</v>
      </c>
      <c r="AY48" s="9">
        <f>IFERROR((Yosys!AY48/'Odin-II'!AY48), "NAN")</f>
        <v>0.97549299405277012</v>
      </c>
      <c r="AZ48" s="9">
        <f>IFERROR((Yosys!AZ48/'Odin-II'!AZ48), "NAN")</f>
        <v>1</v>
      </c>
      <c r="BA48" s="9">
        <f>IFERROR((Yosys!BA48/'Odin-II'!BA48), "NAN")</f>
        <v>1</v>
      </c>
      <c r="BB48" s="9">
        <f>IFERROR((Yosys!BB48/'Odin-II'!BB48), "NAN")</f>
        <v>1</v>
      </c>
      <c r="BC48" s="9">
        <f>IFERROR((Yosys!BC48/'Odin-II'!BC48), "NAN")</f>
        <v>1</v>
      </c>
      <c r="BD48" s="9">
        <f>IFERROR((Yosys!BD48/'Odin-II'!BD48), "NAN")</f>
        <v>1</v>
      </c>
      <c r="BE48" s="9">
        <f>IFERROR((Yosys!BE48/'Odin-II'!BE48), "NAN")</f>
        <v>1</v>
      </c>
      <c r="BF48" s="9">
        <f>IFERROR((Yosys!BF48/'Odin-II'!BF48), "NAN")</f>
        <v>1</v>
      </c>
      <c r="BG48" s="9">
        <f>IFERROR((Yosys!BG48/'Odin-II'!BG48), "NAN")</f>
        <v>2</v>
      </c>
      <c r="BH48" s="9">
        <f>IFERROR((Yosys!BH48/'Odin-II'!BH48), "NAN")</f>
        <v>1.013222499122769</v>
      </c>
      <c r="BI48" s="9">
        <f>IFERROR((Yosys!BI48/'Odin-II'!BI48), "NAN")</f>
        <v>1.0180987721313182</v>
      </c>
      <c r="BJ48" s="9">
        <f>IFERROR((Yosys!BJ48/'Odin-II'!BJ48), "NAN")</f>
        <v>1</v>
      </c>
      <c r="BK48" s="9">
        <f>IFERROR((Yosys!BK48/'Odin-II'!BK48), "NAN")</f>
        <v>1</v>
      </c>
      <c r="BL48" s="9">
        <f>IFERROR((Yosys!BL48/'Odin-II'!BL48), "NAN")</f>
        <v>1</v>
      </c>
      <c r="BM48" s="9">
        <f>IFERROR((Yosys!BM48/'Odin-II'!BM48), "NAN")</f>
        <v>1</v>
      </c>
      <c r="BN48" s="9">
        <f>IFERROR((Yosys!BN48/'Odin-II'!BN48), "NAN")</f>
        <v>1</v>
      </c>
      <c r="BO48" s="9">
        <f>IFERROR((Yosys!BO48/'Odin-II'!BO48), "NAN")</f>
        <v>1</v>
      </c>
      <c r="BP48" s="9">
        <f>IFERROR((Yosys!BP48/'Odin-II'!BP48), "NAN")</f>
        <v>1</v>
      </c>
      <c r="BQ48" s="9" t="str">
        <f>IFERROR((Yosys!BQ48/'Odin-II'!BQ48), "NAN")</f>
        <v>NAN</v>
      </c>
      <c r="BR48" s="9">
        <f>IFERROR((Yosys!BR48/'Odin-II'!BR48), "NAN")</f>
        <v>1</v>
      </c>
      <c r="BS48" s="9">
        <f>IFERROR((Yosys!BS48/'Odin-II'!BS48), "NAN")</f>
        <v>1</v>
      </c>
      <c r="BT48" s="9" t="str">
        <f>IFERROR((Yosys!BT48/'Odin-II'!BT48), "NAN")</f>
        <v>NAN</v>
      </c>
      <c r="BU48" s="9" t="str">
        <f>IFERROR((Yosys!BU48/'Odin-II'!BU48), "NAN")</f>
        <v>NAN</v>
      </c>
      <c r="BV48" s="9">
        <f>IFERROR((Yosys!BV48/'Odin-II'!BV48), "NAN")</f>
        <v>1</v>
      </c>
      <c r="BW48" s="9">
        <f>IFERROR((Yosys!BW48/'Odin-II'!BW48), "NAN")</f>
        <v>1</v>
      </c>
      <c r="BX48" s="9" t="str">
        <f>IFERROR((Yosys!BX48/'Odin-II'!BX48), "NAN")</f>
        <v>NAN</v>
      </c>
      <c r="BY48" s="9" t="str">
        <f>IFERROR((Yosys!BY48/'Odin-II'!BY48), "NAN")</f>
        <v>NAN</v>
      </c>
      <c r="BZ48" s="9">
        <f>IFERROR((Yosys!BZ48/'Odin-II'!BZ48), "NAN")</f>
        <v>0.802882361820623</v>
      </c>
      <c r="CA48" s="9">
        <f>IFERROR((Yosys!CA48/'Odin-II'!CA48), "NAN")</f>
        <v>0.86388731904534188</v>
      </c>
      <c r="CB48" s="9" t="s">
        <v>159</v>
      </c>
    </row>
    <row r="49" spans="1:80" x14ac:dyDescent="0.2">
      <c r="A49" s="9" t="s">
        <v>160</v>
      </c>
      <c r="B49" s="9" t="str">
        <f>Yosys!B49</f>
        <v xml:space="preserve">  bm_dag2_log</v>
      </c>
      <c r="C49" s="9" t="str">
        <f>IFERROR((Yosys!C49/'Odin-II'!C49), "NAN")</f>
        <v>NAN</v>
      </c>
      <c r="D49" s="9">
        <f>IFERROR((Yosys!D49/'Odin-II'!D49), "NAN")</f>
        <v>1.2272727272727273</v>
      </c>
      <c r="E49" s="9" t="str">
        <f>IFERROR((Yosys!E49/'Odin-II'!E49), "NAN")</f>
        <v>NAN</v>
      </c>
      <c r="F49" s="9">
        <f>IFERROR((Yosys!F49/'Odin-II'!F49), "NAN")</f>
        <v>4</v>
      </c>
      <c r="G49" s="9">
        <f>IFERROR((Yosys!G49/'Odin-II'!G49), "NAN")</f>
        <v>1.2544995263656458</v>
      </c>
      <c r="H49" s="9">
        <f>IFERROR((Yosys!H49/'Odin-II'!H49), "NAN")</f>
        <v>1</v>
      </c>
      <c r="I49" s="9" t="str">
        <f>IFERROR((Yosys!I49/'Odin-II'!I49), "NAN")</f>
        <v>NAN</v>
      </c>
      <c r="J49" s="9">
        <f>IFERROR((Yosys!J49/'Odin-II'!J49), "NAN")</f>
        <v>1</v>
      </c>
      <c r="K49" s="9">
        <f>IFERROR((Yosys!K49/'Odin-II'!K49), "NAN")</f>
        <v>1</v>
      </c>
      <c r="L49" s="9">
        <f>IFERROR((Yosys!L49/'Odin-II'!L49), "NAN")</f>
        <v>1.0017970528333533</v>
      </c>
      <c r="M49" s="9">
        <f>IFERROR((Yosys!M49/'Odin-II'!M49), "NAN")</f>
        <v>1</v>
      </c>
      <c r="N49" s="9">
        <f>IFERROR((Yosys!N49/'Odin-II'!N49), "NAN")</f>
        <v>1</v>
      </c>
      <c r="O49" s="9">
        <f>IFERROR((Yosys!O49/'Odin-II'!O49), "NAN")</f>
        <v>1</v>
      </c>
      <c r="P49" s="9">
        <f>IFERROR((Yosys!P49/'Odin-II'!P49), "NAN")</f>
        <v>1</v>
      </c>
      <c r="Q49" s="9" t="str">
        <f>IFERROR((Yosys!Q49/'Odin-II'!Q49), "NAN")</f>
        <v>NAN</v>
      </c>
      <c r="R49" s="9" t="str">
        <f>IFERROR((Yosys!R49/'Odin-II'!R49), "NAN")</f>
        <v>NAN</v>
      </c>
      <c r="S49" s="9" t="str">
        <f>IFERROR((Yosys!S49/'Odin-II'!S49), "NAN")</f>
        <v>NAN</v>
      </c>
      <c r="T49" s="9" t="str">
        <f>IFERROR((Yosys!T49/'Odin-II'!T49), "NAN")</f>
        <v>NAN</v>
      </c>
      <c r="U49" s="9" t="str">
        <f>IFERROR((Yosys!U49/'Odin-II'!U49), "NAN")</f>
        <v>NAN</v>
      </c>
      <c r="V49" s="9" t="str">
        <f>IFERROR((Yosys!V49/'Odin-II'!V49), "NAN")</f>
        <v>NAN</v>
      </c>
      <c r="W49" s="9" t="str">
        <f>IFERROR((Yosys!W49/'Odin-II'!W49), "NAN")</f>
        <v>NAN</v>
      </c>
      <c r="X49" s="9" t="str">
        <f>IFERROR((Yosys!X49/'Odin-II'!X49), "NAN")</f>
        <v>NAN</v>
      </c>
      <c r="Y49" s="9" t="str">
        <f>IFERROR((Yosys!Y49/'Odin-II'!Y49), "NAN")</f>
        <v>NAN</v>
      </c>
      <c r="Z49" s="9">
        <f>IFERROR((Yosys!Z49/'Odin-II'!Z49), "NAN")</f>
        <v>1.0060324825986078</v>
      </c>
      <c r="AA49" s="9">
        <f>IFERROR((Yosys!AA49/'Odin-II'!AA49), "NAN")</f>
        <v>1</v>
      </c>
      <c r="AB49" s="9">
        <f>IFERROR((Yosys!AB49/'Odin-II'!AB49), "NAN")</f>
        <v>1</v>
      </c>
      <c r="AC49" s="9">
        <f>IFERROR((Yosys!AC49/'Odin-II'!AC49), "NAN")</f>
        <v>1</v>
      </c>
      <c r="AD49" s="9">
        <f>IFERROR((Yosys!AD49/'Odin-II'!AD49), "NAN")</f>
        <v>1</v>
      </c>
      <c r="AE49" s="9" t="str">
        <f>IFERROR((Yosys!AE49/'Odin-II'!AE49), "NAN")</f>
        <v>NAN</v>
      </c>
      <c r="AF49" s="9">
        <f>IFERROR((Yosys!AF49/'Odin-II'!AF49), "NAN")</f>
        <v>1</v>
      </c>
      <c r="AG49" s="9">
        <f>IFERROR((Yosys!AG49/'Odin-II'!AG49), "NAN")</f>
        <v>1</v>
      </c>
      <c r="AH49" s="9">
        <f>IFERROR((Yosys!AH49/'Odin-II'!AH49), "NAN")</f>
        <v>1</v>
      </c>
      <c r="AI49" s="9">
        <f>IFERROR((Yosys!AI49/'Odin-II'!AI49), "NAN")</f>
        <v>1</v>
      </c>
      <c r="AJ49" s="9">
        <f>IFERROR((Yosys!AJ49/'Odin-II'!AJ49), "NAN")</f>
        <v>1</v>
      </c>
      <c r="AK49" s="9" t="str">
        <f>IFERROR((Yosys!AK49/'Odin-II'!AK49), "NAN")</f>
        <v>NAN</v>
      </c>
      <c r="AL49" s="9" t="str">
        <f>IFERROR((Yosys!AL49/'Odin-II'!AL49), "NAN")</f>
        <v>NAN</v>
      </c>
      <c r="AM49" s="9" t="str">
        <f>IFERROR((Yosys!AM49/'Odin-II'!AM49), "NAN")</f>
        <v>NAN</v>
      </c>
      <c r="AN49" s="9">
        <f>IFERROR((Yosys!AN49/'Odin-II'!AN49), "NAN")</f>
        <v>1</v>
      </c>
      <c r="AO49" s="9" t="str">
        <f>IFERROR((Yosys!AO49/'Odin-II'!AO49), "NAN")</f>
        <v>NAN</v>
      </c>
      <c r="AP49" s="9" t="str">
        <f>IFERROR((Yosys!AP49/'Odin-II'!AP49), "NAN")</f>
        <v>NAN</v>
      </c>
      <c r="AQ49" s="9">
        <f>IFERROR((Yosys!AQ49/'Odin-II'!AQ49), "NAN")</f>
        <v>1</v>
      </c>
      <c r="AR49" s="9">
        <f>IFERROR((Yosys!AR49/'Odin-II'!AR49), "NAN")</f>
        <v>1</v>
      </c>
      <c r="AS49" s="9">
        <f>IFERROR((Yosys!AS49/'Odin-II'!AS49), "NAN")</f>
        <v>1</v>
      </c>
      <c r="AT49" s="9" t="str">
        <f>IFERROR((Yosys!AT49/'Odin-II'!AT49), "NAN")</f>
        <v>NAN</v>
      </c>
      <c r="AU49" s="9">
        <f>IFERROR((Yosys!AU49/'Odin-II'!AU49), "NAN")</f>
        <v>1</v>
      </c>
      <c r="AV49" s="9">
        <f>IFERROR((Yosys!AV49/'Odin-II'!AV49), "NAN")</f>
        <v>1.0434021019852082</v>
      </c>
      <c r="AW49" s="9">
        <f>IFERROR((Yosys!AW49/'Odin-II'!AW49), "NAN")</f>
        <v>1.0547531071548539</v>
      </c>
      <c r="AX49" s="9">
        <f>IFERROR((Yosys!AX49/'Odin-II'!AX49), "NAN")</f>
        <v>1.0627921030956218</v>
      </c>
      <c r="AY49" s="9">
        <f>IFERROR((Yosys!AY49/'Odin-II'!AY49), "NAN")</f>
        <v>1.0816469119367627</v>
      </c>
      <c r="AZ49" s="9">
        <f>IFERROR((Yosys!AZ49/'Odin-II'!AZ49), "NAN")</f>
        <v>1</v>
      </c>
      <c r="BA49" s="9">
        <f>IFERROR((Yosys!BA49/'Odin-II'!BA49), "NAN")</f>
        <v>1</v>
      </c>
      <c r="BB49" s="9">
        <f>IFERROR((Yosys!BB49/'Odin-II'!BB49), "NAN")</f>
        <v>1</v>
      </c>
      <c r="BC49" s="9">
        <f>IFERROR((Yosys!BC49/'Odin-II'!BC49), "NAN")</f>
        <v>1</v>
      </c>
      <c r="BD49" s="9">
        <f>IFERROR((Yosys!BD49/'Odin-II'!BD49), "NAN")</f>
        <v>1</v>
      </c>
      <c r="BE49" s="9">
        <f>IFERROR((Yosys!BE49/'Odin-II'!BE49), "NAN")</f>
        <v>1</v>
      </c>
      <c r="BF49" s="9">
        <f>IFERROR((Yosys!BF49/'Odin-II'!BF49), "NAN")</f>
        <v>1</v>
      </c>
      <c r="BG49" s="9">
        <f>IFERROR((Yosys!BG49/'Odin-II'!BG49), "NAN")</f>
        <v>1</v>
      </c>
      <c r="BH49" s="9">
        <f>IFERROR((Yosys!BH49/'Odin-II'!BH49), "NAN")</f>
        <v>1.0738016336204093</v>
      </c>
      <c r="BI49" s="9">
        <f>IFERROR((Yosys!BI49/'Odin-II'!BI49), "NAN")</f>
        <v>1.0904153895045465</v>
      </c>
      <c r="BJ49" s="9">
        <f>IFERROR((Yosys!BJ49/'Odin-II'!BJ49), "NAN")</f>
        <v>1</v>
      </c>
      <c r="BK49" s="9">
        <f>IFERROR((Yosys!BK49/'Odin-II'!BK49), "NAN")</f>
        <v>1</v>
      </c>
      <c r="BL49" s="9">
        <f>IFERROR((Yosys!BL49/'Odin-II'!BL49), "NAN")</f>
        <v>1</v>
      </c>
      <c r="BM49" s="9">
        <f>IFERROR((Yosys!BM49/'Odin-II'!BM49), "NAN")</f>
        <v>1</v>
      </c>
      <c r="BN49" s="9">
        <f>IFERROR((Yosys!BN49/'Odin-II'!BN49), "NAN")</f>
        <v>1</v>
      </c>
      <c r="BO49" s="9">
        <f>IFERROR((Yosys!BO49/'Odin-II'!BO49), "NAN")</f>
        <v>1</v>
      </c>
      <c r="BP49" s="9">
        <f>IFERROR((Yosys!BP49/'Odin-II'!BP49), "NAN")</f>
        <v>1</v>
      </c>
      <c r="BQ49" s="9" t="str">
        <f>IFERROR((Yosys!BQ49/'Odin-II'!BQ49), "NAN")</f>
        <v>NAN</v>
      </c>
      <c r="BR49" s="9">
        <f>IFERROR((Yosys!BR49/'Odin-II'!BR49), "NAN")</f>
        <v>1</v>
      </c>
      <c r="BS49" s="9">
        <f>IFERROR((Yosys!BS49/'Odin-II'!BS49), "NAN")</f>
        <v>1</v>
      </c>
      <c r="BT49" s="9" t="str">
        <f>IFERROR((Yosys!BT49/'Odin-II'!BT49), "NAN")</f>
        <v>NAN</v>
      </c>
      <c r="BU49" s="9" t="str">
        <f>IFERROR((Yosys!BU49/'Odin-II'!BU49), "NAN")</f>
        <v>NAN</v>
      </c>
      <c r="BV49" s="9">
        <f>IFERROR((Yosys!BV49/'Odin-II'!BV49), "NAN")</f>
        <v>1</v>
      </c>
      <c r="BW49" s="9">
        <f>IFERROR((Yosys!BW49/'Odin-II'!BW49), "NAN")</f>
        <v>1</v>
      </c>
      <c r="BX49" s="9" t="str">
        <f>IFERROR((Yosys!BX49/'Odin-II'!BX49), "NAN")</f>
        <v>NAN</v>
      </c>
      <c r="BY49" s="9" t="str">
        <f>IFERROR((Yosys!BY49/'Odin-II'!BY49), "NAN")</f>
        <v>NAN</v>
      </c>
      <c r="BZ49" s="9">
        <f>IFERROR((Yosys!BZ49/'Odin-II'!BZ49), "NAN")</f>
        <v>0.93584593176146724</v>
      </c>
      <c r="CA49" s="9">
        <f>IFERROR((Yosys!CA49/'Odin-II'!CA49), "NAN")</f>
        <v>0.91174389576408066</v>
      </c>
      <c r="CB49" s="9" t="s">
        <v>159</v>
      </c>
    </row>
    <row r="50" spans="1:80" x14ac:dyDescent="0.2">
      <c r="A50" s="9" t="s">
        <v>160</v>
      </c>
      <c r="B50" s="9" t="str">
        <f>Yosys!B50</f>
        <v xml:space="preserve">  bm_DL_4_1_mux</v>
      </c>
      <c r="C50" s="9" t="str">
        <f>IFERROR((Yosys!C50/'Odin-II'!C50), "NAN")</f>
        <v>NAN</v>
      </c>
      <c r="D50" s="9">
        <f>IFERROR((Yosys!D50/'Odin-II'!D50), "NAN")</f>
        <v>1.1818181818181819</v>
      </c>
      <c r="E50" s="9" t="str">
        <f>IFERROR((Yosys!E50/'Odin-II'!E50), "NAN")</f>
        <v>NAN</v>
      </c>
      <c r="F50" s="9">
        <f>IFERROR((Yosys!F50/'Odin-II'!F50), "NAN")</f>
        <v>4</v>
      </c>
      <c r="G50" s="9">
        <f>IFERROR((Yosys!G50/'Odin-II'!G50), "NAN")</f>
        <v>1.2478793590951933</v>
      </c>
      <c r="H50" s="9">
        <f>IFERROR((Yosys!H50/'Odin-II'!H50), "NAN")</f>
        <v>1</v>
      </c>
      <c r="I50" s="9">
        <f>IFERROR((Yosys!I50/'Odin-II'!I50), "NAN")</f>
        <v>0.5</v>
      </c>
      <c r="J50" s="9">
        <f>IFERROR((Yosys!J50/'Odin-II'!J50), "NAN")</f>
        <v>1</v>
      </c>
      <c r="K50" s="9">
        <f>IFERROR((Yosys!K50/'Odin-II'!K50), "NAN")</f>
        <v>1</v>
      </c>
      <c r="L50" s="9">
        <f>IFERROR((Yosys!L50/'Odin-II'!L50), "NAN")</f>
        <v>0.993427017225748</v>
      </c>
      <c r="M50" s="9">
        <f>IFERROR((Yosys!M50/'Odin-II'!M50), "NAN")</f>
        <v>1</v>
      </c>
      <c r="N50" s="9">
        <f>IFERROR((Yosys!N50/'Odin-II'!N50), "NAN")</f>
        <v>1</v>
      </c>
      <c r="O50" s="9">
        <f>IFERROR((Yosys!O50/'Odin-II'!O50), "NAN")</f>
        <v>1</v>
      </c>
      <c r="P50" s="9">
        <f>IFERROR((Yosys!P50/'Odin-II'!P50), "NAN")</f>
        <v>1</v>
      </c>
      <c r="Q50" s="9" t="str">
        <f>IFERROR((Yosys!Q50/'Odin-II'!Q50), "NAN")</f>
        <v>NAN</v>
      </c>
      <c r="R50" s="9" t="str">
        <f>IFERROR((Yosys!R50/'Odin-II'!R50), "NAN")</f>
        <v>NAN</v>
      </c>
      <c r="S50" s="9" t="str">
        <f>IFERROR((Yosys!S50/'Odin-II'!S50), "NAN")</f>
        <v>NAN</v>
      </c>
      <c r="T50" s="9" t="str">
        <f>IFERROR((Yosys!T50/'Odin-II'!T50), "NAN")</f>
        <v>NAN</v>
      </c>
      <c r="U50" s="9" t="str">
        <f>IFERROR((Yosys!U50/'Odin-II'!U50), "NAN")</f>
        <v>NAN</v>
      </c>
      <c r="V50" s="9" t="str">
        <f>IFERROR((Yosys!V50/'Odin-II'!V50), "NAN")</f>
        <v>NAN</v>
      </c>
      <c r="W50" s="9" t="str">
        <f>IFERROR((Yosys!W50/'Odin-II'!W50), "NAN")</f>
        <v>NAN</v>
      </c>
      <c r="X50" s="9" t="str">
        <f>IFERROR((Yosys!X50/'Odin-II'!X50), "NAN")</f>
        <v>NAN</v>
      </c>
      <c r="Y50" s="9" t="str">
        <f>IFERROR((Yosys!Y50/'Odin-II'!Y50), "NAN")</f>
        <v>NAN</v>
      </c>
      <c r="Z50" s="9">
        <f>IFERROR((Yosys!Z50/'Odin-II'!Z50), "NAN")</f>
        <v>1.004335707649427</v>
      </c>
      <c r="AA50" s="9">
        <f>IFERROR((Yosys!AA50/'Odin-II'!AA50), "NAN")</f>
        <v>1</v>
      </c>
      <c r="AB50" s="9">
        <f>IFERROR((Yosys!AB50/'Odin-II'!AB50), "NAN")</f>
        <v>1</v>
      </c>
      <c r="AC50" s="9">
        <f>IFERROR((Yosys!AC50/'Odin-II'!AC50), "NAN")</f>
        <v>1</v>
      </c>
      <c r="AD50" s="9">
        <f>IFERROR((Yosys!AD50/'Odin-II'!AD50), "NAN")</f>
        <v>1</v>
      </c>
      <c r="AE50" s="9" t="str">
        <f>IFERROR((Yosys!AE50/'Odin-II'!AE50), "NAN")</f>
        <v>NAN</v>
      </c>
      <c r="AF50" s="9">
        <f>IFERROR((Yosys!AF50/'Odin-II'!AF50), "NAN")</f>
        <v>1</v>
      </c>
      <c r="AG50" s="9">
        <f>IFERROR((Yosys!AG50/'Odin-II'!AG50), "NAN")</f>
        <v>1</v>
      </c>
      <c r="AH50" s="9">
        <f>IFERROR((Yosys!AH50/'Odin-II'!AH50), "NAN")</f>
        <v>1</v>
      </c>
      <c r="AI50" s="9">
        <f>IFERROR((Yosys!AI50/'Odin-II'!AI50), "NAN")</f>
        <v>1</v>
      </c>
      <c r="AJ50" s="9">
        <f>IFERROR((Yosys!AJ50/'Odin-II'!AJ50), "NAN")</f>
        <v>1</v>
      </c>
      <c r="AK50" s="9">
        <f>IFERROR((Yosys!AK50/'Odin-II'!AK50), "NAN")</f>
        <v>1</v>
      </c>
      <c r="AL50" s="9" t="str">
        <f>IFERROR((Yosys!AL50/'Odin-II'!AL50), "NAN")</f>
        <v>NAN</v>
      </c>
      <c r="AM50" s="9" t="str">
        <f>IFERROR((Yosys!AM50/'Odin-II'!AM50), "NAN")</f>
        <v>NAN</v>
      </c>
      <c r="AN50" s="9">
        <f>IFERROR((Yosys!AN50/'Odin-II'!AN50), "NAN")</f>
        <v>1</v>
      </c>
      <c r="AO50" s="9" t="str">
        <f>IFERROR((Yosys!AO50/'Odin-II'!AO50), "NAN")</f>
        <v>NAN</v>
      </c>
      <c r="AP50" s="9" t="str">
        <f>IFERROR((Yosys!AP50/'Odin-II'!AP50), "NAN")</f>
        <v>NAN</v>
      </c>
      <c r="AQ50" s="9">
        <f>IFERROR((Yosys!AQ50/'Odin-II'!AQ50), "NAN")</f>
        <v>1</v>
      </c>
      <c r="AR50" s="9">
        <f>IFERROR((Yosys!AR50/'Odin-II'!AR50), "NAN")</f>
        <v>1</v>
      </c>
      <c r="AS50" s="9">
        <f>IFERROR((Yosys!AS50/'Odin-II'!AS50), "NAN")</f>
        <v>1</v>
      </c>
      <c r="AT50" s="9" t="str">
        <f>IFERROR((Yosys!AT50/'Odin-II'!AT50), "NAN")</f>
        <v>NAN</v>
      </c>
      <c r="AU50" s="9" t="str">
        <f>IFERROR((Yosys!AU50/'Odin-II'!AU50), "NAN")</f>
        <v>NAN</v>
      </c>
      <c r="AV50" s="9">
        <f>IFERROR((Yosys!AV50/'Odin-II'!AV50), "NAN")</f>
        <v>1.0127672665743732</v>
      </c>
      <c r="AW50" s="9">
        <f>IFERROR((Yosys!AW50/'Odin-II'!AW50), "NAN")</f>
        <v>0.99206349206349209</v>
      </c>
      <c r="AX50" s="9">
        <f>IFERROR((Yosys!AX50/'Odin-II'!AX50), "NAN")</f>
        <v>1.1544940262591294</v>
      </c>
      <c r="AY50" s="9">
        <f>IFERROR((Yosys!AY50/'Odin-II'!AY50), "NAN")</f>
        <v>1.1724706484350571</v>
      </c>
      <c r="AZ50" s="9">
        <f>IFERROR((Yosys!AZ50/'Odin-II'!AZ50), "NAN")</f>
        <v>1</v>
      </c>
      <c r="BA50" s="9">
        <f>IFERROR((Yosys!BA50/'Odin-II'!BA50), "NAN")</f>
        <v>1</v>
      </c>
      <c r="BB50" s="9">
        <f>IFERROR((Yosys!BB50/'Odin-II'!BB50), "NAN")</f>
        <v>1</v>
      </c>
      <c r="BC50" s="9">
        <f>IFERROR((Yosys!BC50/'Odin-II'!BC50), "NAN")</f>
        <v>1</v>
      </c>
      <c r="BD50" s="9">
        <f>IFERROR((Yosys!BD50/'Odin-II'!BD50), "NAN")</f>
        <v>1</v>
      </c>
      <c r="BE50" s="9">
        <f>IFERROR((Yosys!BE50/'Odin-II'!BE50), "NAN")</f>
        <v>1</v>
      </c>
      <c r="BF50" s="9">
        <f>IFERROR((Yosys!BF50/'Odin-II'!BF50), "NAN")</f>
        <v>1</v>
      </c>
      <c r="BG50" s="9">
        <f>IFERROR((Yosys!BG50/'Odin-II'!BG50), "NAN")</f>
        <v>1</v>
      </c>
      <c r="BH50" s="9">
        <f>IFERROR((Yosys!BH50/'Odin-II'!BH50), "NAN")</f>
        <v>1.0617992570032464</v>
      </c>
      <c r="BI50" s="9">
        <f>IFERROR((Yosys!BI50/'Odin-II'!BI50), "NAN")</f>
        <v>1.0573947984539289</v>
      </c>
      <c r="BJ50" s="9">
        <f>IFERROR((Yosys!BJ50/'Odin-II'!BJ50), "NAN")</f>
        <v>1</v>
      </c>
      <c r="BK50" s="9">
        <f>IFERROR((Yosys!BK50/'Odin-II'!BK50), "NAN")</f>
        <v>1</v>
      </c>
      <c r="BL50" s="9">
        <f>IFERROR((Yosys!BL50/'Odin-II'!BL50), "NAN")</f>
        <v>1</v>
      </c>
      <c r="BM50" s="9">
        <f>IFERROR((Yosys!BM50/'Odin-II'!BM50), "NAN")</f>
        <v>1</v>
      </c>
      <c r="BN50" s="9">
        <f>IFERROR((Yosys!BN50/'Odin-II'!BN50), "NAN")</f>
        <v>1</v>
      </c>
      <c r="BO50" s="9">
        <f>IFERROR((Yosys!BO50/'Odin-II'!BO50), "NAN")</f>
        <v>1</v>
      </c>
      <c r="BP50" s="9">
        <f>IFERROR((Yosys!BP50/'Odin-II'!BP50), "NAN")</f>
        <v>1</v>
      </c>
      <c r="BQ50" s="9" t="str">
        <f>IFERROR((Yosys!BQ50/'Odin-II'!BQ50), "NAN")</f>
        <v>NAN</v>
      </c>
      <c r="BR50" s="9">
        <f>IFERROR((Yosys!BR50/'Odin-II'!BR50), "NAN")</f>
        <v>1</v>
      </c>
      <c r="BS50" s="9">
        <f>IFERROR((Yosys!BS50/'Odin-II'!BS50), "NAN")</f>
        <v>1</v>
      </c>
      <c r="BT50" s="9" t="str">
        <f>IFERROR((Yosys!BT50/'Odin-II'!BT50), "NAN")</f>
        <v>NAN</v>
      </c>
      <c r="BU50" s="9" t="str">
        <f>IFERROR((Yosys!BU50/'Odin-II'!BU50), "NAN")</f>
        <v>NAN</v>
      </c>
      <c r="BV50" s="9">
        <f>IFERROR((Yosys!BV50/'Odin-II'!BV50), "NAN")</f>
        <v>1</v>
      </c>
      <c r="BW50" s="9">
        <f>IFERROR((Yosys!BW50/'Odin-II'!BW50), "NAN")</f>
        <v>1</v>
      </c>
      <c r="BX50" s="9" t="str">
        <f>IFERROR((Yosys!BX50/'Odin-II'!BX50), "NAN")</f>
        <v>NAN</v>
      </c>
      <c r="BY50" s="9" t="str">
        <f>IFERROR((Yosys!BY50/'Odin-II'!BY50), "NAN")</f>
        <v>NAN</v>
      </c>
      <c r="BZ50" s="9">
        <f>IFERROR((Yosys!BZ50/'Odin-II'!BZ50), "NAN")</f>
        <v>1.3059418877618816</v>
      </c>
      <c r="CA50" s="9">
        <f>IFERROR((Yosys!CA50/'Odin-II'!CA50), "NAN")</f>
        <v>1.341491296440634</v>
      </c>
      <c r="CB50" s="9" t="s">
        <v>159</v>
      </c>
    </row>
    <row r="51" spans="1:80" x14ac:dyDescent="0.2">
      <c r="A51" s="9" t="s">
        <v>160</v>
      </c>
      <c r="B51" s="9" t="str">
        <f>Yosys!B51</f>
        <v xml:space="preserve">  bm_DL_Dff_w_synch_reset</v>
      </c>
      <c r="C51" s="9" t="str">
        <f>IFERROR((Yosys!C51/'Odin-II'!C51), "NAN")</f>
        <v>NAN</v>
      </c>
      <c r="D51" s="9">
        <f>IFERROR((Yosys!D51/'Odin-II'!D51), "NAN")</f>
        <v>1.1363636363636365</v>
      </c>
      <c r="E51" s="9" t="str">
        <f>IFERROR((Yosys!E51/'Odin-II'!E51), "NAN")</f>
        <v>NAN</v>
      </c>
      <c r="F51" s="9">
        <f>IFERROR((Yosys!F51/'Odin-II'!F51), "NAN")</f>
        <v>3</v>
      </c>
      <c r="G51" s="9">
        <f>IFERROR((Yosys!G51/'Odin-II'!G51), "NAN")</f>
        <v>1.2744788376500316</v>
      </c>
      <c r="H51" s="9">
        <f>IFERROR((Yosys!H51/'Odin-II'!H51), "NAN")</f>
        <v>1</v>
      </c>
      <c r="I51" s="9">
        <f>IFERROR((Yosys!I51/'Odin-II'!I51), "NAN")</f>
        <v>1</v>
      </c>
      <c r="J51" s="9">
        <f>IFERROR((Yosys!J51/'Odin-II'!J51), "NAN")</f>
        <v>1</v>
      </c>
      <c r="K51" s="9">
        <f>IFERROR((Yosys!K51/'Odin-II'!K51), "NAN")</f>
        <v>1</v>
      </c>
      <c r="L51" s="9">
        <f>IFERROR((Yosys!L51/'Odin-II'!L51), "NAN")</f>
        <v>1.0356975105683419</v>
      </c>
      <c r="M51" s="9">
        <f>IFERROR((Yosys!M51/'Odin-II'!M51), "NAN")</f>
        <v>1</v>
      </c>
      <c r="N51" s="9">
        <f>IFERROR((Yosys!N51/'Odin-II'!N51), "NAN")</f>
        <v>1</v>
      </c>
      <c r="O51" s="9">
        <f>IFERROR((Yosys!O51/'Odin-II'!O51), "NAN")</f>
        <v>1</v>
      </c>
      <c r="P51" s="9">
        <f>IFERROR((Yosys!P51/'Odin-II'!P51), "NAN")</f>
        <v>1</v>
      </c>
      <c r="Q51" s="9" t="str">
        <f>IFERROR((Yosys!Q51/'Odin-II'!Q51), "NAN")</f>
        <v>NAN</v>
      </c>
      <c r="R51" s="9" t="str">
        <f>IFERROR((Yosys!R51/'Odin-II'!R51), "NAN")</f>
        <v>NAN</v>
      </c>
      <c r="S51" s="9" t="str">
        <f>IFERROR((Yosys!S51/'Odin-II'!S51), "NAN")</f>
        <v>NAN</v>
      </c>
      <c r="T51" s="9" t="str">
        <f>IFERROR((Yosys!T51/'Odin-II'!T51), "NAN")</f>
        <v>NAN</v>
      </c>
      <c r="U51" s="9" t="str">
        <f>IFERROR((Yosys!U51/'Odin-II'!U51), "NAN")</f>
        <v>NAN</v>
      </c>
      <c r="V51" s="9" t="str">
        <f>IFERROR((Yosys!V51/'Odin-II'!V51), "NAN")</f>
        <v>NAN</v>
      </c>
      <c r="W51" s="9" t="str">
        <f>IFERROR((Yosys!W51/'Odin-II'!W51), "NAN")</f>
        <v>NAN</v>
      </c>
      <c r="X51" s="9" t="str">
        <f>IFERROR((Yosys!X51/'Odin-II'!X51), "NAN")</f>
        <v>NAN</v>
      </c>
      <c r="Y51" s="9" t="str">
        <f>IFERROR((Yosys!Y51/'Odin-II'!Y51), "NAN")</f>
        <v>NAN</v>
      </c>
      <c r="Z51" s="9">
        <f>IFERROR((Yosys!Z51/'Odin-II'!Z51), "NAN")</f>
        <v>0.99984508133230054</v>
      </c>
      <c r="AA51" s="9">
        <f>IFERROR((Yosys!AA51/'Odin-II'!AA51), "NAN")</f>
        <v>1</v>
      </c>
      <c r="AB51" s="9">
        <f>IFERROR((Yosys!AB51/'Odin-II'!AB51), "NAN")</f>
        <v>1</v>
      </c>
      <c r="AC51" s="9">
        <f>IFERROR((Yosys!AC51/'Odin-II'!AC51), "NAN")</f>
        <v>1</v>
      </c>
      <c r="AD51" s="9">
        <f>IFERROR((Yosys!AD51/'Odin-II'!AD51), "NAN")</f>
        <v>1</v>
      </c>
      <c r="AE51" s="9">
        <f>IFERROR((Yosys!AE51/'Odin-II'!AE51), "NAN")</f>
        <v>1</v>
      </c>
      <c r="AF51" s="9">
        <f>IFERROR((Yosys!AF51/'Odin-II'!AF51), "NAN")</f>
        <v>1</v>
      </c>
      <c r="AG51" s="9">
        <f>IFERROR((Yosys!AG51/'Odin-II'!AG51), "NAN")</f>
        <v>1</v>
      </c>
      <c r="AH51" s="9">
        <f>IFERROR((Yosys!AH51/'Odin-II'!AH51), "NAN")</f>
        <v>1</v>
      </c>
      <c r="AI51" s="9">
        <f>IFERROR((Yosys!AI51/'Odin-II'!AI51), "NAN")</f>
        <v>1</v>
      </c>
      <c r="AJ51" s="9">
        <f>IFERROR((Yosys!AJ51/'Odin-II'!AJ51), "NAN")</f>
        <v>1</v>
      </c>
      <c r="AK51" s="9">
        <f>IFERROR((Yosys!AK51/'Odin-II'!AK51), "NAN")</f>
        <v>1</v>
      </c>
      <c r="AL51" s="9" t="str">
        <f>IFERROR((Yosys!AL51/'Odin-II'!AL51), "NAN")</f>
        <v>NAN</v>
      </c>
      <c r="AM51" s="9" t="str">
        <f>IFERROR((Yosys!AM51/'Odin-II'!AM51), "NAN")</f>
        <v>NAN</v>
      </c>
      <c r="AN51" s="9">
        <f>IFERROR((Yosys!AN51/'Odin-II'!AN51), "NAN")</f>
        <v>1</v>
      </c>
      <c r="AO51" s="9" t="str">
        <f>IFERROR((Yosys!AO51/'Odin-II'!AO51), "NAN")</f>
        <v>NAN</v>
      </c>
      <c r="AP51" s="9" t="str">
        <f>IFERROR((Yosys!AP51/'Odin-II'!AP51), "NAN")</f>
        <v>NAN</v>
      </c>
      <c r="AQ51" s="9">
        <f>IFERROR((Yosys!AQ51/'Odin-II'!AQ51), "NAN")</f>
        <v>1</v>
      </c>
      <c r="AR51" s="9">
        <f>IFERROR((Yosys!AR51/'Odin-II'!AR51), "NAN")</f>
        <v>1</v>
      </c>
      <c r="AS51" s="9">
        <f>IFERROR((Yosys!AS51/'Odin-II'!AS51), "NAN")</f>
        <v>1</v>
      </c>
      <c r="AT51" s="9">
        <f>IFERROR((Yosys!AT51/'Odin-II'!AT51), "NAN")</f>
        <v>1</v>
      </c>
      <c r="AU51" s="9" t="str">
        <f>IFERROR((Yosys!AU51/'Odin-II'!AU51), "NAN")</f>
        <v>NAN</v>
      </c>
      <c r="AV51" s="9">
        <f>IFERROR((Yosys!AV51/'Odin-II'!AV51), "NAN")</f>
        <v>1.0158756966728593</v>
      </c>
      <c r="AW51" s="9">
        <f>IFERROR((Yosys!AW51/'Odin-II'!AW51), "NAN")</f>
        <v>1.0206896551724138</v>
      </c>
      <c r="AX51" s="9">
        <f>IFERROR((Yosys!AX51/'Odin-II'!AX51), "NAN")</f>
        <v>1.1277532029978685</v>
      </c>
      <c r="AY51" s="9">
        <f>IFERROR((Yosys!AY51/'Odin-II'!AY51), "NAN")</f>
        <v>1.1265566174341153</v>
      </c>
      <c r="AZ51" s="9">
        <f>IFERROR((Yosys!AZ51/'Odin-II'!AZ51), "NAN")</f>
        <v>1</v>
      </c>
      <c r="BA51" s="9">
        <f>IFERROR((Yosys!BA51/'Odin-II'!BA51), "NAN")</f>
        <v>1</v>
      </c>
      <c r="BB51" s="9">
        <f>IFERROR((Yosys!BB51/'Odin-II'!BB51), "NAN")</f>
        <v>1</v>
      </c>
      <c r="BC51" s="9">
        <f>IFERROR((Yosys!BC51/'Odin-II'!BC51), "NAN")</f>
        <v>1</v>
      </c>
      <c r="BD51" s="9">
        <f>IFERROR((Yosys!BD51/'Odin-II'!BD51), "NAN")</f>
        <v>1</v>
      </c>
      <c r="BE51" s="9">
        <f>IFERROR((Yosys!BE51/'Odin-II'!BE51), "NAN")</f>
        <v>1</v>
      </c>
      <c r="BF51" s="9">
        <f>IFERROR((Yosys!BF51/'Odin-II'!BF51), "NAN")</f>
        <v>1</v>
      </c>
      <c r="BG51" s="9">
        <f>IFERROR((Yosys!BG51/'Odin-II'!BG51), "NAN")</f>
        <v>1</v>
      </c>
      <c r="BH51" s="9">
        <f>IFERROR((Yosys!BH51/'Odin-II'!BH51), "NAN")</f>
        <v>1.0492297004977049</v>
      </c>
      <c r="BI51" s="9">
        <f>IFERROR((Yosys!BI51/'Odin-II'!BI51), "NAN")</f>
        <v>1.045471042984865</v>
      </c>
      <c r="BJ51" s="9">
        <f>IFERROR((Yosys!BJ51/'Odin-II'!BJ51), "NAN")</f>
        <v>1</v>
      </c>
      <c r="BK51" s="9">
        <f>IFERROR((Yosys!BK51/'Odin-II'!BK51), "NAN")</f>
        <v>1</v>
      </c>
      <c r="BL51" s="9">
        <f>IFERROR((Yosys!BL51/'Odin-II'!BL51), "NAN")</f>
        <v>1</v>
      </c>
      <c r="BM51" s="9">
        <f>IFERROR((Yosys!BM51/'Odin-II'!BM51), "NAN")</f>
        <v>1</v>
      </c>
      <c r="BN51" s="9">
        <f>IFERROR((Yosys!BN51/'Odin-II'!BN51), "NAN")</f>
        <v>1</v>
      </c>
      <c r="BO51" s="9">
        <f>IFERROR((Yosys!BO51/'Odin-II'!BO51), "NAN")</f>
        <v>1</v>
      </c>
      <c r="BP51" s="9">
        <f>IFERROR((Yosys!BP51/'Odin-II'!BP51), "NAN")</f>
        <v>1</v>
      </c>
      <c r="BQ51" s="9">
        <f>IFERROR((Yosys!BQ51/'Odin-II'!BQ51), "NAN")</f>
        <v>1</v>
      </c>
      <c r="BR51" s="9">
        <f>IFERROR((Yosys!BR51/'Odin-II'!BR51), "NAN")</f>
        <v>1</v>
      </c>
      <c r="BS51" s="9">
        <f>IFERROR((Yosys!BS51/'Odin-II'!BS51), "NAN")</f>
        <v>1</v>
      </c>
      <c r="BT51" s="9" t="str">
        <f>IFERROR((Yosys!BT51/'Odin-II'!BT51), "NAN")</f>
        <v>NAN</v>
      </c>
      <c r="BU51" s="9" t="str">
        <f>IFERROR((Yosys!BU51/'Odin-II'!BU51), "NAN")</f>
        <v>NAN</v>
      </c>
      <c r="BV51" s="9">
        <f>IFERROR((Yosys!BV51/'Odin-II'!BV51), "NAN")</f>
        <v>1</v>
      </c>
      <c r="BW51" s="9">
        <f>IFERROR((Yosys!BW51/'Odin-II'!BW51), "NAN")</f>
        <v>1</v>
      </c>
      <c r="BX51" s="9" t="str">
        <f>IFERROR((Yosys!BX51/'Odin-II'!BX51), "NAN")</f>
        <v>NAN</v>
      </c>
      <c r="BY51" s="9" t="str">
        <f>IFERROR((Yosys!BY51/'Odin-II'!BY51), "NAN")</f>
        <v>NAN</v>
      </c>
      <c r="BZ51" s="9">
        <f>IFERROR((Yosys!BZ51/'Odin-II'!BZ51), "NAN")</f>
        <v>0.69302672130592335</v>
      </c>
      <c r="CA51" s="9">
        <f>IFERROR((Yosys!CA51/'Odin-II'!CA51), "NAN")</f>
        <v>0.63498387034086057</v>
      </c>
      <c r="CB51" s="9" t="s">
        <v>159</v>
      </c>
    </row>
    <row r="52" spans="1:80" x14ac:dyDescent="0.2">
      <c r="A52" s="9" t="s">
        <v>160</v>
      </c>
      <c r="B52" s="9" t="str">
        <f>Yosys!B52</f>
        <v xml:space="preserve">  bm_DL_2_cascaded_flip_flops</v>
      </c>
      <c r="C52" s="9" t="str">
        <f>IFERROR((Yosys!C52/'Odin-II'!C52), "NAN")</f>
        <v>NAN</v>
      </c>
      <c r="D52" s="9">
        <f>IFERROR((Yosys!D52/'Odin-II'!D52), "NAN")</f>
        <v>1.1904761904761905</v>
      </c>
      <c r="E52" s="9" t="str">
        <f>IFERROR((Yosys!E52/'Odin-II'!E52), "NAN")</f>
        <v>NAN</v>
      </c>
      <c r="F52" s="9">
        <f>IFERROR((Yosys!F52/'Odin-II'!F52), "NAN")</f>
        <v>3</v>
      </c>
      <c r="G52" s="9">
        <f>IFERROR((Yosys!G52/'Odin-II'!G52), "NAN")</f>
        <v>1.2617088607594937</v>
      </c>
      <c r="H52" s="9">
        <f>IFERROR((Yosys!H52/'Odin-II'!H52), "NAN")</f>
        <v>1</v>
      </c>
      <c r="I52" s="9" t="str">
        <f>IFERROR((Yosys!I52/'Odin-II'!I52), "NAN")</f>
        <v>NAN</v>
      </c>
      <c r="J52" s="9">
        <f>IFERROR((Yosys!J52/'Odin-II'!J52), "NAN")</f>
        <v>1</v>
      </c>
      <c r="K52" s="9">
        <f>IFERROR((Yosys!K52/'Odin-II'!K52), "NAN")</f>
        <v>1</v>
      </c>
      <c r="L52" s="9">
        <f>IFERROR((Yosys!L52/'Odin-II'!L52), "NAN")</f>
        <v>1.0040038825527784</v>
      </c>
      <c r="M52" s="9">
        <f>IFERROR((Yosys!M52/'Odin-II'!M52), "NAN")</f>
        <v>1</v>
      </c>
      <c r="N52" s="9">
        <f>IFERROR((Yosys!N52/'Odin-II'!N52), "NAN")</f>
        <v>1</v>
      </c>
      <c r="O52" s="9">
        <f>IFERROR((Yosys!O52/'Odin-II'!O52), "NAN")</f>
        <v>1</v>
      </c>
      <c r="P52" s="9">
        <f>IFERROR((Yosys!P52/'Odin-II'!P52), "NAN")</f>
        <v>1</v>
      </c>
      <c r="Q52" s="9" t="str">
        <f>IFERROR((Yosys!Q52/'Odin-II'!Q52), "NAN")</f>
        <v>NAN</v>
      </c>
      <c r="R52" s="9" t="str">
        <f>IFERROR((Yosys!R52/'Odin-II'!R52), "NAN")</f>
        <v>NAN</v>
      </c>
      <c r="S52" s="9" t="str">
        <f>IFERROR((Yosys!S52/'Odin-II'!S52), "NAN")</f>
        <v>NAN</v>
      </c>
      <c r="T52" s="9" t="str">
        <f>IFERROR((Yosys!T52/'Odin-II'!T52), "NAN")</f>
        <v>NAN</v>
      </c>
      <c r="U52" s="9" t="str">
        <f>IFERROR((Yosys!U52/'Odin-II'!U52), "NAN")</f>
        <v>NAN</v>
      </c>
      <c r="V52" s="9" t="str">
        <f>IFERROR((Yosys!V52/'Odin-II'!V52), "NAN")</f>
        <v>NAN</v>
      </c>
      <c r="W52" s="9" t="str">
        <f>IFERROR((Yosys!W52/'Odin-II'!W52), "NAN")</f>
        <v>NAN</v>
      </c>
      <c r="X52" s="9" t="str">
        <f>IFERROR((Yosys!X52/'Odin-II'!X52), "NAN")</f>
        <v>NAN</v>
      </c>
      <c r="Y52" s="9" t="str">
        <f>IFERROR((Yosys!Y52/'Odin-II'!Y52), "NAN")</f>
        <v>NAN</v>
      </c>
      <c r="Z52" s="9">
        <f>IFERROR((Yosys!Z52/'Odin-II'!Z52), "NAN")</f>
        <v>1.0029434546862896</v>
      </c>
      <c r="AA52" s="9">
        <f>IFERROR((Yosys!AA52/'Odin-II'!AA52), "NAN")</f>
        <v>1</v>
      </c>
      <c r="AB52" s="9">
        <f>IFERROR((Yosys!AB52/'Odin-II'!AB52), "NAN")</f>
        <v>1</v>
      </c>
      <c r="AC52" s="9">
        <f>IFERROR((Yosys!AC52/'Odin-II'!AC52), "NAN")</f>
        <v>1</v>
      </c>
      <c r="AD52" s="9">
        <f>IFERROR((Yosys!AD52/'Odin-II'!AD52), "NAN")</f>
        <v>1</v>
      </c>
      <c r="AE52" s="9">
        <f>IFERROR((Yosys!AE52/'Odin-II'!AE52), "NAN")</f>
        <v>1</v>
      </c>
      <c r="AF52" s="9">
        <f>IFERROR((Yosys!AF52/'Odin-II'!AF52), "NAN")</f>
        <v>1</v>
      </c>
      <c r="AG52" s="9">
        <f>IFERROR((Yosys!AG52/'Odin-II'!AG52), "NAN")</f>
        <v>1</v>
      </c>
      <c r="AH52" s="9">
        <f>IFERROR((Yosys!AH52/'Odin-II'!AH52), "NAN")</f>
        <v>1</v>
      </c>
      <c r="AI52" s="9">
        <f>IFERROR((Yosys!AI52/'Odin-II'!AI52), "NAN")</f>
        <v>1</v>
      </c>
      <c r="AJ52" s="9">
        <f>IFERROR((Yosys!AJ52/'Odin-II'!AJ52), "NAN")</f>
        <v>1</v>
      </c>
      <c r="AK52" s="9">
        <f>IFERROR((Yosys!AK52/'Odin-II'!AK52), "NAN")</f>
        <v>1</v>
      </c>
      <c r="AL52" s="9" t="str">
        <f>IFERROR((Yosys!AL52/'Odin-II'!AL52), "NAN")</f>
        <v>NAN</v>
      </c>
      <c r="AM52" s="9" t="str">
        <f>IFERROR((Yosys!AM52/'Odin-II'!AM52), "NAN")</f>
        <v>NAN</v>
      </c>
      <c r="AN52" s="9">
        <f>IFERROR((Yosys!AN52/'Odin-II'!AN52), "NAN")</f>
        <v>1</v>
      </c>
      <c r="AO52" s="9" t="str">
        <f>IFERROR((Yosys!AO52/'Odin-II'!AO52), "NAN")</f>
        <v>NAN</v>
      </c>
      <c r="AP52" s="9" t="str">
        <f>IFERROR((Yosys!AP52/'Odin-II'!AP52), "NAN")</f>
        <v>NAN</v>
      </c>
      <c r="AQ52" s="9">
        <f>IFERROR((Yosys!AQ52/'Odin-II'!AQ52), "NAN")</f>
        <v>1</v>
      </c>
      <c r="AR52" s="9">
        <f>IFERROR((Yosys!AR52/'Odin-II'!AR52), "NAN")</f>
        <v>1</v>
      </c>
      <c r="AS52" s="9">
        <f>IFERROR((Yosys!AS52/'Odin-II'!AS52), "NAN")</f>
        <v>1</v>
      </c>
      <c r="AT52" s="9">
        <f>IFERROR((Yosys!AT52/'Odin-II'!AT52), "NAN")</f>
        <v>1</v>
      </c>
      <c r="AU52" s="9" t="str">
        <f>IFERROR((Yosys!AU52/'Odin-II'!AU52), "NAN")</f>
        <v>NAN</v>
      </c>
      <c r="AV52" s="9">
        <f>IFERROR((Yosys!AV52/'Odin-II'!AV52), "NAN")</f>
        <v>1.5344687753446875</v>
      </c>
      <c r="AW52" s="9">
        <f>IFERROR((Yosys!AW52/'Odin-II'!AW52), "NAN")</f>
        <v>1.6561597058050959</v>
      </c>
      <c r="AX52" s="9">
        <f>IFERROR((Yosys!AX52/'Odin-II'!AX52), "NAN")</f>
        <v>1.549115606575137</v>
      </c>
      <c r="AY52" s="9">
        <f>IFERROR((Yosys!AY52/'Odin-II'!AY52), "NAN")</f>
        <v>1.5874773960216997</v>
      </c>
      <c r="AZ52" s="9">
        <f>IFERROR((Yosys!AZ52/'Odin-II'!AZ52), "NAN")</f>
        <v>1</v>
      </c>
      <c r="BA52" s="9">
        <f>IFERROR((Yosys!BA52/'Odin-II'!BA52), "NAN")</f>
        <v>1</v>
      </c>
      <c r="BB52" s="9">
        <f>IFERROR((Yosys!BB52/'Odin-II'!BB52), "NAN")</f>
        <v>1</v>
      </c>
      <c r="BC52" s="9">
        <f>IFERROR((Yosys!BC52/'Odin-II'!BC52), "NAN")</f>
        <v>1</v>
      </c>
      <c r="BD52" s="9">
        <f>IFERROR((Yosys!BD52/'Odin-II'!BD52), "NAN")</f>
        <v>1</v>
      </c>
      <c r="BE52" s="9">
        <f>IFERROR((Yosys!BE52/'Odin-II'!BE52), "NAN")</f>
        <v>1</v>
      </c>
      <c r="BF52" s="9">
        <f>IFERROR((Yosys!BF52/'Odin-II'!BF52), "NAN")</f>
        <v>1</v>
      </c>
      <c r="BG52" s="9">
        <f>IFERROR((Yosys!BG52/'Odin-II'!BG52), "NAN")</f>
        <v>1</v>
      </c>
      <c r="BH52" s="9">
        <f>IFERROR((Yosys!BH52/'Odin-II'!BH52), "NAN")</f>
        <v>1.2474591250552365</v>
      </c>
      <c r="BI52" s="9">
        <f>IFERROR((Yosys!BI52/'Odin-II'!BI52), "NAN")</f>
        <v>1.25827697763255</v>
      </c>
      <c r="BJ52" s="9">
        <f>IFERROR((Yosys!BJ52/'Odin-II'!BJ52), "NAN")</f>
        <v>1</v>
      </c>
      <c r="BK52" s="9">
        <f>IFERROR((Yosys!BK52/'Odin-II'!BK52), "NAN")</f>
        <v>1</v>
      </c>
      <c r="BL52" s="9">
        <f>IFERROR((Yosys!BL52/'Odin-II'!BL52), "NAN")</f>
        <v>1</v>
      </c>
      <c r="BM52" s="9">
        <f>IFERROR((Yosys!BM52/'Odin-II'!BM52), "NAN")</f>
        <v>1</v>
      </c>
      <c r="BN52" s="9">
        <f>IFERROR((Yosys!BN52/'Odin-II'!BN52), "NAN")</f>
        <v>1</v>
      </c>
      <c r="BO52" s="9">
        <f>IFERROR((Yosys!BO52/'Odin-II'!BO52), "NAN")</f>
        <v>1</v>
      </c>
      <c r="BP52" s="9">
        <f>IFERROR((Yosys!BP52/'Odin-II'!BP52), "NAN")</f>
        <v>1</v>
      </c>
      <c r="BQ52" s="9">
        <f>IFERROR((Yosys!BQ52/'Odin-II'!BQ52), "NAN")</f>
        <v>1</v>
      </c>
      <c r="BR52" s="9">
        <f>IFERROR((Yosys!BR52/'Odin-II'!BR52), "NAN")</f>
        <v>1</v>
      </c>
      <c r="BS52" s="9">
        <f>IFERROR((Yosys!BS52/'Odin-II'!BS52), "NAN")</f>
        <v>1</v>
      </c>
      <c r="BT52" s="9" t="str">
        <f>IFERROR((Yosys!BT52/'Odin-II'!BT52), "NAN")</f>
        <v>NAN</v>
      </c>
      <c r="BU52" s="9" t="str">
        <f>IFERROR((Yosys!BU52/'Odin-II'!BU52), "NAN")</f>
        <v>NAN</v>
      </c>
      <c r="BV52" s="9">
        <f>IFERROR((Yosys!BV52/'Odin-II'!BV52), "NAN")</f>
        <v>1</v>
      </c>
      <c r="BW52" s="9">
        <f>IFERROR((Yosys!BW52/'Odin-II'!BW52), "NAN")</f>
        <v>1</v>
      </c>
      <c r="BX52" s="9" t="str">
        <f>IFERROR((Yosys!BX52/'Odin-II'!BX52), "NAN")</f>
        <v>NAN</v>
      </c>
      <c r="BY52" s="9" t="str">
        <f>IFERROR((Yosys!BY52/'Odin-II'!BY52), "NAN")</f>
        <v>NAN</v>
      </c>
      <c r="BZ52" s="9">
        <f>IFERROR((Yosys!BZ52/'Odin-II'!BZ52), "NAN")</f>
        <v>1.0511598746081505</v>
      </c>
      <c r="CA52" s="9">
        <f>IFERROR((Yosys!CA52/'Odin-II'!CA52), "NAN")</f>
        <v>1.0603831028796145</v>
      </c>
      <c r="CB52" s="9" t="s">
        <v>159</v>
      </c>
    </row>
    <row r="53" spans="1:80" x14ac:dyDescent="0.2">
      <c r="A53" s="9" t="s">
        <v>160</v>
      </c>
      <c r="B53" s="9" t="str">
        <f>Yosys!B53</f>
        <v xml:space="preserve">  bm_DL_2_1_mux</v>
      </c>
      <c r="C53" s="9" t="str">
        <f>IFERROR((Yosys!C53/'Odin-II'!C53), "NAN")</f>
        <v>NAN</v>
      </c>
      <c r="D53" s="9">
        <f>IFERROR((Yosys!D53/'Odin-II'!D53), "NAN")</f>
        <v>1.1818181818181819</v>
      </c>
      <c r="E53" s="9" t="str">
        <f>IFERROR((Yosys!E53/'Odin-II'!E53), "NAN")</f>
        <v>NAN</v>
      </c>
      <c r="F53" s="9">
        <f>IFERROR((Yosys!F53/'Odin-II'!F53), "NAN")</f>
        <v>3</v>
      </c>
      <c r="G53" s="9">
        <f>IFERROR((Yosys!G53/'Odin-II'!G53), "NAN")</f>
        <v>1.2463904582548651</v>
      </c>
      <c r="H53" s="9">
        <f>IFERROR((Yosys!H53/'Odin-II'!H53), "NAN")</f>
        <v>1</v>
      </c>
      <c r="I53" s="9">
        <f>IFERROR((Yosys!I53/'Odin-II'!I53), "NAN")</f>
        <v>1</v>
      </c>
      <c r="J53" s="9">
        <f>IFERROR((Yosys!J53/'Odin-II'!J53), "NAN")</f>
        <v>1</v>
      </c>
      <c r="K53" s="9">
        <f>IFERROR((Yosys!K53/'Odin-II'!K53), "NAN")</f>
        <v>1</v>
      </c>
      <c r="L53" s="9">
        <f>IFERROR((Yosys!L53/'Odin-II'!L53), "NAN")</f>
        <v>1.0010214504596526</v>
      </c>
      <c r="M53" s="9">
        <f>IFERROR((Yosys!M53/'Odin-II'!M53), "NAN")</f>
        <v>1</v>
      </c>
      <c r="N53" s="9">
        <f>IFERROR((Yosys!N53/'Odin-II'!N53), "NAN")</f>
        <v>1</v>
      </c>
      <c r="O53" s="9">
        <f>IFERROR((Yosys!O53/'Odin-II'!O53), "NAN")</f>
        <v>1</v>
      </c>
      <c r="P53" s="9">
        <f>IFERROR((Yosys!P53/'Odin-II'!P53), "NAN")</f>
        <v>1</v>
      </c>
      <c r="Q53" s="9" t="str">
        <f>IFERROR((Yosys!Q53/'Odin-II'!Q53), "NAN")</f>
        <v>NAN</v>
      </c>
      <c r="R53" s="9" t="str">
        <f>IFERROR((Yosys!R53/'Odin-II'!R53), "NAN")</f>
        <v>NAN</v>
      </c>
      <c r="S53" s="9" t="str">
        <f>IFERROR((Yosys!S53/'Odin-II'!S53), "NAN")</f>
        <v>NAN</v>
      </c>
      <c r="T53" s="9" t="str">
        <f>IFERROR((Yosys!T53/'Odin-II'!T53), "NAN")</f>
        <v>NAN</v>
      </c>
      <c r="U53" s="9" t="str">
        <f>IFERROR((Yosys!U53/'Odin-II'!U53), "NAN")</f>
        <v>NAN</v>
      </c>
      <c r="V53" s="9" t="str">
        <f>IFERROR((Yosys!V53/'Odin-II'!V53), "NAN")</f>
        <v>NAN</v>
      </c>
      <c r="W53" s="9" t="str">
        <f>IFERROR((Yosys!W53/'Odin-II'!W53), "NAN")</f>
        <v>NAN</v>
      </c>
      <c r="X53" s="9" t="str">
        <f>IFERROR((Yosys!X53/'Odin-II'!X53), "NAN")</f>
        <v>NAN</v>
      </c>
      <c r="Y53" s="9" t="str">
        <f>IFERROR((Yosys!Y53/'Odin-II'!Y53), "NAN")</f>
        <v>NAN</v>
      </c>
      <c r="Z53" s="9">
        <f>IFERROR((Yosys!Z53/'Odin-II'!Z53), "NAN")</f>
        <v>0.99984565519370272</v>
      </c>
      <c r="AA53" s="9">
        <f>IFERROR((Yosys!AA53/'Odin-II'!AA53), "NAN")</f>
        <v>1</v>
      </c>
      <c r="AB53" s="9">
        <f>IFERROR((Yosys!AB53/'Odin-II'!AB53), "NAN")</f>
        <v>1</v>
      </c>
      <c r="AC53" s="9">
        <f>IFERROR((Yosys!AC53/'Odin-II'!AC53), "NAN")</f>
        <v>1</v>
      </c>
      <c r="AD53" s="9">
        <f>IFERROR((Yosys!AD53/'Odin-II'!AD53), "NAN")</f>
        <v>1</v>
      </c>
      <c r="AE53" s="9" t="str">
        <f>IFERROR((Yosys!AE53/'Odin-II'!AE53), "NAN")</f>
        <v>NAN</v>
      </c>
      <c r="AF53" s="9">
        <f>IFERROR((Yosys!AF53/'Odin-II'!AF53), "NAN")</f>
        <v>1</v>
      </c>
      <c r="AG53" s="9">
        <f>IFERROR((Yosys!AG53/'Odin-II'!AG53), "NAN")</f>
        <v>1</v>
      </c>
      <c r="AH53" s="9">
        <f>IFERROR((Yosys!AH53/'Odin-II'!AH53), "NAN")</f>
        <v>1</v>
      </c>
      <c r="AI53" s="9">
        <f>IFERROR((Yosys!AI53/'Odin-II'!AI53), "NAN")</f>
        <v>1</v>
      </c>
      <c r="AJ53" s="9">
        <f>IFERROR((Yosys!AJ53/'Odin-II'!AJ53), "NAN")</f>
        <v>1</v>
      </c>
      <c r="AK53" s="9">
        <f>IFERROR((Yosys!AK53/'Odin-II'!AK53), "NAN")</f>
        <v>1</v>
      </c>
      <c r="AL53" s="9" t="str">
        <f>IFERROR((Yosys!AL53/'Odin-II'!AL53), "NAN")</f>
        <v>NAN</v>
      </c>
      <c r="AM53" s="9" t="str">
        <f>IFERROR((Yosys!AM53/'Odin-II'!AM53), "NAN")</f>
        <v>NAN</v>
      </c>
      <c r="AN53" s="9">
        <f>IFERROR((Yosys!AN53/'Odin-II'!AN53), "NAN")</f>
        <v>1</v>
      </c>
      <c r="AO53" s="9" t="str">
        <f>IFERROR((Yosys!AO53/'Odin-II'!AO53), "NAN")</f>
        <v>NAN</v>
      </c>
      <c r="AP53" s="9" t="str">
        <f>IFERROR((Yosys!AP53/'Odin-II'!AP53), "NAN")</f>
        <v>NAN</v>
      </c>
      <c r="AQ53" s="9">
        <f>IFERROR((Yosys!AQ53/'Odin-II'!AQ53), "NAN")</f>
        <v>1</v>
      </c>
      <c r="AR53" s="9">
        <f>IFERROR((Yosys!AR53/'Odin-II'!AR53), "NAN")</f>
        <v>1</v>
      </c>
      <c r="AS53" s="9">
        <f>IFERROR((Yosys!AS53/'Odin-II'!AS53), "NAN")</f>
        <v>1</v>
      </c>
      <c r="AT53" s="9" t="str">
        <f>IFERROR((Yosys!AT53/'Odin-II'!AT53), "NAN")</f>
        <v>NAN</v>
      </c>
      <c r="AU53" s="9" t="str">
        <f>IFERROR((Yosys!AU53/'Odin-II'!AU53), "NAN")</f>
        <v>NAN</v>
      </c>
      <c r="AV53" s="9">
        <f>IFERROR((Yosys!AV53/'Odin-II'!AV53), "NAN")</f>
        <v>1.0446497305619709</v>
      </c>
      <c r="AW53" s="9">
        <f>IFERROR((Yosys!AW53/'Odin-II'!AW53), "NAN")</f>
        <v>1.0479119456134671</v>
      </c>
      <c r="AX53" s="9">
        <f>IFERROR((Yosys!AX53/'Odin-II'!AX53), "NAN")</f>
        <v>1.1512420656688349</v>
      </c>
      <c r="AY53" s="9">
        <f>IFERROR((Yosys!AY53/'Odin-II'!AY53), "NAN")</f>
        <v>1.1851769336452416</v>
      </c>
      <c r="AZ53" s="9">
        <f>IFERROR((Yosys!AZ53/'Odin-II'!AZ53), "NAN")</f>
        <v>1</v>
      </c>
      <c r="BA53" s="9">
        <f>IFERROR((Yosys!BA53/'Odin-II'!BA53), "NAN")</f>
        <v>1</v>
      </c>
      <c r="BB53" s="9">
        <f>IFERROR((Yosys!BB53/'Odin-II'!BB53), "NAN")</f>
        <v>1</v>
      </c>
      <c r="BC53" s="9">
        <f>IFERROR((Yosys!BC53/'Odin-II'!BC53), "NAN")</f>
        <v>1</v>
      </c>
      <c r="BD53" s="9">
        <f>IFERROR((Yosys!BD53/'Odin-II'!BD53), "NAN")</f>
        <v>1</v>
      </c>
      <c r="BE53" s="9">
        <f>IFERROR((Yosys!BE53/'Odin-II'!BE53), "NAN")</f>
        <v>1</v>
      </c>
      <c r="BF53" s="9">
        <f>IFERROR((Yosys!BF53/'Odin-II'!BF53), "NAN")</f>
        <v>1</v>
      </c>
      <c r="BG53" s="9">
        <f>IFERROR((Yosys!BG53/'Odin-II'!BG53), "NAN")</f>
        <v>1</v>
      </c>
      <c r="BH53" s="9">
        <f>IFERROR((Yosys!BH53/'Odin-II'!BH53), "NAN")</f>
        <v>1.0596928897624993</v>
      </c>
      <c r="BI53" s="9">
        <f>IFERROR((Yosys!BI53/'Odin-II'!BI53), "NAN")</f>
        <v>1.0750377356470728</v>
      </c>
      <c r="BJ53" s="9">
        <f>IFERROR((Yosys!BJ53/'Odin-II'!BJ53), "NAN")</f>
        <v>1</v>
      </c>
      <c r="BK53" s="9">
        <f>IFERROR((Yosys!BK53/'Odin-II'!BK53), "NAN")</f>
        <v>1</v>
      </c>
      <c r="BL53" s="9">
        <f>IFERROR((Yosys!BL53/'Odin-II'!BL53), "NAN")</f>
        <v>1</v>
      </c>
      <c r="BM53" s="9">
        <f>IFERROR((Yosys!BM53/'Odin-II'!BM53), "NAN")</f>
        <v>1</v>
      </c>
      <c r="BN53" s="9">
        <f>IFERROR((Yosys!BN53/'Odin-II'!BN53), "NAN")</f>
        <v>1</v>
      </c>
      <c r="BO53" s="9">
        <f>IFERROR((Yosys!BO53/'Odin-II'!BO53), "NAN")</f>
        <v>1</v>
      </c>
      <c r="BP53" s="9">
        <f>IFERROR((Yosys!BP53/'Odin-II'!BP53), "NAN")</f>
        <v>1</v>
      </c>
      <c r="BQ53" s="9" t="str">
        <f>IFERROR((Yosys!BQ53/'Odin-II'!BQ53), "NAN")</f>
        <v>NAN</v>
      </c>
      <c r="BR53" s="9">
        <f>IFERROR((Yosys!BR53/'Odin-II'!BR53), "NAN")</f>
        <v>1</v>
      </c>
      <c r="BS53" s="9">
        <f>IFERROR((Yosys!BS53/'Odin-II'!BS53), "NAN")</f>
        <v>1</v>
      </c>
      <c r="BT53" s="9" t="str">
        <f>IFERROR((Yosys!BT53/'Odin-II'!BT53), "NAN")</f>
        <v>NAN</v>
      </c>
      <c r="BU53" s="9" t="str">
        <f>IFERROR((Yosys!BU53/'Odin-II'!BU53), "NAN")</f>
        <v>NAN</v>
      </c>
      <c r="BV53" s="9">
        <f>IFERROR((Yosys!BV53/'Odin-II'!BV53), "NAN")</f>
        <v>1</v>
      </c>
      <c r="BW53" s="9">
        <f>IFERROR((Yosys!BW53/'Odin-II'!BW53), "NAN")</f>
        <v>1</v>
      </c>
      <c r="BX53" s="9" t="str">
        <f>IFERROR((Yosys!BX53/'Odin-II'!BX53), "NAN")</f>
        <v>NAN</v>
      </c>
      <c r="BY53" s="9" t="str">
        <f>IFERROR((Yosys!BY53/'Odin-II'!BY53), "NAN")</f>
        <v>NAN</v>
      </c>
      <c r="BZ53" s="9">
        <f>IFERROR((Yosys!BZ53/'Odin-II'!BZ53), "NAN")</f>
        <v>0.88289307731296485</v>
      </c>
      <c r="CA53" s="9">
        <f>IFERROR((Yosys!CA53/'Odin-II'!CA53), "NAN")</f>
        <v>1.1232899628252788</v>
      </c>
      <c r="CB53" s="9" t="s">
        <v>159</v>
      </c>
    </row>
    <row r="54" spans="1:80" x14ac:dyDescent="0.2">
      <c r="A54" s="9" t="s">
        <v>160</v>
      </c>
      <c r="B54" s="9" t="str">
        <f>Yosys!B54</f>
        <v xml:space="preserve">  bm_DL_structural_logic</v>
      </c>
      <c r="C54" s="9" t="str">
        <f>IFERROR((Yosys!C54/'Odin-II'!C54), "NAN")</f>
        <v>NAN</v>
      </c>
      <c r="D54" s="9">
        <f>IFERROR((Yosys!D54/'Odin-II'!D54), "NAN")</f>
        <v>1.1428571428571428</v>
      </c>
      <c r="E54" s="9" t="str">
        <f>IFERROR((Yosys!E54/'Odin-II'!E54), "NAN")</f>
        <v>NAN</v>
      </c>
      <c r="F54" s="9">
        <f>IFERROR((Yosys!F54/'Odin-II'!F54), "NAN")</f>
        <v>3</v>
      </c>
      <c r="G54" s="9">
        <f>IFERROR((Yosys!G54/'Odin-II'!G54), "NAN")</f>
        <v>1.2587412587412588</v>
      </c>
      <c r="H54" s="9">
        <f>IFERROR((Yosys!H54/'Odin-II'!H54), "NAN")</f>
        <v>1</v>
      </c>
      <c r="I54" s="9">
        <f>IFERROR((Yosys!I54/'Odin-II'!I54), "NAN")</f>
        <v>1</v>
      </c>
      <c r="J54" s="9">
        <f>IFERROR((Yosys!J54/'Odin-II'!J54), "NAN")</f>
        <v>1</v>
      </c>
      <c r="K54" s="9">
        <f>IFERROR((Yosys!K54/'Odin-II'!K54), "NAN")</f>
        <v>1</v>
      </c>
      <c r="L54" s="9">
        <f>IFERROR((Yosys!L54/'Odin-II'!L54), "NAN")</f>
        <v>0.99242337274710135</v>
      </c>
      <c r="M54" s="9">
        <f>IFERROR((Yosys!M54/'Odin-II'!M54), "NAN")</f>
        <v>1</v>
      </c>
      <c r="N54" s="9">
        <f>IFERROR((Yosys!N54/'Odin-II'!N54), "NAN")</f>
        <v>1</v>
      </c>
      <c r="O54" s="9">
        <f>IFERROR((Yosys!O54/'Odin-II'!O54), "NAN")</f>
        <v>1</v>
      </c>
      <c r="P54" s="9">
        <f>IFERROR((Yosys!P54/'Odin-II'!P54), "NAN")</f>
        <v>1</v>
      </c>
      <c r="Q54" s="9" t="str">
        <f>IFERROR((Yosys!Q54/'Odin-II'!Q54), "NAN")</f>
        <v>NAN</v>
      </c>
      <c r="R54" s="9" t="str">
        <f>IFERROR((Yosys!R54/'Odin-II'!R54), "NAN")</f>
        <v>NAN</v>
      </c>
      <c r="S54" s="9" t="str">
        <f>IFERROR((Yosys!S54/'Odin-II'!S54), "NAN")</f>
        <v>NAN</v>
      </c>
      <c r="T54" s="9" t="str">
        <f>IFERROR((Yosys!T54/'Odin-II'!T54), "NAN")</f>
        <v>NAN</v>
      </c>
      <c r="U54" s="9" t="str">
        <f>IFERROR((Yosys!U54/'Odin-II'!U54), "NAN")</f>
        <v>NAN</v>
      </c>
      <c r="V54" s="9" t="str">
        <f>IFERROR((Yosys!V54/'Odin-II'!V54), "NAN")</f>
        <v>NAN</v>
      </c>
      <c r="W54" s="9" t="str">
        <f>IFERROR((Yosys!W54/'Odin-II'!W54), "NAN")</f>
        <v>NAN</v>
      </c>
      <c r="X54" s="9" t="str">
        <f>IFERROR((Yosys!X54/'Odin-II'!X54), "NAN")</f>
        <v>NAN</v>
      </c>
      <c r="Y54" s="9" t="str">
        <f>IFERROR((Yosys!Y54/'Odin-II'!Y54), "NAN")</f>
        <v>NAN</v>
      </c>
      <c r="Z54" s="9">
        <f>IFERROR((Yosys!Z54/'Odin-II'!Z54), "NAN")</f>
        <v>1.0023299161230195</v>
      </c>
      <c r="AA54" s="9">
        <f>IFERROR((Yosys!AA54/'Odin-II'!AA54), "NAN")</f>
        <v>1</v>
      </c>
      <c r="AB54" s="9">
        <f>IFERROR((Yosys!AB54/'Odin-II'!AB54), "NAN")</f>
        <v>1</v>
      </c>
      <c r="AC54" s="9">
        <f>IFERROR((Yosys!AC54/'Odin-II'!AC54), "NAN")</f>
        <v>1</v>
      </c>
      <c r="AD54" s="9">
        <f>IFERROR((Yosys!AD54/'Odin-II'!AD54), "NAN")</f>
        <v>1</v>
      </c>
      <c r="AE54" s="9" t="str">
        <f>IFERROR((Yosys!AE54/'Odin-II'!AE54), "NAN")</f>
        <v>NAN</v>
      </c>
      <c r="AF54" s="9">
        <f>IFERROR((Yosys!AF54/'Odin-II'!AF54), "NAN")</f>
        <v>1</v>
      </c>
      <c r="AG54" s="9">
        <f>IFERROR((Yosys!AG54/'Odin-II'!AG54), "NAN")</f>
        <v>1</v>
      </c>
      <c r="AH54" s="9">
        <f>IFERROR((Yosys!AH54/'Odin-II'!AH54), "NAN")</f>
        <v>1</v>
      </c>
      <c r="AI54" s="9">
        <f>IFERROR((Yosys!AI54/'Odin-II'!AI54), "NAN")</f>
        <v>1</v>
      </c>
      <c r="AJ54" s="9">
        <f>IFERROR((Yosys!AJ54/'Odin-II'!AJ54), "NAN")</f>
        <v>1</v>
      </c>
      <c r="AK54" s="9">
        <f>IFERROR((Yosys!AK54/'Odin-II'!AK54), "NAN")</f>
        <v>1</v>
      </c>
      <c r="AL54" s="9" t="str">
        <f>IFERROR((Yosys!AL54/'Odin-II'!AL54), "NAN")</f>
        <v>NAN</v>
      </c>
      <c r="AM54" s="9" t="str">
        <f>IFERROR((Yosys!AM54/'Odin-II'!AM54), "NAN")</f>
        <v>NAN</v>
      </c>
      <c r="AN54" s="9">
        <f>IFERROR((Yosys!AN54/'Odin-II'!AN54), "NAN")</f>
        <v>1</v>
      </c>
      <c r="AO54" s="9" t="str">
        <f>IFERROR((Yosys!AO54/'Odin-II'!AO54), "NAN")</f>
        <v>NAN</v>
      </c>
      <c r="AP54" s="9" t="str">
        <f>IFERROR((Yosys!AP54/'Odin-II'!AP54), "NAN")</f>
        <v>NAN</v>
      </c>
      <c r="AQ54" s="9">
        <f>IFERROR((Yosys!AQ54/'Odin-II'!AQ54), "NAN")</f>
        <v>1</v>
      </c>
      <c r="AR54" s="9">
        <f>IFERROR((Yosys!AR54/'Odin-II'!AR54), "NAN")</f>
        <v>1</v>
      </c>
      <c r="AS54" s="9">
        <f>IFERROR((Yosys!AS54/'Odin-II'!AS54), "NAN")</f>
        <v>1</v>
      </c>
      <c r="AT54" s="9" t="str">
        <f>IFERROR((Yosys!AT54/'Odin-II'!AT54), "NAN")</f>
        <v>NAN</v>
      </c>
      <c r="AU54" s="9" t="str">
        <f>IFERROR((Yosys!AU54/'Odin-II'!AU54), "NAN")</f>
        <v>NAN</v>
      </c>
      <c r="AV54" s="9">
        <f>IFERROR((Yosys!AV54/'Odin-II'!AV54), "NAN")</f>
        <v>1.018262313226342</v>
      </c>
      <c r="AW54" s="9">
        <f>IFERROR((Yosys!AW54/'Odin-II'!AW54), "NAN")</f>
        <v>1.0185128983308043</v>
      </c>
      <c r="AX54" s="9">
        <f>IFERROR((Yosys!AX54/'Odin-II'!AX54), "NAN")</f>
        <v>1.1442197253433208</v>
      </c>
      <c r="AY54" s="9">
        <f>IFERROR((Yosys!AY54/'Odin-II'!AY54), "NAN")</f>
        <v>1.1686995421661484</v>
      </c>
      <c r="AZ54" s="9">
        <f>IFERROR((Yosys!AZ54/'Odin-II'!AZ54), "NAN")</f>
        <v>1</v>
      </c>
      <c r="BA54" s="9">
        <f>IFERROR((Yosys!BA54/'Odin-II'!BA54), "NAN")</f>
        <v>1</v>
      </c>
      <c r="BB54" s="9">
        <f>IFERROR((Yosys!BB54/'Odin-II'!BB54), "NAN")</f>
        <v>1</v>
      </c>
      <c r="BC54" s="9">
        <f>IFERROR((Yosys!BC54/'Odin-II'!BC54), "NAN")</f>
        <v>1</v>
      </c>
      <c r="BD54" s="9">
        <f>IFERROR((Yosys!BD54/'Odin-II'!BD54), "NAN")</f>
        <v>1</v>
      </c>
      <c r="BE54" s="9">
        <f>IFERROR((Yosys!BE54/'Odin-II'!BE54), "NAN")</f>
        <v>1</v>
      </c>
      <c r="BF54" s="9">
        <f>IFERROR((Yosys!BF54/'Odin-II'!BF54), "NAN")</f>
        <v>1</v>
      </c>
      <c r="BG54" s="9">
        <f>IFERROR((Yosys!BG54/'Odin-II'!BG54), "NAN")</f>
        <v>1</v>
      </c>
      <c r="BH54" s="9">
        <f>IFERROR((Yosys!BH54/'Odin-II'!BH54), "NAN")</f>
        <v>1.0333597469999072</v>
      </c>
      <c r="BI54" s="9">
        <f>IFERROR((Yosys!BI54/'Odin-II'!BI54), "NAN")</f>
        <v>1.0360632220713681</v>
      </c>
      <c r="BJ54" s="9">
        <f>IFERROR((Yosys!BJ54/'Odin-II'!BJ54), "NAN")</f>
        <v>1</v>
      </c>
      <c r="BK54" s="9">
        <f>IFERROR((Yosys!BK54/'Odin-II'!BK54), "NAN")</f>
        <v>1</v>
      </c>
      <c r="BL54" s="9">
        <f>IFERROR((Yosys!BL54/'Odin-II'!BL54), "NAN")</f>
        <v>1</v>
      </c>
      <c r="BM54" s="9">
        <f>IFERROR((Yosys!BM54/'Odin-II'!BM54), "NAN")</f>
        <v>1</v>
      </c>
      <c r="BN54" s="9">
        <f>IFERROR((Yosys!BN54/'Odin-II'!BN54), "NAN")</f>
        <v>1</v>
      </c>
      <c r="BO54" s="9">
        <f>IFERROR((Yosys!BO54/'Odin-II'!BO54), "NAN")</f>
        <v>1</v>
      </c>
      <c r="BP54" s="9">
        <f>IFERROR((Yosys!BP54/'Odin-II'!BP54), "NAN")</f>
        <v>1</v>
      </c>
      <c r="BQ54" s="9" t="str">
        <f>IFERROR((Yosys!BQ54/'Odin-II'!BQ54), "NAN")</f>
        <v>NAN</v>
      </c>
      <c r="BR54" s="9">
        <f>IFERROR((Yosys!BR54/'Odin-II'!BR54), "NAN")</f>
        <v>1</v>
      </c>
      <c r="BS54" s="9">
        <f>IFERROR((Yosys!BS54/'Odin-II'!BS54), "NAN")</f>
        <v>1</v>
      </c>
      <c r="BT54" s="9" t="str">
        <f>IFERROR((Yosys!BT54/'Odin-II'!BT54), "NAN")</f>
        <v>NAN</v>
      </c>
      <c r="BU54" s="9" t="str">
        <f>IFERROR((Yosys!BU54/'Odin-II'!BU54), "NAN")</f>
        <v>NAN</v>
      </c>
      <c r="BV54" s="9">
        <f>IFERROR((Yosys!BV54/'Odin-II'!BV54), "NAN")</f>
        <v>1</v>
      </c>
      <c r="BW54" s="9">
        <f>IFERROR((Yosys!BW54/'Odin-II'!BW54), "NAN")</f>
        <v>1</v>
      </c>
      <c r="BX54" s="9" t="str">
        <f>IFERROR((Yosys!BX54/'Odin-II'!BX54), "NAN")</f>
        <v>NAN</v>
      </c>
      <c r="BY54" s="9" t="str">
        <f>IFERROR((Yosys!BY54/'Odin-II'!BY54), "NAN")</f>
        <v>NAN</v>
      </c>
      <c r="BZ54" s="9">
        <f>IFERROR((Yosys!BZ54/'Odin-II'!BZ54), "NAN")</f>
        <v>0.92790328168492475</v>
      </c>
      <c r="CA54" s="9">
        <f>IFERROR((Yosys!CA54/'Odin-II'!CA54), "NAN")</f>
        <v>1.1078233702068916</v>
      </c>
      <c r="CB54" s="9" t="s">
        <v>159</v>
      </c>
    </row>
    <row r="55" spans="1:80" x14ac:dyDescent="0.2">
      <c r="A55" s="9" t="s">
        <v>160</v>
      </c>
      <c r="B55" s="9" t="str">
        <f>Yosys!B55</f>
        <v xml:space="preserve">  bm_dag3_log</v>
      </c>
      <c r="C55" s="9" t="str">
        <f>IFERROR((Yosys!C55/'Odin-II'!C55), "NAN")</f>
        <v>NAN</v>
      </c>
      <c r="D55" s="9">
        <f>IFERROR((Yosys!D55/'Odin-II'!D55), "NAN")</f>
        <v>1.1818181818181819</v>
      </c>
      <c r="E55" s="9" t="str">
        <f>IFERROR((Yosys!E55/'Odin-II'!E55), "NAN")</f>
        <v>NAN</v>
      </c>
      <c r="F55" s="9">
        <f>IFERROR((Yosys!F55/'Odin-II'!F55), "NAN")</f>
        <v>4</v>
      </c>
      <c r="G55" s="9">
        <f>IFERROR((Yosys!G55/'Odin-II'!G55), "NAN")</f>
        <v>1.2586921850079744</v>
      </c>
      <c r="H55" s="9" t="str">
        <f>IFERROR((Yosys!H55/'Odin-II'!H55), "NAN")</f>
        <v>NAN</v>
      </c>
      <c r="I55" s="9" t="str">
        <f>IFERROR((Yosys!I55/'Odin-II'!I55), "NAN")</f>
        <v>NAN</v>
      </c>
      <c r="J55" s="9">
        <f>IFERROR((Yosys!J55/'Odin-II'!J55), "NAN")</f>
        <v>1</v>
      </c>
      <c r="K55" s="9">
        <f>IFERROR((Yosys!K55/'Odin-II'!K55), "NAN")</f>
        <v>1</v>
      </c>
      <c r="L55" s="9">
        <f>IFERROR((Yosys!L55/'Odin-II'!L55), "NAN")</f>
        <v>0.99529496923633731</v>
      </c>
      <c r="M55" s="9">
        <f>IFERROR((Yosys!M55/'Odin-II'!M55), "NAN")</f>
        <v>1</v>
      </c>
      <c r="N55" s="9">
        <f>IFERROR((Yosys!N55/'Odin-II'!N55), "NAN")</f>
        <v>1</v>
      </c>
      <c r="O55" s="9">
        <f>IFERROR((Yosys!O55/'Odin-II'!O55), "NAN")</f>
        <v>1</v>
      </c>
      <c r="P55" s="9" t="str">
        <f>IFERROR((Yosys!P55/'Odin-II'!P55), "NAN")</f>
        <v>NAN</v>
      </c>
      <c r="Q55" s="9" t="str">
        <f>IFERROR((Yosys!Q55/'Odin-II'!Q55), "NAN")</f>
        <v>NAN</v>
      </c>
      <c r="R55" s="9" t="str">
        <f>IFERROR((Yosys!R55/'Odin-II'!R55), "NAN")</f>
        <v>NAN</v>
      </c>
      <c r="S55" s="9" t="str">
        <f>IFERROR((Yosys!S55/'Odin-II'!S55), "NAN")</f>
        <v>NAN</v>
      </c>
      <c r="T55" s="9" t="str">
        <f>IFERROR((Yosys!T55/'Odin-II'!T55), "NAN")</f>
        <v>NAN</v>
      </c>
      <c r="U55" s="9" t="str">
        <f>IFERROR((Yosys!U55/'Odin-II'!U55), "NAN")</f>
        <v>NAN</v>
      </c>
      <c r="V55" s="9" t="str">
        <f>IFERROR((Yosys!V55/'Odin-II'!V55), "NAN")</f>
        <v>NAN</v>
      </c>
      <c r="W55" s="9" t="str">
        <f>IFERROR((Yosys!W55/'Odin-II'!W55), "NAN")</f>
        <v>NAN</v>
      </c>
      <c r="X55" s="9" t="str">
        <f>IFERROR((Yosys!X55/'Odin-II'!X55), "NAN")</f>
        <v>NAN</v>
      </c>
      <c r="Y55" s="9" t="str">
        <f>IFERROR((Yosys!Y55/'Odin-II'!Y55), "NAN")</f>
        <v>NAN</v>
      </c>
      <c r="Z55" s="9">
        <f>IFERROR((Yosys!Z55/'Odin-II'!Z55), "NAN")</f>
        <v>1</v>
      </c>
      <c r="AA55" s="9">
        <f>IFERROR((Yosys!AA55/'Odin-II'!AA55), "NAN")</f>
        <v>1</v>
      </c>
      <c r="AB55" s="9">
        <f>IFERROR((Yosys!AB55/'Odin-II'!AB55), "NAN")</f>
        <v>1</v>
      </c>
      <c r="AC55" s="9">
        <f>IFERROR((Yosys!AC55/'Odin-II'!AC55), "NAN")</f>
        <v>1</v>
      </c>
      <c r="AD55" s="9">
        <f>IFERROR((Yosys!AD55/'Odin-II'!AD55), "NAN")</f>
        <v>1</v>
      </c>
      <c r="AE55" s="9" t="str">
        <f>IFERROR((Yosys!AE55/'Odin-II'!AE55), "NAN")</f>
        <v>NAN</v>
      </c>
      <c r="AF55" s="9">
        <f>IFERROR((Yosys!AF55/'Odin-II'!AF55), "NAN")</f>
        <v>1</v>
      </c>
      <c r="AG55" s="9">
        <f>IFERROR((Yosys!AG55/'Odin-II'!AG55), "NAN")</f>
        <v>1</v>
      </c>
      <c r="AH55" s="9">
        <f>IFERROR((Yosys!AH55/'Odin-II'!AH55), "NAN")</f>
        <v>1</v>
      </c>
      <c r="AI55" s="9">
        <f>IFERROR((Yosys!AI55/'Odin-II'!AI55), "NAN")</f>
        <v>1</v>
      </c>
      <c r="AJ55" s="9">
        <f>IFERROR((Yosys!AJ55/'Odin-II'!AJ55), "NAN")</f>
        <v>1</v>
      </c>
      <c r="AK55" s="9" t="str">
        <f>IFERROR((Yosys!AK55/'Odin-II'!AK55), "NAN")</f>
        <v>NAN</v>
      </c>
      <c r="AL55" s="9" t="str">
        <f>IFERROR((Yosys!AL55/'Odin-II'!AL55), "NAN")</f>
        <v>NAN</v>
      </c>
      <c r="AM55" s="9" t="str">
        <f>IFERROR((Yosys!AM55/'Odin-II'!AM55), "NAN")</f>
        <v>NAN</v>
      </c>
      <c r="AN55" s="9" t="str">
        <f>IFERROR((Yosys!AN55/'Odin-II'!AN55), "NAN")</f>
        <v>NAN</v>
      </c>
      <c r="AO55" s="9" t="str">
        <f>IFERROR((Yosys!AO55/'Odin-II'!AO55), "NAN")</f>
        <v>NAN</v>
      </c>
      <c r="AP55" s="9" t="str">
        <f>IFERROR((Yosys!AP55/'Odin-II'!AP55), "NAN")</f>
        <v>NAN</v>
      </c>
      <c r="AQ55" s="9" t="str">
        <f>IFERROR((Yosys!AQ55/'Odin-II'!AQ55), "NAN")</f>
        <v>NAN</v>
      </c>
      <c r="AR55" s="9" t="str">
        <f>IFERROR((Yosys!AR55/'Odin-II'!AR55), "NAN")</f>
        <v>NAN</v>
      </c>
      <c r="AS55" s="9" t="str">
        <f>IFERROR((Yosys!AS55/'Odin-II'!AS55), "NAN")</f>
        <v>NAN</v>
      </c>
      <c r="AT55" s="9" t="str">
        <f>IFERROR((Yosys!AT55/'Odin-II'!AT55), "NAN")</f>
        <v>NAN</v>
      </c>
      <c r="AU55" s="9">
        <f>IFERROR((Yosys!AU55/'Odin-II'!AU55), "NAN")</f>
        <v>1</v>
      </c>
      <c r="AV55" s="9">
        <f>IFERROR((Yosys!AV55/'Odin-II'!AV55), "NAN")</f>
        <v>0.97117516629711764</v>
      </c>
      <c r="AW55" s="9">
        <f>IFERROR((Yosys!AW55/'Odin-II'!AW55), "NAN")</f>
        <v>0.9044639132248643</v>
      </c>
      <c r="AX55" s="9">
        <f>IFERROR((Yosys!AX55/'Odin-II'!AX55), "NAN")</f>
        <v>1.169593755543729</v>
      </c>
      <c r="AY55" s="9">
        <f>IFERROR((Yosys!AY55/'Odin-II'!AY55), "NAN")</f>
        <v>1.2203221809169762</v>
      </c>
      <c r="AZ55" s="9">
        <f>IFERROR((Yosys!AZ55/'Odin-II'!AZ55), "NAN")</f>
        <v>1</v>
      </c>
      <c r="BA55" s="9" t="str">
        <f>IFERROR((Yosys!BA55/'Odin-II'!BA55), "NAN")</f>
        <v>NAN</v>
      </c>
      <c r="BB55" s="9">
        <f>IFERROR((Yosys!BB55/'Odin-II'!BB55), "NAN")</f>
        <v>1</v>
      </c>
      <c r="BC55" s="9">
        <f>IFERROR((Yosys!BC55/'Odin-II'!BC55), "NAN")</f>
        <v>1</v>
      </c>
      <c r="BD55" s="9">
        <f>IFERROR((Yosys!BD55/'Odin-II'!BD55), "NAN")</f>
        <v>1</v>
      </c>
      <c r="BE55" s="9">
        <f>IFERROR((Yosys!BE55/'Odin-II'!BE55), "NAN")</f>
        <v>1</v>
      </c>
      <c r="BF55" s="9">
        <f>IFERROR((Yosys!BF55/'Odin-II'!BF55), "NAN")</f>
        <v>1</v>
      </c>
      <c r="BG55" s="9">
        <f>IFERROR((Yosys!BG55/'Odin-II'!BG55), "NAN")</f>
        <v>1</v>
      </c>
      <c r="BH55" s="9">
        <f>IFERROR((Yosys!BH55/'Odin-II'!BH55), "NAN")</f>
        <v>1.1026707243487157</v>
      </c>
      <c r="BI55" s="9">
        <f>IFERROR((Yosys!BI55/'Odin-II'!BI55), "NAN")</f>
        <v>1.134745910198399</v>
      </c>
      <c r="BJ55" s="9" t="str">
        <f>IFERROR((Yosys!BJ55/'Odin-II'!BJ55), "NAN")</f>
        <v>NAN</v>
      </c>
      <c r="BK55" s="9">
        <f>IFERROR((Yosys!BK55/'Odin-II'!BK55), "NAN")</f>
        <v>1</v>
      </c>
      <c r="BL55" s="9" t="str">
        <f>IFERROR((Yosys!BL55/'Odin-II'!BL55), "NAN")</f>
        <v>NAN</v>
      </c>
      <c r="BM55" s="9" t="str">
        <f>IFERROR((Yosys!BM55/'Odin-II'!BM55), "NAN")</f>
        <v>NAN</v>
      </c>
      <c r="BN55" s="9" t="str">
        <f>IFERROR((Yosys!BN55/'Odin-II'!BN55), "NAN")</f>
        <v>NAN</v>
      </c>
      <c r="BO55" s="9" t="str">
        <f>IFERROR((Yosys!BO55/'Odin-II'!BO55), "NAN")</f>
        <v>NAN</v>
      </c>
      <c r="BP55" s="9" t="str">
        <f>IFERROR((Yosys!BP55/'Odin-II'!BP55), "NAN")</f>
        <v>NAN</v>
      </c>
      <c r="BQ55" s="9" t="str">
        <f>IFERROR((Yosys!BQ55/'Odin-II'!BQ55), "NAN")</f>
        <v>NAN</v>
      </c>
      <c r="BR55" s="9" t="str">
        <f>IFERROR((Yosys!BR55/'Odin-II'!BR55), "NAN")</f>
        <v>NAN</v>
      </c>
      <c r="BS55" s="9" t="str">
        <f>IFERROR((Yosys!BS55/'Odin-II'!BS55), "NAN")</f>
        <v>NAN</v>
      </c>
      <c r="BT55" s="9" t="str">
        <f>IFERROR((Yosys!BT55/'Odin-II'!BT55), "NAN")</f>
        <v>NAN</v>
      </c>
      <c r="BU55" s="9" t="str">
        <f>IFERROR((Yosys!BU55/'Odin-II'!BU55), "NAN")</f>
        <v>NAN</v>
      </c>
      <c r="BV55" s="9">
        <f>IFERROR((Yosys!BV55/'Odin-II'!BV55), "NAN")</f>
        <v>1</v>
      </c>
      <c r="BW55" s="9">
        <f>IFERROR((Yosys!BW55/'Odin-II'!BW55), "NAN")</f>
        <v>1</v>
      </c>
      <c r="BX55" s="9" t="str">
        <f>IFERROR((Yosys!BX55/'Odin-II'!BX55), "NAN")</f>
        <v>NAN</v>
      </c>
      <c r="BY55" s="9" t="str">
        <f>IFERROR((Yosys!BY55/'Odin-II'!BY55), "NAN")</f>
        <v>NAN</v>
      </c>
      <c r="BZ55" s="9">
        <f>IFERROR((Yosys!BZ55/'Odin-II'!BZ55), "NAN")</f>
        <v>0.79468891413247911</v>
      </c>
      <c r="CA55" s="9">
        <f>IFERROR((Yosys!CA55/'Odin-II'!CA55), "NAN")</f>
        <v>0.71711856561670195</v>
      </c>
      <c r="CB55" s="9" t="s">
        <v>159</v>
      </c>
    </row>
    <row r="56" spans="1:80" x14ac:dyDescent="0.2">
      <c r="A56" s="9" t="s">
        <v>160</v>
      </c>
      <c r="B56" s="9" t="str">
        <f>Yosys!B56</f>
        <v xml:space="preserve">  bm_my_D_latch1</v>
      </c>
      <c r="C56" s="9" t="str">
        <f>IFERROR((Yosys!C56/'Odin-II'!C56), "NAN")</f>
        <v>NAN</v>
      </c>
      <c r="D56" s="9">
        <f>IFERROR((Yosys!D56/'Odin-II'!D56), "NAN")</f>
        <v>1.1428571428571428</v>
      </c>
      <c r="E56" s="9" t="str">
        <f>IFERROR((Yosys!E56/'Odin-II'!E56), "NAN")</f>
        <v>NAN</v>
      </c>
      <c r="F56" s="9">
        <f>IFERROR((Yosys!F56/'Odin-II'!F56), "NAN")</f>
        <v>3</v>
      </c>
      <c r="G56" s="9">
        <f>IFERROR((Yosys!G56/'Odin-II'!G56), "NAN")</f>
        <v>1.2540031397174254</v>
      </c>
      <c r="H56" s="9">
        <f>IFERROR((Yosys!H56/'Odin-II'!H56), "NAN")</f>
        <v>1</v>
      </c>
      <c r="I56" s="9">
        <f>IFERROR((Yosys!I56/'Odin-II'!I56), "NAN")</f>
        <v>0</v>
      </c>
      <c r="J56" s="9">
        <f>IFERROR((Yosys!J56/'Odin-II'!J56), "NAN")</f>
        <v>1</v>
      </c>
      <c r="K56" s="9">
        <f>IFERROR((Yosys!K56/'Odin-II'!K56), "NAN")</f>
        <v>1</v>
      </c>
      <c r="L56" s="9">
        <f>IFERROR((Yosys!L56/'Odin-II'!L56), "NAN")</f>
        <v>0.98303487276154566</v>
      </c>
      <c r="M56" s="9">
        <f>IFERROR((Yosys!M56/'Odin-II'!M56), "NAN")</f>
        <v>1</v>
      </c>
      <c r="N56" s="9">
        <f>IFERROR((Yosys!N56/'Odin-II'!N56), "NAN")</f>
        <v>1</v>
      </c>
      <c r="O56" s="9">
        <f>IFERROR((Yosys!O56/'Odin-II'!O56), "NAN")</f>
        <v>1</v>
      </c>
      <c r="P56" s="9">
        <f>IFERROR((Yosys!P56/'Odin-II'!P56), "NAN")</f>
        <v>1</v>
      </c>
      <c r="Q56" s="9" t="str">
        <f>IFERROR((Yosys!Q56/'Odin-II'!Q56), "NAN")</f>
        <v>NAN</v>
      </c>
      <c r="R56" s="9" t="str">
        <f>IFERROR((Yosys!R56/'Odin-II'!R56), "NAN")</f>
        <v>NAN</v>
      </c>
      <c r="S56" s="9" t="str">
        <f>IFERROR((Yosys!S56/'Odin-II'!S56), "NAN")</f>
        <v>NAN</v>
      </c>
      <c r="T56" s="9" t="str">
        <f>IFERROR((Yosys!T56/'Odin-II'!T56), "NAN")</f>
        <v>NAN</v>
      </c>
      <c r="U56" s="9" t="str">
        <f>IFERROR((Yosys!U56/'Odin-II'!U56), "NAN")</f>
        <v>NAN</v>
      </c>
      <c r="V56" s="9" t="str">
        <f>IFERROR((Yosys!V56/'Odin-II'!V56), "NAN")</f>
        <v>NAN</v>
      </c>
      <c r="W56" s="9" t="str">
        <f>IFERROR((Yosys!W56/'Odin-II'!W56), "NAN")</f>
        <v>NAN</v>
      </c>
      <c r="X56" s="9" t="str">
        <f>IFERROR((Yosys!X56/'Odin-II'!X56), "NAN")</f>
        <v>NAN</v>
      </c>
      <c r="Y56" s="9" t="str">
        <f>IFERROR((Yosys!Y56/'Odin-II'!Y56), "NAN")</f>
        <v>NAN</v>
      </c>
      <c r="Z56" s="9">
        <f>IFERROR((Yosys!Z56/'Odin-II'!Z56), "NAN")</f>
        <v>0.99922516658918337</v>
      </c>
      <c r="AA56" s="9">
        <f>IFERROR((Yosys!AA56/'Odin-II'!AA56), "NAN")</f>
        <v>1</v>
      </c>
      <c r="AB56" s="9">
        <f>IFERROR((Yosys!AB56/'Odin-II'!AB56), "NAN")</f>
        <v>1</v>
      </c>
      <c r="AC56" s="9">
        <f>IFERROR((Yosys!AC56/'Odin-II'!AC56), "NAN")</f>
        <v>1</v>
      </c>
      <c r="AD56" s="9">
        <f>IFERROR((Yosys!AD56/'Odin-II'!AD56), "NAN")</f>
        <v>1</v>
      </c>
      <c r="AE56" s="9" t="str">
        <f>IFERROR((Yosys!AE56/'Odin-II'!AE56), "NAN")</f>
        <v>NAN</v>
      </c>
      <c r="AF56" s="9">
        <f>IFERROR((Yosys!AF56/'Odin-II'!AF56), "NAN")</f>
        <v>1</v>
      </c>
      <c r="AG56" s="9">
        <f>IFERROR((Yosys!AG56/'Odin-II'!AG56), "NAN")</f>
        <v>1</v>
      </c>
      <c r="AH56" s="9">
        <f>IFERROR((Yosys!AH56/'Odin-II'!AH56), "NAN")</f>
        <v>1</v>
      </c>
      <c r="AI56" s="9">
        <f>IFERROR((Yosys!AI56/'Odin-II'!AI56), "NAN")</f>
        <v>1</v>
      </c>
      <c r="AJ56" s="9">
        <f>IFERROR((Yosys!AJ56/'Odin-II'!AJ56), "NAN")</f>
        <v>1</v>
      </c>
      <c r="AK56" s="9">
        <f>IFERROR((Yosys!AK56/'Odin-II'!AK56), "NAN")</f>
        <v>1</v>
      </c>
      <c r="AL56" s="9" t="str">
        <f>IFERROR((Yosys!AL56/'Odin-II'!AL56), "NAN")</f>
        <v>NAN</v>
      </c>
      <c r="AM56" s="9" t="str">
        <f>IFERROR((Yosys!AM56/'Odin-II'!AM56), "NAN")</f>
        <v>NAN</v>
      </c>
      <c r="AN56" s="9">
        <f>IFERROR((Yosys!AN56/'Odin-II'!AN56), "NAN")</f>
        <v>1</v>
      </c>
      <c r="AO56" s="9" t="str">
        <f>IFERROR((Yosys!AO56/'Odin-II'!AO56), "NAN")</f>
        <v>NAN</v>
      </c>
      <c r="AP56" s="9" t="str">
        <f>IFERROR((Yosys!AP56/'Odin-II'!AP56), "NAN")</f>
        <v>NAN</v>
      </c>
      <c r="AQ56" s="9">
        <f>IFERROR((Yosys!AQ56/'Odin-II'!AQ56), "NAN")</f>
        <v>1</v>
      </c>
      <c r="AR56" s="9">
        <f>IFERROR((Yosys!AR56/'Odin-II'!AR56), "NAN")</f>
        <v>1</v>
      </c>
      <c r="AS56" s="9">
        <f>IFERROR((Yosys!AS56/'Odin-II'!AS56), "NAN")</f>
        <v>1</v>
      </c>
      <c r="AT56" s="9" t="str">
        <f>IFERROR((Yosys!AT56/'Odin-II'!AT56), "NAN")</f>
        <v>NAN</v>
      </c>
      <c r="AU56" s="9" t="str">
        <f>IFERROR((Yosys!AU56/'Odin-II'!AU56), "NAN")</f>
        <v>NAN</v>
      </c>
      <c r="AV56" s="9">
        <f>IFERROR((Yosys!AV56/'Odin-II'!AV56), "NAN")</f>
        <v>1.0087299937642902</v>
      </c>
      <c r="AW56" s="9">
        <f>IFERROR((Yosys!AW56/'Odin-II'!AW56), "NAN")</f>
        <v>1.0209461899602745</v>
      </c>
      <c r="AX56" s="9">
        <f>IFERROR((Yosys!AX56/'Odin-II'!AX56), "NAN")</f>
        <v>1.1798794480310866</v>
      </c>
      <c r="AY56" s="9">
        <f>IFERROR((Yosys!AY56/'Odin-II'!AY56), "NAN")</f>
        <v>1.2303592759349444</v>
      </c>
      <c r="AZ56" s="9">
        <f>IFERROR((Yosys!AZ56/'Odin-II'!AZ56), "NAN")</f>
        <v>1</v>
      </c>
      <c r="BA56" s="9">
        <f>IFERROR((Yosys!BA56/'Odin-II'!BA56), "NAN")</f>
        <v>1</v>
      </c>
      <c r="BB56" s="9">
        <f>IFERROR((Yosys!BB56/'Odin-II'!BB56), "NAN")</f>
        <v>1</v>
      </c>
      <c r="BC56" s="9">
        <f>IFERROR((Yosys!BC56/'Odin-II'!BC56), "NAN")</f>
        <v>1</v>
      </c>
      <c r="BD56" s="9">
        <f>IFERROR((Yosys!BD56/'Odin-II'!BD56), "NAN")</f>
        <v>1</v>
      </c>
      <c r="BE56" s="9">
        <f>IFERROR((Yosys!BE56/'Odin-II'!BE56), "NAN")</f>
        <v>1</v>
      </c>
      <c r="BF56" s="9">
        <f>IFERROR((Yosys!BF56/'Odin-II'!BF56), "NAN")</f>
        <v>1</v>
      </c>
      <c r="BG56" s="9">
        <f>IFERROR((Yosys!BG56/'Odin-II'!BG56), "NAN")</f>
        <v>1</v>
      </c>
      <c r="BH56" s="9">
        <f>IFERROR((Yosys!BH56/'Odin-II'!BH56), "NAN")</f>
        <v>1.0593636382310048</v>
      </c>
      <c r="BI56" s="9">
        <f>IFERROR((Yosys!BI56/'Odin-II'!BI56), "NAN")</f>
        <v>1.0886136363636363</v>
      </c>
      <c r="BJ56" s="9">
        <f>IFERROR((Yosys!BJ56/'Odin-II'!BJ56), "NAN")</f>
        <v>1</v>
      </c>
      <c r="BK56" s="9">
        <f>IFERROR((Yosys!BK56/'Odin-II'!BK56), "NAN")</f>
        <v>1</v>
      </c>
      <c r="BL56" s="9">
        <f>IFERROR((Yosys!BL56/'Odin-II'!BL56), "NAN")</f>
        <v>1</v>
      </c>
      <c r="BM56" s="9">
        <f>IFERROR((Yosys!BM56/'Odin-II'!BM56), "NAN")</f>
        <v>1</v>
      </c>
      <c r="BN56" s="9">
        <f>IFERROR((Yosys!BN56/'Odin-II'!BN56), "NAN")</f>
        <v>1</v>
      </c>
      <c r="BO56" s="9">
        <f>IFERROR((Yosys!BO56/'Odin-II'!BO56), "NAN")</f>
        <v>1</v>
      </c>
      <c r="BP56" s="9">
        <f>IFERROR((Yosys!BP56/'Odin-II'!BP56), "NAN")</f>
        <v>1</v>
      </c>
      <c r="BQ56" s="9" t="str">
        <f>IFERROR((Yosys!BQ56/'Odin-II'!BQ56), "NAN")</f>
        <v>NAN</v>
      </c>
      <c r="BR56" s="9">
        <f>IFERROR((Yosys!BR56/'Odin-II'!BR56), "NAN")</f>
        <v>1</v>
      </c>
      <c r="BS56" s="9">
        <f>IFERROR((Yosys!BS56/'Odin-II'!BS56), "NAN")</f>
        <v>1</v>
      </c>
      <c r="BT56" s="9" t="str">
        <f>IFERROR((Yosys!BT56/'Odin-II'!BT56), "NAN")</f>
        <v>NAN</v>
      </c>
      <c r="BU56" s="9" t="str">
        <f>IFERROR((Yosys!BU56/'Odin-II'!BU56), "NAN")</f>
        <v>NAN</v>
      </c>
      <c r="BV56" s="9">
        <f>IFERROR((Yosys!BV56/'Odin-II'!BV56), "NAN")</f>
        <v>1</v>
      </c>
      <c r="BW56" s="9">
        <f>IFERROR((Yosys!BW56/'Odin-II'!BW56), "NAN")</f>
        <v>1</v>
      </c>
      <c r="BX56" s="9" t="str">
        <f>IFERROR((Yosys!BX56/'Odin-II'!BX56), "NAN")</f>
        <v>NAN</v>
      </c>
      <c r="BY56" s="9" t="str">
        <f>IFERROR((Yosys!BY56/'Odin-II'!BY56), "NAN")</f>
        <v>NAN</v>
      </c>
      <c r="BZ56" s="9">
        <f>IFERROR((Yosys!BZ56/'Odin-II'!BZ56), "NAN")</f>
        <v>1.0919192371401709</v>
      </c>
      <c r="CA56" s="9">
        <f>IFERROR((Yosys!CA56/'Odin-II'!CA56), "NAN")</f>
        <v>1.0991310749168539</v>
      </c>
      <c r="CB56" s="9" t="s">
        <v>159</v>
      </c>
    </row>
    <row r="57" spans="1:80" x14ac:dyDescent="0.2">
      <c r="A57" s="9" t="s">
        <v>160</v>
      </c>
      <c r="B57" s="9" t="str">
        <f>Yosys!B57</f>
        <v xml:space="preserve">  bm_dag3_lpm_log</v>
      </c>
      <c r="C57" s="9" t="str">
        <f>IFERROR((Yosys!C57/'Odin-II'!C57), "NAN")</f>
        <v>NAN</v>
      </c>
      <c r="D57" s="9">
        <f>IFERROR((Yosys!D57/'Odin-II'!D57), "NAN")</f>
        <v>1.2272727272727273</v>
      </c>
      <c r="E57" s="9" t="str">
        <f>IFERROR((Yosys!E57/'Odin-II'!E57), "NAN")</f>
        <v>NAN</v>
      </c>
      <c r="F57" s="9">
        <f>IFERROR((Yosys!F57/'Odin-II'!F57), "NAN")</f>
        <v>3</v>
      </c>
      <c r="G57" s="9">
        <f>IFERROR((Yosys!G57/'Odin-II'!G57), "NAN")</f>
        <v>1.2526479750778816</v>
      </c>
      <c r="H57" s="9">
        <f>IFERROR((Yosys!H57/'Odin-II'!H57), "NAN")</f>
        <v>1</v>
      </c>
      <c r="I57" s="9">
        <f>IFERROR((Yosys!I57/'Odin-II'!I57), "NAN")</f>
        <v>1</v>
      </c>
      <c r="J57" s="9">
        <f>IFERROR((Yosys!J57/'Odin-II'!J57), "NAN")</f>
        <v>1</v>
      </c>
      <c r="K57" s="9">
        <f>IFERROR((Yosys!K57/'Odin-II'!K57), "NAN")</f>
        <v>1</v>
      </c>
      <c r="L57" s="9">
        <f>IFERROR((Yosys!L57/'Odin-II'!L57), "NAN")</f>
        <v>0.99066203759128457</v>
      </c>
      <c r="M57" s="9">
        <f>IFERROR((Yosys!M57/'Odin-II'!M57), "NAN")</f>
        <v>1</v>
      </c>
      <c r="N57" s="9">
        <f>IFERROR((Yosys!N57/'Odin-II'!N57), "NAN")</f>
        <v>1</v>
      </c>
      <c r="O57" s="9">
        <f>IFERROR((Yosys!O57/'Odin-II'!O57), "NAN")</f>
        <v>1</v>
      </c>
      <c r="P57" s="9" t="str">
        <f>IFERROR((Yosys!P57/'Odin-II'!P57), "NAN")</f>
        <v>NAN</v>
      </c>
      <c r="Q57" s="9" t="str">
        <f>IFERROR((Yosys!Q57/'Odin-II'!Q57), "NAN")</f>
        <v>NAN</v>
      </c>
      <c r="R57" s="9" t="str">
        <f>IFERROR((Yosys!R57/'Odin-II'!R57), "NAN")</f>
        <v>NAN</v>
      </c>
      <c r="S57" s="9" t="str">
        <f>IFERROR((Yosys!S57/'Odin-II'!S57), "NAN")</f>
        <v>NAN</v>
      </c>
      <c r="T57" s="9" t="str">
        <f>IFERROR((Yosys!T57/'Odin-II'!T57), "NAN")</f>
        <v>NAN</v>
      </c>
      <c r="U57" s="9" t="str">
        <f>IFERROR((Yosys!U57/'Odin-II'!U57), "NAN")</f>
        <v>NAN</v>
      </c>
      <c r="V57" s="9" t="str">
        <f>IFERROR((Yosys!V57/'Odin-II'!V57), "NAN")</f>
        <v>NAN</v>
      </c>
      <c r="W57" s="9" t="str">
        <f>IFERROR((Yosys!W57/'Odin-II'!W57), "NAN")</f>
        <v>NAN</v>
      </c>
      <c r="X57" s="9" t="str">
        <f>IFERROR((Yosys!X57/'Odin-II'!X57), "NAN")</f>
        <v>NAN</v>
      </c>
      <c r="Y57" s="9" t="str">
        <f>IFERROR((Yosys!Y57/'Odin-II'!Y57), "NAN")</f>
        <v>NAN</v>
      </c>
      <c r="Z57" s="9">
        <f>IFERROR((Yosys!Z57/'Odin-II'!Z57), "NAN")</f>
        <v>0.99157862501913951</v>
      </c>
      <c r="AA57" s="9">
        <f>IFERROR((Yosys!AA57/'Odin-II'!AA57), "NAN")</f>
        <v>1</v>
      </c>
      <c r="AB57" s="9">
        <f>IFERROR((Yosys!AB57/'Odin-II'!AB57), "NAN")</f>
        <v>1</v>
      </c>
      <c r="AC57" s="9">
        <f>IFERROR((Yosys!AC57/'Odin-II'!AC57), "NAN")</f>
        <v>1</v>
      </c>
      <c r="AD57" s="9">
        <f>IFERROR((Yosys!AD57/'Odin-II'!AD57), "NAN")</f>
        <v>1</v>
      </c>
      <c r="AE57" s="9" t="str">
        <f>IFERROR((Yosys!AE57/'Odin-II'!AE57), "NAN")</f>
        <v>NAN</v>
      </c>
      <c r="AF57" s="9">
        <f>IFERROR((Yosys!AF57/'Odin-II'!AF57), "NAN")</f>
        <v>1</v>
      </c>
      <c r="AG57" s="9">
        <f>IFERROR((Yosys!AG57/'Odin-II'!AG57), "NAN")</f>
        <v>1</v>
      </c>
      <c r="AH57" s="9">
        <f>IFERROR((Yosys!AH57/'Odin-II'!AH57), "NAN")</f>
        <v>1</v>
      </c>
      <c r="AI57" s="9">
        <f>IFERROR((Yosys!AI57/'Odin-II'!AI57), "NAN")</f>
        <v>1</v>
      </c>
      <c r="AJ57" s="9">
        <f>IFERROR((Yosys!AJ57/'Odin-II'!AJ57), "NAN")</f>
        <v>1</v>
      </c>
      <c r="AK57" s="9" t="str">
        <f>IFERROR((Yosys!AK57/'Odin-II'!AK57), "NAN")</f>
        <v>NAN</v>
      </c>
      <c r="AL57" s="9" t="str">
        <f>IFERROR((Yosys!AL57/'Odin-II'!AL57), "NAN")</f>
        <v>NAN</v>
      </c>
      <c r="AM57" s="9" t="str">
        <f>IFERROR((Yosys!AM57/'Odin-II'!AM57), "NAN")</f>
        <v>NAN</v>
      </c>
      <c r="AN57" s="9" t="str">
        <f>IFERROR((Yosys!AN57/'Odin-II'!AN57), "NAN")</f>
        <v>NAN</v>
      </c>
      <c r="AO57" s="9" t="str">
        <f>IFERROR((Yosys!AO57/'Odin-II'!AO57), "NAN")</f>
        <v>NAN</v>
      </c>
      <c r="AP57" s="9" t="str">
        <f>IFERROR((Yosys!AP57/'Odin-II'!AP57), "NAN")</f>
        <v>NAN</v>
      </c>
      <c r="AQ57" s="9" t="str">
        <f>IFERROR((Yosys!AQ57/'Odin-II'!AQ57), "NAN")</f>
        <v>NAN</v>
      </c>
      <c r="AR57" s="9" t="str">
        <f>IFERROR((Yosys!AR57/'Odin-II'!AR57), "NAN")</f>
        <v>NAN</v>
      </c>
      <c r="AS57" s="9" t="str">
        <f>IFERROR((Yosys!AS57/'Odin-II'!AS57), "NAN")</f>
        <v>NAN</v>
      </c>
      <c r="AT57" s="9" t="str">
        <f>IFERROR((Yosys!AT57/'Odin-II'!AT57), "NAN")</f>
        <v>NAN</v>
      </c>
      <c r="AU57" s="9">
        <f>IFERROR((Yosys!AU57/'Odin-II'!AU57), "NAN")</f>
        <v>1</v>
      </c>
      <c r="AV57" s="9">
        <f>IFERROR((Yosys!AV57/'Odin-II'!AV57), "NAN")</f>
        <v>0.99769922610332573</v>
      </c>
      <c r="AW57" s="9">
        <f>IFERROR((Yosys!AW57/'Odin-II'!AW57), "NAN")</f>
        <v>1.026388888888889</v>
      </c>
      <c r="AX57" s="9">
        <f>IFERROR((Yosys!AX57/'Odin-II'!AX57), "NAN")</f>
        <v>1.1233777293320162</v>
      </c>
      <c r="AY57" s="9">
        <f>IFERROR((Yosys!AY57/'Odin-II'!AY57), "NAN")</f>
        <v>1.1677606291762759</v>
      </c>
      <c r="AZ57" s="9">
        <f>IFERROR((Yosys!AZ57/'Odin-II'!AZ57), "NAN")</f>
        <v>1</v>
      </c>
      <c r="BA57" s="9" t="str">
        <f>IFERROR((Yosys!BA57/'Odin-II'!BA57), "NAN")</f>
        <v>NAN</v>
      </c>
      <c r="BB57" s="9">
        <f>IFERROR((Yosys!BB57/'Odin-II'!BB57), "NAN")</f>
        <v>1</v>
      </c>
      <c r="BC57" s="9">
        <f>IFERROR((Yosys!BC57/'Odin-II'!BC57), "NAN")</f>
        <v>1</v>
      </c>
      <c r="BD57" s="9">
        <f>IFERROR((Yosys!BD57/'Odin-II'!BD57), "NAN")</f>
        <v>1</v>
      </c>
      <c r="BE57" s="9">
        <f>IFERROR((Yosys!BE57/'Odin-II'!BE57), "NAN")</f>
        <v>1</v>
      </c>
      <c r="BF57" s="9">
        <f>IFERROR((Yosys!BF57/'Odin-II'!BF57), "NAN")</f>
        <v>1</v>
      </c>
      <c r="BG57" s="9">
        <f>IFERROR((Yosys!BG57/'Odin-II'!BG57), "NAN")</f>
        <v>1</v>
      </c>
      <c r="BH57" s="9">
        <f>IFERROR((Yosys!BH57/'Odin-II'!BH57), "NAN")</f>
        <v>1.0587816755225401</v>
      </c>
      <c r="BI57" s="9">
        <f>IFERROR((Yosys!BI57/'Odin-II'!BI57), "NAN")</f>
        <v>1.0566522963974732</v>
      </c>
      <c r="BJ57" s="9" t="str">
        <f>IFERROR((Yosys!BJ57/'Odin-II'!BJ57), "NAN")</f>
        <v>NAN</v>
      </c>
      <c r="BK57" s="9">
        <f>IFERROR((Yosys!BK57/'Odin-II'!BK57), "NAN")</f>
        <v>1</v>
      </c>
      <c r="BL57" s="9" t="str">
        <f>IFERROR((Yosys!BL57/'Odin-II'!BL57), "NAN")</f>
        <v>NAN</v>
      </c>
      <c r="BM57" s="9" t="str">
        <f>IFERROR((Yosys!BM57/'Odin-II'!BM57), "NAN")</f>
        <v>NAN</v>
      </c>
      <c r="BN57" s="9" t="str">
        <f>IFERROR((Yosys!BN57/'Odin-II'!BN57), "NAN")</f>
        <v>NAN</v>
      </c>
      <c r="BO57" s="9" t="str">
        <f>IFERROR((Yosys!BO57/'Odin-II'!BO57), "NAN")</f>
        <v>NAN</v>
      </c>
      <c r="BP57" s="9" t="str">
        <f>IFERROR((Yosys!BP57/'Odin-II'!BP57), "NAN")</f>
        <v>NAN</v>
      </c>
      <c r="BQ57" s="9" t="str">
        <f>IFERROR((Yosys!BQ57/'Odin-II'!BQ57), "NAN")</f>
        <v>NAN</v>
      </c>
      <c r="BR57" s="9" t="str">
        <f>IFERROR((Yosys!BR57/'Odin-II'!BR57), "NAN")</f>
        <v>NAN</v>
      </c>
      <c r="BS57" s="9" t="str">
        <f>IFERROR((Yosys!BS57/'Odin-II'!BS57), "NAN")</f>
        <v>NAN</v>
      </c>
      <c r="BT57" s="9" t="str">
        <f>IFERROR((Yosys!BT57/'Odin-II'!BT57), "NAN")</f>
        <v>NAN</v>
      </c>
      <c r="BU57" s="9" t="str">
        <f>IFERROR((Yosys!BU57/'Odin-II'!BU57), "NAN")</f>
        <v>NAN</v>
      </c>
      <c r="BV57" s="9">
        <f>IFERROR((Yosys!BV57/'Odin-II'!BV57), "NAN")</f>
        <v>1</v>
      </c>
      <c r="BW57" s="9">
        <f>IFERROR((Yosys!BW57/'Odin-II'!BW57), "NAN")</f>
        <v>1</v>
      </c>
      <c r="BX57" s="9" t="str">
        <f>IFERROR((Yosys!BX57/'Odin-II'!BX57), "NAN")</f>
        <v>NAN</v>
      </c>
      <c r="BY57" s="9" t="str">
        <f>IFERROR((Yosys!BY57/'Odin-II'!BY57), "NAN")</f>
        <v>NAN</v>
      </c>
      <c r="BZ57" s="9">
        <f>IFERROR((Yosys!BZ57/'Odin-II'!BZ57), "NAN")</f>
        <v>1.118660563973064</v>
      </c>
      <c r="CA57" s="9">
        <f>IFERROR((Yosys!CA57/'Odin-II'!CA57), "NAN")</f>
        <v>1.127700766669248</v>
      </c>
      <c r="CB57" s="9" t="s">
        <v>159</v>
      </c>
    </row>
    <row r="58" spans="1:80" x14ac:dyDescent="0.2">
      <c r="A58" s="9" t="s">
        <v>160</v>
      </c>
      <c r="B58" s="9" t="str">
        <f>Yosys!B58</f>
        <v xml:space="preserve">  bm_DL_D_flipflop</v>
      </c>
      <c r="C58" s="9" t="str">
        <f>IFERROR((Yosys!C58/'Odin-II'!C58), "NAN")</f>
        <v>NAN</v>
      </c>
      <c r="D58" s="9">
        <f>IFERROR((Yosys!D58/'Odin-II'!D58), "NAN")</f>
        <v>1.2</v>
      </c>
      <c r="E58" s="9" t="str">
        <f>IFERROR((Yosys!E58/'Odin-II'!E58), "NAN")</f>
        <v>NAN</v>
      </c>
      <c r="F58" s="9">
        <f>IFERROR((Yosys!F58/'Odin-II'!F58), "NAN")</f>
        <v>3</v>
      </c>
      <c r="G58" s="9">
        <f>IFERROR((Yosys!G58/'Odin-II'!G58), "NAN")</f>
        <v>1.2797810688989053</v>
      </c>
      <c r="H58" s="9">
        <f>IFERROR((Yosys!H58/'Odin-II'!H58), "NAN")</f>
        <v>1</v>
      </c>
      <c r="I58" s="9" t="str">
        <f>IFERROR((Yosys!I58/'Odin-II'!I58), "NAN")</f>
        <v>NAN</v>
      </c>
      <c r="J58" s="9">
        <f>IFERROR((Yosys!J58/'Odin-II'!J58), "NAN")</f>
        <v>1</v>
      </c>
      <c r="K58" s="9">
        <f>IFERROR((Yosys!K58/'Odin-II'!K58), "NAN")</f>
        <v>1</v>
      </c>
      <c r="L58" s="9">
        <f>IFERROR((Yosys!L58/'Odin-II'!L58), "NAN")</f>
        <v>1.0006001680470531</v>
      </c>
      <c r="M58" s="9">
        <f>IFERROR((Yosys!M58/'Odin-II'!M58), "NAN")</f>
        <v>1</v>
      </c>
      <c r="N58" s="9">
        <f>IFERROR((Yosys!N58/'Odin-II'!N58), "NAN")</f>
        <v>1</v>
      </c>
      <c r="O58" s="9">
        <f>IFERROR((Yosys!O58/'Odin-II'!O58), "NAN")</f>
        <v>1</v>
      </c>
      <c r="P58" s="9">
        <f>IFERROR((Yosys!P58/'Odin-II'!P58), "NAN")</f>
        <v>1</v>
      </c>
      <c r="Q58" s="9" t="str">
        <f>IFERROR((Yosys!Q58/'Odin-II'!Q58), "NAN")</f>
        <v>NAN</v>
      </c>
      <c r="R58" s="9" t="str">
        <f>IFERROR((Yosys!R58/'Odin-II'!R58), "NAN")</f>
        <v>NAN</v>
      </c>
      <c r="S58" s="9" t="str">
        <f>IFERROR((Yosys!S58/'Odin-II'!S58), "NAN")</f>
        <v>NAN</v>
      </c>
      <c r="T58" s="9" t="str">
        <f>IFERROR((Yosys!T58/'Odin-II'!T58), "NAN")</f>
        <v>NAN</v>
      </c>
      <c r="U58" s="9" t="str">
        <f>IFERROR((Yosys!U58/'Odin-II'!U58), "NAN")</f>
        <v>NAN</v>
      </c>
      <c r="V58" s="9" t="str">
        <f>IFERROR((Yosys!V58/'Odin-II'!V58), "NAN")</f>
        <v>NAN</v>
      </c>
      <c r="W58" s="9" t="str">
        <f>IFERROR((Yosys!W58/'Odin-II'!W58), "NAN")</f>
        <v>NAN</v>
      </c>
      <c r="X58" s="9" t="str">
        <f>IFERROR((Yosys!X58/'Odin-II'!X58), "NAN")</f>
        <v>NAN</v>
      </c>
      <c r="Y58" s="9" t="str">
        <f>IFERROR((Yosys!Y58/'Odin-II'!Y58), "NAN")</f>
        <v>NAN</v>
      </c>
      <c r="Z58" s="9">
        <f>IFERROR((Yosys!Z58/'Odin-II'!Z58), "NAN")</f>
        <v>1.0183587007688686</v>
      </c>
      <c r="AA58" s="9">
        <f>IFERROR((Yosys!AA58/'Odin-II'!AA58), "NAN")</f>
        <v>1</v>
      </c>
      <c r="AB58" s="9">
        <f>IFERROR((Yosys!AB58/'Odin-II'!AB58), "NAN")</f>
        <v>1</v>
      </c>
      <c r="AC58" s="9">
        <f>IFERROR((Yosys!AC58/'Odin-II'!AC58), "NAN")</f>
        <v>1</v>
      </c>
      <c r="AD58" s="9">
        <f>IFERROR((Yosys!AD58/'Odin-II'!AD58), "NAN")</f>
        <v>1</v>
      </c>
      <c r="AE58" s="9">
        <f>IFERROR((Yosys!AE58/'Odin-II'!AE58), "NAN")</f>
        <v>1</v>
      </c>
      <c r="AF58" s="9">
        <f>IFERROR((Yosys!AF58/'Odin-II'!AF58), "NAN")</f>
        <v>1</v>
      </c>
      <c r="AG58" s="9">
        <f>IFERROR((Yosys!AG58/'Odin-II'!AG58), "NAN")</f>
        <v>1</v>
      </c>
      <c r="AH58" s="9">
        <f>IFERROR((Yosys!AH58/'Odin-II'!AH58), "NAN")</f>
        <v>1</v>
      </c>
      <c r="AI58" s="9">
        <f>IFERROR((Yosys!AI58/'Odin-II'!AI58), "NAN")</f>
        <v>1</v>
      </c>
      <c r="AJ58" s="9">
        <f>IFERROR((Yosys!AJ58/'Odin-II'!AJ58), "NAN")</f>
        <v>1</v>
      </c>
      <c r="AK58" s="9">
        <f>IFERROR((Yosys!AK58/'Odin-II'!AK58), "NAN")</f>
        <v>1</v>
      </c>
      <c r="AL58" s="9" t="str">
        <f>IFERROR((Yosys!AL58/'Odin-II'!AL58), "NAN")</f>
        <v>NAN</v>
      </c>
      <c r="AM58" s="9" t="str">
        <f>IFERROR((Yosys!AM58/'Odin-II'!AM58), "NAN")</f>
        <v>NAN</v>
      </c>
      <c r="AN58" s="9">
        <f>IFERROR((Yosys!AN58/'Odin-II'!AN58), "NAN")</f>
        <v>1</v>
      </c>
      <c r="AO58" s="9" t="str">
        <f>IFERROR((Yosys!AO58/'Odin-II'!AO58), "NAN")</f>
        <v>NAN</v>
      </c>
      <c r="AP58" s="9" t="str">
        <f>IFERROR((Yosys!AP58/'Odin-II'!AP58), "NAN")</f>
        <v>NAN</v>
      </c>
      <c r="AQ58" s="9">
        <f>IFERROR((Yosys!AQ58/'Odin-II'!AQ58), "NAN")</f>
        <v>1</v>
      </c>
      <c r="AR58" s="9">
        <f>IFERROR((Yosys!AR58/'Odin-II'!AR58), "NAN")</f>
        <v>1</v>
      </c>
      <c r="AS58" s="9">
        <f>IFERROR((Yosys!AS58/'Odin-II'!AS58), "NAN")</f>
        <v>1</v>
      </c>
      <c r="AT58" s="9">
        <f>IFERROR((Yosys!AT58/'Odin-II'!AT58), "NAN")</f>
        <v>1</v>
      </c>
      <c r="AU58" s="9" t="str">
        <f>IFERROR((Yosys!AU58/'Odin-II'!AU58), "NAN")</f>
        <v>NAN</v>
      </c>
      <c r="AV58" s="9">
        <f>IFERROR((Yosys!AV58/'Odin-II'!AV58), "NAN")</f>
        <v>1.0597108736643619</v>
      </c>
      <c r="AW58" s="9">
        <f>IFERROR((Yosys!AW58/'Odin-II'!AW58), "NAN")</f>
        <v>1.0668681526256141</v>
      </c>
      <c r="AX58" s="9">
        <f>IFERROR((Yosys!AX58/'Odin-II'!AX58), "NAN")</f>
        <v>1.2560671004347961</v>
      </c>
      <c r="AY58" s="9">
        <f>IFERROR((Yosys!AY58/'Odin-II'!AY58), "NAN")</f>
        <v>1.31096780312011</v>
      </c>
      <c r="AZ58" s="9">
        <f>IFERROR((Yosys!AZ58/'Odin-II'!AZ58), "NAN")</f>
        <v>1</v>
      </c>
      <c r="BA58" s="9">
        <f>IFERROR((Yosys!BA58/'Odin-II'!BA58), "NAN")</f>
        <v>1</v>
      </c>
      <c r="BB58" s="9">
        <f>IFERROR((Yosys!BB58/'Odin-II'!BB58), "NAN")</f>
        <v>1</v>
      </c>
      <c r="BC58" s="9">
        <f>IFERROR((Yosys!BC58/'Odin-II'!BC58), "NAN")</f>
        <v>1</v>
      </c>
      <c r="BD58" s="9">
        <f>IFERROR((Yosys!BD58/'Odin-II'!BD58), "NAN")</f>
        <v>1</v>
      </c>
      <c r="BE58" s="9">
        <f>IFERROR((Yosys!BE58/'Odin-II'!BE58), "NAN")</f>
        <v>1</v>
      </c>
      <c r="BF58" s="9">
        <f>IFERROR((Yosys!BF58/'Odin-II'!BF58), "NAN")</f>
        <v>1</v>
      </c>
      <c r="BG58" s="9">
        <f>IFERROR((Yosys!BG58/'Odin-II'!BG58), "NAN")</f>
        <v>1</v>
      </c>
      <c r="BH58" s="9">
        <f>IFERROR((Yosys!BH58/'Odin-II'!BH58), "NAN")</f>
        <v>1.1050734886457496</v>
      </c>
      <c r="BI58" s="9">
        <f>IFERROR((Yosys!BI58/'Odin-II'!BI58), "NAN")</f>
        <v>1.127609831292284</v>
      </c>
      <c r="BJ58" s="9">
        <f>IFERROR((Yosys!BJ58/'Odin-II'!BJ58), "NAN")</f>
        <v>1</v>
      </c>
      <c r="BK58" s="9">
        <f>IFERROR((Yosys!BK58/'Odin-II'!BK58), "NAN")</f>
        <v>1</v>
      </c>
      <c r="BL58" s="9">
        <f>IFERROR((Yosys!BL58/'Odin-II'!BL58), "NAN")</f>
        <v>1</v>
      </c>
      <c r="BM58" s="9">
        <f>IFERROR((Yosys!BM58/'Odin-II'!BM58), "NAN")</f>
        <v>1</v>
      </c>
      <c r="BN58" s="9">
        <f>IFERROR((Yosys!BN58/'Odin-II'!BN58), "NAN")</f>
        <v>1</v>
      </c>
      <c r="BO58" s="9">
        <f>IFERROR((Yosys!BO58/'Odin-II'!BO58), "NAN")</f>
        <v>1</v>
      </c>
      <c r="BP58" s="9">
        <f>IFERROR((Yosys!BP58/'Odin-II'!BP58), "NAN")</f>
        <v>1</v>
      </c>
      <c r="BQ58" s="9">
        <f>IFERROR((Yosys!BQ58/'Odin-II'!BQ58), "NAN")</f>
        <v>1</v>
      </c>
      <c r="BR58" s="9">
        <f>IFERROR((Yosys!BR58/'Odin-II'!BR58), "NAN")</f>
        <v>1</v>
      </c>
      <c r="BS58" s="9">
        <f>IFERROR((Yosys!BS58/'Odin-II'!BS58), "NAN")</f>
        <v>1</v>
      </c>
      <c r="BT58" s="9" t="str">
        <f>IFERROR((Yosys!BT58/'Odin-II'!BT58), "NAN")</f>
        <v>NAN</v>
      </c>
      <c r="BU58" s="9" t="str">
        <f>IFERROR((Yosys!BU58/'Odin-II'!BU58), "NAN")</f>
        <v>NAN</v>
      </c>
      <c r="BV58" s="9">
        <f>IFERROR((Yosys!BV58/'Odin-II'!BV58), "NAN")</f>
        <v>1</v>
      </c>
      <c r="BW58" s="9">
        <f>IFERROR((Yosys!BW58/'Odin-II'!BW58), "NAN")</f>
        <v>1</v>
      </c>
      <c r="BX58" s="9" t="str">
        <f>IFERROR((Yosys!BX58/'Odin-II'!BX58), "NAN")</f>
        <v>NAN</v>
      </c>
      <c r="BY58" s="9" t="str">
        <f>IFERROR((Yosys!BY58/'Odin-II'!BY58), "NAN")</f>
        <v>NAN</v>
      </c>
      <c r="BZ58" s="9">
        <f>IFERROR((Yosys!BZ58/'Odin-II'!BZ58), "NAN")</f>
        <v>1.0919822668224619</v>
      </c>
      <c r="CA58" s="9">
        <f>IFERROR((Yosys!CA58/'Odin-II'!CA58), "NAN")</f>
        <v>1.1008019911504425</v>
      </c>
      <c r="CB58" s="9" t="s">
        <v>159</v>
      </c>
    </row>
    <row r="59" spans="1:80" x14ac:dyDescent="0.2">
      <c r="A59" s="9" t="s">
        <v>160</v>
      </c>
      <c r="B59" s="9" t="str">
        <f>Yosys!B59</f>
        <v xml:space="preserve">  bm_my_D_latch2</v>
      </c>
      <c r="C59" s="9" t="str">
        <f>IFERROR((Yosys!C59/'Odin-II'!C59), "NAN")</f>
        <v>NAN</v>
      </c>
      <c r="D59" s="9">
        <f>IFERROR((Yosys!D59/'Odin-II'!D59), "NAN")</f>
        <v>1.2</v>
      </c>
      <c r="E59" s="9" t="str">
        <f>IFERROR((Yosys!E59/'Odin-II'!E59), "NAN")</f>
        <v>NAN</v>
      </c>
      <c r="F59" s="9">
        <f>IFERROR((Yosys!F59/'Odin-II'!F59), "NAN")</f>
        <v>3</v>
      </c>
      <c r="G59" s="9">
        <f>IFERROR((Yosys!G59/'Odin-II'!G59), "NAN")</f>
        <v>1.2158659924146651</v>
      </c>
      <c r="H59" s="9">
        <f>IFERROR((Yosys!H59/'Odin-II'!H59), "NAN")</f>
        <v>1</v>
      </c>
      <c r="I59" s="9" t="str">
        <f>IFERROR((Yosys!I59/'Odin-II'!I59), "NAN")</f>
        <v>NAN</v>
      </c>
      <c r="J59" s="9">
        <f>IFERROR((Yosys!J59/'Odin-II'!J59), "NAN")</f>
        <v>1</v>
      </c>
      <c r="K59" s="9">
        <f>IFERROR((Yosys!K59/'Odin-II'!K59), "NAN")</f>
        <v>1</v>
      </c>
      <c r="L59" s="9">
        <f>IFERROR((Yosys!L59/'Odin-II'!L59), "NAN")</f>
        <v>0.99590015675871213</v>
      </c>
      <c r="M59" s="9">
        <f>IFERROR((Yosys!M59/'Odin-II'!M59), "NAN")</f>
        <v>1</v>
      </c>
      <c r="N59" s="9">
        <f>IFERROR((Yosys!N59/'Odin-II'!N59), "NAN")</f>
        <v>1</v>
      </c>
      <c r="O59" s="9" t="str">
        <f>IFERROR((Yosys!O59/'Odin-II'!O59), "NAN")</f>
        <v>NAN</v>
      </c>
      <c r="P59" s="9">
        <f>IFERROR((Yosys!P59/'Odin-II'!P59), "NAN")</f>
        <v>1</v>
      </c>
      <c r="Q59" s="9" t="str">
        <f>IFERROR((Yosys!Q59/'Odin-II'!Q59), "NAN")</f>
        <v>NAN</v>
      </c>
      <c r="R59" s="9" t="str">
        <f>IFERROR((Yosys!R59/'Odin-II'!R59), "NAN")</f>
        <v>NAN</v>
      </c>
      <c r="S59" s="9" t="str">
        <f>IFERROR((Yosys!S59/'Odin-II'!S59), "NAN")</f>
        <v>NAN</v>
      </c>
      <c r="T59" s="9" t="str">
        <f>IFERROR((Yosys!T59/'Odin-II'!T59), "NAN")</f>
        <v>NAN</v>
      </c>
      <c r="U59" s="9" t="str">
        <f>IFERROR((Yosys!U59/'Odin-II'!U59), "NAN")</f>
        <v>NAN</v>
      </c>
      <c r="V59" s="9" t="str">
        <f>IFERROR((Yosys!V59/'Odin-II'!V59), "NAN")</f>
        <v>NAN</v>
      </c>
      <c r="W59" s="9" t="str">
        <f>IFERROR((Yosys!W59/'Odin-II'!W59), "NAN")</f>
        <v>NAN</v>
      </c>
      <c r="X59" s="9" t="str">
        <f>IFERROR((Yosys!X59/'Odin-II'!X59), "NAN")</f>
        <v>NAN</v>
      </c>
      <c r="Y59" s="9" t="str">
        <f>IFERROR((Yosys!Y59/'Odin-II'!Y59), "NAN")</f>
        <v>NAN</v>
      </c>
      <c r="Z59" s="9">
        <f>IFERROR((Yosys!Z59/'Odin-II'!Z59), "NAN")</f>
        <v>1.0098653304102725</v>
      </c>
      <c r="AA59" s="9">
        <f>IFERROR((Yosys!AA59/'Odin-II'!AA59), "NAN")</f>
        <v>1</v>
      </c>
      <c r="AB59" s="9">
        <f>IFERROR((Yosys!AB59/'Odin-II'!AB59), "NAN")</f>
        <v>1</v>
      </c>
      <c r="AC59" s="9">
        <f>IFERROR((Yosys!AC59/'Odin-II'!AC59), "NAN")</f>
        <v>1</v>
      </c>
      <c r="AD59" s="9">
        <f>IFERROR((Yosys!AD59/'Odin-II'!AD59), "NAN")</f>
        <v>1</v>
      </c>
      <c r="AE59" s="9" t="str">
        <f>IFERROR((Yosys!AE59/'Odin-II'!AE59), "NAN")</f>
        <v>NAN</v>
      </c>
      <c r="AF59" s="9">
        <f>IFERROR((Yosys!AF59/'Odin-II'!AF59), "NAN")</f>
        <v>1</v>
      </c>
      <c r="AG59" s="9">
        <f>IFERROR((Yosys!AG59/'Odin-II'!AG59), "NAN")</f>
        <v>1</v>
      </c>
      <c r="AH59" s="9">
        <f>IFERROR((Yosys!AH59/'Odin-II'!AH59), "NAN")</f>
        <v>1</v>
      </c>
      <c r="AI59" s="9">
        <f>IFERROR((Yosys!AI59/'Odin-II'!AI59), "NAN")</f>
        <v>1</v>
      </c>
      <c r="AJ59" s="9">
        <f>IFERROR((Yosys!AJ59/'Odin-II'!AJ59), "NAN")</f>
        <v>1</v>
      </c>
      <c r="AK59" s="9">
        <f>IFERROR((Yosys!AK59/'Odin-II'!AK59), "NAN")</f>
        <v>1</v>
      </c>
      <c r="AL59" s="9" t="str">
        <f>IFERROR((Yosys!AL59/'Odin-II'!AL59), "NAN")</f>
        <v>NAN</v>
      </c>
      <c r="AM59" s="9" t="str">
        <f>IFERROR((Yosys!AM59/'Odin-II'!AM59), "NAN")</f>
        <v>NAN</v>
      </c>
      <c r="AN59" s="9">
        <f>IFERROR((Yosys!AN59/'Odin-II'!AN59), "NAN")</f>
        <v>1</v>
      </c>
      <c r="AO59" s="9" t="str">
        <f>IFERROR((Yosys!AO59/'Odin-II'!AO59), "NAN")</f>
        <v>NAN</v>
      </c>
      <c r="AP59" s="9" t="str">
        <f>IFERROR((Yosys!AP59/'Odin-II'!AP59), "NAN")</f>
        <v>NAN</v>
      </c>
      <c r="AQ59" s="9">
        <f>IFERROR((Yosys!AQ59/'Odin-II'!AQ59), "NAN")</f>
        <v>1</v>
      </c>
      <c r="AR59" s="9">
        <f>IFERROR((Yosys!AR59/'Odin-II'!AR59), "NAN")</f>
        <v>1</v>
      </c>
      <c r="AS59" s="9">
        <f>IFERROR((Yosys!AS59/'Odin-II'!AS59), "NAN")</f>
        <v>1</v>
      </c>
      <c r="AT59" s="9" t="str">
        <f>IFERROR((Yosys!AT59/'Odin-II'!AT59), "NAN")</f>
        <v>NAN</v>
      </c>
      <c r="AU59" s="9" t="str">
        <f>IFERROR((Yosys!AU59/'Odin-II'!AU59), "NAN")</f>
        <v>NAN</v>
      </c>
      <c r="AV59" s="9">
        <f>IFERROR((Yosys!AV59/'Odin-II'!AV59), "NAN")</f>
        <v>1.0276771857216762</v>
      </c>
      <c r="AW59" s="9">
        <f>IFERROR((Yosys!AW59/'Odin-II'!AW59), "NAN")</f>
        <v>1.0696954052658751</v>
      </c>
      <c r="AX59" s="9">
        <f>IFERROR((Yosys!AX59/'Odin-II'!AX59), "NAN")</f>
        <v>1.1256099686301848</v>
      </c>
      <c r="AY59" s="9">
        <f>IFERROR((Yosys!AY59/'Odin-II'!AY59), "NAN")</f>
        <v>1.1824775405917745</v>
      </c>
      <c r="AZ59" s="9">
        <f>IFERROR((Yosys!AZ59/'Odin-II'!AZ59), "NAN")</f>
        <v>1</v>
      </c>
      <c r="BA59" s="9">
        <f>IFERROR((Yosys!BA59/'Odin-II'!BA59), "NAN")</f>
        <v>1</v>
      </c>
      <c r="BB59" s="9">
        <f>IFERROR((Yosys!BB59/'Odin-II'!BB59), "NAN")</f>
        <v>1</v>
      </c>
      <c r="BC59" s="9">
        <f>IFERROR((Yosys!BC59/'Odin-II'!BC59), "NAN")</f>
        <v>1</v>
      </c>
      <c r="BD59" s="9" t="str">
        <f>IFERROR((Yosys!BD59/'Odin-II'!BD59), "NAN")</f>
        <v>NAN</v>
      </c>
      <c r="BE59" s="9">
        <f>IFERROR((Yosys!BE59/'Odin-II'!BE59), "NAN")</f>
        <v>1</v>
      </c>
      <c r="BF59" s="9">
        <f>IFERROR((Yosys!BF59/'Odin-II'!BF59), "NAN")</f>
        <v>1</v>
      </c>
      <c r="BG59" s="9">
        <f>IFERROR((Yosys!BG59/'Odin-II'!BG59), "NAN")</f>
        <v>1</v>
      </c>
      <c r="BH59" s="9">
        <f>IFERROR((Yosys!BH59/'Odin-II'!BH59), "NAN")</f>
        <v>1.0723833060670405</v>
      </c>
      <c r="BI59" s="9">
        <f>IFERROR((Yosys!BI59/'Odin-II'!BI59), "NAN")</f>
        <v>1.0751664937837309</v>
      </c>
      <c r="BJ59" s="9">
        <f>IFERROR((Yosys!BJ59/'Odin-II'!BJ59), "NAN")</f>
        <v>1</v>
      </c>
      <c r="BK59" s="9">
        <f>IFERROR((Yosys!BK59/'Odin-II'!BK59), "NAN")</f>
        <v>1</v>
      </c>
      <c r="BL59" s="9">
        <f>IFERROR((Yosys!BL59/'Odin-II'!BL59), "NAN")</f>
        <v>1</v>
      </c>
      <c r="BM59" s="9">
        <f>IFERROR((Yosys!BM59/'Odin-II'!BM59), "NAN")</f>
        <v>1</v>
      </c>
      <c r="BN59" s="9">
        <f>IFERROR((Yosys!BN59/'Odin-II'!BN59), "NAN")</f>
        <v>1</v>
      </c>
      <c r="BO59" s="9">
        <f>IFERROR((Yosys!BO59/'Odin-II'!BO59), "NAN")</f>
        <v>1</v>
      </c>
      <c r="BP59" s="9">
        <f>IFERROR((Yosys!BP59/'Odin-II'!BP59), "NAN")</f>
        <v>1</v>
      </c>
      <c r="BQ59" s="9" t="str">
        <f>IFERROR((Yosys!BQ59/'Odin-II'!BQ59), "NAN")</f>
        <v>NAN</v>
      </c>
      <c r="BR59" s="9">
        <f>IFERROR((Yosys!BR59/'Odin-II'!BR59), "NAN")</f>
        <v>1</v>
      </c>
      <c r="BS59" s="9">
        <f>IFERROR((Yosys!BS59/'Odin-II'!BS59), "NAN")</f>
        <v>1</v>
      </c>
      <c r="BT59" s="9" t="str">
        <f>IFERROR((Yosys!BT59/'Odin-II'!BT59), "NAN")</f>
        <v>NAN</v>
      </c>
      <c r="BU59" s="9" t="str">
        <f>IFERROR((Yosys!BU59/'Odin-II'!BU59), "NAN")</f>
        <v>NAN</v>
      </c>
      <c r="BV59" s="9">
        <f>IFERROR((Yosys!BV59/'Odin-II'!BV59), "NAN")</f>
        <v>1</v>
      </c>
      <c r="BW59" s="9">
        <f>IFERROR((Yosys!BW59/'Odin-II'!BW59), "NAN")</f>
        <v>1</v>
      </c>
      <c r="BX59" s="9" t="str">
        <f>IFERROR((Yosys!BX59/'Odin-II'!BX59), "NAN")</f>
        <v>NAN</v>
      </c>
      <c r="BY59" s="9" t="str">
        <f>IFERROR((Yosys!BY59/'Odin-II'!BY59), "NAN")</f>
        <v>NAN</v>
      </c>
      <c r="BZ59" s="9">
        <f>IFERROR((Yosys!BZ59/'Odin-II'!BZ59), "NAN")</f>
        <v>0.98435035022401729</v>
      </c>
      <c r="CA59" s="9">
        <f>IFERROR((Yosys!CA59/'Odin-II'!CA59), "NAN")</f>
        <v>0.99052279165593615</v>
      </c>
      <c r="CB59" s="9" t="s">
        <v>159</v>
      </c>
    </row>
    <row r="60" spans="1:80" x14ac:dyDescent="0.2">
      <c r="A60" s="9" t="s">
        <v>160</v>
      </c>
      <c r="B60" s="9" t="str">
        <f>Yosys!B60</f>
        <v xml:space="preserve">  bm_add_lpm</v>
      </c>
      <c r="C60" s="9" t="str">
        <f>IFERROR((Yosys!C60/'Odin-II'!C60), "NAN")</f>
        <v>NAN</v>
      </c>
      <c r="D60" s="9">
        <f>IFERROR((Yosys!D60/'Odin-II'!D60), "NAN")</f>
        <v>1.4285714285714286</v>
      </c>
      <c r="E60" s="9" t="str">
        <f>IFERROR((Yosys!E60/'Odin-II'!E60), "NAN")</f>
        <v>NAN</v>
      </c>
      <c r="F60" s="9">
        <f>IFERROR((Yosys!F60/'Odin-II'!F60), "NAN")</f>
        <v>4</v>
      </c>
      <c r="G60" s="9">
        <f>IFERROR((Yosys!G60/'Odin-II'!G60), "NAN")</f>
        <v>1.2493710691823898</v>
      </c>
      <c r="H60" s="9">
        <f>IFERROR((Yosys!H60/'Odin-II'!H60), "NAN")</f>
        <v>0</v>
      </c>
      <c r="I60" s="9" t="str">
        <f>IFERROR((Yosys!I60/'Odin-II'!I60), "NAN")</f>
        <v>NAN</v>
      </c>
      <c r="J60" s="9">
        <f>IFERROR((Yosys!J60/'Odin-II'!J60), "NAN")</f>
        <v>1</v>
      </c>
      <c r="K60" s="9">
        <f>IFERROR((Yosys!K60/'Odin-II'!K60), "NAN")</f>
        <v>1</v>
      </c>
      <c r="L60" s="9">
        <f>IFERROR((Yosys!L60/'Odin-II'!L60), "NAN")</f>
        <v>0.99975877457484019</v>
      </c>
      <c r="M60" s="9">
        <f>IFERROR((Yosys!M60/'Odin-II'!M60), "NAN")</f>
        <v>1</v>
      </c>
      <c r="N60" s="9">
        <f>IFERROR((Yosys!N60/'Odin-II'!N60), "NAN")</f>
        <v>1</v>
      </c>
      <c r="O60" s="9">
        <f>IFERROR((Yosys!O60/'Odin-II'!O60), "NAN")</f>
        <v>0</v>
      </c>
      <c r="P60" s="9">
        <f>IFERROR((Yosys!P60/'Odin-II'!P60), "NAN")</f>
        <v>0</v>
      </c>
      <c r="Q60" s="9" t="str">
        <f>IFERROR((Yosys!Q60/'Odin-II'!Q60), "NAN")</f>
        <v>NAN</v>
      </c>
      <c r="R60" s="9" t="str">
        <f>IFERROR((Yosys!R60/'Odin-II'!R60), "NAN")</f>
        <v>NAN</v>
      </c>
      <c r="S60" s="9" t="str">
        <f>IFERROR((Yosys!S60/'Odin-II'!S60), "NAN")</f>
        <v>NAN</v>
      </c>
      <c r="T60" s="9" t="str">
        <f>IFERROR((Yosys!T60/'Odin-II'!T60), "NAN")</f>
        <v>NAN</v>
      </c>
      <c r="U60" s="9" t="str">
        <f>IFERROR((Yosys!U60/'Odin-II'!U60), "NAN")</f>
        <v>NAN</v>
      </c>
      <c r="V60" s="9" t="str">
        <f>IFERROR((Yosys!V60/'Odin-II'!V60), "NAN")</f>
        <v>NAN</v>
      </c>
      <c r="W60" s="9" t="str">
        <f>IFERROR((Yosys!W60/'Odin-II'!W60), "NAN")</f>
        <v>NAN</v>
      </c>
      <c r="X60" s="9" t="str">
        <f>IFERROR((Yosys!X60/'Odin-II'!X60), "NAN")</f>
        <v>NAN</v>
      </c>
      <c r="Y60" s="9" t="str">
        <f>IFERROR((Yosys!Y60/'Odin-II'!Y60), "NAN")</f>
        <v>NAN</v>
      </c>
      <c r="Z60" s="9">
        <f>IFERROR((Yosys!Z60/'Odin-II'!Z60), "NAN")</f>
        <v>0.98289535064531175</v>
      </c>
      <c r="AA60" s="9">
        <f>IFERROR((Yosys!AA60/'Odin-II'!AA60), "NAN")</f>
        <v>-0.25</v>
      </c>
      <c r="AB60" s="9">
        <f>IFERROR((Yosys!AB60/'Odin-II'!AB60), "NAN")</f>
        <v>-0.5</v>
      </c>
      <c r="AC60" s="9">
        <f>IFERROR((Yosys!AC60/'Odin-II'!AC60), "NAN")</f>
        <v>0</v>
      </c>
      <c r="AD60" s="9">
        <f>IFERROR((Yosys!AD60/'Odin-II'!AD60), "NAN")</f>
        <v>0</v>
      </c>
      <c r="AE60" s="9" t="str">
        <f>IFERROR((Yosys!AE60/'Odin-II'!AE60), "NAN")</f>
        <v>NAN</v>
      </c>
      <c r="AF60" s="9">
        <f>IFERROR((Yosys!AF60/'Odin-II'!AF60), "NAN")</f>
        <v>0</v>
      </c>
      <c r="AG60" s="9">
        <f>IFERROR((Yosys!AG60/'Odin-II'!AG60), "NAN")</f>
        <v>0</v>
      </c>
      <c r="AH60" s="9">
        <f>IFERROR((Yosys!AH60/'Odin-II'!AH60), "NAN")</f>
        <v>1</v>
      </c>
      <c r="AI60" s="9">
        <f>IFERROR((Yosys!AI60/'Odin-II'!AI60), "NAN")</f>
        <v>1</v>
      </c>
      <c r="AJ60" s="9">
        <f>IFERROR((Yosys!AJ60/'Odin-II'!AJ60), "NAN")</f>
        <v>1</v>
      </c>
      <c r="AK60" s="9">
        <f>IFERROR((Yosys!AK60/'Odin-II'!AK60), "NAN")</f>
        <v>1</v>
      </c>
      <c r="AL60" s="9" t="str">
        <f>IFERROR((Yosys!AL60/'Odin-II'!AL60), "NAN")</f>
        <v>NAN</v>
      </c>
      <c r="AM60" s="9" t="str">
        <f>IFERROR((Yosys!AM60/'Odin-II'!AM60), "NAN")</f>
        <v>NAN</v>
      </c>
      <c r="AN60" s="9">
        <f>IFERROR((Yosys!AN60/'Odin-II'!AN60), "NAN")</f>
        <v>0</v>
      </c>
      <c r="AO60" s="9" t="str">
        <f>IFERROR((Yosys!AO60/'Odin-II'!AO60), "NAN")</f>
        <v>NAN</v>
      </c>
      <c r="AP60" s="9" t="str">
        <f>IFERROR((Yosys!AP60/'Odin-II'!AP60), "NAN")</f>
        <v>NAN</v>
      </c>
      <c r="AQ60" s="9">
        <f>IFERROR((Yosys!AQ60/'Odin-II'!AQ60), "NAN")</f>
        <v>-0.78823946715012017</v>
      </c>
      <c r="AR60" s="9">
        <f>IFERROR((Yosys!AR60/'Odin-II'!AR60), "NAN")</f>
        <v>0.4469653288994373</v>
      </c>
      <c r="AS60" s="9">
        <f>IFERROR((Yosys!AS60/'Odin-II'!AS60), "NAN")</f>
        <v>0.78823946715012017</v>
      </c>
      <c r="AT60" s="9" t="str">
        <f>IFERROR((Yosys!AT60/'Odin-II'!AT60), "NAN")</f>
        <v>NAN</v>
      </c>
      <c r="AU60" s="9" t="str">
        <f>IFERROR((Yosys!AU60/'Odin-II'!AU60), "NAN")</f>
        <v>NAN</v>
      </c>
      <c r="AV60" s="9">
        <f>IFERROR((Yosys!AV60/'Odin-II'!AV60), "NAN")</f>
        <v>-122264.33549333658</v>
      </c>
      <c r="AW60" s="9">
        <f>IFERROR((Yosys!AW60/'Odin-II'!AW60), "NAN")</f>
        <v>-181389.44313440955</v>
      </c>
      <c r="AX60" s="9">
        <f>IFERROR((Yosys!AX60/'Odin-II'!AX60), "NAN")</f>
        <v>-16214.550938011771</v>
      </c>
      <c r="AY60" s="9">
        <f>IFERROR((Yosys!AY60/'Odin-II'!AY60), "NAN")</f>
        <v>-20868.549009787348</v>
      </c>
      <c r="AZ60" s="9">
        <f>IFERROR((Yosys!AZ60/'Odin-II'!AZ60), "NAN")</f>
        <v>-3.8461538461538464E-2</v>
      </c>
      <c r="BA60" s="9">
        <f>IFERROR((Yosys!BA60/'Odin-II'!BA60), "NAN")</f>
        <v>-3.4482758620689655E-2</v>
      </c>
      <c r="BB60" s="9">
        <f>IFERROR((Yosys!BB60/'Odin-II'!BB60), "NAN")</f>
        <v>-0.14285714285714285</v>
      </c>
      <c r="BC60" s="9">
        <f>IFERROR((Yosys!BC60/'Odin-II'!BC60), "NAN")</f>
        <v>-1.8554941180836455E-5</v>
      </c>
      <c r="BD60" s="9">
        <f>IFERROR((Yosys!BD60/'Odin-II'!BD60), "NAN")</f>
        <v>-1.8554941180836455E-5</v>
      </c>
      <c r="BE60" s="9">
        <f>IFERROR((Yosys!BE60/'Odin-II'!BE60), "NAN")</f>
        <v>-1.519895431194334E-4</v>
      </c>
      <c r="BF60" s="9">
        <f>IFERROR((Yosys!BF60/'Odin-II'!BF60), "NAN")</f>
        <v>-1.36790671970497E-3</v>
      </c>
      <c r="BG60" s="9">
        <f>IFERROR((Yosys!BG60/'Odin-II'!BG60), "NAN")</f>
        <v>-100</v>
      </c>
      <c r="BH60" s="9">
        <f>IFERROR((Yosys!BH60/'Odin-II'!BH60), "NAN")</f>
        <v>-2362.5358514815462</v>
      </c>
      <c r="BI60" s="9">
        <f>IFERROR((Yosys!BI60/'Odin-II'!BI60), "NAN")</f>
        <v>-3041.843600569433</v>
      </c>
      <c r="BJ60" s="9">
        <f>IFERROR((Yosys!BJ60/'Odin-II'!BJ60), "NAN")</f>
        <v>-0.04</v>
      </c>
      <c r="BK60" s="9">
        <f>IFERROR((Yosys!BK60/'Odin-II'!BK60), "NAN")</f>
        <v>-1</v>
      </c>
      <c r="BL60" s="9">
        <f>IFERROR((Yosys!BL60/'Odin-II'!BL60), "NAN")</f>
        <v>-0.16666666666666666</v>
      </c>
      <c r="BM60" s="9">
        <f>IFERROR((Yosys!BM60/'Odin-II'!BM60), "NAN")</f>
        <v>-0.16666666666666666</v>
      </c>
      <c r="BN60" s="9">
        <f>IFERROR((Yosys!BN60/'Odin-II'!BN60), "NAN")</f>
        <v>-8.0645161290322578E-3</v>
      </c>
      <c r="BO60" s="9">
        <f>IFERROR((Yosys!BO60/'Odin-II'!BO60), "NAN")</f>
        <v>-9.9009900990099011E-3</v>
      </c>
      <c r="BP60" s="9">
        <f>IFERROR((Yosys!BP60/'Odin-II'!BP60), "NAN")</f>
        <v>-0.42551742919389973</v>
      </c>
      <c r="BQ60" s="9" t="str">
        <f>IFERROR((Yosys!BQ60/'Odin-II'!BQ60), "NAN")</f>
        <v>NAN</v>
      </c>
      <c r="BR60" s="9">
        <f>IFERROR((Yosys!BR60/'Odin-II'!BR60), "NAN")</f>
        <v>0.26991281815973439</v>
      </c>
      <c r="BS60" s="9">
        <f>IFERROR((Yosys!BS60/'Odin-II'!BS60), "NAN")</f>
        <v>0.42551742919389973</v>
      </c>
      <c r="BT60" s="9" t="str">
        <f>IFERROR((Yosys!BT60/'Odin-II'!BT60), "NAN")</f>
        <v>NAN</v>
      </c>
      <c r="BU60" s="9" t="str">
        <f>IFERROR((Yosys!BU60/'Odin-II'!BU60), "NAN")</f>
        <v>NAN</v>
      </c>
      <c r="BV60" s="9">
        <f>IFERROR((Yosys!BV60/'Odin-II'!BV60), "NAN")</f>
        <v>-1.2685139612646576E-4</v>
      </c>
      <c r="BW60" s="9">
        <f>IFERROR((Yosys!BW60/'Odin-II'!BW60), "NAN")</f>
        <v>-1.1416619858525246E-3</v>
      </c>
      <c r="BX60" s="9" t="str">
        <f>IFERROR((Yosys!BX60/'Odin-II'!BX60), "NAN")</f>
        <v>NAN</v>
      </c>
      <c r="BY60" s="9" t="str">
        <f>IFERROR((Yosys!BY60/'Odin-II'!BY60), "NAN")</f>
        <v>NAN</v>
      </c>
      <c r="BZ60" s="9">
        <f>IFERROR((Yosys!BZ60/'Odin-II'!BZ60), "NAN")</f>
        <v>-6456.82001614205</v>
      </c>
      <c r="CA60" s="9">
        <f>IFERROR((Yosys!CA60/'Odin-II'!CA60), "NAN")</f>
        <v>-7216.4130097493744</v>
      </c>
      <c r="CB60" s="9" t="s">
        <v>159</v>
      </c>
    </row>
    <row r="61" spans="1:80" x14ac:dyDescent="0.2">
      <c r="A61" s="9" t="s">
        <v>160</v>
      </c>
      <c r="B61" s="9" t="str">
        <f>Yosys!B61</f>
        <v xml:space="preserve">  bm_dag1_lpm</v>
      </c>
      <c r="C61" s="9" t="str">
        <f>IFERROR((Yosys!C61/'Odin-II'!C61), "NAN")</f>
        <v>NAN</v>
      </c>
      <c r="D61" s="9">
        <f>IFERROR((Yosys!D61/'Odin-II'!D61), "NAN")</f>
        <v>1.3636363636363635</v>
      </c>
      <c r="E61" s="9" t="str">
        <f>IFERROR((Yosys!E61/'Odin-II'!E61), "NAN")</f>
        <v>NAN</v>
      </c>
      <c r="F61" s="9">
        <f>IFERROR((Yosys!F61/'Odin-II'!F61), "NAN")</f>
        <v>4</v>
      </c>
      <c r="G61" s="9">
        <f>IFERROR((Yosys!G61/'Odin-II'!G61), "NAN")</f>
        <v>1.2422921208346309</v>
      </c>
      <c r="H61" s="9">
        <f>IFERROR((Yosys!H61/'Odin-II'!H61), "NAN")</f>
        <v>1</v>
      </c>
      <c r="I61" s="9" t="str">
        <f>IFERROR((Yosys!I61/'Odin-II'!I61), "NAN")</f>
        <v>NAN</v>
      </c>
      <c r="J61" s="9">
        <f>IFERROR((Yosys!J61/'Odin-II'!J61), "NAN")</f>
        <v>1</v>
      </c>
      <c r="K61" s="9">
        <f>IFERROR((Yosys!K61/'Odin-II'!K61), "NAN")</f>
        <v>1</v>
      </c>
      <c r="L61" s="9">
        <f>IFERROR((Yosys!L61/'Odin-II'!L61), "NAN")</f>
        <v>1.0005985873338921</v>
      </c>
      <c r="M61" s="9">
        <f>IFERROR((Yosys!M61/'Odin-II'!M61), "NAN")</f>
        <v>1</v>
      </c>
      <c r="N61" s="9">
        <f>IFERROR((Yosys!N61/'Odin-II'!N61), "NAN")</f>
        <v>1</v>
      </c>
      <c r="O61" s="9">
        <f>IFERROR((Yosys!O61/'Odin-II'!O61), "NAN")</f>
        <v>0</v>
      </c>
      <c r="P61" s="9">
        <f>IFERROR((Yosys!P61/'Odin-II'!P61), "NAN")</f>
        <v>0</v>
      </c>
      <c r="Q61" s="9" t="str">
        <f>IFERROR((Yosys!Q61/'Odin-II'!Q61), "NAN")</f>
        <v>NAN</v>
      </c>
      <c r="R61" s="9" t="str">
        <f>IFERROR((Yosys!R61/'Odin-II'!R61), "NAN")</f>
        <v>NAN</v>
      </c>
      <c r="S61" s="9" t="str">
        <f>IFERROR((Yosys!S61/'Odin-II'!S61), "NAN")</f>
        <v>NAN</v>
      </c>
      <c r="T61" s="9" t="str">
        <f>IFERROR((Yosys!T61/'Odin-II'!T61), "NAN")</f>
        <v>NAN</v>
      </c>
      <c r="U61" s="9" t="str">
        <f>IFERROR((Yosys!U61/'Odin-II'!U61), "NAN")</f>
        <v>NAN</v>
      </c>
      <c r="V61" s="9" t="str">
        <f>IFERROR((Yosys!V61/'Odin-II'!V61), "NAN")</f>
        <v>NAN</v>
      </c>
      <c r="W61" s="9" t="str">
        <f>IFERROR((Yosys!W61/'Odin-II'!W61), "NAN")</f>
        <v>NAN</v>
      </c>
      <c r="X61" s="9" t="str">
        <f>IFERROR((Yosys!X61/'Odin-II'!X61), "NAN")</f>
        <v>NAN</v>
      </c>
      <c r="Y61" s="9" t="str">
        <f>IFERROR((Yosys!Y61/'Odin-II'!Y61), "NAN")</f>
        <v>NAN</v>
      </c>
      <c r="Z61" s="9">
        <f>IFERROR((Yosys!Z61/'Odin-II'!Z61), "NAN")</f>
        <v>0.98181257706535141</v>
      </c>
      <c r="AA61" s="9">
        <f>IFERROR((Yosys!AA61/'Odin-II'!AA61), "NAN")</f>
        <v>-0.25</v>
      </c>
      <c r="AB61" s="9">
        <f>IFERROR((Yosys!AB61/'Odin-II'!AB61), "NAN")</f>
        <v>-0.5</v>
      </c>
      <c r="AC61" s="9">
        <f>IFERROR((Yosys!AC61/'Odin-II'!AC61), "NAN")</f>
        <v>0</v>
      </c>
      <c r="AD61" s="9">
        <f>IFERROR((Yosys!AD61/'Odin-II'!AD61), "NAN")</f>
        <v>0</v>
      </c>
      <c r="AE61" s="9" t="str">
        <f>IFERROR((Yosys!AE61/'Odin-II'!AE61), "NAN")</f>
        <v>NAN</v>
      </c>
      <c r="AF61" s="9">
        <f>IFERROR((Yosys!AF61/'Odin-II'!AF61), "NAN")</f>
        <v>0</v>
      </c>
      <c r="AG61" s="9">
        <f>IFERROR((Yosys!AG61/'Odin-II'!AG61), "NAN")</f>
        <v>0</v>
      </c>
      <c r="AH61" s="9">
        <f>IFERROR((Yosys!AH61/'Odin-II'!AH61), "NAN")</f>
        <v>1</v>
      </c>
      <c r="AI61" s="9">
        <f>IFERROR((Yosys!AI61/'Odin-II'!AI61), "NAN")</f>
        <v>1</v>
      </c>
      <c r="AJ61" s="9">
        <f>IFERROR((Yosys!AJ61/'Odin-II'!AJ61), "NAN")</f>
        <v>1</v>
      </c>
      <c r="AK61" s="9">
        <f>IFERROR((Yosys!AK61/'Odin-II'!AK61), "NAN")</f>
        <v>1</v>
      </c>
      <c r="AL61" s="9" t="str">
        <f>IFERROR((Yosys!AL61/'Odin-II'!AL61), "NAN")</f>
        <v>NAN</v>
      </c>
      <c r="AM61" s="9">
        <f>IFERROR((Yosys!AM61/'Odin-II'!AM61), "NAN")</f>
        <v>0</v>
      </c>
      <c r="AN61" s="9">
        <f>IFERROR((Yosys!AN61/'Odin-II'!AN61), "NAN")</f>
        <v>0</v>
      </c>
      <c r="AO61" s="9" t="str">
        <f>IFERROR((Yosys!AO61/'Odin-II'!AO61), "NAN")</f>
        <v>NAN</v>
      </c>
      <c r="AP61" s="9" t="str">
        <f>IFERROR((Yosys!AP61/'Odin-II'!AP61), "NAN")</f>
        <v>NAN</v>
      </c>
      <c r="AQ61" s="9">
        <f>IFERROR((Yosys!AQ61/'Odin-II'!AQ61), "NAN")</f>
        <v>-0.40672726902975209</v>
      </c>
      <c r="AR61" s="9">
        <f>IFERROR((Yosys!AR61/'Odin-II'!AR61), "NAN")</f>
        <v>0.21657631824590509</v>
      </c>
      <c r="AS61" s="9">
        <f>IFERROR((Yosys!AS61/'Odin-II'!AS61), "NAN")</f>
        <v>0.40672726902975209</v>
      </c>
      <c r="AT61" s="9" t="str">
        <f>IFERROR((Yosys!AT61/'Odin-II'!AT61), "NAN")</f>
        <v>NAN</v>
      </c>
      <c r="AU61" s="9" t="str">
        <f>IFERROR((Yosys!AU61/'Odin-II'!AU61), "NAN")</f>
        <v>NAN</v>
      </c>
      <c r="AV61" s="9">
        <f>IFERROR((Yosys!AV61/'Odin-II'!AV61), "NAN")</f>
        <v>-54743.526577982157</v>
      </c>
      <c r="AW61" s="9">
        <f>IFERROR((Yosys!AW61/'Odin-II'!AW61), "NAN")</f>
        <v>-69156.293222683264</v>
      </c>
      <c r="AX61" s="9">
        <f>IFERROR((Yosys!AX61/'Odin-II'!AX61), "NAN")</f>
        <v>-4069.2753434468391</v>
      </c>
      <c r="AY61" s="9">
        <f>IFERROR((Yosys!AY61/'Odin-II'!AY61), "NAN")</f>
        <v>-4410.5518041362157</v>
      </c>
      <c r="AZ61" s="9">
        <f>IFERROR((Yosys!AZ61/'Odin-II'!AZ61), "NAN")</f>
        <v>-3.8461538461538464E-2</v>
      </c>
      <c r="BA61" s="9">
        <f>IFERROR((Yosys!BA61/'Odin-II'!BA61), "NAN")</f>
        <v>-3.4482758620689655E-2</v>
      </c>
      <c r="BB61" s="9">
        <f>IFERROR((Yosys!BB61/'Odin-II'!BB61), "NAN")</f>
        <v>-0.125</v>
      </c>
      <c r="BC61" s="9">
        <f>IFERROR((Yosys!BC61/'Odin-II'!BC61), "NAN")</f>
        <v>-1.8554941180836455E-5</v>
      </c>
      <c r="BD61" s="9">
        <f>IFERROR((Yosys!BD61/'Odin-II'!BD61), "NAN")</f>
        <v>-1.8554941180836455E-5</v>
      </c>
      <c r="BE61" s="9">
        <f>IFERROR((Yosys!BE61/'Odin-II'!BE61), "NAN")</f>
        <v>-1.519895431194334E-4</v>
      </c>
      <c r="BF61" s="9">
        <f>IFERROR((Yosys!BF61/'Odin-II'!BF61), "NAN")</f>
        <v>-1.36790671970497E-3</v>
      </c>
      <c r="BG61" s="9">
        <f>IFERROR((Yosys!BG61/'Odin-II'!BG61), "NAN")</f>
        <v>-100</v>
      </c>
      <c r="BH61" s="9">
        <f>IFERROR((Yosys!BH61/'Odin-II'!BH61), "NAN")</f>
        <v>-688.92348815740525</v>
      </c>
      <c r="BI61" s="9">
        <f>IFERROR((Yosys!BI61/'Odin-II'!BI61), "NAN")</f>
        <v>-767.07116886304709</v>
      </c>
      <c r="BJ61" s="9">
        <f>IFERROR((Yosys!BJ61/'Odin-II'!BJ61), "NAN")</f>
        <v>-0.04</v>
      </c>
      <c r="BK61" s="9">
        <f>IFERROR((Yosys!BK61/'Odin-II'!BK61), "NAN")</f>
        <v>-1</v>
      </c>
      <c r="BL61" s="9">
        <f>IFERROR((Yosys!BL61/'Odin-II'!BL61), "NAN")</f>
        <v>-0.16666666666666666</v>
      </c>
      <c r="BM61" s="9">
        <f>IFERROR((Yosys!BM61/'Odin-II'!BM61), "NAN")</f>
        <v>-0.16666666666666666</v>
      </c>
      <c r="BN61" s="9">
        <f>IFERROR((Yosys!BN61/'Odin-II'!BN61), "NAN")</f>
        <v>-8.0645161290322578E-3</v>
      </c>
      <c r="BO61" s="9">
        <f>IFERROR((Yosys!BO61/'Odin-II'!BO61), "NAN")</f>
        <v>-9.9009900990099011E-3</v>
      </c>
      <c r="BP61" s="9">
        <f>IFERROR((Yosys!BP61/'Odin-II'!BP61), "NAN")</f>
        <v>-0.28247949198888161</v>
      </c>
      <c r="BQ61" s="9" t="str">
        <f>IFERROR((Yosys!BQ61/'Odin-II'!BQ61), "NAN")</f>
        <v>NAN</v>
      </c>
      <c r="BR61" s="9">
        <f>IFERROR((Yosys!BR61/'Odin-II'!BR61), "NAN")</f>
        <v>0.1643412381468882</v>
      </c>
      <c r="BS61" s="9">
        <f>IFERROR((Yosys!BS61/'Odin-II'!BS61), "NAN")</f>
        <v>0.28247949198888161</v>
      </c>
      <c r="BT61" s="9" t="str">
        <f>IFERROR((Yosys!BT61/'Odin-II'!BT61), "NAN")</f>
        <v>NAN</v>
      </c>
      <c r="BU61" s="9" t="str">
        <f>IFERROR((Yosys!BU61/'Odin-II'!BU61), "NAN")</f>
        <v>NAN</v>
      </c>
      <c r="BV61" s="9">
        <f>IFERROR((Yosys!BV61/'Odin-II'!BV61), "NAN")</f>
        <v>-1.2685139612646576E-4</v>
      </c>
      <c r="BW61" s="9">
        <f>IFERROR((Yosys!BW61/'Odin-II'!BW61), "NAN")</f>
        <v>-1.1416619858525246E-3</v>
      </c>
      <c r="BX61" s="9" t="str">
        <f>IFERROR((Yosys!BX61/'Odin-II'!BX61), "NAN")</f>
        <v>NAN</v>
      </c>
      <c r="BY61" s="9" t="str">
        <f>IFERROR((Yosys!BY61/'Odin-II'!BY61), "NAN")</f>
        <v>NAN</v>
      </c>
      <c r="BZ61" s="9">
        <f>IFERROR((Yosys!BZ61/'Odin-II'!BZ61), "NAN")</f>
        <v>-1590.0829705294022</v>
      </c>
      <c r="CA61" s="9">
        <f>IFERROR((Yosys!CA61/'Odin-II'!CA61), "NAN")</f>
        <v>-1699.2266819370504</v>
      </c>
      <c r="CB61" s="9" t="s">
        <v>159</v>
      </c>
    </row>
    <row r="62" spans="1:80" x14ac:dyDescent="0.2">
      <c r="A62" s="9" t="s">
        <v>160</v>
      </c>
      <c r="B62" s="9" t="str">
        <f>Yosys!B62</f>
        <v xml:space="preserve">  bm_dag2_lpm</v>
      </c>
      <c r="C62" s="9" t="str">
        <f>IFERROR((Yosys!C62/'Odin-II'!C62), "NAN")</f>
        <v>NAN</v>
      </c>
      <c r="D62" s="9">
        <f>IFERROR((Yosys!D62/'Odin-II'!D62), "NAN")</f>
        <v>1.4285714285714286</v>
      </c>
      <c r="E62" s="9" t="str">
        <f>IFERROR((Yosys!E62/'Odin-II'!E62), "NAN")</f>
        <v>NAN</v>
      </c>
      <c r="F62" s="9">
        <f>IFERROR((Yosys!F62/'Odin-II'!F62), "NAN")</f>
        <v>4</v>
      </c>
      <c r="G62" s="9">
        <f>IFERROR((Yosys!G62/'Odin-II'!G62), "NAN")</f>
        <v>1.2432854465958776</v>
      </c>
      <c r="H62" s="9">
        <f>IFERROR((Yosys!H62/'Odin-II'!H62), "NAN")</f>
        <v>1</v>
      </c>
      <c r="I62" s="9" t="str">
        <f>IFERROR((Yosys!I62/'Odin-II'!I62), "NAN")</f>
        <v>NAN</v>
      </c>
      <c r="J62" s="9">
        <f>IFERROR((Yosys!J62/'Odin-II'!J62), "NAN")</f>
        <v>1</v>
      </c>
      <c r="K62" s="9">
        <f>IFERROR((Yosys!K62/'Odin-II'!K62), "NAN")</f>
        <v>1</v>
      </c>
      <c r="L62" s="9">
        <f>IFERROR((Yosys!L62/'Odin-II'!L62), "NAN")</f>
        <v>0.9920967548796551</v>
      </c>
      <c r="M62" s="9">
        <f>IFERROR((Yosys!M62/'Odin-II'!M62), "NAN")</f>
        <v>1</v>
      </c>
      <c r="N62" s="9">
        <f>IFERROR((Yosys!N62/'Odin-II'!N62), "NAN")</f>
        <v>1</v>
      </c>
      <c r="O62" s="9">
        <f>IFERROR((Yosys!O62/'Odin-II'!O62), "NAN")</f>
        <v>0</v>
      </c>
      <c r="P62" s="9">
        <f>IFERROR((Yosys!P62/'Odin-II'!P62), "NAN")</f>
        <v>0</v>
      </c>
      <c r="Q62" s="9" t="str">
        <f>IFERROR((Yosys!Q62/'Odin-II'!Q62), "NAN")</f>
        <v>NAN</v>
      </c>
      <c r="R62" s="9" t="str">
        <f>IFERROR((Yosys!R62/'Odin-II'!R62), "NAN")</f>
        <v>NAN</v>
      </c>
      <c r="S62" s="9" t="str">
        <f>IFERROR((Yosys!S62/'Odin-II'!S62), "NAN")</f>
        <v>NAN</v>
      </c>
      <c r="T62" s="9" t="str">
        <f>IFERROR((Yosys!T62/'Odin-II'!T62), "NAN")</f>
        <v>NAN</v>
      </c>
      <c r="U62" s="9" t="str">
        <f>IFERROR((Yosys!U62/'Odin-II'!U62), "NAN")</f>
        <v>NAN</v>
      </c>
      <c r="V62" s="9" t="str">
        <f>IFERROR((Yosys!V62/'Odin-II'!V62), "NAN")</f>
        <v>NAN</v>
      </c>
      <c r="W62" s="9" t="str">
        <f>IFERROR((Yosys!W62/'Odin-II'!W62), "NAN")</f>
        <v>NAN</v>
      </c>
      <c r="X62" s="9" t="str">
        <f>IFERROR((Yosys!X62/'Odin-II'!X62), "NAN")</f>
        <v>NAN</v>
      </c>
      <c r="Y62" s="9" t="str">
        <f>IFERROR((Yosys!Y62/'Odin-II'!Y62), "NAN")</f>
        <v>NAN</v>
      </c>
      <c r="Z62" s="9">
        <f>IFERROR((Yosys!Z62/'Odin-II'!Z62), "NAN")</f>
        <v>0.99024918743228607</v>
      </c>
      <c r="AA62" s="9">
        <f>IFERROR((Yosys!AA62/'Odin-II'!AA62), "NAN")</f>
        <v>-0.25</v>
      </c>
      <c r="AB62" s="9">
        <f>IFERROR((Yosys!AB62/'Odin-II'!AB62), "NAN")</f>
        <v>-0.5</v>
      </c>
      <c r="AC62" s="9">
        <f>IFERROR((Yosys!AC62/'Odin-II'!AC62), "NAN")</f>
        <v>0</v>
      </c>
      <c r="AD62" s="9">
        <f>IFERROR((Yosys!AD62/'Odin-II'!AD62), "NAN")</f>
        <v>0</v>
      </c>
      <c r="AE62" s="9" t="str">
        <f>IFERROR((Yosys!AE62/'Odin-II'!AE62), "NAN")</f>
        <v>NAN</v>
      </c>
      <c r="AF62" s="9">
        <f>IFERROR((Yosys!AF62/'Odin-II'!AF62), "NAN")</f>
        <v>0</v>
      </c>
      <c r="AG62" s="9">
        <f>IFERROR((Yosys!AG62/'Odin-II'!AG62), "NAN")</f>
        <v>0</v>
      </c>
      <c r="AH62" s="9">
        <f>IFERROR((Yosys!AH62/'Odin-II'!AH62), "NAN")</f>
        <v>1</v>
      </c>
      <c r="AI62" s="9">
        <f>IFERROR((Yosys!AI62/'Odin-II'!AI62), "NAN")</f>
        <v>1</v>
      </c>
      <c r="AJ62" s="9">
        <f>IFERROR((Yosys!AJ62/'Odin-II'!AJ62), "NAN")</f>
        <v>1</v>
      </c>
      <c r="AK62" s="9">
        <f>IFERROR((Yosys!AK62/'Odin-II'!AK62), "NAN")</f>
        <v>1</v>
      </c>
      <c r="AL62" s="9" t="str">
        <f>IFERROR((Yosys!AL62/'Odin-II'!AL62), "NAN")</f>
        <v>NAN</v>
      </c>
      <c r="AM62" s="9">
        <f>IFERROR((Yosys!AM62/'Odin-II'!AM62), "NAN")</f>
        <v>0</v>
      </c>
      <c r="AN62" s="9">
        <f>IFERROR((Yosys!AN62/'Odin-II'!AN62), "NAN")</f>
        <v>0</v>
      </c>
      <c r="AO62" s="9" t="str">
        <f>IFERROR((Yosys!AO62/'Odin-II'!AO62), "NAN")</f>
        <v>NAN</v>
      </c>
      <c r="AP62" s="9" t="str">
        <f>IFERROR((Yosys!AP62/'Odin-II'!AP62), "NAN")</f>
        <v>NAN</v>
      </c>
      <c r="AQ62" s="9">
        <f>IFERROR((Yosys!AQ62/'Odin-II'!AQ62), "NAN")</f>
        <v>-0.40672726902975209</v>
      </c>
      <c r="AR62" s="9">
        <f>IFERROR((Yosys!AR62/'Odin-II'!AR62), "NAN")</f>
        <v>0.21657631824590509</v>
      </c>
      <c r="AS62" s="9">
        <f>IFERROR((Yosys!AS62/'Odin-II'!AS62), "NAN")</f>
        <v>0.40672726902975209</v>
      </c>
      <c r="AT62" s="9" t="str">
        <f>IFERROR((Yosys!AT62/'Odin-II'!AT62), "NAN")</f>
        <v>NAN</v>
      </c>
      <c r="AU62" s="9" t="str">
        <f>IFERROR((Yosys!AU62/'Odin-II'!AU62), "NAN")</f>
        <v>NAN</v>
      </c>
      <c r="AV62" s="9">
        <f>IFERROR((Yosys!AV62/'Odin-II'!AV62), "NAN")</f>
        <v>-75460.307878056148</v>
      </c>
      <c r="AW62" s="9">
        <f>IFERROR((Yosys!AW62/'Odin-II'!AW62), "NAN")</f>
        <v>-98872.849515523034</v>
      </c>
      <c r="AX62" s="9">
        <f>IFERROR((Yosys!AX62/'Odin-II'!AX62), "NAN")</f>
        <v>-6045.1086003760065</v>
      </c>
      <c r="AY62" s="9">
        <f>IFERROR((Yosys!AY62/'Odin-II'!AY62), "NAN")</f>
        <v>-6708.1678651926577</v>
      </c>
      <c r="AZ62" s="9">
        <f>IFERROR((Yosys!AZ62/'Odin-II'!AZ62), "NAN")</f>
        <v>-3.8461538461538464E-2</v>
      </c>
      <c r="BA62" s="9">
        <f>IFERROR((Yosys!BA62/'Odin-II'!BA62), "NAN")</f>
        <v>-3.0303030303030304E-2</v>
      </c>
      <c r="BB62" s="9">
        <f>IFERROR((Yosys!BB62/'Odin-II'!BB62), "NAN")</f>
        <v>-1</v>
      </c>
      <c r="BC62" s="9">
        <f>IFERROR((Yosys!BC62/'Odin-II'!BC62), "NAN")</f>
        <v>-1.8554941180836455E-5</v>
      </c>
      <c r="BD62" s="9">
        <f>IFERROR((Yosys!BD62/'Odin-II'!BD62), "NAN")</f>
        <v>-1.8554941180836455E-5</v>
      </c>
      <c r="BE62" s="9">
        <f>IFERROR((Yosys!BE62/'Odin-II'!BE62), "NAN")</f>
        <v>-1.519895431194334E-4</v>
      </c>
      <c r="BF62" s="9">
        <f>IFERROR((Yosys!BF62/'Odin-II'!BF62), "NAN")</f>
        <v>-1.36790671970497E-3</v>
      </c>
      <c r="BG62" s="9">
        <f>IFERROR((Yosys!BG62/'Odin-II'!BG62), "NAN")</f>
        <v>-100</v>
      </c>
      <c r="BH62" s="9">
        <f>IFERROR((Yosys!BH62/'Odin-II'!BH62), "NAN")</f>
        <v>-1170.2229742855204</v>
      </c>
      <c r="BI62" s="9">
        <f>IFERROR((Yosys!BI62/'Odin-II'!BI62), "NAN")</f>
        <v>-1327.4906046852454</v>
      </c>
      <c r="BJ62" s="9">
        <f>IFERROR((Yosys!BJ62/'Odin-II'!BJ62), "NAN")</f>
        <v>-3.4482758620689655E-2</v>
      </c>
      <c r="BK62" s="9">
        <f>IFERROR((Yosys!BK62/'Odin-II'!BK62), "NAN")</f>
        <v>-1</v>
      </c>
      <c r="BL62" s="9">
        <f>IFERROR((Yosys!BL62/'Odin-II'!BL62), "NAN")</f>
        <v>-0.16666666666666666</v>
      </c>
      <c r="BM62" s="9">
        <f>IFERROR((Yosys!BM62/'Odin-II'!BM62), "NAN")</f>
        <v>-0.16666666666666666</v>
      </c>
      <c r="BN62" s="9">
        <f>IFERROR((Yosys!BN62/'Odin-II'!BN62), "NAN")</f>
        <v>-7.1428571428571426E-3</v>
      </c>
      <c r="BO62" s="9">
        <f>IFERROR((Yosys!BO62/'Odin-II'!BO62), "NAN")</f>
        <v>-8.5470085470085479E-3</v>
      </c>
      <c r="BP62" s="9">
        <f>IFERROR((Yosys!BP62/'Odin-II'!BP62), "NAN")</f>
        <v>-0.26528858091832291</v>
      </c>
      <c r="BQ62" s="9" t="str">
        <f>IFERROR((Yosys!BQ62/'Odin-II'!BQ62), "NAN")</f>
        <v>NAN</v>
      </c>
      <c r="BR62" s="9">
        <f>IFERROR((Yosys!BR62/'Odin-II'!BR62), "NAN")</f>
        <v>0.15646146745210324</v>
      </c>
      <c r="BS62" s="9">
        <f>IFERROR((Yosys!BS62/'Odin-II'!BS62), "NAN")</f>
        <v>0.26528858091832291</v>
      </c>
      <c r="BT62" s="9" t="str">
        <f>IFERROR((Yosys!BT62/'Odin-II'!BT62), "NAN")</f>
        <v>NAN</v>
      </c>
      <c r="BU62" s="9" t="str">
        <f>IFERROR((Yosys!BU62/'Odin-II'!BU62), "NAN")</f>
        <v>NAN</v>
      </c>
      <c r="BV62" s="9">
        <f>IFERROR((Yosys!BV62/'Odin-II'!BV62), "NAN")</f>
        <v>-1.2685139612646576E-4</v>
      </c>
      <c r="BW62" s="9">
        <f>IFERROR((Yosys!BW62/'Odin-II'!BW62), "NAN")</f>
        <v>-1.1416619858525246E-3</v>
      </c>
      <c r="BX62" s="9" t="str">
        <f>IFERROR((Yosys!BX62/'Odin-II'!BX62), "NAN")</f>
        <v>NAN</v>
      </c>
      <c r="BY62" s="9" t="str">
        <f>IFERROR((Yosys!BY62/'Odin-II'!BY62), "NAN")</f>
        <v>NAN</v>
      </c>
      <c r="BZ62" s="9">
        <f>IFERROR((Yosys!BZ62/'Odin-II'!BZ62), "NAN")</f>
        <v>-2376.3976188495858</v>
      </c>
      <c r="CA62" s="9">
        <f>IFERROR((Yosys!CA62/'Odin-II'!CA62), "NAN")</f>
        <v>-2501.5759928755115</v>
      </c>
      <c r="CB62" s="9" t="s">
        <v>159</v>
      </c>
    </row>
    <row r="63" spans="1:80" x14ac:dyDescent="0.2">
      <c r="A63" s="9" t="s">
        <v>160</v>
      </c>
      <c r="B63" s="9" t="str">
        <f>Yosys!B63</f>
        <v xml:space="preserve">  bm_dag3_lpm</v>
      </c>
      <c r="C63" s="9" t="str">
        <f>IFERROR((Yosys!C63/'Odin-II'!C63), "NAN")</f>
        <v>NAN</v>
      </c>
      <c r="D63" s="9">
        <f>IFERROR((Yosys!D63/'Odin-II'!D63), "NAN")</f>
        <v>1.24</v>
      </c>
      <c r="E63" s="9" t="str">
        <f>IFERROR((Yosys!E63/'Odin-II'!E63), "NAN")</f>
        <v>NAN</v>
      </c>
      <c r="F63" s="9">
        <f>IFERROR((Yosys!F63/'Odin-II'!F63), "NAN")</f>
        <v>5</v>
      </c>
      <c r="G63" s="9">
        <f>IFERROR((Yosys!G63/'Odin-II'!G63), "NAN")</f>
        <v>1.2545059042883779</v>
      </c>
      <c r="H63" s="9">
        <f>IFERROR((Yosys!H63/'Odin-II'!H63), "NAN")</f>
        <v>1</v>
      </c>
      <c r="I63" s="9">
        <f>IFERROR((Yosys!I63/'Odin-II'!I63), "NAN")</f>
        <v>1</v>
      </c>
      <c r="J63" s="9">
        <f>IFERROR((Yosys!J63/'Odin-II'!J63), "NAN")</f>
        <v>1</v>
      </c>
      <c r="K63" s="9">
        <f>IFERROR((Yosys!K63/'Odin-II'!K63), "NAN")</f>
        <v>1</v>
      </c>
      <c r="L63" s="9">
        <f>IFERROR((Yosys!L63/'Odin-II'!L63), "NAN")</f>
        <v>1.0027664180899687</v>
      </c>
      <c r="M63" s="9">
        <f>IFERROR((Yosys!M63/'Odin-II'!M63), "NAN")</f>
        <v>1</v>
      </c>
      <c r="N63" s="9">
        <f>IFERROR((Yosys!N63/'Odin-II'!N63), "NAN")</f>
        <v>1</v>
      </c>
      <c r="O63" s="9">
        <f>IFERROR((Yosys!O63/'Odin-II'!O63), "NAN")</f>
        <v>0</v>
      </c>
      <c r="P63" s="9">
        <f>IFERROR((Yosys!P63/'Odin-II'!P63), "NAN")</f>
        <v>0</v>
      </c>
      <c r="Q63" s="9" t="str">
        <f>IFERROR((Yosys!Q63/'Odin-II'!Q63), "NAN")</f>
        <v>NAN</v>
      </c>
      <c r="R63" s="9" t="str">
        <f>IFERROR((Yosys!R63/'Odin-II'!R63), "NAN")</f>
        <v>NAN</v>
      </c>
      <c r="S63" s="9" t="str">
        <f>IFERROR((Yosys!S63/'Odin-II'!S63), "NAN")</f>
        <v>NAN</v>
      </c>
      <c r="T63" s="9" t="str">
        <f>IFERROR((Yosys!T63/'Odin-II'!T63), "NAN")</f>
        <v>NAN</v>
      </c>
      <c r="U63" s="9" t="str">
        <f>IFERROR((Yosys!U63/'Odin-II'!U63), "NAN")</f>
        <v>NAN</v>
      </c>
      <c r="V63" s="9" t="str">
        <f>IFERROR((Yosys!V63/'Odin-II'!V63), "NAN")</f>
        <v>NAN</v>
      </c>
      <c r="W63" s="9" t="str">
        <f>IFERROR((Yosys!W63/'Odin-II'!W63), "NAN")</f>
        <v>NAN</v>
      </c>
      <c r="X63" s="9" t="str">
        <f>IFERROR((Yosys!X63/'Odin-II'!X63), "NAN")</f>
        <v>NAN</v>
      </c>
      <c r="Y63" s="9" t="str">
        <f>IFERROR((Yosys!Y63/'Odin-II'!Y63), "NAN")</f>
        <v>NAN</v>
      </c>
      <c r="Z63" s="9">
        <f>IFERROR((Yosys!Z63/'Odin-II'!Z63), "NAN")</f>
        <v>0.97646153846153849</v>
      </c>
      <c r="AA63" s="9">
        <f>IFERROR((Yosys!AA63/'Odin-II'!AA63), "NAN")</f>
        <v>-0.25</v>
      </c>
      <c r="AB63" s="9">
        <f>IFERROR((Yosys!AB63/'Odin-II'!AB63), "NAN")</f>
        <v>-0.5</v>
      </c>
      <c r="AC63" s="9">
        <f>IFERROR((Yosys!AC63/'Odin-II'!AC63), "NAN")</f>
        <v>0</v>
      </c>
      <c r="AD63" s="9">
        <f>IFERROR((Yosys!AD63/'Odin-II'!AD63), "NAN")</f>
        <v>0</v>
      </c>
      <c r="AE63" s="9" t="str">
        <f>IFERROR((Yosys!AE63/'Odin-II'!AE63), "NAN")</f>
        <v>NAN</v>
      </c>
      <c r="AF63" s="9">
        <f>IFERROR((Yosys!AF63/'Odin-II'!AF63), "NAN")</f>
        <v>0</v>
      </c>
      <c r="AG63" s="9">
        <f>IFERROR((Yosys!AG63/'Odin-II'!AG63), "NAN")</f>
        <v>0</v>
      </c>
      <c r="AH63" s="9">
        <f>IFERROR((Yosys!AH63/'Odin-II'!AH63), "NAN")</f>
        <v>0.75</v>
      </c>
      <c r="AI63" s="9">
        <f>IFERROR((Yosys!AI63/'Odin-II'!AI63), "NAN")</f>
        <v>0.75</v>
      </c>
      <c r="AJ63" s="9">
        <f>IFERROR((Yosys!AJ63/'Odin-II'!AJ63), "NAN")</f>
        <v>0.5625</v>
      </c>
      <c r="AK63" s="9" t="str">
        <f>IFERROR((Yosys!AK63/'Odin-II'!AK63), "NAN")</f>
        <v>NAN</v>
      </c>
      <c r="AL63" s="9" t="str">
        <f>IFERROR((Yosys!AL63/'Odin-II'!AL63), "NAN")</f>
        <v>NAN</v>
      </c>
      <c r="AM63" s="9">
        <f>IFERROR((Yosys!AM63/'Odin-II'!AM63), "NAN")</f>
        <v>0</v>
      </c>
      <c r="AN63" s="9">
        <f>IFERROR((Yosys!AN63/'Odin-II'!AN63), "NAN")</f>
        <v>0</v>
      </c>
      <c r="AO63" s="9" t="str">
        <f>IFERROR((Yosys!AO63/'Odin-II'!AO63), "NAN")</f>
        <v>NAN</v>
      </c>
      <c r="AP63" s="9" t="str">
        <f>IFERROR((Yosys!AP63/'Odin-II'!AP63), "NAN")</f>
        <v>NAN</v>
      </c>
      <c r="AQ63" s="9">
        <f>IFERROR((Yosys!AQ63/'Odin-II'!AQ63), "NAN")</f>
        <v>-0.27414009106933823</v>
      </c>
      <c r="AR63" s="9">
        <f>IFERROR((Yosys!AR63/'Odin-II'!AR63), "NAN")</f>
        <v>0.14294822129528242</v>
      </c>
      <c r="AS63" s="9">
        <f>IFERROR((Yosys!AS63/'Odin-II'!AS63), "NAN")</f>
        <v>0.27414009106933823</v>
      </c>
      <c r="AT63" s="9" t="str">
        <f>IFERROR((Yosys!AT63/'Odin-II'!AT63), "NAN")</f>
        <v>NAN</v>
      </c>
      <c r="AU63" s="9">
        <f>IFERROR((Yosys!AU63/'Odin-II'!AU63), "NAN")</f>
        <v>0</v>
      </c>
      <c r="AV63" s="9">
        <f>IFERROR((Yosys!AV63/'Odin-II'!AV63), "NAN")</f>
        <v>-46401.559092385505</v>
      </c>
      <c r="AW63" s="9">
        <f>IFERROR((Yosys!AW63/'Odin-II'!AW63), "NAN")</f>
        <v>-57260.650480989461</v>
      </c>
      <c r="AX63" s="9">
        <f>IFERROR((Yosys!AX63/'Odin-II'!AX63), "NAN")</f>
        <v>-463.73155507739676</v>
      </c>
      <c r="AY63" s="9">
        <f>IFERROR((Yosys!AY63/'Odin-II'!AY63), "NAN")</f>
        <v>-568.86380831565111</v>
      </c>
      <c r="AZ63" s="9">
        <f>IFERROR((Yosys!AZ63/'Odin-II'!AZ63), "NAN")</f>
        <v>-0.05</v>
      </c>
      <c r="BA63" s="9">
        <f>IFERROR((Yosys!BA63/'Odin-II'!BA63), "NAN")</f>
        <v>-3.5714285714285712E-2</v>
      </c>
      <c r="BB63" s="9">
        <f>IFERROR((Yosys!BB63/'Odin-II'!BB63), "NAN")</f>
        <v>-0.125</v>
      </c>
      <c r="BC63" s="9">
        <f>IFERROR((Yosys!BC63/'Odin-II'!BC63), "NAN")</f>
        <v>-9.2774705904182275E-6</v>
      </c>
      <c r="BD63" s="9">
        <f>IFERROR((Yosys!BD63/'Odin-II'!BD63), "NAN")</f>
        <v>-9.2774705904182275E-6</v>
      </c>
      <c r="BE63" s="9">
        <f>IFERROR((Yosys!BE63/'Odin-II'!BE63), "NAN")</f>
        <v>-9.577351479221937E-5</v>
      </c>
      <c r="BF63" s="9">
        <f>IFERROR((Yosys!BF63/'Odin-II'!BF63), "NAN")</f>
        <v>-1.5323815200918205E-3</v>
      </c>
      <c r="BG63" s="9">
        <f>IFERROR((Yosys!BG63/'Odin-II'!BG63), "NAN")</f>
        <v>-50</v>
      </c>
      <c r="BH63" s="9">
        <f>IFERROR((Yosys!BH63/'Odin-II'!BH63), "NAN")</f>
        <v>-245.64290890332722</v>
      </c>
      <c r="BI63" s="9">
        <f>IFERROR((Yosys!BI63/'Odin-II'!BI63), "NAN")</f>
        <v>-287.78137824257664</v>
      </c>
      <c r="BJ63" s="9">
        <f>IFERROR((Yosys!BJ63/'Odin-II'!BJ63), "NAN")</f>
        <v>-2.7777777777777776E-2</v>
      </c>
      <c r="BK63" s="9">
        <f>IFERROR((Yosys!BK63/'Odin-II'!BK63), "NAN")</f>
        <v>-0.25</v>
      </c>
      <c r="BL63" s="9">
        <f>IFERROR((Yosys!BL63/'Odin-II'!BL63), "NAN")</f>
        <v>-5.2631578947368418E-2</v>
      </c>
      <c r="BM63" s="9">
        <f>IFERROR((Yosys!BM63/'Odin-II'!BM63), "NAN")</f>
        <v>-4.5454545454545456E-2</v>
      </c>
      <c r="BN63" s="9">
        <f>IFERROR((Yosys!BN63/'Odin-II'!BN63), "NAN")</f>
        <v>-2.0790020790020791E-3</v>
      </c>
      <c r="BO63" s="9">
        <f>IFERROR((Yosys!BO63/'Odin-II'!BO63), "NAN")</f>
        <v>-3.3898305084745762E-3</v>
      </c>
      <c r="BP63" s="9">
        <f>IFERROR((Yosys!BP63/'Odin-II'!BP63), "NAN")</f>
        <v>-0.2493678524939279</v>
      </c>
      <c r="BQ63" s="9" t="str">
        <f>IFERROR((Yosys!BQ63/'Odin-II'!BQ63), "NAN")</f>
        <v>NAN</v>
      </c>
      <c r="BR63" s="9">
        <f>IFERROR((Yosys!BR63/'Odin-II'!BR63), "NAN")</f>
        <v>0.12545209799816087</v>
      </c>
      <c r="BS63" s="9">
        <f>IFERROR((Yosys!BS63/'Odin-II'!BS63), "NAN")</f>
        <v>0.2493678524939279</v>
      </c>
      <c r="BT63" s="9" t="str">
        <f>IFERROR((Yosys!BT63/'Odin-II'!BT63), "NAN")</f>
        <v>NAN</v>
      </c>
      <c r="BU63" s="9" t="str">
        <f>IFERROR((Yosys!BU63/'Odin-II'!BU63), "NAN")</f>
        <v>NAN</v>
      </c>
      <c r="BV63" s="9">
        <f>IFERROR((Yosys!BV63/'Odin-II'!BV63), "NAN")</f>
        <v>-7.2712465825141065E-5</v>
      </c>
      <c r="BW63" s="9">
        <f>IFERROR((Yosys!BW63/'Odin-II'!BW63), "NAN")</f>
        <v>-1.1633980997055439E-3</v>
      </c>
      <c r="BX63" s="9" t="str">
        <f>IFERROR((Yosys!BX63/'Odin-II'!BX63), "NAN")</f>
        <v>NAN</v>
      </c>
      <c r="BY63" s="9" t="str">
        <f>IFERROR((Yosys!BY63/'Odin-II'!BY63), "NAN")</f>
        <v>NAN</v>
      </c>
      <c r="BZ63" s="9">
        <f>IFERROR((Yosys!BZ63/'Odin-II'!BZ63), "NAN")</f>
        <v>-1013.3344682679377</v>
      </c>
      <c r="CA63" s="9">
        <f>IFERROR((Yosys!CA63/'Odin-II'!CA63), "NAN")</f>
        <v>-1062.5671409612196</v>
      </c>
      <c r="CB63" s="9" t="s">
        <v>159</v>
      </c>
    </row>
    <row r="64" spans="1:80" x14ac:dyDescent="0.2">
      <c r="A64" s="9" t="s">
        <v>160</v>
      </c>
      <c r="B64" s="9" t="str">
        <f>Yosys!B64</f>
        <v xml:space="preserve">  bm_dag3_lpm_mod</v>
      </c>
      <c r="C64" s="9" t="str">
        <f>IFERROR((Yosys!C64/'Odin-II'!C64), "NAN")</f>
        <v>NAN</v>
      </c>
      <c r="D64" s="9">
        <f>IFERROR((Yosys!D64/'Odin-II'!D64), "NAN")</f>
        <v>1.0606060606060606</v>
      </c>
      <c r="E64" s="9" t="str">
        <f>IFERROR((Yosys!E64/'Odin-II'!E64), "NAN")</f>
        <v>NAN</v>
      </c>
      <c r="F64" s="9">
        <f>IFERROR((Yosys!F64/'Odin-II'!F64), "NAN")</f>
        <v>8</v>
      </c>
      <c r="G64" s="9">
        <f>IFERROR((Yosys!G64/'Odin-II'!G64), "NAN")</f>
        <v>1.2678302738489318</v>
      </c>
      <c r="H64" s="9">
        <f>IFERROR((Yosys!H64/'Odin-II'!H64), "NAN")</f>
        <v>1</v>
      </c>
      <c r="I64" s="9">
        <f>IFERROR((Yosys!I64/'Odin-II'!I64), "NAN")</f>
        <v>1</v>
      </c>
      <c r="J64" s="9">
        <f>IFERROR((Yosys!J64/'Odin-II'!J64), "NAN")</f>
        <v>1</v>
      </c>
      <c r="K64" s="9">
        <f>IFERROR((Yosys!K64/'Odin-II'!K64), "NAN")</f>
        <v>1</v>
      </c>
      <c r="L64" s="9">
        <f>IFERROR((Yosys!L64/'Odin-II'!L64), "NAN")</f>
        <v>0.99821386044296256</v>
      </c>
      <c r="M64" s="9">
        <f>IFERROR((Yosys!M64/'Odin-II'!M64), "NAN")</f>
        <v>1</v>
      </c>
      <c r="N64" s="9">
        <f>IFERROR((Yosys!N64/'Odin-II'!N64), "NAN")</f>
        <v>1</v>
      </c>
      <c r="O64" s="9">
        <f>IFERROR((Yosys!O64/'Odin-II'!O64), "NAN")</f>
        <v>0</v>
      </c>
      <c r="P64" s="9">
        <f>IFERROR((Yosys!P64/'Odin-II'!P64), "NAN")</f>
        <v>0</v>
      </c>
      <c r="Q64" s="9" t="str">
        <f>IFERROR((Yosys!Q64/'Odin-II'!Q64), "NAN")</f>
        <v>NAN</v>
      </c>
      <c r="R64" s="9" t="str">
        <f>IFERROR((Yosys!R64/'Odin-II'!R64), "NAN")</f>
        <v>NAN</v>
      </c>
      <c r="S64" s="9" t="str">
        <f>IFERROR((Yosys!S64/'Odin-II'!S64), "NAN")</f>
        <v>NAN</v>
      </c>
      <c r="T64" s="9" t="str">
        <f>IFERROR((Yosys!T64/'Odin-II'!T64), "NAN")</f>
        <v>NAN</v>
      </c>
      <c r="U64" s="9" t="str">
        <f>IFERROR((Yosys!U64/'Odin-II'!U64), "NAN")</f>
        <v>NAN</v>
      </c>
      <c r="V64" s="9" t="str">
        <f>IFERROR((Yosys!V64/'Odin-II'!V64), "NAN")</f>
        <v>NAN</v>
      </c>
      <c r="W64" s="9" t="str">
        <f>IFERROR((Yosys!W64/'Odin-II'!W64), "NAN")</f>
        <v>NAN</v>
      </c>
      <c r="X64" s="9" t="str">
        <f>IFERROR((Yosys!X64/'Odin-II'!X64), "NAN")</f>
        <v>NAN</v>
      </c>
      <c r="Y64" s="9" t="str">
        <f>IFERROR((Yosys!Y64/'Odin-II'!Y64), "NAN")</f>
        <v>NAN</v>
      </c>
      <c r="Z64" s="9">
        <f>IFERROR((Yosys!Z64/'Odin-II'!Z64), "NAN")</f>
        <v>0.94929492949294925</v>
      </c>
      <c r="AA64" s="9">
        <f>IFERROR((Yosys!AA64/'Odin-II'!AA64), "NAN")</f>
        <v>-0.14285714285714285</v>
      </c>
      <c r="AB64" s="9">
        <f>IFERROR((Yosys!AB64/'Odin-II'!AB64), "NAN")</f>
        <v>-0.33333333333333331</v>
      </c>
      <c r="AC64" s="9">
        <f>IFERROR((Yosys!AC64/'Odin-II'!AC64), "NAN")</f>
        <v>0</v>
      </c>
      <c r="AD64" s="9">
        <f>IFERROR((Yosys!AD64/'Odin-II'!AD64), "NAN")</f>
        <v>0</v>
      </c>
      <c r="AE64" s="9">
        <f>IFERROR((Yosys!AE64/'Odin-II'!AE64), "NAN")</f>
        <v>0</v>
      </c>
      <c r="AF64" s="9">
        <f>IFERROR((Yosys!AF64/'Odin-II'!AF64), "NAN")</f>
        <v>0</v>
      </c>
      <c r="AG64" s="9">
        <f>IFERROR((Yosys!AG64/'Odin-II'!AG64), "NAN")</f>
        <v>0</v>
      </c>
      <c r="AH64" s="9">
        <f>IFERROR((Yosys!AH64/'Odin-II'!AH64), "NAN")</f>
        <v>0.6</v>
      </c>
      <c r="AI64" s="9">
        <f>IFERROR((Yosys!AI64/'Odin-II'!AI64), "NAN")</f>
        <v>0.6</v>
      </c>
      <c r="AJ64" s="9">
        <f>IFERROR((Yosys!AJ64/'Odin-II'!AJ64), "NAN")</f>
        <v>0.36</v>
      </c>
      <c r="AK64" s="9" t="str">
        <f>IFERROR((Yosys!AK64/'Odin-II'!AK64), "NAN")</f>
        <v>NAN</v>
      </c>
      <c r="AL64" s="9" t="str">
        <f>IFERROR((Yosys!AL64/'Odin-II'!AL64), "NAN")</f>
        <v>NAN</v>
      </c>
      <c r="AM64" s="9">
        <f>IFERROR((Yosys!AM64/'Odin-II'!AM64), "NAN")</f>
        <v>0</v>
      </c>
      <c r="AN64" s="9">
        <f>IFERROR((Yosys!AN64/'Odin-II'!AN64), "NAN")</f>
        <v>0</v>
      </c>
      <c r="AO64" s="9">
        <f>IFERROR((Yosys!AO64/'Odin-II'!AO64), "NAN")</f>
        <v>-100</v>
      </c>
      <c r="AP64" s="9" t="str">
        <f>IFERROR((Yosys!AP64/'Odin-II'!AP64), "NAN")</f>
        <v>NAN</v>
      </c>
      <c r="AQ64" s="9">
        <f>IFERROR((Yosys!AQ64/'Odin-II'!AQ64), "NAN")</f>
        <v>-0.40604849843265284</v>
      </c>
      <c r="AR64" s="9">
        <f>IFERROR((Yosys!AR64/'Odin-II'!AR64), "NAN")</f>
        <v>3.8822437816160231E-2</v>
      </c>
      <c r="AS64" s="9">
        <f>IFERROR((Yosys!AS64/'Odin-II'!AS64), "NAN")</f>
        <v>0.40604849843265284</v>
      </c>
      <c r="AT64" s="9">
        <f>IFERROR((Yosys!AT64/'Odin-II'!AT64), "NAN")</f>
        <v>-0.40604849843265284</v>
      </c>
      <c r="AU64" s="9">
        <f>IFERROR((Yosys!AU64/'Odin-II'!AU64), "NAN")</f>
        <v>0</v>
      </c>
      <c r="AV64" s="9">
        <f>IFERROR((Yosys!AV64/'Odin-II'!AV64), "NAN")</f>
        <v>-20280.273378085138</v>
      </c>
      <c r="AW64" s="9">
        <f>IFERROR((Yosys!AW64/'Odin-II'!AW64), "NAN")</f>
        <v>-24133.021212925643</v>
      </c>
      <c r="AX64" s="9">
        <f>IFERROR((Yosys!AX64/'Odin-II'!AX64), "NAN")</f>
        <v>-215.68830451737585</v>
      </c>
      <c r="AY64" s="9">
        <f>IFERROR((Yosys!AY64/'Odin-II'!AY64), "NAN")</f>
        <v>-254.94920137162671</v>
      </c>
      <c r="AZ64" s="9">
        <f>IFERROR((Yosys!AZ64/'Odin-II'!AZ64), "NAN")</f>
        <v>-6.25E-2</v>
      </c>
      <c r="BA64" s="9">
        <f>IFERROR((Yosys!BA64/'Odin-II'!BA64), "NAN")</f>
        <v>-1.0526315789473684E-2</v>
      </c>
      <c r="BB64" s="9">
        <f>IFERROR((Yosys!BB64/'Odin-II'!BB64), "NAN")</f>
        <v>-6.25E-2</v>
      </c>
      <c r="BC64" s="9">
        <f>IFERROR((Yosys!BC64/'Odin-II'!BC64), "NAN")</f>
        <v>-3.092490196806076E-6</v>
      </c>
      <c r="BD64" s="9">
        <f>IFERROR((Yosys!BD64/'Odin-II'!BD64), "NAN")</f>
        <v>-6.184980393612152E-6</v>
      </c>
      <c r="BE64" s="9">
        <f>IFERROR((Yosys!BE64/'Odin-II'!BE64), "NAN")</f>
        <v>-6.1705921917326408E-5</v>
      </c>
      <c r="BF64" s="9">
        <f>IFERROR((Yosys!BF64/'Odin-II'!BF64), "NAN")</f>
        <v>-1.5426504276998311E-3</v>
      </c>
      <c r="BG64" s="9">
        <f>IFERROR((Yosys!BG64/'Odin-II'!BG64), "NAN")</f>
        <v>-33.333333333333336</v>
      </c>
      <c r="BH64" s="9">
        <f>IFERROR((Yosys!BH64/'Odin-II'!BH64), "NAN")</f>
        <v>-107.34416579091717</v>
      </c>
      <c r="BI64" s="9">
        <f>IFERROR((Yosys!BI64/'Odin-II'!BI64), "NAN")</f>
        <v>-122.16336662692285</v>
      </c>
      <c r="BJ64" s="9">
        <f>IFERROR((Yosys!BJ64/'Odin-II'!BJ64), "NAN")</f>
        <v>-1.4285714285714285E-2</v>
      </c>
      <c r="BK64" s="9">
        <f>IFERROR((Yosys!BK64/'Odin-II'!BK64), "NAN")</f>
        <v>-0.16666666666666666</v>
      </c>
      <c r="BL64" s="9">
        <f>IFERROR((Yosys!BL64/'Odin-II'!BL64), "NAN")</f>
        <v>-2.6315789473684209E-2</v>
      </c>
      <c r="BM64" s="9">
        <f>IFERROR((Yosys!BM64/'Odin-II'!BM64), "NAN")</f>
        <v>-1.9607843137254902E-2</v>
      </c>
      <c r="BN64" s="9">
        <f>IFERROR((Yosys!BN64/'Odin-II'!BN64), "NAN")</f>
        <v>-6.2344139650872816E-4</v>
      </c>
      <c r="BO64" s="9">
        <f>IFERROR((Yosys!BO64/'Odin-II'!BO64), "NAN")</f>
        <v>-1.2091898428053204E-3</v>
      </c>
      <c r="BP64" s="9">
        <f>IFERROR((Yosys!BP64/'Odin-II'!BP64), "NAN")</f>
        <v>-0.37250329665417536</v>
      </c>
      <c r="BQ64" s="9">
        <f>IFERROR((Yosys!BQ64/'Odin-II'!BQ64), "NAN")</f>
        <v>-0.37250329665417536</v>
      </c>
      <c r="BR64" s="9">
        <f>IFERROR((Yosys!BR64/'Odin-II'!BR64), "NAN")</f>
        <v>3.6459092897768705E-2</v>
      </c>
      <c r="BS64" s="9">
        <f>IFERROR((Yosys!BS64/'Odin-II'!BS64), "NAN")</f>
        <v>0.37250329665417536</v>
      </c>
      <c r="BT64" s="9" t="str">
        <f>IFERROR((Yosys!BT64/'Odin-II'!BT64), "NAN")</f>
        <v>NAN</v>
      </c>
      <c r="BU64" s="9" t="str">
        <f>IFERROR((Yosys!BU64/'Odin-II'!BU64), "NAN")</f>
        <v>NAN</v>
      </c>
      <c r="BV64" s="9">
        <f>IFERROR((Yosys!BV64/'Odin-II'!BV64), "NAN")</f>
        <v>-4.7611112433642009E-5</v>
      </c>
      <c r="BW64" s="9">
        <f>IFERROR((Yosys!BW64/'Odin-II'!BW64), "NAN")</f>
        <v>-1.1902778108410503E-3</v>
      </c>
      <c r="BX64" s="9" t="str">
        <f>IFERROR((Yosys!BX64/'Odin-II'!BX64), "NAN")</f>
        <v>NAN</v>
      </c>
      <c r="BY64" s="9" t="str">
        <f>IFERROR((Yosys!BY64/'Odin-II'!BY64), "NAN")</f>
        <v>NAN</v>
      </c>
      <c r="BZ64" s="9">
        <f>IFERROR((Yosys!BZ64/'Odin-II'!BZ64), "NAN")</f>
        <v>-376.04587759706681</v>
      </c>
      <c r="CA64" s="9">
        <f>IFERROR((Yosys!CA64/'Odin-II'!CA64), "NAN")</f>
        <v>-394.60807525965208</v>
      </c>
      <c r="CB64" s="9" t="s">
        <v>159</v>
      </c>
    </row>
    <row r="65" spans="1:16384" x14ac:dyDescent="0.2">
      <c r="A65" s="9" t="s">
        <v>160</v>
      </c>
      <c r="B65" s="9" t="str">
        <f>Yosys!B65</f>
        <v xml:space="preserve">  bm_DL_behavioural_full_adder</v>
      </c>
      <c r="C65" s="9" t="str">
        <f>IFERROR((Yosys!C65/'Odin-II'!C65), "NAN")</f>
        <v>NAN</v>
      </c>
      <c r="D65" s="9">
        <f>IFERROR((Yosys!D65/'Odin-II'!D65), "NAN")</f>
        <v>1.4285714285714286</v>
      </c>
      <c r="E65" s="9" t="str">
        <f>IFERROR((Yosys!E65/'Odin-II'!E65), "NAN")</f>
        <v>NAN</v>
      </c>
      <c r="F65" s="9">
        <f>IFERROR((Yosys!F65/'Odin-II'!F65), "NAN")</f>
        <v>3</v>
      </c>
      <c r="G65" s="9">
        <f>IFERROR((Yosys!G65/'Odin-II'!G65), "NAN")</f>
        <v>1.2419506095654893</v>
      </c>
      <c r="H65" s="9">
        <f>IFERROR((Yosys!H65/'Odin-II'!H65), "NAN")</f>
        <v>0</v>
      </c>
      <c r="I65" s="9" t="str">
        <f>IFERROR((Yosys!I65/'Odin-II'!I65), "NAN")</f>
        <v>NAN</v>
      </c>
      <c r="J65" s="9">
        <f>IFERROR((Yosys!J65/'Odin-II'!J65), "NAN")</f>
        <v>1</v>
      </c>
      <c r="K65" s="9">
        <f>IFERROR((Yosys!K65/'Odin-II'!K65), "NAN")</f>
        <v>1</v>
      </c>
      <c r="L65" s="9">
        <f>IFERROR((Yosys!L65/'Odin-II'!L65), "NAN")</f>
        <v>1.0015689114168478</v>
      </c>
      <c r="M65" s="9">
        <f>IFERROR((Yosys!M65/'Odin-II'!M65), "NAN")</f>
        <v>1</v>
      </c>
      <c r="N65" s="9">
        <f>IFERROR((Yosys!N65/'Odin-II'!N65), "NAN")</f>
        <v>1</v>
      </c>
      <c r="O65" s="9">
        <f>IFERROR((Yosys!O65/'Odin-II'!O65), "NAN")</f>
        <v>0</v>
      </c>
      <c r="P65" s="9">
        <f>IFERROR((Yosys!P65/'Odin-II'!P65), "NAN")</f>
        <v>0</v>
      </c>
      <c r="Q65" s="9" t="str">
        <f>IFERROR((Yosys!Q65/'Odin-II'!Q65), "NAN")</f>
        <v>NAN</v>
      </c>
      <c r="R65" s="9" t="str">
        <f>IFERROR((Yosys!R65/'Odin-II'!R65), "NAN")</f>
        <v>NAN</v>
      </c>
      <c r="S65" s="9" t="str">
        <f>IFERROR((Yosys!S65/'Odin-II'!S65), "NAN")</f>
        <v>NAN</v>
      </c>
      <c r="T65" s="9" t="str">
        <f>IFERROR((Yosys!T65/'Odin-II'!T65), "NAN")</f>
        <v>NAN</v>
      </c>
      <c r="U65" s="9" t="str">
        <f>IFERROR((Yosys!U65/'Odin-II'!U65), "NAN")</f>
        <v>NAN</v>
      </c>
      <c r="V65" s="9" t="str">
        <f>IFERROR((Yosys!V65/'Odin-II'!V65), "NAN")</f>
        <v>NAN</v>
      </c>
      <c r="W65" s="9" t="str">
        <f>IFERROR((Yosys!W65/'Odin-II'!W65), "NAN")</f>
        <v>NAN</v>
      </c>
      <c r="X65" s="9" t="str">
        <f>IFERROR((Yosys!X65/'Odin-II'!X65), "NAN")</f>
        <v>NAN</v>
      </c>
      <c r="Y65" s="9" t="str">
        <f>IFERROR((Yosys!Y65/'Odin-II'!Y65), "NAN")</f>
        <v>NAN</v>
      </c>
      <c r="Z65" s="9">
        <f>IFERROR((Yosys!Z65/'Odin-II'!Z65), "NAN")</f>
        <v>0.98382126348228038</v>
      </c>
      <c r="AA65" s="9">
        <f>IFERROR((Yosys!AA65/'Odin-II'!AA65), "NAN")</f>
        <v>-0.33333333333333331</v>
      </c>
      <c r="AB65" s="9">
        <f>IFERROR((Yosys!AB65/'Odin-II'!AB65), "NAN")</f>
        <v>-0.5</v>
      </c>
      <c r="AC65" s="9">
        <f>IFERROR((Yosys!AC65/'Odin-II'!AC65), "NAN")</f>
        <v>0</v>
      </c>
      <c r="AD65" s="9">
        <f>IFERROR((Yosys!AD65/'Odin-II'!AD65), "NAN")</f>
        <v>0</v>
      </c>
      <c r="AE65" s="9" t="str">
        <f>IFERROR((Yosys!AE65/'Odin-II'!AE65), "NAN")</f>
        <v>NAN</v>
      </c>
      <c r="AF65" s="9">
        <f>IFERROR((Yosys!AF65/'Odin-II'!AF65), "NAN")</f>
        <v>0</v>
      </c>
      <c r="AG65" s="9">
        <f>IFERROR((Yosys!AG65/'Odin-II'!AG65), "NAN")</f>
        <v>0</v>
      </c>
      <c r="AH65" s="9">
        <f>IFERROR((Yosys!AH65/'Odin-II'!AH65), "NAN")</f>
        <v>1</v>
      </c>
      <c r="AI65" s="9">
        <f>IFERROR((Yosys!AI65/'Odin-II'!AI65), "NAN")</f>
        <v>1</v>
      </c>
      <c r="AJ65" s="9">
        <f>IFERROR((Yosys!AJ65/'Odin-II'!AJ65), "NAN")</f>
        <v>1</v>
      </c>
      <c r="AK65" s="9">
        <f>IFERROR((Yosys!AK65/'Odin-II'!AK65), "NAN")</f>
        <v>1</v>
      </c>
      <c r="AL65" s="9" t="str">
        <f>IFERROR((Yosys!AL65/'Odin-II'!AL65), "NAN")</f>
        <v>NAN</v>
      </c>
      <c r="AM65" s="9" t="str">
        <f>IFERROR((Yosys!AM65/'Odin-II'!AM65), "NAN")</f>
        <v>NAN</v>
      </c>
      <c r="AN65" s="9">
        <f>IFERROR((Yosys!AN65/'Odin-II'!AN65), "NAN")</f>
        <v>0</v>
      </c>
      <c r="AO65" s="9" t="str">
        <f>IFERROR((Yosys!AO65/'Odin-II'!AO65), "NAN")</f>
        <v>NAN</v>
      </c>
      <c r="AP65" s="9" t="str">
        <f>IFERROR((Yosys!AP65/'Odin-II'!AP65), "NAN")</f>
        <v>NAN</v>
      </c>
      <c r="AQ65" s="9">
        <f>IFERROR((Yosys!AQ65/'Odin-II'!AQ65), "NAN")</f>
        <v>-0.53658143964800253</v>
      </c>
      <c r="AR65" s="9">
        <f>IFERROR((Yosys!AR65/'Odin-II'!AR65), "NAN")</f>
        <v>0.29177401518975526</v>
      </c>
      <c r="AS65" s="9">
        <f>IFERROR((Yosys!AS65/'Odin-II'!AS65), "NAN")</f>
        <v>0.53658143964800253</v>
      </c>
      <c r="AT65" s="9" t="str">
        <f>IFERROR((Yosys!AT65/'Odin-II'!AT65), "NAN")</f>
        <v>NAN</v>
      </c>
      <c r="AU65" s="9" t="str">
        <f>IFERROR((Yosys!AU65/'Odin-II'!AU65), "NAN")</f>
        <v>NAN</v>
      </c>
      <c r="AV65" s="9">
        <f>IFERROR((Yosys!AV65/'Odin-II'!AV65), "NAN")</f>
        <v>-96320.554806395681</v>
      </c>
      <c r="AW65" s="9">
        <f>IFERROR((Yosys!AW65/'Odin-II'!AW65), "NAN")</f>
        <v>-131527.0288044193</v>
      </c>
      <c r="AX65" s="9">
        <f>IFERROR((Yosys!AX65/'Odin-II'!AX65), "NAN")</f>
        <v>-8737.9743627832195</v>
      </c>
      <c r="AY65" s="9">
        <f>IFERROR((Yosys!AY65/'Odin-II'!AY65), "NAN")</f>
        <v>-10050.655302725738</v>
      </c>
      <c r="AZ65" s="9">
        <f>IFERROR((Yosys!AZ65/'Odin-II'!AZ65), "NAN")</f>
        <v>-3.8461538461538464E-2</v>
      </c>
      <c r="BA65" s="9">
        <f>IFERROR((Yosys!BA65/'Odin-II'!BA65), "NAN")</f>
        <v>-4.7619047619047616E-2</v>
      </c>
      <c r="BB65" s="9">
        <f>IFERROR((Yosys!BB65/'Odin-II'!BB65), "NAN")</f>
        <v>-1</v>
      </c>
      <c r="BC65" s="9">
        <f>IFERROR((Yosys!BC65/'Odin-II'!BC65), "NAN")</f>
        <v>-1.8554941180836455E-5</v>
      </c>
      <c r="BD65" s="9">
        <f>IFERROR((Yosys!BD65/'Odin-II'!BD65), "NAN")</f>
        <v>-1.8554941180836455E-5</v>
      </c>
      <c r="BE65" s="9">
        <f>IFERROR((Yosys!BE65/'Odin-II'!BE65), "NAN")</f>
        <v>-1.519895431194334E-4</v>
      </c>
      <c r="BF65" s="9">
        <f>IFERROR((Yosys!BF65/'Odin-II'!BF65), "NAN")</f>
        <v>-1.36790671970497E-3</v>
      </c>
      <c r="BG65" s="9">
        <f>IFERROR((Yosys!BG65/'Odin-II'!BG65), "NAN")</f>
        <v>-100</v>
      </c>
      <c r="BH65" s="9">
        <f>IFERROR((Yosys!BH65/'Odin-II'!BH65), "NAN")</f>
        <v>-1786.722507700774</v>
      </c>
      <c r="BI65" s="9">
        <f>IFERROR((Yosys!BI65/'Odin-II'!BI65), "NAN")</f>
        <v>-2075.9938301463367</v>
      </c>
      <c r="BJ65" s="9">
        <f>IFERROR((Yosys!BJ65/'Odin-II'!BJ65), "NAN")</f>
        <v>-4.7619047619047616E-2</v>
      </c>
      <c r="BK65" s="9">
        <f>IFERROR((Yosys!BK65/'Odin-II'!BK65), "NAN")</f>
        <v>-1</v>
      </c>
      <c r="BL65" s="9">
        <f>IFERROR((Yosys!BL65/'Odin-II'!BL65), "NAN")</f>
        <v>-0.2</v>
      </c>
      <c r="BM65" s="9">
        <f>IFERROR((Yosys!BM65/'Odin-II'!BM65), "NAN")</f>
        <v>-0.2</v>
      </c>
      <c r="BN65" s="9">
        <f>IFERROR((Yosys!BN65/'Odin-II'!BN65), "NAN")</f>
        <v>-1.1235955056179775E-2</v>
      </c>
      <c r="BO65" s="9">
        <f>IFERROR((Yosys!BO65/'Odin-II'!BO65), "NAN")</f>
        <v>-1.4084507042253521E-2</v>
      </c>
      <c r="BP65" s="9">
        <f>IFERROR((Yosys!BP65/'Odin-II'!BP65), "NAN")</f>
        <v>-0.33127940104684289</v>
      </c>
      <c r="BQ65" s="9" t="str">
        <f>IFERROR((Yosys!BQ65/'Odin-II'!BQ65), "NAN")</f>
        <v>NAN</v>
      </c>
      <c r="BR65" s="9">
        <f>IFERROR((Yosys!BR65/'Odin-II'!BR65), "NAN")</f>
        <v>0.21458352556440832</v>
      </c>
      <c r="BS65" s="9">
        <f>IFERROR((Yosys!BS65/'Odin-II'!BS65), "NAN")</f>
        <v>0.33127940104684289</v>
      </c>
      <c r="BT65" s="9" t="str">
        <f>IFERROR((Yosys!BT65/'Odin-II'!BT65), "NAN")</f>
        <v>NAN</v>
      </c>
      <c r="BU65" s="9" t="str">
        <f>IFERROR((Yosys!BU65/'Odin-II'!BU65), "NAN")</f>
        <v>NAN</v>
      </c>
      <c r="BV65" s="9">
        <f>IFERROR((Yosys!BV65/'Odin-II'!BV65), "NAN")</f>
        <v>-1.2685139612646576E-4</v>
      </c>
      <c r="BW65" s="9">
        <f>IFERROR((Yosys!BW65/'Odin-II'!BW65), "NAN")</f>
        <v>-1.1416619858525246E-3</v>
      </c>
      <c r="BX65" s="9" t="str">
        <f>IFERROR((Yosys!BX65/'Odin-II'!BX65), "NAN")</f>
        <v>NAN</v>
      </c>
      <c r="BY65" s="9" t="str">
        <f>IFERROR((Yosys!BY65/'Odin-II'!BY65), "NAN")</f>
        <v>NAN</v>
      </c>
      <c r="BZ65" s="9">
        <f>IFERROR((Yosys!BZ65/'Odin-II'!BZ65), "NAN")</f>
        <v>-3829.8181985301162</v>
      </c>
      <c r="CA65" s="9">
        <f>IFERROR((Yosys!CA65/'Odin-II'!CA65), "NAN")</f>
        <v>-4135.0678564635245</v>
      </c>
      <c r="CB65" s="9" t="s">
        <v>159</v>
      </c>
    </row>
    <row r="66" spans="1:16384" x14ac:dyDescent="0.2">
      <c r="A66" s="9" t="s">
        <v>160</v>
      </c>
      <c r="B66" s="9" t="str">
        <f>Yosys!B66</f>
        <v xml:space="preserve">  adder_hard_block</v>
      </c>
      <c r="C66" s="9" t="str">
        <f>IFERROR((Yosys!C66/'Odin-II'!C66), "NAN")</f>
        <v>NAN</v>
      </c>
      <c r="D66" s="9">
        <f>IFERROR((Yosys!D66/'Odin-II'!D66), "NAN")</f>
        <v>6.6666666666666666E-2</v>
      </c>
      <c r="E66" s="9" t="str">
        <f>IFERROR((Yosys!E66/'Odin-II'!E66), "NAN")</f>
        <v>NAN</v>
      </c>
      <c r="F66" s="9">
        <f>IFERROR((Yosys!F66/'Odin-II'!F66), "NAN")</f>
        <v>0</v>
      </c>
      <c r="G66" s="9">
        <f>IFERROR((Yosys!G66/'Odin-II'!G66), "NAN")</f>
        <v>0.77068633739576653</v>
      </c>
      <c r="H66" s="9">
        <f>IFERROR((Yosys!H66/'Odin-II'!H66), "NAN")</f>
        <v>-1</v>
      </c>
      <c r="I66" s="9">
        <f>IFERROR((Yosys!I66/'Odin-II'!I66), "NAN")</f>
        <v>-100</v>
      </c>
      <c r="J66" s="9">
        <f>IFERROR((Yosys!J66/'Odin-II'!J66), "NAN")</f>
        <v>1</v>
      </c>
      <c r="K66" s="9">
        <f>IFERROR((Yosys!K66/'Odin-II'!K66), "NAN")</f>
        <v>1</v>
      </c>
      <c r="L66" s="9">
        <f>IFERROR((Yosys!L66/'Odin-II'!L66), "NAN")</f>
        <v>-2.9911462072266092E-5</v>
      </c>
      <c r="M66" s="9">
        <f>IFERROR((Yosys!M66/'Odin-II'!M66), "NAN")</f>
        <v>1</v>
      </c>
      <c r="N66" s="9">
        <f>IFERROR((Yosys!N66/'Odin-II'!N66), "NAN")</f>
        <v>1</v>
      </c>
      <c r="O66" s="9">
        <f>IFERROR((Yosys!O66/'Odin-II'!O66), "NAN")</f>
        <v>-1</v>
      </c>
      <c r="P66" s="9">
        <f>IFERROR((Yosys!P66/'Odin-II'!P66), "NAN")</f>
        <v>-0.2</v>
      </c>
      <c r="Q66" s="9" t="str">
        <f>IFERROR((Yosys!Q66/'Odin-II'!Q66), "NAN")</f>
        <v>NAN</v>
      </c>
      <c r="R66" s="9" t="str">
        <f>IFERROR((Yosys!R66/'Odin-II'!R66), "NAN")</f>
        <v>NAN</v>
      </c>
      <c r="S66" s="9" t="str">
        <f>IFERROR((Yosys!S66/'Odin-II'!S66), "NAN")</f>
        <v>NAN</v>
      </c>
      <c r="T66" s="9" t="str">
        <f>IFERROR((Yosys!T66/'Odin-II'!T66), "NAN")</f>
        <v>NAN</v>
      </c>
      <c r="U66" s="9" t="str">
        <f>IFERROR((Yosys!U66/'Odin-II'!U66), "NAN")</f>
        <v>NAN</v>
      </c>
      <c r="V66" s="9" t="str">
        <f>IFERROR((Yosys!V66/'Odin-II'!V66), "NAN")</f>
        <v>NAN</v>
      </c>
      <c r="W66" s="9" t="str">
        <f>IFERROR((Yosys!W66/'Odin-II'!W66), "NAN")</f>
        <v>NAN</v>
      </c>
      <c r="X66" s="9" t="str">
        <f>IFERROR((Yosys!X66/'Odin-II'!X66), "NAN")</f>
        <v>NAN</v>
      </c>
      <c r="Y66" s="9" t="str">
        <f>IFERROR((Yosys!Y66/'Odin-II'!Y66), "NAN")</f>
        <v>NAN</v>
      </c>
      <c r="Z66" s="9">
        <f>IFERROR((Yosys!Z66/'Odin-II'!Z66), "NAN")</f>
        <v>-3.57347055460263E-5</v>
      </c>
      <c r="AA66" s="9">
        <f>IFERROR((Yosys!AA66/'Odin-II'!AA66), "NAN")</f>
        <v>-0.2</v>
      </c>
      <c r="AB66" s="9">
        <f>IFERROR((Yosys!AB66/'Odin-II'!AB66), "NAN")</f>
        <v>-0.33333333333333331</v>
      </c>
      <c r="AC66" s="9">
        <f>IFERROR((Yosys!AC66/'Odin-II'!AC66), "NAN")</f>
        <v>-7.6923076923076927E-2</v>
      </c>
      <c r="AD66" s="9">
        <f>IFERROR((Yosys!AD66/'Odin-II'!AD66), "NAN")</f>
        <v>-7.1428571428571425E-2</v>
      </c>
      <c r="AE66" s="9" t="str">
        <f>IFERROR((Yosys!AE66/'Odin-II'!AE66), "NAN")</f>
        <v>NAN</v>
      </c>
      <c r="AF66" s="9">
        <f>IFERROR((Yosys!AF66/'Odin-II'!AF66), "NAN")</f>
        <v>-0.125</v>
      </c>
      <c r="AG66" s="9">
        <f>IFERROR((Yosys!AG66/'Odin-II'!AG66), "NAN")</f>
        <v>-0.1111111111111111</v>
      </c>
      <c r="AH66" s="9">
        <f>IFERROR((Yosys!AH66/'Odin-II'!AH66), "NAN")</f>
        <v>-0.33333333333333331</v>
      </c>
      <c r="AI66" s="9">
        <f>IFERROR((Yosys!AI66/'Odin-II'!AI66), "NAN")</f>
        <v>-0.33333333333333331</v>
      </c>
      <c r="AJ66" s="9">
        <f>IFERROR((Yosys!AJ66/'Odin-II'!AJ66), "NAN")</f>
        <v>-0.1111111111111111</v>
      </c>
      <c r="AK66" s="9">
        <f>IFERROR((Yosys!AK66/'Odin-II'!AK66), "NAN")</f>
        <v>1</v>
      </c>
      <c r="AL66" s="9" t="str">
        <f>IFERROR((Yosys!AL66/'Odin-II'!AL66), "NAN")</f>
        <v>NAN</v>
      </c>
      <c r="AM66" s="9" t="str">
        <f>IFERROR((Yosys!AM66/'Odin-II'!AM66), "NAN")</f>
        <v>NAN</v>
      </c>
      <c r="AN66" s="9">
        <f>IFERROR((Yosys!AN66/'Odin-II'!AN66), "NAN")</f>
        <v>-6.25E-2</v>
      </c>
      <c r="AO66" s="9" t="str">
        <f>IFERROR((Yosys!AO66/'Odin-II'!AO66), "NAN")</f>
        <v>NAN</v>
      </c>
      <c r="AP66" s="9" t="str">
        <f>IFERROR((Yosys!AP66/'Odin-II'!AP66), "NAN")</f>
        <v>NAN</v>
      </c>
      <c r="AQ66" s="9">
        <f>IFERROR((Yosys!AQ66/'Odin-II'!AQ66), "NAN")</f>
        <v>-0.78207484456262455</v>
      </c>
      <c r="AR66" s="9">
        <f>IFERROR((Yosys!AR66/'Odin-II'!AR66), "NAN")</f>
        <v>0.28441734263188428</v>
      </c>
      <c r="AS66" s="9">
        <f>IFERROR((Yosys!AS66/'Odin-II'!AS66), "NAN")</f>
        <v>0.78207484456262455</v>
      </c>
      <c r="AT66" s="9" t="str">
        <f>IFERROR((Yosys!AT66/'Odin-II'!AT66), "NAN")</f>
        <v>NAN</v>
      </c>
      <c r="AU66" s="9" t="str">
        <f>IFERROR((Yosys!AU66/'Odin-II'!AU66), "NAN")</f>
        <v>NAN</v>
      </c>
      <c r="AV66" s="9">
        <f>IFERROR((Yosys!AV66/'Odin-II'!AV66), "NAN")</f>
        <v>-102030.40506070809</v>
      </c>
      <c r="AW66" s="9">
        <f>IFERROR((Yosys!AW66/'Odin-II'!AW66), "NAN")</f>
        <v>-141703.27334561429</v>
      </c>
      <c r="AX66" s="9">
        <f>IFERROR((Yosys!AX66/'Odin-II'!AX66), "NAN")</f>
        <v>-11175.307041560967</v>
      </c>
      <c r="AY66" s="9">
        <f>IFERROR((Yosys!AY66/'Odin-II'!AY66), "NAN")</f>
        <v>-13421.197439235528</v>
      </c>
      <c r="AZ66" s="9">
        <f>IFERROR((Yosys!AZ66/'Odin-II'!AZ66), "NAN")</f>
        <v>1</v>
      </c>
      <c r="BA66" s="9">
        <f>IFERROR((Yosys!BA66/'Odin-II'!BA66), "NAN")</f>
        <v>1</v>
      </c>
      <c r="BB66" s="9">
        <f>IFERROR((Yosys!BB66/'Odin-II'!BB66), "NAN")</f>
        <v>1</v>
      </c>
      <c r="BC66" s="9">
        <f>IFERROR((Yosys!BC66/'Odin-II'!BC66), "NAN")</f>
        <v>1</v>
      </c>
      <c r="BD66" s="9">
        <f>IFERROR((Yosys!BD66/'Odin-II'!BD66), "NAN")</f>
        <v>1</v>
      </c>
      <c r="BE66" s="9">
        <f>IFERROR((Yosys!BE66/'Odin-II'!BE66), "NAN")</f>
        <v>1</v>
      </c>
      <c r="BF66" s="9">
        <f>IFERROR((Yosys!BF66/'Odin-II'!BF66), "NAN")</f>
        <v>1</v>
      </c>
      <c r="BG66" s="9">
        <f>IFERROR((Yosys!BG66/'Odin-II'!BG66), "NAN")</f>
        <v>-50</v>
      </c>
      <c r="BH66" s="9">
        <f>IFERROR((Yosys!BH66/'Odin-II'!BH66), "NAN")</f>
        <v>1</v>
      </c>
      <c r="BI66" s="9">
        <f>IFERROR((Yosys!BI66/'Odin-II'!BI66), "NAN")</f>
        <v>1</v>
      </c>
      <c r="BJ66" s="9">
        <f>IFERROR((Yosys!BJ66/'Odin-II'!BJ66), "NAN")</f>
        <v>1</v>
      </c>
      <c r="BK66" s="9">
        <f>IFERROR((Yosys!BK66/'Odin-II'!BK66), "NAN")</f>
        <v>1</v>
      </c>
      <c r="BL66" s="9">
        <f>IFERROR((Yosys!BL66/'Odin-II'!BL66), "NAN")</f>
        <v>1</v>
      </c>
      <c r="BM66" s="9">
        <f>IFERROR((Yosys!BM66/'Odin-II'!BM66), "NAN")</f>
        <v>1</v>
      </c>
      <c r="BN66" s="9">
        <f>IFERROR((Yosys!BN66/'Odin-II'!BN66), "NAN")</f>
        <v>1</v>
      </c>
      <c r="BO66" s="9">
        <f>IFERROR((Yosys!BO66/'Odin-II'!BO66), "NAN")</f>
        <v>1</v>
      </c>
      <c r="BP66" s="9">
        <f>IFERROR((Yosys!BP66/'Odin-II'!BP66), "NAN")</f>
        <v>1</v>
      </c>
      <c r="BQ66" s="9">
        <f>IFERROR((Yosys!BQ66/'Odin-II'!BQ66), "NAN")</f>
        <v>1</v>
      </c>
      <c r="BR66" s="9">
        <f>IFERROR((Yosys!BR66/'Odin-II'!BR66), "NAN")</f>
        <v>1</v>
      </c>
      <c r="BS66" s="9">
        <f>IFERROR((Yosys!BS66/'Odin-II'!BS66), "NAN")</f>
        <v>1</v>
      </c>
      <c r="BT66" s="9">
        <f>IFERROR((Yosys!BT66/'Odin-II'!BT66), "NAN")</f>
        <v>1</v>
      </c>
      <c r="BU66" s="9">
        <f>IFERROR((Yosys!BU66/'Odin-II'!BU66), "NAN")</f>
        <v>1</v>
      </c>
      <c r="BV66" s="9">
        <f>IFERROR((Yosys!BV66/'Odin-II'!BV66), "NAN")</f>
        <v>1</v>
      </c>
      <c r="BW66" s="9">
        <f>IFERROR((Yosys!BW66/'Odin-II'!BW66), "NAN")</f>
        <v>1</v>
      </c>
      <c r="BX66" s="9">
        <f>IFERROR((Yosys!BX66/'Odin-II'!BX66), "NAN")</f>
        <v>1</v>
      </c>
      <c r="BY66" s="9">
        <f>IFERROR((Yosys!BY66/'Odin-II'!BY66), "NAN")</f>
        <v>1</v>
      </c>
      <c r="BZ66" s="9">
        <f>IFERROR((Yosys!BZ66/'Odin-II'!BZ66), "NAN")</f>
        <v>1</v>
      </c>
      <c r="CA66" s="9">
        <f>IFERROR((Yosys!CA66/'Odin-II'!CA66), "NAN")</f>
        <v>1</v>
      </c>
      <c r="CB66" s="9" t="s">
        <v>159</v>
      </c>
    </row>
    <row r="69" spans="1:16384" s="10" customFormat="1" x14ac:dyDescent="0.2">
      <c r="B69" s="10" t="s">
        <v>170</v>
      </c>
      <c r="D69" s="10" cm="1">
        <f t="array" ref="D69">GEOMEAN(IF(D$2:D$66&gt;0,D$2:D$66))</f>
        <v>1.1249872291534559</v>
      </c>
      <c r="F69" s="10" cm="1">
        <f t="array" ref="F69">GEOMEAN(IF(F$2:F$66&gt;0,F$2:F$66))</f>
        <v>5.3955226485366259</v>
      </c>
      <c r="H69" s="10" cm="1">
        <f t="array" ref="H69">GEOMEAN(IF(H$2:H$66&gt;0,H$2:H$66))</f>
        <v>1.0800630455975171</v>
      </c>
      <c r="I69" s="10" cm="1">
        <f t="array" ref="I69">GEOMEAN(IF(I$2:I$66&gt;0,I$2:I$66))</f>
        <v>1.0419545858501702</v>
      </c>
      <c r="O69" s="10" cm="1">
        <f t="array" ref="O69">GEOMEAN(IF(O$2:O$66&gt;0,O$2:O$66))</f>
        <v>1.093883467321308</v>
      </c>
      <c r="P69" s="10" cm="1">
        <f t="array" ref="P69">GEOMEAN(IF(P$2:P$66&gt;0,P$2:P$66))</f>
        <v>0.97197846745529159</v>
      </c>
      <c r="Q69" s="10" t="e" cm="1">
        <f t="array" ref="Q69">GEOMEAN(IF(Q$2:Q$66&gt;0,Q$2:Q$66))</f>
        <v>#NUM!</v>
      </c>
      <c r="R69" s="10" cm="1">
        <f t="array" ref="R69">GEOMEAN(IF(R$2:R$66&gt;0,R$2:R$66))</f>
        <v>0.93303299153680741</v>
      </c>
      <c r="Z69" s="10" cm="1">
        <f t="array" ref="Z69">GEOMEAN(IF(Z$2:Z$66&gt;0,Z$2:Z$66))</f>
        <v>1.0009937199139807</v>
      </c>
      <c r="AD69" s="10" cm="1">
        <f t="array" ref="AD69">GEOMEAN(IF(AD$2:AD$66&gt;0,AD$2:AD$66))</f>
        <v>0.95892337925293591</v>
      </c>
      <c r="AM69" s="10" cm="1">
        <f t="array" ref="AM69">GEOMEAN(IF(AM$2:AM$66&gt;0,AM$2:AM$66))</f>
        <v>1.1564661813734751</v>
      </c>
      <c r="AO69" s="10" cm="1">
        <f t="array" ref="AO69">GEOMEAN(IF(AO$2:AO$66&gt;0,AO$2:AO$66))</f>
        <v>1.0952015395188959</v>
      </c>
      <c r="AZ69" s="10" cm="1">
        <f t="array" ref="AZ69">GEOMEAN(IF(AZ$2:AZ$66&gt;0,AZ$2:AZ$66))</f>
        <v>0.94926236325071789</v>
      </c>
      <c r="BA69" s="10" cm="1">
        <f t="array" ref="BA69">GEOMEAN(IF(BA$2:BA$66&gt;0,BA$2:BA$66))</f>
        <v>0.9100853535249952</v>
      </c>
      <c r="BG69" s="10" cm="1">
        <f t="array" ref="BG69">GEOMEAN(IF(BG$2:BG$66&gt;0,BG$2:BG$66))</f>
        <v>0.97354008618942089</v>
      </c>
      <c r="BP69" s="10" cm="1">
        <f t="array" ref="BP69">GEOMEAN(IF(BP$2:BP$66&gt;0,BP$2:BP$66))</f>
        <v>0.99795353873187498</v>
      </c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/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/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/>
      <c r="ZM69" s="9"/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/>
      <c r="AMW69" s="9"/>
      <c r="AMX69" s="9"/>
      <c r="AMY69" s="9"/>
      <c r="AMZ69" s="9"/>
      <c r="ANA69" s="9"/>
      <c r="ANB69" s="9"/>
      <c r="ANC69" s="9"/>
      <c r="AND69" s="9"/>
      <c r="ANE69" s="9"/>
      <c r="ANF69" s="9"/>
      <c r="ANG69" s="9"/>
      <c r="ANH69" s="9"/>
      <c r="ANI69" s="9"/>
      <c r="ANJ69" s="9"/>
      <c r="ANK69" s="9"/>
      <c r="ANL69" s="9"/>
      <c r="ANM69" s="9"/>
      <c r="ANN69" s="9"/>
      <c r="ANO69" s="9"/>
      <c r="ANP69" s="9"/>
      <c r="ANQ69" s="9"/>
      <c r="ANR69" s="9"/>
      <c r="ANS69" s="9"/>
      <c r="ANT69" s="9"/>
      <c r="ANU69" s="9"/>
      <c r="ANV69" s="9"/>
      <c r="ANW69" s="9"/>
      <c r="ANX69" s="9"/>
      <c r="ANY69" s="9"/>
      <c r="ANZ69" s="9"/>
      <c r="AOA69" s="9"/>
      <c r="AOB69" s="9"/>
      <c r="AOC69" s="9"/>
      <c r="AOD69" s="9"/>
      <c r="AOE69" s="9"/>
      <c r="AOF69" s="9"/>
      <c r="AOG69" s="9"/>
      <c r="AOH69" s="9"/>
      <c r="AOI69" s="9"/>
      <c r="AOJ69" s="9"/>
      <c r="AOK69" s="9"/>
      <c r="AOL69" s="9"/>
      <c r="AOM69" s="9"/>
      <c r="AON69" s="9"/>
      <c r="AOO69" s="9"/>
      <c r="AOP69" s="9"/>
      <c r="AOQ69" s="9"/>
      <c r="AOR69" s="9"/>
      <c r="AOS69" s="9"/>
      <c r="AOT69" s="9"/>
      <c r="AOU69" s="9"/>
      <c r="AOV69" s="9"/>
      <c r="AOW69" s="9"/>
      <c r="AOX69" s="9"/>
      <c r="AOY69" s="9"/>
      <c r="AOZ69" s="9"/>
      <c r="APA69" s="9"/>
      <c r="APB69" s="9"/>
      <c r="APC69" s="9"/>
      <c r="APD69" s="9"/>
      <c r="APE69" s="9"/>
      <c r="APF69" s="9"/>
      <c r="APG69" s="9"/>
      <c r="APH69" s="9"/>
      <c r="API69" s="9"/>
      <c r="APJ69" s="9"/>
      <c r="APK69" s="9"/>
      <c r="APL69" s="9"/>
      <c r="APM69" s="9"/>
      <c r="APN69" s="9"/>
      <c r="APO69" s="9"/>
      <c r="APP69" s="9"/>
      <c r="APQ69" s="9"/>
      <c r="APR69" s="9"/>
      <c r="APS69" s="9"/>
      <c r="APT69" s="9"/>
      <c r="APU69" s="9"/>
      <c r="APV69" s="9"/>
      <c r="APW69" s="9"/>
      <c r="APX69" s="9"/>
      <c r="APY69" s="9"/>
      <c r="APZ69" s="9"/>
      <c r="AQA69" s="9"/>
      <c r="AQB69" s="9"/>
      <c r="AQC69" s="9"/>
      <c r="AQD69" s="9"/>
      <c r="AQE69" s="9"/>
      <c r="AQF69" s="9"/>
      <c r="AQG69" s="9"/>
      <c r="AQH69" s="9"/>
      <c r="AQI69" s="9"/>
      <c r="AQJ69" s="9"/>
      <c r="AQK69" s="9"/>
      <c r="AQL69" s="9"/>
      <c r="AQM69" s="9"/>
      <c r="AQN69" s="9"/>
      <c r="AQO69" s="9"/>
      <c r="AQP69" s="9"/>
      <c r="AQQ69" s="9"/>
      <c r="AQR69" s="9"/>
      <c r="AQS69" s="9"/>
      <c r="AQT69" s="9"/>
      <c r="AQU69" s="9"/>
      <c r="AQV69" s="9"/>
      <c r="AQW69" s="9"/>
      <c r="AQX69" s="9"/>
      <c r="AQY69" s="9"/>
      <c r="AQZ69" s="9"/>
      <c r="ARA69" s="9"/>
      <c r="ARB69" s="9"/>
      <c r="ARC69" s="9"/>
      <c r="ARD69" s="9"/>
      <c r="ARE69" s="9"/>
      <c r="ARF69" s="9"/>
      <c r="ARG69" s="9"/>
      <c r="ARH69" s="9"/>
      <c r="ARI69" s="9"/>
      <c r="ARJ69" s="9"/>
      <c r="ARK69" s="9"/>
      <c r="ARL69" s="9"/>
      <c r="ARM69" s="9"/>
      <c r="ARN69" s="9"/>
      <c r="ARO69" s="9"/>
      <c r="ARP69" s="9"/>
      <c r="ARQ69" s="9"/>
      <c r="ARR69" s="9"/>
      <c r="ARS69" s="9"/>
      <c r="ART69" s="9"/>
      <c r="ARU69" s="9"/>
      <c r="ARV69" s="9"/>
      <c r="ARW69" s="9"/>
      <c r="ARX69" s="9"/>
      <c r="ARY69" s="9"/>
      <c r="ARZ69" s="9"/>
      <c r="ASA69" s="9"/>
      <c r="ASB69" s="9"/>
      <c r="ASC69" s="9"/>
      <c r="ASD69" s="9"/>
      <c r="ASE69" s="9"/>
      <c r="ASF69" s="9"/>
      <c r="ASG69" s="9"/>
      <c r="ASH69" s="9"/>
      <c r="ASI69" s="9"/>
      <c r="ASJ69" s="9"/>
      <c r="ASK69" s="9"/>
      <c r="ASL69" s="9"/>
      <c r="ASM69" s="9"/>
      <c r="ASN69" s="9"/>
      <c r="ASO69" s="9"/>
      <c r="ASP69" s="9"/>
      <c r="ASQ69" s="9"/>
      <c r="ASR69" s="9"/>
      <c r="ASS69" s="9"/>
      <c r="AST69" s="9"/>
      <c r="ASU69" s="9"/>
      <c r="ASV69" s="9"/>
      <c r="ASW69" s="9"/>
      <c r="ASX69" s="9"/>
      <c r="ASY69" s="9"/>
      <c r="ASZ69" s="9"/>
      <c r="ATA69" s="9"/>
      <c r="ATB69" s="9"/>
      <c r="ATC69" s="9"/>
      <c r="ATD69" s="9"/>
      <c r="ATE69" s="9"/>
      <c r="ATF69" s="9"/>
      <c r="ATG69" s="9"/>
      <c r="ATH69" s="9"/>
      <c r="ATI69" s="9"/>
      <c r="ATJ69" s="9"/>
      <c r="ATK69" s="9"/>
      <c r="ATL69" s="9"/>
      <c r="ATM69" s="9"/>
      <c r="ATN69" s="9"/>
      <c r="ATO69" s="9"/>
      <c r="ATP69" s="9"/>
      <c r="ATQ69" s="9"/>
      <c r="ATR69" s="9"/>
      <c r="ATS69" s="9"/>
      <c r="ATT69" s="9"/>
      <c r="ATU69" s="9"/>
      <c r="ATV69" s="9"/>
      <c r="ATW69" s="9"/>
      <c r="ATX69" s="9"/>
      <c r="ATY69" s="9"/>
      <c r="ATZ69" s="9"/>
      <c r="AUA69" s="9"/>
      <c r="AUB69" s="9"/>
      <c r="AUC69" s="9"/>
      <c r="AUD69" s="9"/>
      <c r="AUE69" s="9"/>
      <c r="AUF69" s="9"/>
      <c r="AUG69" s="9"/>
      <c r="AUH69" s="9"/>
      <c r="AUI69" s="9"/>
      <c r="AUJ69" s="9"/>
      <c r="AUK69" s="9"/>
      <c r="AUL69" s="9"/>
      <c r="AUM69" s="9"/>
      <c r="AUN69" s="9"/>
      <c r="AUO69" s="9"/>
      <c r="AUP69" s="9"/>
      <c r="AUQ69" s="9"/>
      <c r="AUR69" s="9"/>
      <c r="AUS69" s="9"/>
      <c r="AUT69" s="9"/>
      <c r="AUU69" s="9"/>
      <c r="AUV69" s="9"/>
      <c r="AUW69" s="9"/>
      <c r="AUX69" s="9"/>
      <c r="AUY69" s="9"/>
      <c r="AUZ69" s="9"/>
      <c r="AVA69" s="9"/>
      <c r="AVB69" s="9"/>
      <c r="AVC69" s="9"/>
      <c r="AVD69" s="9"/>
      <c r="AVE69" s="9"/>
      <c r="AVF69" s="9"/>
      <c r="AVG69" s="9"/>
      <c r="AVH69" s="9"/>
      <c r="AVI69" s="9"/>
      <c r="AVJ69" s="9"/>
      <c r="AVK69" s="9"/>
      <c r="AVL69" s="9"/>
      <c r="AVM69" s="9"/>
      <c r="AVN69" s="9"/>
      <c r="AVO69" s="9"/>
      <c r="AVP69" s="9"/>
      <c r="AVQ69" s="9"/>
      <c r="AVR69" s="9"/>
      <c r="AVS69" s="9"/>
      <c r="AVT69" s="9"/>
      <c r="AVU69" s="9"/>
      <c r="AVV69" s="9"/>
      <c r="AVW69" s="9"/>
      <c r="AVX69" s="9"/>
      <c r="AVY69" s="9"/>
      <c r="AVZ69" s="9"/>
      <c r="AWA69" s="9"/>
      <c r="AWB69" s="9"/>
      <c r="AWC69" s="9"/>
      <c r="AWD69" s="9"/>
      <c r="AWE69" s="9"/>
      <c r="AWF69" s="9"/>
      <c r="AWG69" s="9"/>
      <c r="AWH69" s="9"/>
      <c r="AWI69" s="9"/>
      <c r="AWJ69" s="9"/>
      <c r="AWK69" s="9"/>
      <c r="AWL69" s="9"/>
      <c r="AWM69" s="9"/>
      <c r="AWN69" s="9"/>
      <c r="AWO69" s="9"/>
      <c r="AWP69" s="9"/>
      <c r="AWQ69" s="9"/>
      <c r="AWR69" s="9"/>
      <c r="AWS69" s="9"/>
      <c r="AWT69" s="9"/>
      <c r="AWU69" s="9"/>
      <c r="AWV69" s="9"/>
      <c r="AWW69" s="9"/>
      <c r="AWX69" s="9"/>
      <c r="AWY69" s="9"/>
      <c r="AWZ69" s="9"/>
      <c r="AXA69" s="9"/>
      <c r="AXB69" s="9"/>
      <c r="AXC69" s="9"/>
      <c r="AXD69" s="9"/>
      <c r="AXE69" s="9"/>
      <c r="AXF69" s="9"/>
      <c r="AXG69" s="9"/>
      <c r="AXH69" s="9"/>
      <c r="AXI69" s="9"/>
      <c r="AXJ69" s="9"/>
      <c r="AXK69" s="9"/>
      <c r="AXL69" s="9"/>
      <c r="AXM69" s="9"/>
      <c r="AXN69" s="9"/>
      <c r="AXO69" s="9"/>
      <c r="AXP69" s="9"/>
      <c r="AXQ69" s="9"/>
      <c r="AXR69" s="9"/>
      <c r="AXS69" s="9"/>
      <c r="AXT69" s="9"/>
      <c r="AXU69" s="9"/>
      <c r="AXV69" s="9"/>
      <c r="AXW69" s="9"/>
      <c r="AXX69" s="9"/>
      <c r="AXY69" s="9"/>
      <c r="AXZ69" s="9"/>
      <c r="AYA69" s="9"/>
      <c r="AYB69" s="9"/>
      <c r="AYC69" s="9"/>
      <c r="AYD69" s="9"/>
      <c r="AYE69" s="9"/>
      <c r="AYF69" s="9"/>
      <c r="AYG69" s="9"/>
      <c r="AYH69" s="9"/>
      <c r="AYI69" s="9"/>
      <c r="AYJ69" s="9"/>
      <c r="AYK69" s="9"/>
      <c r="AYL69" s="9"/>
      <c r="AYM69" s="9"/>
      <c r="AYN69" s="9"/>
      <c r="AYO69" s="9"/>
      <c r="AYP69" s="9"/>
      <c r="AYQ69" s="9"/>
      <c r="AYR69" s="9"/>
      <c r="AYS69" s="9"/>
      <c r="AYT69" s="9"/>
      <c r="AYU69" s="9"/>
      <c r="AYV69" s="9"/>
      <c r="AYW69" s="9"/>
      <c r="AYX69" s="9"/>
      <c r="AYY69" s="9"/>
      <c r="AYZ69" s="9"/>
      <c r="AZA69" s="9"/>
      <c r="AZB69" s="9"/>
      <c r="AZC69" s="9"/>
      <c r="AZD69" s="9"/>
      <c r="AZE69" s="9"/>
      <c r="AZF69" s="9"/>
      <c r="AZG69" s="9"/>
      <c r="AZH69" s="9"/>
      <c r="AZI69" s="9"/>
      <c r="AZJ69" s="9"/>
      <c r="AZK69" s="9"/>
      <c r="AZL69" s="9"/>
      <c r="AZM69" s="9"/>
      <c r="AZN69" s="9"/>
      <c r="AZO69" s="9"/>
      <c r="AZP69" s="9"/>
      <c r="AZQ69" s="9"/>
      <c r="AZR69" s="9"/>
      <c r="AZS69" s="9"/>
      <c r="AZT69" s="9"/>
      <c r="AZU69" s="9"/>
      <c r="AZV69" s="9"/>
      <c r="AZW69" s="9"/>
      <c r="AZX69" s="9"/>
      <c r="AZY69" s="9"/>
      <c r="AZZ69" s="9"/>
      <c r="BAA69" s="9"/>
      <c r="BAB69" s="9"/>
      <c r="BAC69" s="9"/>
      <c r="BAD69" s="9"/>
      <c r="BAE69" s="9"/>
      <c r="BAF69" s="9"/>
      <c r="BAG69" s="9"/>
      <c r="BAH69" s="9"/>
      <c r="BAI69" s="9"/>
      <c r="BAJ69" s="9"/>
      <c r="BAK69" s="9"/>
      <c r="BAL69" s="9"/>
      <c r="BAM69" s="9"/>
      <c r="BAN69" s="9"/>
      <c r="BAO69" s="9"/>
      <c r="BAP69" s="9"/>
      <c r="BAQ69" s="9"/>
      <c r="BAR69" s="9"/>
      <c r="BAS69" s="9"/>
      <c r="BAT69" s="9"/>
      <c r="BAU69" s="9"/>
      <c r="BAV69" s="9"/>
      <c r="BAW69" s="9"/>
      <c r="BAX69" s="9"/>
      <c r="BAY69" s="9"/>
      <c r="BAZ69" s="9"/>
      <c r="BBA69" s="9"/>
      <c r="BBB69" s="9"/>
      <c r="BBC69" s="9"/>
      <c r="BBD69" s="9"/>
      <c r="BBE69" s="9"/>
      <c r="BBF69" s="9"/>
      <c r="BBG69" s="9"/>
      <c r="BBH69" s="9"/>
      <c r="BBI69" s="9"/>
      <c r="BBJ69" s="9"/>
      <c r="BBK69" s="9"/>
      <c r="BBL69" s="9"/>
      <c r="BBM69" s="9"/>
      <c r="BBN69" s="9"/>
      <c r="BBO69" s="9"/>
      <c r="BBP69" s="9"/>
      <c r="BBQ69" s="9"/>
      <c r="BBR69" s="9"/>
      <c r="BBS69" s="9"/>
      <c r="BBT69" s="9"/>
      <c r="BBU69" s="9"/>
      <c r="BBV69" s="9"/>
      <c r="BBW69" s="9"/>
      <c r="BBX69" s="9"/>
      <c r="BBY69" s="9"/>
      <c r="BBZ69" s="9"/>
      <c r="BCA69" s="9"/>
      <c r="BCB69" s="9"/>
      <c r="BCC69" s="9"/>
      <c r="BCD69" s="9"/>
      <c r="BCE69" s="9"/>
      <c r="BCF69" s="9"/>
      <c r="BCG69" s="9"/>
      <c r="BCH69" s="9"/>
      <c r="BCI69" s="9"/>
      <c r="BCJ69" s="9"/>
      <c r="BCK69" s="9"/>
      <c r="BCL69" s="9"/>
      <c r="BCM69" s="9"/>
      <c r="BCN69" s="9"/>
      <c r="BCO69" s="9"/>
      <c r="BCP69" s="9"/>
      <c r="BCQ69" s="9"/>
      <c r="BCR69" s="9"/>
      <c r="BCS69" s="9"/>
      <c r="BCT69" s="9"/>
      <c r="BCU69" s="9"/>
      <c r="BCV69" s="9"/>
      <c r="BCW69" s="9"/>
      <c r="BCX69" s="9"/>
      <c r="BCY69" s="9"/>
      <c r="BCZ69" s="9"/>
      <c r="BDA69" s="9"/>
      <c r="BDB69" s="9"/>
      <c r="BDC69" s="9"/>
      <c r="BDD69" s="9"/>
      <c r="BDE69" s="9"/>
      <c r="BDF69" s="9"/>
      <c r="BDG69" s="9"/>
      <c r="BDH69" s="9"/>
      <c r="BDI69" s="9"/>
      <c r="BDJ69" s="9"/>
      <c r="BDK69" s="9"/>
      <c r="BDL69" s="9"/>
      <c r="BDM69" s="9"/>
      <c r="BDN69" s="9"/>
      <c r="BDO69" s="9"/>
      <c r="BDP69" s="9"/>
      <c r="BDQ69" s="9"/>
      <c r="BDR69" s="9"/>
      <c r="BDS69" s="9"/>
      <c r="BDT69" s="9"/>
      <c r="BDU69" s="9"/>
      <c r="BDV69" s="9"/>
      <c r="BDW69" s="9"/>
      <c r="BDX69" s="9"/>
      <c r="BDY69" s="9"/>
      <c r="BDZ69" s="9"/>
      <c r="BEA69" s="9"/>
      <c r="BEB69" s="9"/>
      <c r="BEC69" s="9"/>
      <c r="BED69" s="9"/>
      <c r="BEE69" s="9"/>
      <c r="BEF69" s="9"/>
      <c r="BEG69" s="9"/>
      <c r="BEH69" s="9"/>
      <c r="BEI69" s="9"/>
      <c r="BEJ69" s="9"/>
      <c r="BEK69" s="9"/>
      <c r="BEL69" s="9"/>
      <c r="BEM69" s="9"/>
      <c r="BEN69" s="9"/>
      <c r="BEO69" s="9"/>
      <c r="BEP69" s="9"/>
      <c r="BEQ69" s="9"/>
      <c r="BER69" s="9"/>
      <c r="BES69" s="9"/>
      <c r="BET69" s="9"/>
      <c r="BEU69" s="9"/>
      <c r="BEV69" s="9"/>
      <c r="BEW69" s="9"/>
      <c r="BEX69" s="9"/>
      <c r="BEY69" s="9"/>
      <c r="BEZ69" s="9"/>
      <c r="BFA69" s="9"/>
      <c r="BFB69" s="9"/>
      <c r="BFC69" s="9"/>
      <c r="BFD69" s="9"/>
      <c r="BFE69" s="9"/>
      <c r="BFF69" s="9"/>
      <c r="BFG69" s="9"/>
      <c r="BFH69" s="9"/>
      <c r="BFI69" s="9"/>
      <c r="BFJ69" s="9"/>
      <c r="BFK69" s="9"/>
      <c r="BFL69" s="9"/>
      <c r="BFM69" s="9"/>
      <c r="BFN69" s="9"/>
      <c r="BFO69" s="9"/>
      <c r="BFP69" s="9"/>
      <c r="BFQ69" s="9"/>
      <c r="BFR69" s="9"/>
      <c r="BFS69" s="9"/>
      <c r="BFT69" s="9"/>
      <c r="BFU69" s="9"/>
      <c r="BFV69" s="9"/>
      <c r="BFW69" s="9"/>
      <c r="BFX69" s="9"/>
      <c r="BFY69" s="9"/>
      <c r="BFZ69" s="9"/>
      <c r="BGA69" s="9"/>
      <c r="BGB69" s="9"/>
      <c r="BGC69" s="9"/>
      <c r="BGD69" s="9"/>
      <c r="BGE69" s="9"/>
      <c r="BGF69" s="9"/>
      <c r="BGG69" s="9"/>
      <c r="BGH69" s="9"/>
      <c r="BGI69" s="9"/>
      <c r="BGJ69" s="9"/>
      <c r="BGK69" s="9"/>
      <c r="BGL69" s="9"/>
      <c r="BGM69" s="9"/>
      <c r="BGN69" s="9"/>
      <c r="BGO69" s="9"/>
      <c r="BGP69" s="9"/>
      <c r="BGQ69" s="9"/>
      <c r="BGR69" s="9"/>
      <c r="BGS69" s="9"/>
      <c r="BGT69" s="9"/>
      <c r="BGU69" s="9"/>
      <c r="BGV69" s="9"/>
      <c r="BGW69" s="9"/>
      <c r="BGX69" s="9"/>
      <c r="BGY69" s="9"/>
      <c r="BGZ69" s="9"/>
      <c r="BHA69" s="9"/>
      <c r="BHB69" s="9"/>
      <c r="BHC69" s="9"/>
      <c r="BHD69" s="9"/>
      <c r="BHE69" s="9"/>
      <c r="BHF69" s="9"/>
      <c r="BHG69" s="9"/>
      <c r="BHH69" s="9"/>
      <c r="BHI69" s="9"/>
      <c r="BHJ69" s="9"/>
      <c r="BHK69" s="9"/>
      <c r="BHL69" s="9"/>
      <c r="BHM69" s="9"/>
      <c r="BHN69" s="9"/>
      <c r="BHO69" s="9"/>
      <c r="BHP69" s="9"/>
      <c r="BHQ69" s="9"/>
      <c r="BHR69" s="9"/>
      <c r="BHS69" s="9"/>
      <c r="BHT69" s="9"/>
      <c r="BHU69" s="9"/>
      <c r="BHV69" s="9"/>
      <c r="BHW69" s="9"/>
      <c r="BHX69" s="9"/>
      <c r="BHY69" s="9"/>
      <c r="BHZ69" s="9"/>
      <c r="BIA69" s="9"/>
      <c r="BIB69" s="9"/>
      <c r="BIC69" s="9"/>
      <c r="BID69" s="9"/>
      <c r="BIE69" s="9"/>
      <c r="BIF69" s="9"/>
      <c r="BIG69" s="9"/>
      <c r="BIH69" s="9"/>
      <c r="BII69" s="9"/>
      <c r="BIJ69" s="9"/>
      <c r="BIK69" s="9"/>
      <c r="BIL69" s="9"/>
      <c r="BIM69" s="9"/>
      <c r="BIN69" s="9"/>
      <c r="BIO69" s="9"/>
      <c r="BIP69" s="9"/>
      <c r="BIQ69" s="9"/>
      <c r="BIR69" s="9"/>
      <c r="BIS69" s="9"/>
      <c r="BIT69" s="9"/>
      <c r="BIU69" s="9"/>
      <c r="BIV69" s="9"/>
      <c r="BIW69" s="9"/>
      <c r="BIX69" s="9"/>
      <c r="BIY69" s="9"/>
      <c r="BIZ69" s="9"/>
      <c r="BJA69" s="9"/>
      <c r="BJB69" s="9"/>
      <c r="BJC69" s="9"/>
      <c r="BJD69" s="9"/>
      <c r="BJE69" s="9"/>
      <c r="BJF69" s="9"/>
      <c r="BJG69" s="9"/>
      <c r="BJH69" s="9"/>
      <c r="BJI69" s="9"/>
      <c r="BJJ69" s="9"/>
      <c r="BJK69" s="9"/>
      <c r="BJL69" s="9"/>
      <c r="BJM69" s="9"/>
      <c r="BJN69" s="9"/>
      <c r="BJO69" s="9"/>
      <c r="BJP69" s="9"/>
      <c r="BJQ69" s="9"/>
      <c r="BJR69" s="9"/>
      <c r="BJS69" s="9"/>
      <c r="BJT69" s="9"/>
      <c r="BJU69" s="9"/>
      <c r="BJV69" s="9"/>
      <c r="BJW69" s="9"/>
      <c r="BJX69" s="9"/>
      <c r="BJY69" s="9"/>
      <c r="BJZ69" s="9"/>
      <c r="BKA69" s="9"/>
      <c r="BKB69" s="9"/>
      <c r="BKC69" s="9"/>
      <c r="BKD69" s="9"/>
      <c r="BKE69" s="9"/>
      <c r="BKF69" s="9"/>
      <c r="BKG69" s="9"/>
      <c r="BKH69" s="9"/>
      <c r="BKI69" s="9"/>
      <c r="BKJ69" s="9"/>
      <c r="BKK69" s="9"/>
      <c r="BKL69" s="9"/>
      <c r="BKM69" s="9"/>
      <c r="BKN69" s="9"/>
      <c r="BKO69" s="9"/>
      <c r="BKP69" s="9"/>
      <c r="BKQ69" s="9"/>
      <c r="BKR69" s="9"/>
      <c r="BKS69" s="9"/>
      <c r="BKT69" s="9"/>
      <c r="BKU69" s="9"/>
      <c r="BKV69" s="9"/>
      <c r="BKW69" s="9"/>
      <c r="BKX69" s="9"/>
      <c r="BKY69" s="9"/>
      <c r="BKZ69" s="9"/>
      <c r="BLA69" s="9"/>
      <c r="BLB69" s="9"/>
      <c r="BLC69" s="9"/>
      <c r="BLD69" s="9"/>
      <c r="BLE69" s="9"/>
      <c r="BLF69" s="9"/>
      <c r="BLG69" s="9"/>
      <c r="BLH69" s="9"/>
      <c r="BLI69" s="9"/>
      <c r="BLJ69" s="9"/>
      <c r="BLK69" s="9"/>
      <c r="BLL69" s="9"/>
      <c r="BLM69" s="9"/>
      <c r="BLN69" s="9"/>
      <c r="BLO69" s="9"/>
      <c r="BLP69" s="9"/>
      <c r="BLQ69" s="9"/>
      <c r="BLR69" s="9"/>
      <c r="BLS69" s="9"/>
      <c r="BLT69" s="9"/>
      <c r="BLU69" s="9"/>
      <c r="BLV69" s="9"/>
      <c r="BLW69" s="9"/>
      <c r="BLX69" s="9"/>
      <c r="BLY69" s="9"/>
      <c r="BLZ69" s="9"/>
      <c r="BMA69" s="9"/>
      <c r="BMB69" s="9"/>
      <c r="BMC69" s="9"/>
      <c r="BMD69" s="9"/>
      <c r="BME69" s="9"/>
      <c r="BMF69" s="9"/>
      <c r="BMG69" s="9"/>
      <c r="BMH69" s="9"/>
      <c r="BMI69" s="9"/>
      <c r="BMJ69" s="9"/>
      <c r="BMK69" s="9"/>
      <c r="BML69" s="9"/>
      <c r="BMM69" s="9"/>
      <c r="BMN69" s="9"/>
      <c r="BMO69" s="9"/>
      <c r="BMP69" s="9"/>
      <c r="BMQ69" s="9"/>
      <c r="BMR69" s="9"/>
      <c r="BMS69" s="9"/>
      <c r="BMT69" s="9"/>
      <c r="BMU69" s="9"/>
      <c r="BMV69" s="9"/>
      <c r="BMW69" s="9"/>
      <c r="BMX69" s="9"/>
      <c r="BMY69" s="9"/>
      <c r="BMZ69" s="9"/>
      <c r="BNA69" s="9"/>
      <c r="BNB69" s="9"/>
      <c r="BNC69" s="9"/>
      <c r="BND69" s="9"/>
      <c r="BNE69" s="9"/>
      <c r="BNF69" s="9"/>
      <c r="BNG69" s="9"/>
      <c r="BNH69" s="9"/>
      <c r="BNI69" s="9"/>
      <c r="BNJ69" s="9"/>
      <c r="BNK69" s="9"/>
      <c r="BNL69" s="9"/>
      <c r="BNM69" s="9"/>
      <c r="BNN69" s="9"/>
      <c r="BNO69" s="9"/>
      <c r="BNP69" s="9"/>
      <c r="BNQ69" s="9"/>
      <c r="BNR69" s="9"/>
      <c r="BNS69" s="9"/>
      <c r="BNT69" s="9"/>
      <c r="BNU69" s="9"/>
      <c r="BNV69" s="9"/>
      <c r="BNW69" s="9"/>
      <c r="BNX69" s="9"/>
      <c r="BNY69" s="9"/>
      <c r="BNZ69" s="9"/>
      <c r="BOA69" s="9"/>
      <c r="BOB69" s="9"/>
      <c r="BOC69" s="9"/>
      <c r="BOD69" s="9"/>
      <c r="BOE69" s="9"/>
      <c r="BOF69" s="9"/>
      <c r="BOG69" s="9"/>
      <c r="BOH69" s="9"/>
      <c r="BOI69" s="9"/>
      <c r="BOJ69" s="9"/>
      <c r="BOK69" s="9"/>
      <c r="BOL69" s="9"/>
      <c r="BOM69" s="9"/>
      <c r="BON69" s="9"/>
      <c r="BOO69" s="9"/>
      <c r="BOP69" s="9"/>
      <c r="BOQ69" s="9"/>
      <c r="BOR69" s="9"/>
      <c r="BOS69" s="9"/>
      <c r="BOT69" s="9"/>
      <c r="BOU69" s="9"/>
      <c r="BOV69" s="9"/>
      <c r="BOW69" s="9"/>
      <c r="BOX69" s="9"/>
      <c r="BOY69" s="9"/>
      <c r="BOZ69" s="9"/>
      <c r="BPA69" s="9"/>
      <c r="BPB69" s="9"/>
      <c r="BPC69" s="9"/>
      <c r="BPD69" s="9"/>
      <c r="BPE69" s="9"/>
      <c r="BPF69" s="9"/>
      <c r="BPG69" s="9"/>
      <c r="BPH69" s="9"/>
      <c r="BPI69" s="9"/>
      <c r="BPJ69" s="9"/>
      <c r="BPK69" s="9"/>
      <c r="BPL69" s="9"/>
      <c r="BPM69" s="9"/>
      <c r="BPN69" s="9"/>
      <c r="BPO69" s="9"/>
      <c r="BPP69" s="9"/>
      <c r="BPQ69" s="9"/>
      <c r="BPR69" s="9"/>
      <c r="BPS69" s="9"/>
      <c r="BPT69" s="9"/>
      <c r="BPU69" s="9"/>
      <c r="BPV69" s="9"/>
      <c r="BPW69" s="9"/>
      <c r="BPX69" s="9"/>
      <c r="BPY69" s="9"/>
      <c r="BPZ69" s="9"/>
      <c r="BQA69" s="9"/>
      <c r="BQB69" s="9"/>
      <c r="BQC69" s="9"/>
      <c r="BQD69" s="9"/>
      <c r="BQE69" s="9"/>
      <c r="BQF69" s="9"/>
      <c r="BQG69" s="9"/>
      <c r="BQH69" s="9"/>
      <c r="BQI69" s="9"/>
      <c r="BQJ69" s="9"/>
      <c r="BQK69" s="9"/>
      <c r="BQL69" s="9"/>
      <c r="BQM69" s="9"/>
      <c r="BQN69" s="9"/>
      <c r="BQO69" s="9"/>
      <c r="BQP69" s="9"/>
      <c r="BQQ69" s="9"/>
      <c r="BQR69" s="9"/>
      <c r="BQS69" s="9"/>
      <c r="BQT69" s="9"/>
      <c r="BQU69" s="9"/>
      <c r="BQV69" s="9"/>
      <c r="BQW69" s="9"/>
      <c r="BQX69" s="9"/>
      <c r="BQY69" s="9"/>
      <c r="BQZ69" s="9"/>
      <c r="BRA69" s="9"/>
      <c r="BRB69" s="9"/>
      <c r="BRC69" s="9"/>
      <c r="BRD69" s="9"/>
      <c r="BRE69" s="9"/>
      <c r="BRF69" s="9"/>
      <c r="BRG69" s="9"/>
      <c r="BRH69" s="9"/>
      <c r="BRI69" s="9"/>
      <c r="BRJ69" s="9"/>
      <c r="BRK69" s="9"/>
      <c r="BRL69" s="9"/>
      <c r="BRM69" s="9"/>
      <c r="BRN69" s="9"/>
      <c r="BRO69" s="9"/>
      <c r="BRP69" s="9"/>
      <c r="BRQ69" s="9"/>
      <c r="BRR69" s="9"/>
      <c r="BRS69" s="9"/>
      <c r="BRT69" s="9"/>
      <c r="BRU69" s="9"/>
      <c r="BRV69" s="9"/>
      <c r="BRW69" s="9"/>
      <c r="BRX69" s="9"/>
      <c r="BRY69" s="9"/>
      <c r="BRZ69" s="9"/>
      <c r="BSA69" s="9"/>
      <c r="BSB69" s="9"/>
      <c r="BSC69" s="9"/>
      <c r="BSD69" s="9"/>
      <c r="BSE69" s="9"/>
      <c r="BSF69" s="9"/>
      <c r="BSG69" s="9"/>
      <c r="BSH69" s="9"/>
      <c r="BSI69" s="9"/>
      <c r="BSJ69" s="9"/>
      <c r="BSK69" s="9"/>
      <c r="BSL69" s="9"/>
      <c r="BSM69" s="9"/>
      <c r="BSN69" s="9"/>
      <c r="BSO69" s="9"/>
      <c r="BSP69" s="9"/>
      <c r="BSQ69" s="9"/>
      <c r="BSR69" s="9"/>
      <c r="BSS69" s="9"/>
      <c r="BST69" s="9"/>
      <c r="BSU69" s="9"/>
      <c r="BSV69" s="9"/>
      <c r="BSW69" s="9"/>
      <c r="BSX69" s="9"/>
      <c r="BSY69" s="9"/>
      <c r="BSZ69" s="9"/>
      <c r="BTA69" s="9"/>
      <c r="BTB69" s="9"/>
      <c r="BTC69" s="9"/>
      <c r="BTD69" s="9"/>
      <c r="BTE69" s="9"/>
      <c r="BTF69" s="9"/>
      <c r="BTG69" s="9"/>
      <c r="BTH69" s="9"/>
      <c r="BTI69" s="9"/>
      <c r="BTJ69" s="9"/>
      <c r="BTK69" s="9"/>
      <c r="BTL69" s="9"/>
      <c r="BTM69" s="9"/>
      <c r="BTN69" s="9"/>
      <c r="BTO69" s="9"/>
      <c r="BTP69" s="9"/>
      <c r="BTQ69" s="9"/>
      <c r="BTR69" s="9"/>
      <c r="BTS69" s="9"/>
      <c r="BTT69" s="9"/>
      <c r="BTU69" s="9"/>
      <c r="BTV69" s="9"/>
      <c r="BTW69" s="9"/>
      <c r="BTX69" s="9"/>
      <c r="BTY69" s="9"/>
      <c r="BTZ69" s="9"/>
      <c r="BUA69" s="9"/>
      <c r="BUB69" s="9"/>
      <c r="BUC69" s="9"/>
      <c r="BUD69" s="9"/>
      <c r="BUE69" s="9"/>
      <c r="BUF69" s="9"/>
      <c r="BUG69" s="9"/>
      <c r="BUH69" s="9"/>
      <c r="BUI69" s="9"/>
      <c r="BUJ69" s="9"/>
      <c r="BUK69" s="9"/>
      <c r="BUL69" s="9"/>
      <c r="BUM69" s="9"/>
      <c r="BUN69" s="9"/>
      <c r="BUO69" s="9"/>
      <c r="BUP69" s="9"/>
      <c r="BUQ69" s="9"/>
      <c r="BUR69" s="9"/>
      <c r="BUS69" s="9"/>
      <c r="BUT69" s="9"/>
      <c r="BUU69" s="9"/>
      <c r="BUV69" s="9"/>
      <c r="BUW69" s="9"/>
      <c r="BUX69" s="9"/>
      <c r="BUY69" s="9"/>
      <c r="BUZ69" s="9"/>
      <c r="BVA69" s="9"/>
      <c r="BVB69" s="9"/>
      <c r="BVC69" s="9"/>
      <c r="BVD69" s="9"/>
      <c r="BVE69" s="9"/>
      <c r="BVF69" s="9"/>
      <c r="BVG69" s="9"/>
      <c r="BVH69" s="9"/>
      <c r="BVI69" s="9"/>
      <c r="BVJ69" s="9"/>
      <c r="BVK69" s="9"/>
      <c r="BVL69" s="9"/>
      <c r="BVM69" s="9"/>
      <c r="BVN69" s="9"/>
      <c r="BVO69" s="9"/>
      <c r="BVP69" s="9"/>
      <c r="BVQ69" s="9"/>
      <c r="BVR69" s="9"/>
      <c r="BVS69" s="9"/>
      <c r="BVT69" s="9"/>
      <c r="BVU69" s="9"/>
      <c r="BVV69" s="9"/>
      <c r="BVW69" s="9"/>
      <c r="BVX69" s="9"/>
      <c r="BVY69" s="9"/>
      <c r="BVZ69" s="9"/>
      <c r="BWA69" s="9"/>
      <c r="BWB69" s="9"/>
      <c r="BWC69" s="9"/>
      <c r="BWD69" s="9"/>
      <c r="BWE69" s="9"/>
      <c r="BWF69" s="9"/>
      <c r="BWG69" s="9"/>
      <c r="BWH69" s="9"/>
      <c r="BWI69" s="9"/>
      <c r="BWJ69" s="9"/>
      <c r="BWK69" s="9"/>
      <c r="BWL69" s="9"/>
      <c r="BWM69" s="9"/>
      <c r="BWN69" s="9"/>
      <c r="BWO69" s="9"/>
      <c r="BWP69" s="9"/>
      <c r="BWQ69" s="9"/>
      <c r="BWR69" s="9"/>
      <c r="BWS69" s="9"/>
      <c r="BWT69" s="9"/>
      <c r="BWU69" s="9"/>
      <c r="BWV69" s="9"/>
      <c r="BWW69" s="9"/>
      <c r="BWX69" s="9"/>
      <c r="BWY69" s="9"/>
      <c r="BWZ69" s="9"/>
      <c r="BXA69" s="9"/>
      <c r="BXB69" s="9"/>
      <c r="BXC69" s="9"/>
      <c r="BXD69" s="9"/>
      <c r="BXE69" s="9"/>
      <c r="BXF69" s="9"/>
      <c r="BXG69" s="9"/>
      <c r="BXH69" s="9"/>
      <c r="BXI69" s="9"/>
      <c r="BXJ69" s="9"/>
      <c r="BXK69" s="9"/>
      <c r="BXL69" s="9"/>
      <c r="BXM69" s="9"/>
      <c r="BXN69" s="9"/>
      <c r="BXO69" s="9"/>
      <c r="BXP69" s="9"/>
      <c r="BXQ69" s="9"/>
      <c r="BXR69" s="9"/>
      <c r="BXS69" s="9"/>
      <c r="BXT69" s="9"/>
      <c r="BXU69" s="9"/>
      <c r="BXV69" s="9"/>
      <c r="BXW69" s="9"/>
      <c r="BXX69" s="9"/>
      <c r="BXY69" s="9"/>
      <c r="BXZ69" s="9"/>
      <c r="BYA69" s="9"/>
      <c r="BYB69" s="9"/>
      <c r="BYC69" s="9"/>
      <c r="BYD69" s="9"/>
      <c r="BYE69" s="9"/>
      <c r="BYF69" s="9"/>
      <c r="BYG69" s="9"/>
      <c r="BYH69" s="9"/>
      <c r="BYI69" s="9"/>
      <c r="BYJ69" s="9"/>
      <c r="BYK69" s="9"/>
      <c r="BYL69" s="9"/>
      <c r="BYM69" s="9"/>
      <c r="BYN69" s="9"/>
      <c r="BYO69" s="9"/>
      <c r="BYP69" s="9"/>
      <c r="BYQ69" s="9"/>
      <c r="BYR69" s="9"/>
      <c r="BYS69" s="9"/>
      <c r="BYT69" s="9"/>
      <c r="BYU69" s="9"/>
      <c r="BYV69" s="9"/>
      <c r="BYW69" s="9"/>
      <c r="BYX69" s="9"/>
      <c r="BYY69" s="9"/>
      <c r="BYZ69" s="9"/>
      <c r="BZA69" s="9"/>
      <c r="BZB69" s="9"/>
      <c r="BZC69" s="9"/>
      <c r="BZD69" s="9"/>
      <c r="BZE69" s="9"/>
      <c r="BZF69" s="9"/>
      <c r="BZG69" s="9"/>
      <c r="BZH69" s="9"/>
      <c r="BZI69" s="9"/>
      <c r="BZJ69" s="9"/>
      <c r="BZK69" s="9"/>
      <c r="BZL69" s="9"/>
      <c r="BZM69" s="9"/>
      <c r="BZN69" s="9"/>
      <c r="BZO69" s="9"/>
      <c r="BZP69" s="9"/>
      <c r="BZQ69" s="9"/>
      <c r="BZR69" s="9"/>
      <c r="BZS69" s="9"/>
      <c r="BZT69" s="9"/>
      <c r="BZU69" s="9"/>
      <c r="BZV69" s="9"/>
      <c r="BZW69" s="9"/>
      <c r="BZX69" s="9"/>
      <c r="BZY69" s="9"/>
      <c r="BZZ69" s="9"/>
      <c r="CAA69" s="9"/>
      <c r="CAB69" s="9"/>
      <c r="CAC69" s="9"/>
      <c r="CAD69" s="9"/>
      <c r="CAE69" s="9"/>
      <c r="CAF69" s="9"/>
      <c r="CAG69" s="9"/>
      <c r="CAH69" s="9"/>
      <c r="CAI69" s="9"/>
      <c r="CAJ69" s="9"/>
      <c r="CAK69" s="9"/>
      <c r="CAL69" s="9"/>
      <c r="CAM69" s="9"/>
      <c r="CAN69" s="9"/>
      <c r="CAO69" s="9"/>
      <c r="CAP69" s="9"/>
      <c r="CAQ69" s="9"/>
      <c r="CAR69" s="9"/>
      <c r="CAS69" s="9"/>
      <c r="CAT69" s="9"/>
      <c r="CAU69" s="9"/>
      <c r="CAV69" s="9"/>
      <c r="CAW69" s="9"/>
      <c r="CAX69" s="9"/>
      <c r="CAY69" s="9"/>
      <c r="CAZ69" s="9"/>
      <c r="CBA69" s="9"/>
      <c r="CBB69" s="9"/>
      <c r="CBC69" s="9"/>
      <c r="CBD69" s="9"/>
      <c r="CBE69" s="9"/>
      <c r="CBF69" s="9"/>
      <c r="CBG69" s="9"/>
      <c r="CBH69" s="9"/>
      <c r="CBI69" s="9"/>
      <c r="CBJ69" s="9"/>
      <c r="CBK69" s="9"/>
      <c r="CBL69" s="9"/>
      <c r="CBM69" s="9"/>
      <c r="CBN69" s="9"/>
      <c r="CBO69" s="9"/>
      <c r="CBP69" s="9"/>
      <c r="CBQ69" s="9"/>
      <c r="CBR69" s="9"/>
      <c r="CBS69" s="9"/>
      <c r="CBT69" s="9"/>
      <c r="CBU69" s="9"/>
      <c r="CBV69" s="9"/>
      <c r="CBW69" s="9"/>
      <c r="CBX69" s="9"/>
      <c r="CBY69" s="9"/>
      <c r="CBZ69" s="9"/>
      <c r="CCA69" s="9"/>
      <c r="CCB69" s="9"/>
      <c r="CCC69" s="9"/>
      <c r="CCD69" s="9"/>
      <c r="CCE69" s="9"/>
      <c r="CCF69" s="9"/>
      <c r="CCG69" s="9"/>
      <c r="CCH69" s="9"/>
      <c r="CCI69" s="9"/>
      <c r="CCJ69" s="9"/>
      <c r="CCK69" s="9"/>
      <c r="CCL69" s="9"/>
      <c r="CCM69" s="9"/>
      <c r="CCN69" s="9"/>
      <c r="CCO69" s="9"/>
      <c r="CCP69" s="9"/>
      <c r="CCQ69" s="9"/>
      <c r="CCR69" s="9"/>
      <c r="CCS69" s="9"/>
      <c r="CCT69" s="9"/>
      <c r="CCU69" s="9"/>
      <c r="CCV69" s="9"/>
      <c r="CCW69" s="9"/>
      <c r="CCX69" s="9"/>
      <c r="CCY69" s="9"/>
      <c r="CCZ69" s="9"/>
      <c r="CDA69" s="9"/>
      <c r="CDB69" s="9"/>
      <c r="CDC69" s="9"/>
      <c r="CDD69" s="9"/>
      <c r="CDE69" s="9"/>
      <c r="CDF69" s="9"/>
      <c r="CDG69" s="9"/>
      <c r="CDH69" s="9"/>
      <c r="CDI69" s="9"/>
      <c r="CDJ69" s="9"/>
      <c r="CDK69" s="9"/>
      <c r="CDL69" s="9"/>
      <c r="CDM69" s="9"/>
      <c r="CDN69" s="9"/>
      <c r="CDO69" s="9"/>
      <c r="CDP69" s="9"/>
      <c r="CDQ69" s="9"/>
      <c r="CDR69" s="9"/>
      <c r="CDS69" s="9"/>
      <c r="CDT69" s="9"/>
      <c r="CDU69" s="9"/>
      <c r="CDV69" s="9"/>
      <c r="CDW69" s="9"/>
      <c r="CDX69" s="9"/>
      <c r="CDY69" s="9"/>
      <c r="CDZ69" s="9"/>
      <c r="CEA69" s="9"/>
      <c r="CEB69" s="9"/>
      <c r="CEC69" s="9"/>
      <c r="CED69" s="9"/>
      <c r="CEE69" s="9"/>
      <c r="CEF69" s="9"/>
      <c r="CEG69" s="9"/>
      <c r="CEH69" s="9"/>
      <c r="CEI69" s="9"/>
      <c r="CEJ69" s="9"/>
      <c r="CEK69" s="9"/>
      <c r="CEL69" s="9"/>
      <c r="CEM69" s="9"/>
      <c r="CEN69" s="9"/>
      <c r="CEO69" s="9"/>
      <c r="CEP69" s="9"/>
      <c r="CEQ69" s="9"/>
      <c r="CER69" s="9"/>
      <c r="CES69" s="9"/>
      <c r="CET69" s="9"/>
      <c r="CEU69" s="9"/>
      <c r="CEV69" s="9"/>
      <c r="CEW69" s="9"/>
      <c r="CEX69" s="9"/>
      <c r="CEY69" s="9"/>
      <c r="CEZ69" s="9"/>
      <c r="CFA69" s="9"/>
      <c r="CFB69" s="9"/>
      <c r="CFC69" s="9"/>
      <c r="CFD69" s="9"/>
      <c r="CFE69" s="9"/>
      <c r="CFF69" s="9"/>
      <c r="CFG69" s="9"/>
      <c r="CFH69" s="9"/>
      <c r="CFI69" s="9"/>
      <c r="CFJ69" s="9"/>
      <c r="CFK69" s="9"/>
      <c r="CFL69" s="9"/>
      <c r="CFM69" s="9"/>
      <c r="CFN69" s="9"/>
      <c r="CFO69" s="9"/>
      <c r="CFP69" s="9"/>
      <c r="CFQ69" s="9"/>
      <c r="CFR69" s="9"/>
      <c r="CFS69" s="9"/>
      <c r="CFT69" s="9"/>
      <c r="CFU69" s="9"/>
      <c r="CFV69" s="9"/>
      <c r="CFW69" s="9"/>
      <c r="CFX69" s="9"/>
      <c r="CFY69" s="9"/>
      <c r="CFZ69" s="9"/>
      <c r="CGA69" s="9"/>
      <c r="CGB69" s="9"/>
      <c r="CGC69" s="9"/>
      <c r="CGD69" s="9"/>
      <c r="CGE69" s="9"/>
      <c r="CGF69" s="9"/>
      <c r="CGG69" s="9"/>
      <c r="CGH69" s="9"/>
      <c r="CGI69" s="9"/>
      <c r="CGJ69" s="9"/>
      <c r="CGK69" s="9"/>
      <c r="CGL69" s="9"/>
      <c r="CGM69" s="9"/>
      <c r="CGN69" s="9"/>
      <c r="CGO69" s="9"/>
      <c r="CGP69" s="9"/>
      <c r="CGQ69" s="9"/>
      <c r="CGR69" s="9"/>
      <c r="CGS69" s="9"/>
      <c r="CGT69" s="9"/>
      <c r="CGU69" s="9"/>
      <c r="CGV69" s="9"/>
      <c r="CGW69" s="9"/>
      <c r="CGX69" s="9"/>
      <c r="CGY69" s="9"/>
      <c r="CGZ69" s="9"/>
      <c r="CHA69" s="9"/>
      <c r="CHB69" s="9"/>
      <c r="CHC69" s="9"/>
      <c r="CHD69" s="9"/>
      <c r="CHE69" s="9"/>
      <c r="CHF69" s="9"/>
      <c r="CHG69" s="9"/>
      <c r="CHH69" s="9"/>
      <c r="CHI69" s="9"/>
      <c r="CHJ69" s="9"/>
      <c r="CHK69" s="9"/>
      <c r="CHL69" s="9"/>
      <c r="CHM69" s="9"/>
      <c r="CHN69" s="9"/>
      <c r="CHO69" s="9"/>
      <c r="CHP69" s="9"/>
      <c r="CHQ69" s="9"/>
      <c r="CHR69" s="9"/>
      <c r="CHS69" s="9"/>
      <c r="CHT69" s="9"/>
      <c r="CHU69" s="9"/>
      <c r="CHV69" s="9"/>
      <c r="CHW69" s="9"/>
      <c r="CHX69" s="9"/>
      <c r="CHY69" s="9"/>
      <c r="CHZ69" s="9"/>
      <c r="CIA69" s="9"/>
      <c r="CIB69" s="9"/>
      <c r="CIC69" s="9"/>
      <c r="CID69" s="9"/>
      <c r="CIE69" s="9"/>
      <c r="CIF69" s="9"/>
      <c r="CIG69" s="9"/>
      <c r="CIH69" s="9"/>
      <c r="CII69" s="9"/>
      <c r="CIJ69" s="9"/>
      <c r="CIK69" s="9"/>
      <c r="CIL69" s="9"/>
      <c r="CIM69" s="9"/>
      <c r="CIN69" s="9"/>
      <c r="CIO69" s="9"/>
      <c r="CIP69" s="9"/>
      <c r="CIQ69" s="9"/>
      <c r="CIR69" s="9"/>
      <c r="CIS69" s="9"/>
      <c r="CIT69" s="9"/>
      <c r="CIU69" s="9"/>
      <c r="CIV69" s="9"/>
      <c r="CIW69" s="9"/>
      <c r="CIX69" s="9"/>
      <c r="CIY69" s="9"/>
      <c r="CIZ69" s="9"/>
      <c r="CJA69" s="9"/>
      <c r="CJB69" s="9"/>
      <c r="CJC69" s="9"/>
      <c r="CJD69" s="9"/>
      <c r="CJE69" s="9"/>
      <c r="CJF69" s="9"/>
      <c r="CJG69" s="9"/>
      <c r="CJH69" s="9"/>
      <c r="CJI69" s="9"/>
      <c r="CJJ69" s="9"/>
      <c r="CJK69" s="9"/>
      <c r="CJL69" s="9"/>
      <c r="CJM69" s="9"/>
      <c r="CJN69" s="9"/>
      <c r="CJO69" s="9"/>
      <c r="CJP69" s="9"/>
      <c r="CJQ69" s="9"/>
      <c r="CJR69" s="9"/>
      <c r="CJS69" s="9"/>
      <c r="CJT69" s="9"/>
      <c r="CJU69" s="9"/>
      <c r="CJV69" s="9"/>
      <c r="CJW69" s="9"/>
      <c r="CJX69" s="9"/>
      <c r="CJY69" s="9"/>
      <c r="CJZ69" s="9"/>
      <c r="CKA69" s="9"/>
      <c r="CKB69" s="9"/>
      <c r="CKC69" s="9"/>
      <c r="CKD69" s="9"/>
      <c r="CKE69" s="9"/>
      <c r="CKF69" s="9"/>
      <c r="CKG69" s="9"/>
      <c r="CKH69" s="9"/>
      <c r="CKI69" s="9"/>
      <c r="CKJ69" s="9"/>
      <c r="CKK69" s="9"/>
      <c r="CKL69" s="9"/>
      <c r="CKM69" s="9"/>
      <c r="CKN69" s="9"/>
      <c r="CKO69" s="9"/>
      <c r="CKP69" s="9"/>
      <c r="CKQ69" s="9"/>
      <c r="CKR69" s="9"/>
      <c r="CKS69" s="9"/>
      <c r="CKT69" s="9"/>
      <c r="CKU69" s="9"/>
      <c r="CKV69" s="9"/>
      <c r="CKW69" s="9"/>
      <c r="CKX69" s="9"/>
      <c r="CKY69" s="9"/>
      <c r="CKZ69" s="9"/>
      <c r="CLA69" s="9"/>
      <c r="CLB69" s="9"/>
      <c r="CLC69" s="9"/>
      <c r="CLD69" s="9"/>
      <c r="CLE69" s="9"/>
      <c r="CLF69" s="9"/>
      <c r="CLG69" s="9"/>
      <c r="CLH69" s="9"/>
      <c r="CLI69" s="9"/>
      <c r="CLJ69" s="9"/>
      <c r="CLK69" s="9"/>
      <c r="CLL69" s="9"/>
      <c r="CLM69" s="9"/>
      <c r="CLN69" s="9"/>
      <c r="CLO69" s="9"/>
      <c r="CLP69" s="9"/>
      <c r="CLQ69" s="9"/>
      <c r="CLR69" s="9"/>
      <c r="CLS69" s="9"/>
      <c r="CLT69" s="9"/>
      <c r="CLU69" s="9"/>
      <c r="CLV69" s="9"/>
      <c r="CLW69" s="9"/>
      <c r="CLX69" s="9"/>
      <c r="CLY69" s="9"/>
      <c r="CLZ69" s="9"/>
      <c r="CMA69" s="9"/>
      <c r="CMB69" s="9"/>
      <c r="CMC69" s="9"/>
      <c r="CMD69" s="9"/>
      <c r="CME69" s="9"/>
      <c r="CMF69" s="9"/>
      <c r="CMG69" s="9"/>
      <c r="CMH69" s="9"/>
      <c r="CMI69" s="9"/>
      <c r="CMJ69" s="9"/>
      <c r="CMK69" s="9"/>
      <c r="CML69" s="9"/>
      <c r="CMM69" s="9"/>
      <c r="CMN69" s="9"/>
      <c r="CMO69" s="9"/>
      <c r="CMP69" s="9"/>
      <c r="CMQ69" s="9"/>
      <c r="CMR69" s="9"/>
      <c r="CMS69" s="9"/>
      <c r="CMT69" s="9"/>
      <c r="CMU69" s="9"/>
      <c r="CMV69" s="9"/>
      <c r="CMW69" s="9"/>
      <c r="CMX69" s="9"/>
      <c r="CMY69" s="9"/>
      <c r="CMZ69" s="9"/>
      <c r="CNA69" s="9"/>
      <c r="CNB69" s="9"/>
      <c r="CNC69" s="9"/>
      <c r="CND69" s="9"/>
      <c r="CNE69" s="9"/>
      <c r="CNF69" s="9"/>
      <c r="CNG69" s="9"/>
      <c r="CNH69" s="9"/>
      <c r="CNI69" s="9"/>
      <c r="CNJ69" s="9"/>
      <c r="CNK69" s="9"/>
      <c r="CNL69" s="9"/>
      <c r="CNM69" s="9"/>
      <c r="CNN69" s="9"/>
      <c r="CNO69" s="9"/>
      <c r="CNP69" s="9"/>
      <c r="CNQ69" s="9"/>
      <c r="CNR69" s="9"/>
      <c r="CNS69" s="9"/>
      <c r="CNT69" s="9"/>
      <c r="CNU69" s="9"/>
      <c r="CNV69" s="9"/>
      <c r="CNW69" s="9"/>
      <c r="CNX69" s="9"/>
      <c r="CNY69" s="9"/>
      <c r="CNZ69" s="9"/>
      <c r="COA69" s="9"/>
      <c r="COB69" s="9"/>
      <c r="COC69" s="9"/>
      <c r="COD69" s="9"/>
      <c r="COE69" s="9"/>
      <c r="COF69" s="9"/>
      <c r="COG69" s="9"/>
      <c r="COH69" s="9"/>
      <c r="COI69" s="9"/>
      <c r="COJ69" s="9"/>
      <c r="COK69" s="9"/>
      <c r="COL69" s="9"/>
      <c r="COM69" s="9"/>
      <c r="CON69" s="9"/>
      <c r="COO69" s="9"/>
      <c r="COP69" s="9"/>
      <c r="COQ69" s="9"/>
      <c r="COR69" s="9"/>
      <c r="COS69" s="9"/>
      <c r="COT69" s="9"/>
      <c r="COU69" s="9"/>
      <c r="COV69" s="9"/>
      <c r="COW69" s="9"/>
      <c r="COX69" s="9"/>
      <c r="COY69" s="9"/>
      <c r="COZ69" s="9"/>
      <c r="CPA69" s="9"/>
      <c r="CPB69" s="9"/>
      <c r="CPC69" s="9"/>
      <c r="CPD69" s="9"/>
      <c r="CPE69" s="9"/>
      <c r="CPF69" s="9"/>
      <c r="CPG69" s="9"/>
      <c r="CPH69" s="9"/>
      <c r="CPI69" s="9"/>
      <c r="CPJ69" s="9"/>
      <c r="CPK69" s="9"/>
      <c r="CPL69" s="9"/>
      <c r="CPM69" s="9"/>
      <c r="CPN69" s="9"/>
      <c r="CPO69" s="9"/>
      <c r="CPP69" s="9"/>
      <c r="CPQ69" s="9"/>
      <c r="CPR69" s="9"/>
      <c r="CPS69" s="9"/>
      <c r="CPT69" s="9"/>
      <c r="CPU69" s="9"/>
      <c r="CPV69" s="9"/>
      <c r="CPW69" s="9"/>
      <c r="CPX69" s="9"/>
      <c r="CPY69" s="9"/>
      <c r="CPZ69" s="9"/>
      <c r="CQA69" s="9"/>
      <c r="CQB69" s="9"/>
      <c r="CQC69" s="9"/>
      <c r="CQD69" s="9"/>
      <c r="CQE69" s="9"/>
      <c r="CQF69" s="9"/>
      <c r="CQG69" s="9"/>
      <c r="CQH69" s="9"/>
      <c r="CQI69" s="9"/>
      <c r="CQJ69" s="9"/>
      <c r="CQK69" s="9"/>
      <c r="CQL69" s="9"/>
      <c r="CQM69" s="9"/>
      <c r="CQN69" s="9"/>
      <c r="CQO69" s="9"/>
      <c r="CQP69" s="9"/>
      <c r="CQQ69" s="9"/>
      <c r="CQR69" s="9"/>
      <c r="CQS69" s="9"/>
      <c r="CQT69" s="9"/>
      <c r="CQU69" s="9"/>
      <c r="CQV69" s="9"/>
      <c r="CQW69" s="9"/>
      <c r="CQX69" s="9"/>
      <c r="CQY69" s="9"/>
      <c r="CQZ69" s="9"/>
      <c r="CRA69" s="9"/>
      <c r="CRB69" s="9"/>
      <c r="CRC69" s="9"/>
      <c r="CRD69" s="9"/>
      <c r="CRE69" s="9"/>
      <c r="CRF69" s="9"/>
      <c r="CRG69" s="9"/>
      <c r="CRH69" s="9"/>
      <c r="CRI69" s="9"/>
      <c r="CRJ69" s="9"/>
      <c r="CRK69" s="9"/>
      <c r="CRL69" s="9"/>
      <c r="CRM69" s="9"/>
      <c r="CRN69" s="9"/>
      <c r="CRO69" s="9"/>
      <c r="CRP69" s="9"/>
      <c r="CRQ69" s="9"/>
      <c r="CRR69" s="9"/>
      <c r="CRS69" s="9"/>
      <c r="CRT69" s="9"/>
      <c r="CRU69" s="9"/>
      <c r="CRV69" s="9"/>
      <c r="CRW69" s="9"/>
      <c r="CRX69" s="9"/>
      <c r="CRY69" s="9"/>
      <c r="CRZ69" s="9"/>
      <c r="CSA69" s="9"/>
      <c r="CSB69" s="9"/>
      <c r="CSC69" s="9"/>
      <c r="CSD69" s="9"/>
      <c r="CSE69" s="9"/>
      <c r="CSF69" s="9"/>
      <c r="CSG69" s="9"/>
      <c r="CSH69" s="9"/>
      <c r="CSI69" s="9"/>
      <c r="CSJ69" s="9"/>
      <c r="CSK69" s="9"/>
      <c r="CSL69" s="9"/>
      <c r="CSM69" s="9"/>
      <c r="CSN69" s="9"/>
      <c r="CSO69" s="9"/>
      <c r="CSP69" s="9"/>
      <c r="CSQ69" s="9"/>
      <c r="CSR69" s="9"/>
      <c r="CSS69" s="9"/>
      <c r="CST69" s="9"/>
      <c r="CSU69" s="9"/>
      <c r="CSV69" s="9"/>
      <c r="CSW69" s="9"/>
      <c r="CSX69" s="9"/>
      <c r="CSY69" s="9"/>
      <c r="CSZ69" s="9"/>
      <c r="CTA69" s="9"/>
      <c r="CTB69" s="9"/>
      <c r="CTC69" s="9"/>
      <c r="CTD69" s="9"/>
      <c r="CTE69" s="9"/>
      <c r="CTF69" s="9"/>
      <c r="CTG69" s="9"/>
      <c r="CTH69" s="9"/>
      <c r="CTI69" s="9"/>
      <c r="CTJ69" s="9"/>
      <c r="CTK69" s="9"/>
      <c r="CTL69" s="9"/>
      <c r="CTM69" s="9"/>
      <c r="CTN69" s="9"/>
      <c r="CTO69" s="9"/>
      <c r="CTP69" s="9"/>
      <c r="CTQ69" s="9"/>
      <c r="CTR69" s="9"/>
      <c r="CTS69" s="9"/>
      <c r="CTT69" s="9"/>
      <c r="CTU69" s="9"/>
      <c r="CTV69" s="9"/>
      <c r="CTW69" s="9"/>
      <c r="CTX69" s="9"/>
      <c r="CTY69" s="9"/>
      <c r="CTZ69" s="9"/>
      <c r="CUA69" s="9"/>
      <c r="CUB69" s="9"/>
      <c r="CUC69" s="9"/>
      <c r="CUD69" s="9"/>
      <c r="CUE69" s="9"/>
      <c r="CUF69" s="9"/>
      <c r="CUG69" s="9"/>
      <c r="CUH69" s="9"/>
      <c r="CUI69" s="9"/>
      <c r="CUJ69" s="9"/>
      <c r="CUK69" s="9"/>
      <c r="CUL69" s="9"/>
      <c r="CUM69" s="9"/>
      <c r="CUN69" s="9"/>
      <c r="CUO69" s="9"/>
      <c r="CUP69" s="9"/>
      <c r="CUQ69" s="9"/>
      <c r="CUR69" s="9"/>
      <c r="CUS69" s="9"/>
      <c r="CUT69" s="9"/>
      <c r="CUU69" s="9"/>
      <c r="CUV69" s="9"/>
      <c r="CUW69" s="9"/>
      <c r="CUX69" s="9"/>
      <c r="CUY69" s="9"/>
      <c r="CUZ69" s="9"/>
      <c r="CVA69" s="9"/>
      <c r="CVB69" s="9"/>
      <c r="CVC69" s="9"/>
      <c r="CVD69" s="9"/>
      <c r="CVE69" s="9"/>
      <c r="CVF69" s="9"/>
      <c r="CVG69" s="9"/>
      <c r="CVH69" s="9"/>
      <c r="CVI69" s="9"/>
      <c r="CVJ69" s="9"/>
      <c r="CVK69" s="9"/>
      <c r="CVL69" s="9"/>
      <c r="CVM69" s="9"/>
      <c r="CVN69" s="9"/>
      <c r="CVO69" s="9"/>
      <c r="CVP69" s="9"/>
      <c r="CVQ69" s="9"/>
      <c r="CVR69" s="9"/>
      <c r="CVS69" s="9"/>
      <c r="CVT69" s="9"/>
      <c r="CVU69" s="9"/>
      <c r="CVV69" s="9"/>
      <c r="CVW69" s="9"/>
      <c r="CVX69" s="9"/>
      <c r="CVY69" s="9"/>
      <c r="CVZ69" s="9"/>
      <c r="CWA69" s="9"/>
      <c r="CWB69" s="9"/>
      <c r="CWC69" s="9"/>
      <c r="CWD69" s="9"/>
      <c r="CWE69" s="9"/>
      <c r="CWF69" s="9"/>
      <c r="CWG69" s="9"/>
      <c r="CWH69" s="9"/>
      <c r="CWI69" s="9"/>
      <c r="CWJ69" s="9"/>
      <c r="CWK69" s="9"/>
      <c r="CWL69" s="9"/>
      <c r="CWM69" s="9"/>
      <c r="CWN69" s="9"/>
      <c r="CWO69" s="9"/>
      <c r="CWP69" s="9"/>
      <c r="CWQ69" s="9"/>
      <c r="CWR69" s="9"/>
      <c r="CWS69" s="9"/>
      <c r="CWT69" s="9"/>
      <c r="CWU69" s="9"/>
      <c r="CWV69" s="9"/>
      <c r="CWW69" s="9"/>
      <c r="CWX69" s="9"/>
      <c r="CWY69" s="9"/>
      <c r="CWZ69" s="9"/>
      <c r="CXA69" s="9"/>
      <c r="CXB69" s="9"/>
      <c r="CXC69" s="9"/>
      <c r="CXD69" s="9"/>
      <c r="CXE69" s="9"/>
      <c r="CXF69" s="9"/>
      <c r="CXG69" s="9"/>
      <c r="CXH69" s="9"/>
      <c r="CXI69" s="9"/>
      <c r="CXJ69" s="9"/>
      <c r="CXK69" s="9"/>
      <c r="CXL69" s="9"/>
      <c r="CXM69" s="9"/>
      <c r="CXN69" s="9"/>
      <c r="CXO69" s="9"/>
      <c r="CXP69" s="9"/>
      <c r="CXQ69" s="9"/>
      <c r="CXR69" s="9"/>
      <c r="CXS69" s="9"/>
      <c r="CXT69" s="9"/>
      <c r="CXU69" s="9"/>
      <c r="CXV69" s="9"/>
      <c r="CXW69" s="9"/>
      <c r="CXX69" s="9"/>
      <c r="CXY69" s="9"/>
      <c r="CXZ69" s="9"/>
      <c r="CYA69" s="9"/>
      <c r="CYB69" s="9"/>
      <c r="CYC69" s="9"/>
      <c r="CYD69" s="9"/>
      <c r="CYE69" s="9"/>
      <c r="CYF69" s="9"/>
      <c r="CYG69" s="9"/>
      <c r="CYH69" s="9"/>
      <c r="CYI69" s="9"/>
      <c r="CYJ69" s="9"/>
      <c r="CYK69" s="9"/>
      <c r="CYL69" s="9"/>
      <c r="CYM69" s="9"/>
      <c r="CYN69" s="9"/>
      <c r="CYO69" s="9"/>
      <c r="CYP69" s="9"/>
      <c r="CYQ69" s="9"/>
      <c r="CYR69" s="9"/>
      <c r="CYS69" s="9"/>
      <c r="CYT69" s="9"/>
      <c r="CYU69" s="9"/>
      <c r="CYV69" s="9"/>
      <c r="CYW69" s="9"/>
      <c r="CYX69" s="9"/>
      <c r="CYY69" s="9"/>
      <c r="CYZ69" s="9"/>
      <c r="CZA69" s="9"/>
      <c r="CZB69" s="9"/>
      <c r="CZC69" s="9"/>
      <c r="CZD69" s="9"/>
      <c r="CZE69" s="9"/>
      <c r="CZF69" s="9"/>
      <c r="CZG69" s="9"/>
      <c r="CZH69" s="9"/>
      <c r="CZI69" s="9"/>
      <c r="CZJ69" s="9"/>
      <c r="CZK69" s="9"/>
      <c r="CZL69" s="9"/>
      <c r="CZM69" s="9"/>
      <c r="CZN69" s="9"/>
      <c r="CZO69" s="9"/>
      <c r="CZP69" s="9"/>
      <c r="CZQ69" s="9"/>
      <c r="CZR69" s="9"/>
      <c r="CZS69" s="9"/>
      <c r="CZT69" s="9"/>
      <c r="CZU69" s="9"/>
      <c r="CZV69" s="9"/>
      <c r="CZW69" s="9"/>
      <c r="CZX69" s="9"/>
      <c r="CZY69" s="9"/>
      <c r="CZZ69" s="9"/>
      <c r="DAA69" s="9"/>
      <c r="DAB69" s="9"/>
      <c r="DAC69" s="9"/>
      <c r="DAD69" s="9"/>
      <c r="DAE69" s="9"/>
      <c r="DAF69" s="9"/>
      <c r="DAG69" s="9"/>
      <c r="DAH69" s="9"/>
      <c r="DAI69" s="9"/>
      <c r="DAJ69" s="9"/>
      <c r="DAK69" s="9"/>
      <c r="DAL69" s="9"/>
      <c r="DAM69" s="9"/>
      <c r="DAN69" s="9"/>
      <c r="DAO69" s="9"/>
      <c r="DAP69" s="9"/>
      <c r="DAQ69" s="9"/>
      <c r="DAR69" s="9"/>
      <c r="DAS69" s="9"/>
      <c r="DAT69" s="9"/>
      <c r="DAU69" s="9"/>
      <c r="DAV69" s="9"/>
      <c r="DAW69" s="9"/>
      <c r="DAX69" s="9"/>
      <c r="DAY69" s="9"/>
      <c r="DAZ69" s="9"/>
      <c r="DBA69" s="9"/>
      <c r="DBB69" s="9"/>
      <c r="DBC69" s="9"/>
      <c r="DBD69" s="9"/>
      <c r="DBE69" s="9"/>
      <c r="DBF69" s="9"/>
      <c r="DBG69" s="9"/>
      <c r="DBH69" s="9"/>
      <c r="DBI69" s="9"/>
      <c r="DBJ69" s="9"/>
      <c r="DBK69" s="9"/>
      <c r="DBL69" s="9"/>
      <c r="DBM69" s="9"/>
      <c r="DBN69" s="9"/>
      <c r="DBO69" s="9"/>
      <c r="DBP69" s="9"/>
      <c r="DBQ69" s="9"/>
      <c r="DBR69" s="9"/>
      <c r="DBS69" s="9"/>
      <c r="DBT69" s="9"/>
      <c r="DBU69" s="9"/>
      <c r="DBV69" s="9"/>
      <c r="DBW69" s="9"/>
      <c r="DBX69" s="9"/>
      <c r="DBY69" s="9"/>
      <c r="DBZ69" s="9"/>
      <c r="DCA69" s="9"/>
      <c r="DCB69" s="9"/>
      <c r="DCC69" s="9"/>
      <c r="DCD69" s="9"/>
      <c r="DCE69" s="9"/>
      <c r="DCF69" s="9"/>
      <c r="DCG69" s="9"/>
      <c r="DCH69" s="9"/>
      <c r="DCI69" s="9"/>
      <c r="DCJ69" s="9"/>
      <c r="DCK69" s="9"/>
      <c r="DCL69" s="9"/>
      <c r="DCM69" s="9"/>
      <c r="DCN69" s="9"/>
      <c r="DCO69" s="9"/>
      <c r="DCP69" s="9"/>
      <c r="DCQ69" s="9"/>
      <c r="DCR69" s="9"/>
      <c r="DCS69" s="9"/>
      <c r="DCT69" s="9"/>
      <c r="DCU69" s="9"/>
      <c r="DCV69" s="9"/>
      <c r="DCW69" s="9"/>
      <c r="DCX69" s="9"/>
      <c r="DCY69" s="9"/>
      <c r="DCZ69" s="9"/>
      <c r="DDA69" s="9"/>
      <c r="DDB69" s="9"/>
      <c r="DDC69" s="9"/>
      <c r="DDD69" s="9"/>
      <c r="DDE69" s="9"/>
      <c r="DDF69" s="9"/>
      <c r="DDG69" s="9"/>
      <c r="DDH69" s="9"/>
      <c r="DDI69" s="9"/>
      <c r="DDJ69" s="9"/>
      <c r="DDK69" s="9"/>
      <c r="DDL69" s="9"/>
      <c r="DDM69" s="9"/>
      <c r="DDN69" s="9"/>
      <c r="DDO69" s="9"/>
      <c r="DDP69" s="9"/>
      <c r="DDQ69" s="9"/>
      <c r="DDR69" s="9"/>
      <c r="DDS69" s="9"/>
      <c r="DDT69" s="9"/>
      <c r="DDU69" s="9"/>
      <c r="DDV69" s="9"/>
      <c r="DDW69" s="9"/>
      <c r="DDX69" s="9"/>
      <c r="DDY69" s="9"/>
      <c r="DDZ69" s="9"/>
      <c r="DEA69" s="9"/>
      <c r="DEB69" s="9"/>
      <c r="DEC69" s="9"/>
      <c r="DED69" s="9"/>
      <c r="DEE69" s="9"/>
      <c r="DEF69" s="9"/>
      <c r="DEG69" s="9"/>
      <c r="DEH69" s="9"/>
      <c r="DEI69" s="9"/>
      <c r="DEJ69" s="9"/>
      <c r="DEK69" s="9"/>
      <c r="DEL69" s="9"/>
      <c r="DEM69" s="9"/>
      <c r="DEN69" s="9"/>
      <c r="DEO69" s="9"/>
      <c r="DEP69" s="9"/>
      <c r="DEQ69" s="9"/>
      <c r="DER69" s="9"/>
      <c r="DES69" s="9"/>
      <c r="DET69" s="9"/>
      <c r="DEU69" s="9"/>
      <c r="DEV69" s="9"/>
      <c r="DEW69" s="9"/>
      <c r="DEX69" s="9"/>
      <c r="DEY69" s="9"/>
      <c r="DEZ69" s="9"/>
      <c r="DFA69" s="9"/>
      <c r="DFB69" s="9"/>
      <c r="DFC69" s="9"/>
      <c r="DFD69" s="9"/>
      <c r="DFE69" s="9"/>
      <c r="DFF69" s="9"/>
      <c r="DFG69" s="9"/>
      <c r="DFH69" s="9"/>
      <c r="DFI69" s="9"/>
      <c r="DFJ69" s="9"/>
      <c r="DFK69" s="9"/>
      <c r="DFL69" s="9"/>
      <c r="DFM69" s="9"/>
      <c r="DFN69" s="9"/>
      <c r="DFO69" s="9"/>
      <c r="DFP69" s="9"/>
      <c r="DFQ69" s="9"/>
      <c r="DFR69" s="9"/>
      <c r="DFS69" s="9"/>
      <c r="DFT69" s="9"/>
      <c r="DFU69" s="9"/>
      <c r="DFV69" s="9"/>
      <c r="DFW69" s="9"/>
      <c r="DFX69" s="9"/>
      <c r="DFY69" s="9"/>
      <c r="DFZ69" s="9"/>
      <c r="DGA69" s="9"/>
      <c r="DGB69" s="9"/>
      <c r="DGC69" s="9"/>
      <c r="DGD69" s="9"/>
      <c r="DGE69" s="9"/>
      <c r="DGF69" s="9"/>
      <c r="DGG69" s="9"/>
      <c r="DGH69" s="9"/>
      <c r="DGI69" s="9"/>
      <c r="DGJ69" s="9"/>
      <c r="DGK69" s="9"/>
      <c r="DGL69" s="9"/>
      <c r="DGM69" s="9"/>
      <c r="DGN69" s="9"/>
      <c r="DGO69" s="9"/>
      <c r="DGP69" s="9"/>
      <c r="DGQ69" s="9"/>
      <c r="DGR69" s="9"/>
      <c r="DGS69" s="9"/>
      <c r="DGT69" s="9"/>
      <c r="DGU69" s="9"/>
      <c r="DGV69" s="9"/>
      <c r="DGW69" s="9"/>
      <c r="DGX69" s="9"/>
      <c r="DGY69" s="9"/>
      <c r="DGZ69" s="9"/>
      <c r="DHA69" s="9"/>
      <c r="DHB69" s="9"/>
      <c r="DHC69" s="9"/>
      <c r="DHD69" s="9"/>
      <c r="DHE69" s="9"/>
      <c r="DHF69" s="9"/>
      <c r="DHG69" s="9"/>
      <c r="DHH69" s="9"/>
      <c r="DHI69" s="9"/>
      <c r="DHJ69" s="9"/>
      <c r="DHK69" s="9"/>
      <c r="DHL69" s="9"/>
      <c r="DHM69" s="9"/>
      <c r="DHN69" s="9"/>
      <c r="DHO69" s="9"/>
      <c r="DHP69" s="9"/>
      <c r="DHQ69" s="9"/>
      <c r="DHR69" s="9"/>
      <c r="DHS69" s="9"/>
      <c r="DHT69" s="9"/>
      <c r="DHU69" s="9"/>
      <c r="DHV69" s="9"/>
      <c r="DHW69" s="9"/>
      <c r="DHX69" s="9"/>
      <c r="DHY69" s="9"/>
      <c r="DHZ69" s="9"/>
      <c r="DIA69" s="9"/>
      <c r="DIB69" s="9"/>
      <c r="DIC69" s="9"/>
      <c r="DID69" s="9"/>
      <c r="DIE69" s="9"/>
      <c r="DIF69" s="9"/>
      <c r="DIG69" s="9"/>
      <c r="DIH69" s="9"/>
      <c r="DII69" s="9"/>
      <c r="DIJ69" s="9"/>
      <c r="DIK69" s="9"/>
      <c r="DIL69" s="9"/>
      <c r="DIM69" s="9"/>
      <c r="DIN69" s="9"/>
      <c r="DIO69" s="9"/>
      <c r="DIP69" s="9"/>
      <c r="DIQ69" s="9"/>
      <c r="DIR69" s="9"/>
      <c r="DIS69" s="9"/>
      <c r="DIT69" s="9"/>
      <c r="DIU69" s="9"/>
      <c r="DIV69" s="9"/>
      <c r="DIW69" s="9"/>
      <c r="DIX69" s="9"/>
      <c r="DIY69" s="9"/>
      <c r="DIZ69" s="9"/>
      <c r="DJA69" s="9"/>
      <c r="DJB69" s="9"/>
      <c r="DJC69" s="9"/>
      <c r="DJD69" s="9"/>
      <c r="DJE69" s="9"/>
      <c r="DJF69" s="9"/>
      <c r="DJG69" s="9"/>
      <c r="DJH69" s="9"/>
      <c r="DJI69" s="9"/>
      <c r="DJJ69" s="9"/>
      <c r="DJK69" s="9"/>
      <c r="DJL69" s="9"/>
      <c r="DJM69" s="9"/>
      <c r="DJN69" s="9"/>
      <c r="DJO69" s="9"/>
      <c r="DJP69" s="9"/>
      <c r="DJQ69" s="9"/>
      <c r="DJR69" s="9"/>
      <c r="DJS69" s="9"/>
      <c r="DJT69" s="9"/>
      <c r="DJU69" s="9"/>
      <c r="DJV69" s="9"/>
      <c r="DJW69" s="9"/>
      <c r="DJX69" s="9"/>
      <c r="DJY69" s="9"/>
      <c r="DJZ69" s="9"/>
      <c r="DKA69" s="9"/>
      <c r="DKB69" s="9"/>
      <c r="DKC69" s="9"/>
      <c r="DKD69" s="9"/>
      <c r="DKE69" s="9"/>
      <c r="DKF69" s="9"/>
      <c r="DKG69" s="9"/>
      <c r="DKH69" s="9"/>
      <c r="DKI69" s="9"/>
      <c r="DKJ69" s="9"/>
      <c r="DKK69" s="9"/>
      <c r="DKL69" s="9"/>
      <c r="DKM69" s="9"/>
      <c r="DKN69" s="9"/>
      <c r="DKO69" s="9"/>
      <c r="DKP69" s="9"/>
      <c r="DKQ69" s="9"/>
      <c r="DKR69" s="9"/>
      <c r="DKS69" s="9"/>
      <c r="DKT69" s="9"/>
      <c r="DKU69" s="9"/>
      <c r="DKV69" s="9"/>
      <c r="DKW69" s="9"/>
      <c r="DKX69" s="9"/>
      <c r="DKY69" s="9"/>
      <c r="DKZ69" s="9"/>
      <c r="DLA69" s="9"/>
      <c r="DLB69" s="9"/>
      <c r="DLC69" s="9"/>
      <c r="DLD69" s="9"/>
      <c r="DLE69" s="9"/>
      <c r="DLF69" s="9"/>
      <c r="DLG69" s="9"/>
      <c r="DLH69" s="9"/>
      <c r="DLI69" s="9"/>
      <c r="DLJ69" s="9"/>
      <c r="DLK69" s="9"/>
      <c r="DLL69" s="9"/>
      <c r="DLM69" s="9"/>
      <c r="DLN69" s="9"/>
      <c r="DLO69" s="9"/>
      <c r="DLP69" s="9"/>
      <c r="DLQ69" s="9"/>
      <c r="DLR69" s="9"/>
      <c r="DLS69" s="9"/>
      <c r="DLT69" s="9"/>
      <c r="DLU69" s="9"/>
      <c r="DLV69" s="9"/>
      <c r="DLW69" s="9"/>
      <c r="DLX69" s="9"/>
      <c r="DLY69" s="9"/>
      <c r="DLZ69" s="9"/>
      <c r="DMA69" s="9"/>
      <c r="DMB69" s="9"/>
      <c r="DMC69" s="9"/>
      <c r="DMD69" s="9"/>
      <c r="DME69" s="9"/>
      <c r="DMF69" s="9"/>
      <c r="DMG69" s="9"/>
      <c r="DMH69" s="9"/>
      <c r="DMI69" s="9"/>
      <c r="DMJ69" s="9"/>
      <c r="DMK69" s="9"/>
      <c r="DML69" s="9"/>
      <c r="DMM69" s="9"/>
      <c r="DMN69" s="9"/>
      <c r="DMO69" s="9"/>
      <c r="DMP69" s="9"/>
      <c r="DMQ69" s="9"/>
      <c r="DMR69" s="9"/>
      <c r="DMS69" s="9"/>
      <c r="DMT69" s="9"/>
      <c r="DMU69" s="9"/>
      <c r="DMV69" s="9"/>
      <c r="DMW69" s="9"/>
      <c r="DMX69" s="9"/>
      <c r="DMY69" s="9"/>
      <c r="DMZ69" s="9"/>
      <c r="DNA69" s="9"/>
      <c r="DNB69" s="9"/>
      <c r="DNC69" s="9"/>
      <c r="DND69" s="9"/>
      <c r="DNE69" s="9"/>
      <c r="DNF69" s="9"/>
      <c r="DNG69" s="9"/>
      <c r="DNH69" s="9"/>
      <c r="DNI69" s="9"/>
      <c r="DNJ69" s="9"/>
      <c r="DNK69" s="9"/>
      <c r="DNL69" s="9"/>
      <c r="DNM69" s="9"/>
      <c r="DNN69" s="9"/>
      <c r="DNO69" s="9"/>
      <c r="DNP69" s="9"/>
      <c r="DNQ69" s="9"/>
      <c r="DNR69" s="9"/>
      <c r="DNS69" s="9"/>
      <c r="DNT69" s="9"/>
      <c r="DNU69" s="9"/>
      <c r="DNV69" s="9"/>
      <c r="DNW69" s="9"/>
      <c r="DNX69" s="9"/>
      <c r="DNY69" s="9"/>
      <c r="DNZ69" s="9"/>
      <c r="DOA69" s="9"/>
      <c r="DOB69" s="9"/>
      <c r="DOC69" s="9"/>
      <c r="DOD69" s="9"/>
      <c r="DOE69" s="9"/>
      <c r="DOF69" s="9"/>
      <c r="DOG69" s="9"/>
      <c r="DOH69" s="9"/>
      <c r="DOI69" s="9"/>
      <c r="DOJ69" s="9"/>
      <c r="DOK69" s="9"/>
      <c r="DOL69" s="9"/>
      <c r="DOM69" s="9"/>
      <c r="DON69" s="9"/>
      <c r="DOO69" s="9"/>
      <c r="DOP69" s="9"/>
      <c r="DOQ69" s="9"/>
      <c r="DOR69" s="9"/>
      <c r="DOS69" s="9"/>
      <c r="DOT69" s="9"/>
      <c r="DOU69" s="9"/>
      <c r="DOV69" s="9"/>
      <c r="DOW69" s="9"/>
      <c r="DOX69" s="9"/>
      <c r="DOY69" s="9"/>
      <c r="DOZ69" s="9"/>
      <c r="DPA69" s="9"/>
      <c r="DPB69" s="9"/>
      <c r="DPC69" s="9"/>
      <c r="DPD69" s="9"/>
      <c r="DPE69" s="9"/>
      <c r="DPF69" s="9"/>
      <c r="DPG69" s="9"/>
      <c r="DPH69" s="9"/>
      <c r="DPI69" s="9"/>
      <c r="DPJ69" s="9"/>
      <c r="DPK69" s="9"/>
      <c r="DPL69" s="9"/>
      <c r="DPM69" s="9"/>
      <c r="DPN69" s="9"/>
      <c r="DPO69" s="9"/>
      <c r="DPP69" s="9"/>
      <c r="DPQ69" s="9"/>
      <c r="DPR69" s="9"/>
      <c r="DPS69" s="9"/>
      <c r="DPT69" s="9"/>
      <c r="DPU69" s="9"/>
      <c r="DPV69" s="9"/>
      <c r="DPW69" s="9"/>
      <c r="DPX69" s="9"/>
      <c r="DPY69" s="9"/>
      <c r="DPZ69" s="9"/>
      <c r="DQA69" s="9"/>
      <c r="DQB69" s="9"/>
      <c r="DQC69" s="9"/>
      <c r="DQD69" s="9"/>
      <c r="DQE69" s="9"/>
      <c r="DQF69" s="9"/>
      <c r="DQG69" s="9"/>
      <c r="DQH69" s="9"/>
      <c r="DQI69" s="9"/>
      <c r="DQJ69" s="9"/>
      <c r="DQK69" s="9"/>
      <c r="DQL69" s="9"/>
      <c r="DQM69" s="9"/>
      <c r="DQN69" s="9"/>
      <c r="DQO69" s="9"/>
      <c r="DQP69" s="9"/>
      <c r="DQQ69" s="9"/>
      <c r="DQR69" s="9"/>
      <c r="DQS69" s="9"/>
      <c r="DQT69" s="9"/>
      <c r="DQU69" s="9"/>
      <c r="DQV69" s="9"/>
      <c r="DQW69" s="9"/>
      <c r="DQX69" s="9"/>
      <c r="DQY69" s="9"/>
      <c r="DQZ69" s="9"/>
      <c r="DRA69" s="9"/>
      <c r="DRB69" s="9"/>
      <c r="DRC69" s="9"/>
      <c r="DRD69" s="9"/>
      <c r="DRE69" s="9"/>
      <c r="DRF69" s="9"/>
      <c r="DRG69" s="9"/>
      <c r="DRH69" s="9"/>
      <c r="DRI69" s="9"/>
      <c r="DRJ69" s="9"/>
      <c r="DRK69" s="9"/>
      <c r="DRL69" s="9"/>
      <c r="DRM69" s="9"/>
      <c r="DRN69" s="9"/>
      <c r="DRO69" s="9"/>
      <c r="DRP69" s="9"/>
      <c r="DRQ69" s="9"/>
      <c r="DRR69" s="9"/>
      <c r="DRS69" s="9"/>
      <c r="DRT69" s="9"/>
      <c r="DRU69" s="9"/>
      <c r="DRV69" s="9"/>
      <c r="DRW69" s="9"/>
      <c r="DRX69" s="9"/>
      <c r="DRY69" s="9"/>
      <c r="DRZ69" s="9"/>
      <c r="DSA69" s="9"/>
      <c r="DSB69" s="9"/>
      <c r="DSC69" s="9"/>
      <c r="DSD69" s="9"/>
      <c r="DSE69" s="9"/>
      <c r="DSF69" s="9"/>
      <c r="DSG69" s="9"/>
      <c r="DSH69" s="9"/>
      <c r="DSI69" s="9"/>
      <c r="DSJ69" s="9"/>
      <c r="DSK69" s="9"/>
      <c r="DSL69" s="9"/>
      <c r="DSM69" s="9"/>
      <c r="DSN69" s="9"/>
      <c r="DSO69" s="9"/>
      <c r="DSP69" s="9"/>
      <c r="DSQ69" s="9"/>
      <c r="DSR69" s="9"/>
      <c r="DSS69" s="9"/>
      <c r="DST69" s="9"/>
      <c r="DSU69" s="9"/>
      <c r="DSV69" s="9"/>
      <c r="DSW69" s="9"/>
      <c r="DSX69" s="9"/>
      <c r="DSY69" s="9"/>
      <c r="DSZ69" s="9"/>
      <c r="DTA69" s="9"/>
      <c r="DTB69" s="9"/>
      <c r="DTC69" s="9"/>
      <c r="DTD69" s="9"/>
      <c r="DTE69" s="9"/>
      <c r="DTF69" s="9"/>
      <c r="DTG69" s="9"/>
      <c r="DTH69" s="9"/>
      <c r="DTI69" s="9"/>
      <c r="DTJ69" s="9"/>
      <c r="DTK69" s="9"/>
      <c r="DTL69" s="9"/>
      <c r="DTM69" s="9"/>
      <c r="DTN69" s="9"/>
      <c r="DTO69" s="9"/>
      <c r="DTP69" s="9"/>
      <c r="DTQ69" s="9"/>
      <c r="DTR69" s="9"/>
      <c r="DTS69" s="9"/>
      <c r="DTT69" s="9"/>
      <c r="DTU69" s="9"/>
      <c r="DTV69" s="9"/>
      <c r="DTW69" s="9"/>
      <c r="DTX69" s="9"/>
      <c r="DTY69" s="9"/>
      <c r="DTZ69" s="9"/>
      <c r="DUA69" s="9"/>
      <c r="DUB69" s="9"/>
      <c r="DUC69" s="9"/>
      <c r="DUD69" s="9"/>
      <c r="DUE69" s="9"/>
      <c r="DUF69" s="9"/>
      <c r="DUG69" s="9"/>
      <c r="DUH69" s="9"/>
      <c r="DUI69" s="9"/>
      <c r="DUJ69" s="9"/>
      <c r="DUK69" s="9"/>
      <c r="DUL69" s="9"/>
      <c r="DUM69" s="9"/>
      <c r="DUN69" s="9"/>
      <c r="DUO69" s="9"/>
      <c r="DUP69" s="9"/>
      <c r="DUQ69" s="9"/>
      <c r="DUR69" s="9"/>
      <c r="DUS69" s="9"/>
      <c r="DUT69" s="9"/>
      <c r="DUU69" s="9"/>
      <c r="DUV69" s="9"/>
      <c r="DUW69" s="9"/>
      <c r="DUX69" s="9"/>
      <c r="DUY69" s="9"/>
      <c r="DUZ69" s="9"/>
      <c r="DVA69" s="9"/>
      <c r="DVB69" s="9"/>
      <c r="DVC69" s="9"/>
      <c r="DVD69" s="9"/>
      <c r="DVE69" s="9"/>
      <c r="DVF69" s="9"/>
      <c r="DVG69" s="9"/>
      <c r="DVH69" s="9"/>
      <c r="DVI69" s="9"/>
      <c r="DVJ69" s="9"/>
      <c r="DVK69" s="9"/>
      <c r="DVL69" s="9"/>
      <c r="DVM69" s="9"/>
      <c r="DVN69" s="9"/>
      <c r="DVO69" s="9"/>
      <c r="DVP69" s="9"/>
      <c r="DVQ69" s="9"/>
      <c r="DVR69" s="9"/>
      <c r="DVS69" s="9"/>
      <c r="DVT69" s="9"/>
      <c r="DVU69" s="9"/>
      <c r="DVV69" s="9"/>
      <c r="DVW69" s="9"/>
      <c r="DVX69" s="9"/>
      <c r="DVY69" s="9"/>
      <c r="DVZ69" s="9"/>
      <c r="DWA69" s="9"/>
      <c r="DWB69" s="9"/>
      <c r="DWC69" s="9"/>
      <c r="DWD69" s="9"/>
      <c r="DWE69" s="9"/>
      <c r="DWF69" s="9"/>
      <c r="DWG69" s="9"/>
      <c r="DWH69" s="9"/>
      <c r="DWI69" s="9"/>
      <c r="DWJ69" s="9"/>
      <c r="DWK69" s="9"/>
      <c r="DWL69" s="9"/>
      <c r="DWM69" s="9"/>
      <c r="DWN69" s="9"/>
      <c r="DWO69" s="9"/>
      <c r="DWP69" s="9"/>
      <c r="DWQ69" s="9"/>
      <c r="DWR69" s="9"/>
      <c r="DWS69" s="9"/>
      <c r="DWT69" s="9"/>
      <c r="DWU69" s="9"/>
      <c r="DWV69" s="9"/>
      <c r="DWW69" s="9"/>
      <c r="DWX69" s="9"/>
      <c r="DWY69" s="9"/>
      <c r="DWZ69" s="9"/>
      <c r="DXA69" s="9"/>
      <c r="DXB69" s="9"/>
      <c r="DXC69" s="9"/>
      <c r="DXD69" s="9"/>
      <c r="DXE69" s="9"/>
      <c r="DXF69" s="9"/>
      <c r="DXG69" s="9"/>
      <c r="DXH69" s="9"/>
      <c r="DXI69" s="9"/>
      <c r="DXJ69" s="9"/>
      <c r="DXK69" s="9"/>
      <c r="DXL69" s="9"/>
      <c r="DXM69" s="9"/>
      <c r="DXN69" s="9"/>
      <c r="DXO69" s="9"/>
      <c r="DXP69" s="9"/>
      <c r="DXQ69" s="9"/>
      <c r="DXR69" s="9"/>
      <c r="DXS69" s="9"/>
      <c r="DXT69" s="9"/>
      <c r="DXU69" s="9"/>
      <c r="DXV69" s="9"/>
      <c r="DXW69" s="9"/>
      <c r="DXX69" s="9"/>
      <c r="DXY69" s="9"/>
      <c r="DXZ69" s="9"/>
      <c r="DYA69" s="9"/>
      <c r="DYB69" s="9"/>
      <c r="DYC69" s="9"/>
      <c r="DYD69" s="9"/>
      <c r="DYE69" s="9"/>
      <c r="DYF69" s="9"/>
      <c r="DYG69" s="9"/>
      <c r="DYH69" s="9"/>
      <c r="DYI69" s="9"/>
      <c r="DYJ69" s="9"/>
      <c r="DYK69" s="9"/>
      <c r="DYL69" s="9"/>
      <c r="DYM69" s="9"/>
      <c r="DYN69" s="9"/>
      <c r="DYO69" s="9"/>
      <c r="DYP69" s="9"/>
      <c r="DYQ69" s="9"/>
      <c r="DYR69" s="9"/>
      <c r="DYS69" s="9"/>
      <c r="DYT69" s="9"/>
      <c r="DYU69" s="9"/>
      <c r="DYV69" s="9"/>
      <c r="DYW69" s="9"/>
      <c r="DYX69" s="9"/>
      <c r="DYY69" s="9"/>
      <c r="DYZ69" s="9"/>
      <c r="DZA69" s="9"/>
      <c r="DZB69" s="9"/>
      <c r="DZC69" s="9"/>
      <c r="DZD69" s="9"/>
      <c r="DZE69" s="9"/>
      <c r="DZF69" s="9"/>
      <c r="DZG69" s="9"/>
      <c r="DZH69" s="9"/>
      <c r="DZI69" s="9"/>
      <c r="DZJ69" s="9"/>
      <c r="DZK69" s="9"/>
      <c r="DZL69" s="9"/>
      <c r="DZM69" s="9"/>
      <c r="DZN69" s="9"/>
      <c r="DZO69" s="9"/>
      <c r="DZP69" s="9"/>
      <c r="DZQ69" s="9"/>
      <c r="DZR69" s="9"/>
      <c r="DZS69" s="9"/>
      <c r="DZT69" s="9"/>
      <c r="DZU69" s="9"/>
      <c r="DZV69" s="9"/>
      <c r="DZW69" s="9"/>
      <c r="DZX69" s="9"/>
      <c r="DZY69" s="9"/>
      <c r="DZZ69" s="9"/>
      <c r="EAA69" s="9"/>
      <c r="EAB69" s="9"/>
      <c r="EAC69" s="9"/>
      <c r="EAD69" s="9"/>
      <c r="EAE69" s="9"/>
      <c r="EAF69" s="9"/>
      <c r="EAG69" s="9"/>
      <c r="EAH69" s="9"/>
      <c r="EAI69" s="9"/>
      <c r="EAJ69" s="9"/>
      <c r="EAK69" s="9"/>
      <c r="EAL69" s="9"/>
      <c r="EAM69" s="9"/>
      <c r="EAN69" s="9"/>
      <c r="EAO69" s="9"/>
      <c r="EAP69" s="9"/>
      <c r="EAQ69" s="9"/>
      <c r="EAR69" s="9"/>
      <c r="EAS69" s="9"/>
      <c r="EAT69" s="9"/>
      <c r="EAU69" s="9"/>
      <c r="EAV69" s="9"/>
      <c r="EAW69" s="9"/>
      <c r="EAX69" s="9"/>
      <c r="EAY69" s="9"/>
      <c r="EAZ69" s="9"/>
      <c r="EBA69" s="9"/>
      <c r="EBB69" s="9"/>
      <c r="EBC69" s="9"/>
      <c r="EBD69" s="9"/>
      <c r="EBE69" s="9"/>
      <c r="EBF69" s="9"/>
      <c r="EBG69" s="9"/>
      <c r="EBH69" s="9"/>
      <c r="EBI69" s="9"/>
      <c r="EBJ69" s="9"/>
      <c r="EBK69" s="9"/>
      <c r="EBL69" s="9"/>
      <c r="EBM69" s="9"/>
      <c r="EBN69" s="9"/>
      <c r="EBO69" s="9"/>
      <c r="EBP69" s="9"/>
      <c r="EBQ69" s="9"/>
      <c r="EBR69" s="9"/>
      <c r="EBS69" s="9"/>
      <c r="EBT69" s="9"/>
      <c r="EBU69" s="9"/>
      <c r="EBV69" s="9"/>
      <c r="EBW69" s="9"/>
      <c r="EBX69" s="9"/>
      <c r="EBY69" s="9"/>
      <c r="EBZ69" s="9"/>
      <c r="ECA69" s="9"/>
      <c r="ECB69" s="9"/>
      <c r="ECC69" s="9"/>
      <c r="ECD69" s="9"/>
      <c r="ECE69" s="9"/>
      <c r="ECF69" s="9"/>
      <c r="ECG69" s="9"/>
      <c r="ECH69" s="9"/>
      <c r="ECI69" s="9"/>
      <c r="ECJ69" s="9"/>
      <c r="ECK69" s="9"/>
      <c r="ECL69" s="9"/>
      <c r="ECM69" s="9"/>
      <c r="ECN69" s="9"/>
      <c r="ECO69" s="9"/>
      <c r="ECP69" s="9"/>
      <c r="ECQ69" s="9"/>
      <c r="ECR69" s="9"/>
      <c r="ECS69" s="9"/>
      <c r="ECT69" s="9"/>
      <c r="ECU69" s="9"/>
      <c r="ECV69" s="9"/>
      <c r="ECW69" s="9"/>
      <c r="ECX69" s="9"/>
      <c r="ECY69" s="9"/>
      <c r="ECZ69" s="9"/>
      <c r="EDA69" s="9"/>
      <c r="EDB69" s="9"/>
      <c r="EDC69" s="9"/>
      <c r="EDD69" s="9"/>
      <c r="EDE69" s="9"/>
      <c r="EDF69" s="9"/>
      <c r="EDG69" s="9"/>
      <c r="EDH69" s="9"/>
      <c r="EDI69" s="9"/>
      <c r="EDJ69" s="9"/>
      <c r="EDK69" s="9"/>
      <c r="EDL69" s="9"/>
      <c r="EDM69" s="9"/>
      <c r="EDN69" s="9"/>
      <c r="EDO69" s="9"/>
      <c r="EDP69" s="9"/>
      <c r="EDQ69" s="9"/>
      <c r="EDR69" s="9"/>
      <c r="EDS69" s="9"/>
      <c r="EDT69" s="9"/>
      <c r="EDU69" s="9"/>
      <c r="EDV69" s="9"/>
      <c r="EDW69" s="9"/>
      <c r="EDX69" s="9"/>
      <c r="EDY69" s="9"/>
      <c r="EDZ69" s="9"/>
      <c r="EEA69" s="9"/>
      <c r="EEB69" s="9"/>
      <c r="EEC69" s="9"/>
      <c r="EED69" s="9"/>
      <c r="EEE69" s="9"/>
      <c r="EEF69" s="9"/>
      <c r="EEG69" s="9"/>
      <c r="EEH69" s="9"/>
      <c r="EEI69" s="9"/>
      <c r="EEJ69" s="9"/>
      <c r="EEK69" s="9"/>
      <c r="EEL69" s="9"/>
      <c r="EEM69" s="9"/>
      <c r="EEN69" s="9"/>
      <c r="EEO69" s="9"/>
      <c r="EEP69" s="9"/>
      <c r="EEQ69" s="9"/>
      <c r="EER69" s="9"/>
      <c r="EES69" s="9"/>
      <c r="EET69" s="9"/>
      <c r="EEU69" s="9"/>
      <c r="EEV69" s="9"/>
      <c r="EEW69" s="9"/>
      <c r="EEX69" s="9"/>
      <c r="EEY69" s="9"/>
      <c r="EEZ69" s="9"/>
      <c r="EFA69" s="9"/>
      <c r="EFB69" s="9"/>
      <c r="EFC69" s="9"/>
      <c r="EFD69" s="9"/>
      <c r="EFE69" s="9"/>
      <c r="EFF69" s="9"/>
      <c r="EFG69" s="9"/>
      <c r="EFH69" s="9"/>
      <c r="EFI69" s="9"/>
      <c r="EFJ69" s="9"/>
      <c r="EFK69" s="9"/>
      <c r="EFL69" s="9"/>
      <c r="EFM69" s="9"/>
      <c r="EFN69" s="9"/>
      <c r="EFO69" s="9"/>
      <c r="EFP69" s="9"/>
      <c r="EFQ69" s="9"/>
      <c r="EFR69" s="9"/>
      <c r="EFS69" s="9"/>
      <c r="EFT69" s="9"/>
      <c r="EFU69" s="9"/>
      <c r="EFV69" s="9"/>
      <c r="EFW69" s="9"/>
      <c r="EFX69" s="9"/>
      <c r="EFY69" s="9"/>
      <c r="EFZ69" s="9"/>
      <c r="EGA69" s="9"/>
      <c r="EGB69" s="9"/>
      <c r="EGC69" s="9"/>
      <c r="EGD69" s="9"/>
      <c r="EGE69" s="9"/>
      <c r="EGF69" s="9"/>
      <c r="EGG69" s="9"/>
      <c r="EGH69" s="9"/>
      <c r="EGI69" s="9"/>
      <c r="EGJ69" s="9"/>
      <c r="EGK69" s="9"/>
      <c r="EGL69" s="9"/>
      <c r="EGM69" s="9"/>
      <c r="EGN69" s="9"/>
      <c r="EGO69" s="9"/>
      <c r="EGP69" s="9"/>
      <c r="EGQ69" s="9"/>
      <c r="EGR69" s="9"/>
      <c r="EGS69" s="9"/>
      <c r="EGT69" s="9"/>
      <c r="EGU69" s="9"/>
      <c r="EGV69" s="9"/>
      <c r="EGW69" s="9"/>
      <c r="EGX69" s="9"/>
      <c r="EGY69" s="9"/>
      <c r="EGZ69" s="9"/>
      <c r="EHA69" s="9"/>
      <c r="EHB69" s="9"/>
      <c r="EHC69" s="9"/>
      <c r="EHD69" s="9"/>
      <c r="EHE69" s="9"/>
      <c r="EHF69" s="9"/>
      <c r="EHG69" s="9"/>
      <c r="EHH69" s="9"/>
      <c r="EHI69" s="9"/>
      <c r="EHJ69" s="9"/>
      <c r="EHK69" s="9"/>
      <c r="EHL69" s="9"/>
      <c r="EHM69" s="9"/>
      <c r="EHN69" s="9"/>
      <c r="EHO69" s="9"/>
      <c r="EHP69" s="9"/>
      <c r="EHQ69" s="9"/>
      <c r="EHR69" s="9"/>
      <c r="EHS69" s="9"/>
      <c r="EHT69" s="9"/>
      <c r="EHU69" s="9"/>
      <c r="EHV69" s="9"/>
      <c r="EHW69" s="9"/>
      <c r="EHX69" s="9"/>
      <c r="EHY69" s="9"/>
      <c r="EHZ69" s="9"/>
      <c r="EIA69" s="9"/>
      <c r="EIB69" s="9"/>
      <c r="EIC69" s="9"/>
      <c r="EID69" s="9"/>
      <c r="EIE69" s="9"/>
      <c r="EIF69" s="9"/>
      <c r="EIG69" s="9"/>
      <c r="EIH69" s="9"/>
      <c r="EII69" s="9"/>
      <c r="EIJ69" s="9"/>
      <c r="EIK69" s="9"/>
      <c r="EIL69" s="9"/>
      <c r="EIM69" s="9"/>
      <c r="EIN69" s="9"/>
      <c r="EIO69" s="9"/>
      <c r="EIP69" s="9"/>
      <c r="EIQ69" s="9"/>
      <c r="EIR69" s="9"/>
      <c r="EIS69" s="9"/>
      <c r="EIT69" s="9"/>
      <c r="EIU69" s="9"/>
      <c r="EIV69" s="9"/>
      <c r="EIW69" s="9"/>
      <c r="EIX69" s="9"/>
      <c r="EIY69" s="9"/>
      <c r="EIZ69" s="9"/>
      <c r="EJA69" s="9"/>
      <c r="EJB69" s="9"/>
      <c r="EJC69" s="9"/>
      <c r="EJD69" s="9"/>
      <c r="EJE69" s="9"/>
      <c r="EJF69" s="9"/>
      <c r="EJG69" s="9"/>
      <c r="EJH69" s="9"/>
      <c r="EJI69" s="9"/>
      <c r="EJJ69" s="9"/>
      <c r="EJK69" s="9"/>
      <c r="EJL69" s="9"/>
      <c r="EJM69" s="9"/>
      <c r="EJN69" s="9"/>
      <c r="EJO69" s="9"/>
      <c r="EJP69" s="9"/>
      <c r="EJQ69" s="9"/>
      <c r="EJR69" s="9"/>
      <c r="EJS69" s="9"/>
      <c r="EJT69" s="9"/>
      <c r="EJU69" s="9"/>
      <c r="EJV69" s="9"/>
      <c r="EJW69" s="9"/>
      <c r="EJX69" s="9"/>
      <c r="EJY69" s="9"/>
      <c r="EJZ69" s="9"/>
      <c r="EKA69" s="9"/>
      <c r="EKB69" s="9"/>
      <c r="EKC69" s="9"/>
      <c r="EKD69" s="9"/>
      <c r="EKE69" s="9"/>
      <c r="EKF69" s="9"/>
      <c r="EKG69" s="9"/>
      <c r="EKH69" s="9"/>
      <c r="EKI69" s="9"/>
      <c r="EKJ69" s="9"/>
      <c r="EKK69" s="9"/>
      <c r="EKL69" s="9"/>
      <c r="EKM69" s="9"/>
      <c r="EKN69" s="9"/>
      <c r="EKO69" s="9"/>
      <c r="EKP69" s="9"/>
      <c r="EKQ69" s="9"/>
      <c r="EKR69" s="9"/>
      <c r="EKS69" s="9"/>
      <c r="EKT69" s="9"/>
      <c r="EKU69" s="9"/>
      <c r="EKV69" s="9"/>
      <c r="EKW69" s="9"/>
      <c r="EKX69" s="9"/>
      <c r="EKY69" s="9"/>
      <c r="EKZ69" s="9"/>
      <c r="ELA69" s="9"/>
      <c r="ELB69" s="9"/>
      <c r="ELC69" s="9"/>
      <c r="ELD69" s="9"/>
      <c r="ELE69" s="9"/>
      <c r="ELF69" s="9"/>
      <c r="ELG69" s="9"/>
      <c r="ELH69" s="9"/>
      <c r="ELI69" s="9"/>
      <c r="ELJ69" s="9"/>
      <c r="ELK69" s="9"/>
      <c r="ELL69" s="9"/>
      <c r="ELM69" s="9"/>
      <c r="ELN69" s="9"/>
      <c r="ELO69" s="9"/>
      <c r="ELP69" s="9"/>
      <c r="ELQ69" s="9"/>
      <c r="ELR69" s="9"/>
      <c r="ELS69" s="9"/>
      <c r="ELT69" s="9"/>
      <c r="ELU69" s="9"/>
      <c r="ELV69" s="9"/>
      <c r="ELW69" s="9"/>
      <c r="ELX69" s="9"/>
      <c r="ELY69" s="9"/>
      <c r="ELZ69" s="9"/>
      <c r="EMA69" s="9"/>
      <c r="EMB69" s="9"/>
      <c r="EMC69" s="9"/>
      <c r="EMD69" s="9"/>
      <c r="EME69" s="9"/>
      <c r="EMF69" s="9"/>
      <c r="EMG69" s="9"/>
      <c r="EMH69" s="9"/>
      <c r="EMI69" s="9"/>
      <c r="EMJ69" s="9"/>
      <c r="EMK69" s="9"/>
      <c r="EML69" s="9"/>
      <c r="EMM69" s="9"/>
      <c r="EMN69" s="9"/>
      <c r="EMO69" s="9"/>
      <c r="EMP69" s="9"/>
      <c r="EMQ69" s="9"/>
      <c r="EMR69" s="9"/>
      <c r="EMS69" s="9"/>
      <c r="EMT69" s="9"/>
      <c r="EMU69" s="9"/>
      <c r="EMV69" s="9"/>
      <c r="EMW69" s="9"/>
      <c r="EMX69" s="9"/>
      <c r="EMY69" s="9"/>
      <c r="EMZ69" s="9"/>
      <c r="ENA69" s="9"/>
      <c r="ENB69" s="9"/>
      <c r="ENC69" s="9"/>
      <c r="END69" s="9"/>
      <c r="ENE69" s="9"/>
      <c r="ENF69" s="9"/>
      <c r="ENG69" s="9"/>
      <c r="ENH69" s="9"/>
      <c r="ENI69" s="9"/>
      <c r="ENJ69" s="9"/>
      <c r="ENK69" s="9"/>
      <c r="ENL69" s="9"/>
      <c r="ENM69" s="9"/>
      <c r="ENN69" s="9"/>
      <c r="ENO69" s="9"/>
      <c r="ENP69" s="9"/>
      <c r="ENQ69" s="9"/>
      <c r="ENR69" s="9"/>
      <c r="ENS69" s="9"/>
      <c r="ENT69" s="9"/>
      <c r="ENU69" s="9"/>
      <c r="ENV69" s="9"/>
      <c r="ENW69" s="9"/>
      <c r="ENX69" s="9"/>
      <c r="ENY69" s="9"/>
      <c r="ENZ69" s="9"/>
      <c r="EOA69" s="9"/>
      <c r="EOB69" s="9"/>
      <c r="EOC69" s="9"/>
      <c r="EOD69" s="9"/>
      <c r="EOE69" s="9"/>
      <c r="EOF69" s="9"/>
      <c r="EOG69" s="9"/>
      <c r="EOH69" s="9"/>
      <c r="EOI69" s="9"/>
      <c r="EOJ69" s="9"/>
      <c r="EOK69" s="9"/>
      <c r="EOL69" s="9"/>
      <c r="EOM69" s="9"/>
      <c r="EON69" s="9"/>
      <c r="EOO69" s="9"/>
      <c r="EOP69" s="9"/>
      <c r="EOQ69" s="9"/>
      <c r="EOR69" s="9"/>
      <c r="EOS69" s="9"/>
      <c r="EOT69" s="9"/>
      <c r="EOU69" s="9"/>
      <c r="EOV69" s="9"/>
      <c r="EOW69" s="9"/>
      <c r="EOX69" s="9"/>
      <c r="EOY69" s="9"/>
      <c r="EOZ69" s="9"/>
      <c r="EPA69" s="9"/>
      <c r="EPB69" s="9"/>
      <c r="EPC69" s="9"/>
      <c r="EPD69" s="9"/>
      <c r="EPE69" s="9"/>
      <c r="EPF69" s="9"/>
      <c r="EPG69" s="9"/>
      <c r="EPH69" s="9"/>
      <c r="EPI69" s="9"/>
      <c r="EPJ69" s="9"/>
      <c r="EPK69" s="9"/>
      <c r="EPL69" s="9"/>
      <c r="EPM69" s="9"/>
      <c r="EPN69" s="9"/>
      <c r="EPO69" s="9"/>
      <c r="EPP69" s="9"/>
      <c r="EPQ69" s="9"/>
      <c r="EPR69" s="9"/>
      <c r="EPS69" s="9"/>
      <c r="EPT69" s="9"/>
      <c r="EPU69" s="9"/>
      <c r="EPV69" s="9"/>
      <c r="EPW69" s="9"/>
      <c r="EPX69" s="9"/>
      <c r="EPY69" s="9"/>
      <c r="EPZ69" s="9"/>
      <c r="EQA69" s="9"/>
      <c r="EQB69" s="9"/>
      <c r="EQC69" s="9"/>
      <c r="EQD69" s="9"/>
      <c r="EQE69" s="9"/>
      <c r="EQF69" s="9"/>
      <c r="EQG69" s="9"/>
      <c r="EQH69" s="9"/>
      <c r="EQI69" s="9"/>
      <c r="EQJ69" s="9"/>
      <c r="EQK69" s="9"/>
      <c r="EQL69" s="9"/>
      <c r="EQM69" s="9"/>
      <c r="EQN69" s="9"/>
      <c r="EQO69" s="9"/>
      <c r="EQP69" s="9"/>
      <c r="EQQ69" s="9"/>
      <c r="EQR69" s="9"/>
      <c r="EQS69" s="9"/>
      <c r="EQT69" s="9"/>
      <c r="EQU69" s="9"/>
      <c r="EQV69" s="9"/>
      <c r="EQW69" s="9"/>
      <c r="EQX69" s="9"/>
      <c r="EQY69" s="9"/>
      <c r="EQZ69" s="9"/>
      <c r="ERA69" s="9"/>
      <c r="ERB69" s="9"/>
      <c r="ERC69" s="9"/>
      <c r="ERD69" s="9"/>
      <c r="ERE69" s="9"/>
      <c r="ERF69" s="9"/>
      <c r="ERG69" s="9"/>
      <c r="ERH69" s="9"/>
      <c r="ERI69" s="9"/>
      <c r="ERJ69" s="9"/>
      <c r="ERK69" s="9"/>
      <c r="ERL69" s="9"/>
      <c r="ERM69" s="9"/>
      <c r="ERN69" s="9"/>
      <c r="ERO69" s="9"/>
      <c r="ERP69" s="9"/>
      <c r="ERQ69" s="9"/>
      <c r="ERR69" s="9"/>
      <c r="ERS69" s="9"/>
      <c r="ERT69" s="9"/>
      <c r="ERU69" s="9"/>
      <c r="ERV69" s="9"/>
      <c r="ERW69" s="9"/>
      <c r="ERX69" s="9"/>
      <c r="ERY69" s="9"/>
      <c r="ERZ69" s="9"/>
      <c r="ESA69" s="9"/>
      <c r="ESB69" s="9"/>
      <c r="ESC69" s="9"/>
      <c r="ESD69" s="9"/>
      <c r="ESE69" s="9"/>
      <c r="ESF69" s="9"/>
      <c r="ESG69" s="9"/>
      <c r="ESH69" s="9"/>
      <c r="ESI69" s="9"/>
      <c r="ESJ69" s="9"/>
      <c r="ESK69" s="9"/>
      <c r="ESL69" s="9"/>
      <c r="ESM69" s="9"/>
      <c r="ESN69" s="9"/>
      <c r="ESO69" s="9"/>
      <c r="ESP69" s="9"/>
      <c r="ESQ69" s="9"/>
      <c r="ESR69" s="9"/>
      <c r="ESS69" s="9"/>
      <c r="EST69" s="9"/>
      <c r="ESU69" s="9"/>
      <c r="ESV69" s="9"/>
      <c r="ESW69" s="9"/>
      <c r="ESX69" s="9"/>
      <c r="ESY69" s="9"/>
      <c r="ESZ69" s="9"/>
      <c r="ETA69" s="9"/>
      <c r="ETB69" s="9"/>
      <c r="ETC69" s="9"/>
      <c r="ETD69" s="9"/>
      <c r="ETE69" s="9"/>
      <c r="ETF69" s="9"/>
      <c r="ETG69" s="9"/>
      <c r="ETH69" s="9"/>
      <c r="ETI69" s="9"/>
      <c r="ETJ69" s="9"/>
      <c r="ETK69" s="9"/>
      <c r="ETL69" s="9"/>
      <c r="ETM69" s="9"/>
      <c r="ETN69" s="9"/>
      <c r="ETO69" s="9"/>
      <c r="ETP69" s="9"/>
      <c r="ETQ69" s="9"/>
      <c r="ETR69" s="9"/>
      <c r="ETS69" s="9"/>
      <c r="ETT69" s="9"/>
      <c r="ETU69" s="9"/>
      <c r="ETV69" s="9"/>
      <c r="ETW69" s="9"/>
      <c r="ETX69" s="9"/>
      <c r="ETY69" s="9"/>
      <c r="ETZ69" s="9"/>
      <c r="EUA69" s="9"/>
      <c r="EUB69" s="9"/>
      <c r="EUC69" s="9"/>
      <c r="EUD69" s="9"/>
      <c r="EUE69" s="9"/>
      <c r="EUF69" s="9"/>
      <c r="EUG69" s="9"/>
      <c r="EUH69" s="9"/>
      <c r="EUI69" s="9"/>
      <c r="EUJ69" s="9"/>
      <c r="EUK69" s="9"/>
      <c r="EUL69" s="9"/>
      <c r="EUM69" s="9"/>
      <c r="EUN69" s="9"/>
      <c r="EUO69" s="9"/>
      <c r="EUP69" s="9"/>
      <c r="EUQ69" s="9"/>
      <c r="EUR69" s="9"/>
      <c r="EUS69" s="9"/>
      <c r="EUT69" s="9"/>
      <c r="EUU69" s="9"/>
      <c r="EUV69" s="9"/>
      <c r="EUW69" s="9"/>
      <c r="EUX69" s="9"/>
      <c r="EUY69" s="9"/>
      <c r="EUZ69" s="9"/>
      <c r="EVA69" s="9"/>
      <c r="EVB69" s="9"/>
      <c r="EVC69" s="9"/>
      <c r="EVD69" s="9"/>
      <c r="EVE69" s="9"/>
      <c r="EVF69" s="9"/>
      <c r="EVG69" s="9"/>
      <c r="EVH69" s="9"/>
      <c r="EVI69" s="9"/>
      <c r="EVJ69" s="9"/>
      <c r="EVK69" s="9"/>
      <c r="EVL69" s="9"/>
      <c r="EVM69" s="9"/>
      <c r="EVN69" s="9"/>
      <c r="EVO69" s="9"/>
      <c r="EVP69" s="9"/>
      <c r="EVQ69" s="9"/>
      <c r="EVR69" s="9"/>
      <c r="EVS69" s="9"/>
      <c r="EVT69" s="9"/>
      <c r="EVU69" s="9"/>
      <c r="EVV69" s="9"/>
      <c r="EVW69" s="9"/>
      <c r="EVX69" s="9"/>
      <c r="EVY69" s="9"/>
      <c r="EVZ69" s="9"/>
      <c r="EWA69" s="9"/>
      <c r="EWB69" s="9"/>
      <c r="EWC69" s="9"/>
      <c r="EWD69" s="9"/>
      <c r="EWE69" s="9"/>
      <c r="EWF69" s="9"/>
      <c r="EWG69" s="9"/>
      <c r="EWH69" s="9"/>
      <c r="EWI69" s="9"/>
      <c r="EWJ69" s="9"/>
      <c r="EWK69" s="9"/>
      <c r="EWL69" s="9"/>
      <c r="EWM69" s="9"/>
      <c r="EWN69" s="9"/>
      <c r="EWO69" s="9"/>
      <c r="EWP69" s="9"/>
      <c r="EWQ69" s="9"/>
      <c r="EWR69" s="9"/>
      <c r="EWS69" s="9"/>
      <c r="EWT69" s="9"/>
      <c r="EWU69" s="9"/>
      <c r="EWV69" s="9"/>
      <c r="EWW69" s="9"/>
      <c r="EWX69" s="9"/>
      <c r="EWY69" s="9"/>
      <c r="EWZ69" s="9"/>
      <c r="EXA69" s="9"/>
      <c r="EXB69" s="9"/>
      <c r="EXC69" s="9"/>
      <c r="EXD69" s="9"/>
      <c r="EXE69" s="9"/>
      <c r="EXF69" s="9"/>
      <c r="EXG69" s="9"/>
      <c r="EXH69" s="9"/>
      <c r="EXI69" s="9"/>
      <c r="EXJ69" s="9"/>
      <c r="EXK69" s="9"/>
      <c r="EXL69" s="9"/>
      <c r="EXM69" s="9"/>
      <c r="EXN69" s="9"/>
      <c r="EXO69" s="9"/>
      <c r="EXP69" s="9"/>
      <c r="EXQ69" s="9"/>
      <c r="EXR69" s="9"/>
      <c r="EXS69" s="9"/>
      <c r="EXT69" s="9"/>
      <c r="EXU69" s="9"/>
      <c r="EXV69" s="9"/>
      <c r="EXW69" s="9"/>
      <c r="EXX69" s="9"/>
      <c r="EXY69" s="9"/>
      <c r="EXZ69" s="9"/>
      <c r="EYA69" s="9"/>
      <c r="EYB69" s="9"/>
      <c r="EYC69" s="9"/>
      <c r="EYD69" s="9"/>
      <c r="EYE69" s="9"/>
      <c r="EYF69" s="9"/>
      <c r="EYG69" s="9"/>
      <c r="EYH69" s="9"/>
      <c r="EYI69" s="9"/>
      <c r="EYJ69" s="9"/>
      <c r="EYK69" s="9"/>
      <c r="EYL69" s="9"/>
      <c r="EYM69" s="9"/>
      <c r="EYN69" s="9"/>
      <c r="EYO69" s="9"/>
      <c r="EYP69" s="9"/>
      <c r="EYQ69" s="9"/>
      <c r="EYR69" s="9"/>
      <c r="EYS69" s="9"/>
      <c r="EYT69" s="9"/>
      <c r="EYU69" s="9"/>
      <c r="EYV69" s="9"/>
      <c r="EYW69" s="9"/>
      <c r="EYX69" s="9"/>
      <c r="EYY69" s="9"/>
      <c r="EYZ69" s="9"/>
      <c r="EZA69" s="9"/>
      <c r="EZB69" s="9"/>
      <c r="EZC69" s="9"/>
      <c r="EZD69" s="9"/>
      <c r="EZE69" s="9"/>
      <c r="EZF69" s="9"/>
      <c r="EZG69" s="9"/>
      <c r="EZH69" s="9"/>
      <c r="EZI69" s="9"/>
      <c r="EZJ69" s="9"/>
      <c r="EZK69" s="9"/>
      <c r="EZL69" s="9"/>
      <c r="EZM69" s="9"/>
      <c r="EZN69" s="9"/>
      <c r="EZO69" s="9"/>
      <c r="EZP69" s="9"/>
      <c r="EZQ69" s="9"/>
      <c r="EZR69" s="9"/>
      <c r="EZS69" s="9"/>
      <c r="EZT69" s="9"/>
      <c r="EZU69" s="9"/>
      <c r="EZV69" s="9"/>
      <c r="EZW69" s="9"/>
      <c r="EZX69" s="9"/>
      <c r="EZY69" s="9"/>
      <c r="EZZ69" s="9"/>
      <c r="FAA69" s="9"/>
      <c r="FAB69" s="9"/>
      <c r="FAC69" s="9"/>
      <c r="FAD69" s="9"/>
      <c r="FAE69" s="9"/>
      <c r="FAF69" s="9"/>
      <c r="FAG69" s="9"/>
      <c r="FAH69" s="9"/>
      <c r="FAI69" s="9"/>
      <c r="FAJ69" s="9"/>
      <c r="FAK69" s="9"/>
      <c r="FAL69" s="9"/>
      <c r="FAM69" s="9"/>
      <c r="FAN69" s="9"/>
      <c r="FAO69" s="9"/>
      <c r="FAP69" s="9"/>
      <c r="FAQ69" s="9"/>
      <c r="FAR69" s="9"/>
      <c r="FAS69" s="9"/>
      <c r="FAT69" s="9"/>
      <c r="FAU69" s="9"/>
      <c r="FAV69" s="9"/>
      <c r="FAW69" s="9"/>
      <c r="FAX69" s="9"/>
      <c r="FAY69" s="9"/>
      <c r="FAZ69" s="9"/>
      <c r="FBA69" s="9"/>
      <c r="FBB69" s="9"/>
      <c r="FBC69" s="9"/>
      <c r="FBD69" s="9"/>
      <c r="FBE69" s="9"/>
      <c r="FBF69" s="9"/>
      <c r="FBG69" s="9"/>
      <c r="FBH69" s="9"/>
      <c r="FBI69" s="9"/>
      <c r="FBJ69" s="9"/>
      <c r="FBK69" s="9"/>
      <c r="FBL69" s="9"/>
      <c r="FBM69" s="9"/>
      <c r="FBN69" s="9"/>
      <c r="FBO69" s="9"/>
      <c r="FBP69" s="9"/>
      <c r="FBQ69" s="9"/>
      <c r="FBR69" s="9"/>
      <c r="FBS69" s="9"/>
      <c r="FBT69" s="9"/>
      <c r="FBU69" s="9"/>
      <c r="FBV69" s="9"/>
      <c r="FBW69" s="9"/>
      <c r="FBX69" s="9"/>
      <c r="FBY69" s="9"/>
      <c r="FBZ69" s="9"/>
      <c r="FCA69" s="9"/>
      <c r="FCB69" s="9"/>
      <c r="FCC69" s="9"/>
      <c r="FCD69" s="9"/>
      <c r="FCE69" s="9"/>
      <c r="FCF69" s="9"/>
      <c r="FCG69" s="9"/>
      <c r="FCH69" s="9"/>
      <c r="FCI69" s="9"/>
      <c r="FCJ69" s="9"/>
      <c r="FCK69" s="9"/>
      <c r="FCL69" s="9"/>
      <c r="FCM69" s="9"/>
      <c r="FCN69" s="9"/>
      <c r="FCO69" s="9"/>
      <c r="FCP69" s="9"/>
      <c r="FCQ69" s="9"/>
      <c r="FCR69" s="9"/>
      <c r="FCS69" s="9"/>
      <c r="FCT69" s="9"/>
      <c r="FCU69" s="9"/>
      <c r="FCV69" s="9"/>
      <c r="FCW69" s="9"/>
      <c r="FCX69" s="9"/>
      <c r="FCY69" s="9"/>
      <c r="FCZ69" s="9"/>
      <c r="FDA69" s="9"/>
      <c r="FDB69" s="9"/>
      <c r="FDC69" s="9"/>
      <c r="FDD69" s="9"/>
      <c r="FDE69" s="9"/>
      <c r="FDF69" s="9"/>
      <c r="FDG69" s="9"/>
      <c r="FDH69" s="9"/>
      <c r="FDI69" s="9"/>
      <c r="FDJ69" s="9"/>
      <c r="FDK69" s="9"/>
      <c r="FDL69" s="9"/>
      <c r="FDM69" s="9"/>
      <c r="FDN69" s="9"/>
      <c r="FDO69" s="9"/>
      <c r="FDP69" s="9"/>
      <c r="FDQ69" s="9"/>
      <c r="FDR69" s="9"/>
      <c r="FDS69" s="9"/>
      <c r="FDT69" s="9"/>
      <c r="FDU69" s="9"/>
      <c r="FDV69" s="9"/>
      <c r="FDW69" s="9"/>
      <c r="FDX69" s="9"/>
      <c r="FDY69" s="9"/>
      <c r="FDZ69" s="9"/>
      <c r="FEA69" s="9"/>
      <c r="FEB69" s="9"/>
      <c r="FEC69" s="9"/>
      <c r="FED69" s="9"/>
      <c r="FEE69" s="9"/>
      <c r="FEF69" s="9"/>
      <c r="FEG69" s="9"/>
      <c r="FEH69" s="9"/>
      <c r="FEI69" s="9"/>
      <c r="FEJ69" s="9"/>
      <c r="FEK69" s="9"/>
      <c r="FEL69" s="9"/>
      <c r="FEM69" s="9"/>
      <c r="FEN69" s="9"/>
      <c r="FEO69" s="9"/>
      <c r="FEP69" s="9"/>
      <c r="FEQ69" s="9"/>
      <c r="FER69" s="9"/>
      <c r="FES69" s="9"/>
      <c r="FET69" s="9"/>
      <c r="FEU69" s="9"/>
      <c r="FEV69" s="9"/>
      <c r="FEW69" s="9"/>
      <c r="FEX69" s="9"/>
      <c r="FEY69" s="9"/>
      <c r="FEZ69" s="9"/>
      <c r="FFA69" s="9"/>
      <c r="FFB69" s="9"/>
      <c r="FFC69" s="9"/>
      <c r="FFD69" s="9"/>
      <c r="FFE69" s="9"/>
      <c r="FFF69" s="9"/>
      <c r="FFG69" s="9"/>
      <c r="FFH69" s="9"/>
      <c r="FFI69" s="9"/>
      <c r="FFJ69" s="9"/>
      <c r="FFK69" s="9"/>
      <c r="FFL69" s="9"/>
      <c r="FFM69" s="9"/>
      <c r="FFN69" s="9"/>
      <c r="FFO69" s="9"/>
      <c r="FFP69" s="9"/>
      <c r="FFQ69" s="9"/>
      <c r="FFR69" s="9"/>
      <c r="FFS69" s="9"/>
      <c r="FFT69" s="9"/>
      <c r="FFU69" s="9"/>
      <c r="FFV69" s="9"/>
      <c r="FFW69" s="9"/>
      <c r="FFX69" s="9"/>
      <c r="FFY69" s="9"/>
      <c r="FFZ69" s="9"/>
      <c r="FGA69" s="9"/>
      <c r="FGB69" s="9"/>
      <c r="FGC69" s="9"/>
      <c r="FGD69" s="9"/>
      <c r="FGE69" s="9"/>
      <c r="FGF69" s="9"/>
      <c r="FGG69" s="9"/>
      <c r="FGH69" s="9"/>
      <c r="FGI69" s="9"/>
      <c r="FGJ69" s="9"/>
      <c r="FGK69" s="9"/>
      <c r="FGL69" s="9"/>
      <c r="FGM69" s="9"/>
      <c r="FGN69" s="9"/>
      <c r="FGO69" s="9"/>
      <c r="FGP69" s="9"/>
      <c r="FGQ69" s="9"/>
      <c r="FGR69" s="9"/>
      <c r="FGS69" s="9"/>
      <c r="FGT69" s="9"/>
      <c r="FGU69" s="9"/>
      <c r="FGV69" s="9"/>
      <c r="FGW69" s="9"/>
      <c r="FGX69" s="9"/>
      <c r="FGY69" s="9"/>
      <c r="FGZ69" s="9"/>
      <c r="FHA69" s="9"/>
      <c r="FHB69" s="9"/>
      <c r="FHC69" s="9"/>
      <c r="FHD69" s="9"/>
      <c r="FHE69" s="9"/>
      <c r="FHF69" s="9"/>
      <c r="FHG69" s="9"/>
      <c r="FHH69" s="9"/>
      <c r="FHI69" s="9"/>
      <c r="FHJ69" s="9"/>
      <c r="FHK69" s="9"/>
      <c r="FHL69" s="9"/>
      <c r="FHM69" s="9"/>
      <c r="FHN69" s="9"/>
      <c r="FHO69" s="9"/>
      <c r="FHP69" s="9"/>
      <c r="FHQ69" s="9"/>
      <c r="FHR69" s="9"/>
      <c r="FHS69" s="9"/>
      <c r="FHT69" s="9"/>
      <c r="FHU69" s="9"/>
      <c r="FHV69" s="9"/>
      <c r="FHW69" s="9"/>
      <c r="FHX69" s="9"/>
      <c r="FHY69" s="9"/>
      <c r="FHZ69" s="9"/>
      <c r="FIA69" s="9"/>
      <c r="FIB69" s="9"/>
      <c r="FIC69" s="9"/>
      <c r="FID69" s="9"/>
      <c r="FIE69" s="9"/>
      <c r="FIF69" s="9"/>
      <c r="FIG69" s="9"/>
      <c r="FIH69" s="9"/>
      <c r="FII69" s="9"/>
      <c r="FIJ69" s="9"/>
      <c r="FIK69" s="9"/>
      <c r="FIL69" s="9"/>
      <c r="FIM69" s="9"/>
      <c r="FIN69" s="9"/>
      <c r="FIO69" s="9"/>
      <c r="FIP69" s="9"/>
      <c r="FIQ69" s="9"/>
      <c r="FIR69" s="9"/>
      <c r="FIS69" s="9"/>
      <c r="FIT69" s="9"/>
      <c r="FIU69" s="9"/>
      <c r="FIV69" s="9"/>
      <c r="FIW69" s="9"/>
      <c r="FIX69" s="9"/>
      <c r="FIY69" s="9"/>
      <c r="FIZ69" s="9"/>
      <c r="FJA69" s="9"/>
      <c r="FJB69" s="9"/>
      <c r="FJC69" s="9"/>
      <c r="FJD69" s="9"/>
      <c r="FJE69" s="9"/>
      <c r="FJF69" s="9"/>
      <c r="FJG69" s="9"/>
      <c r="FJH69" s="9"/>
      <c r="FJI69" s="9"/>
      <c r="FJJ69" s="9"/>
      <c r="FJK69" s="9"/>
      <c r="FJL69" s="9"/>
      <c r="FJM69" s="9"/>
      <c r="FJN69" s="9"/>
      <c r="FJO69" s="9"/>
      <c r="FJP69" s="9"/>
      <c r="FJQ69" s="9"/>
      <c r="FJR69" s="9"/>
      <c r="FJS69" s="9"/>
      <c r="FJT69" s="9"/>
      <c r="FJU69" s="9"/>
      <c r="FJV69" s="9"/>
      <c r="FJW69" s="9"/>
      <c r="FJX69" s="9"/>
      <c r="FJY69" s="9"/>
      <c r="FJZ69" s="9"/>
      <c r="FKA69" s="9"/>
      <c r="FKB69" s="9"/>
      <c r="FKC69" s="9"/>
      <c r="FKD69" s="9"/>
      <c r="FKE69" s="9"/>
      <c r="FKF69" s="9"/>
      <c r="FKG69" s="9"/>
      <c r="FKH69" s="9"/>
      <c r="FKI69" s="9"/>
      <c r="FKJ69" s="9"/>
      <c r="FKK69" s="9"/>
      <c r="FKL69" s="9"/>
      <c r="FKM69" s="9"/>
      <c r="FKN69" s="9"/>
      <c r="FKO69" s="9"/>
      <c r="FKP69" s="9"/>
      <c r="FKQ69" s="9"/>
      <c r="FKR69" s="9"/>
      <c r="FKS69" s="9"/>
      <c r="FKT69" s="9"/>
      <c r="FKU69" s="9"/>
      <c r="FKV69" s="9"/>
      <c r="FKW69" s="9"/>
      <c r="FKX69" s="9"/>
      <c r="FKY69" s="9"/>
      <c r="FKZ69" s="9"/>
      <c r="FLA69" s="9"/>
      <c r="FLB69" s="9"/>
      <c r="FLC69" s="9"/>
      <c r="FLD69" s="9"/>
      <c r="FLE69" s="9"/>
      <c r="FLF69" s="9"/>
      <c r="FLG69" s="9"/>
      <c r="FLH69" s="9"/>
      <c r="FLI69" s="9"/>
      <c r="FLJ69" s="9"/>
      <c r="FLK69" s="9"/>
      <c r="FLL69" s="9"/>
      <c r="FLM69" s="9"/>
      <c r="FLN69" s="9"/>
      <c r="FLO69" s="9"/>
      <c r="FLP69" s="9"/>
      <c r="FLQ69" s="9"/>
      <c r="FLR69" s="9"/>
      <c r="FLS69" s="9"/>
      <c r="FLT69" s="9"/>
      <c r="FLU69" s="9"/>
      <c r="FLV69" s="9"/>
      <c r="FLW69" s="9"/>
      <c r="FLX69" s="9"/>
      <c r="FLY69" s="9"/>
      <c r="FLZ69" s="9"/>
      <c r="FMA69" s="9"/>
      <c r="FMB69" s="9"/>
      <c r="FMC69" s="9"/>
      <c r="FMD69" s="9"/>
      <c r="FME69" s="9"/>
      <c r="FMF69" s="9"/>
      <c r="FMG69" s="9"/>
      <c r="FMH69" s="9"/>
      <c r="FMI69" s="9"/>
      <c r="FMJ69" s="9"/>
      <c r="FMK69" s="9"/>
      <c r="FML69" s="9"/>
      <c r="FMM69" s="9"/>
      <c r="FMN69" s="9"/>
      <c r="FMO69" s="9"/>
      <c r="FMP69" s="9"/>
      <c r="FMQ69" s="9"/>
      <c r="FMR69" s="9"/>
      <c r="FMS69" s="9"/>
      <c r="FMT69" s="9"/>
      <c r="FMU69" s="9"/>
      <c r="FMV69" s="9"/>
      <c r="FMW69" s="9"/>
      <c r="FMX69" s="9"/>
      <c r="FMY69" s="9"/>
      <c r="FMZ69" s="9"/>
      <c r="FNA69" s="9"/>
      <c r="FNB69" s="9"/>
      <c r="FNC69" s="9"/>
      <c r="FND69" s="9"/>
      <c r="FNE69" s="9"/>
      <c r="FNF69" s="9"/>
      <c r="FNG69" s="9"/>
      <c r="FNH69" s="9"/>
      <c r="FNI69" s="9"/>
      <c r="FNJ69" s="9"/>
      <c r="FNK69" s="9"/>
      <c r="FNL69" s="9"/>
      <c r="FNM69" s="9"/>
      <c r="FNN69" s="9"/>
      <c r="FNO69" s="9"/>
      <c r="FNP69" s="9"/>
      <c r="FNQ69" s="9"/>
      <c r="FNR69" s="9"/>
      <c r="FNS69" s="9"/>
      <c r="FNT69" s="9"/>
      <c r="FNU69" s="9"/>
      <c r="FNV69" s="9"/>
      <c r="FNW69" s="9"/>
      <c r="FNX69" s="9"/>
      <c r="FNY69" s="9"/>
      <c r="FNZ69" s="9"/>
      <c r="FOA69" s="9"/>
      <c r="FOB69" s="9"/>
      <c r="FOC69" s="9"/>
      <c r="FOD69" s="9"/>
      <c r="FOE69" s="9"/>
      <c r="FOF69" s="9"/>
      <c r="FOG69" s="9"/>
      <c r="FOH69" s="9"/>
      <c r="FOI69" s="9"/>
      <c r="FOJ69" s="9"/>
      <c r="FOK69" s="9"/>
      <c r="FOL69" s="9"/>
      <c r="FOM69" s="9"/>
      <c r="FON69" s="9"/>
      <c r="FOO69" s="9"/>
      <c r="FOP69" s="9"/>
      <c r="FOQ69" s="9"/>
      <c r="FOR69" s="9"/>
      <c r="FOS69" s="9"/>
      <c r="FOT69" s="9"/>
      <c r="FOU69" s="9"/>
      <c r="FOV69" s="9"/>
      <c r="FOW69" s="9"/>
      <c r="FOX69" s="9"/>
      <c r="FOY69" s="9"/>
      <c r="FOZ69" s="9"/>
      <c r="FPA69" s="9"/>
      <c r="FPB69" s="9"/>
      <c r="FPC69" s="9"/>
      <c r="FPD69" s="9"/>
      <c r="FPE69" s="9"/>
      <c r="FPF69" s="9"/>
      <c r="FPG69" s="9"/>
      <c r="FPH69" s="9"/>
      <c r="FPI69" s="9"/>
      <c r="FPJ69" s="9"/>
      <c r="FPK69" s="9"/>
      <c r="FPL69" s="9"/>
      <c r="FPM69" s="9"/>
      <c r="FPN69" s="9"/>
      <c r="FPO69" s="9"/>
      <c r="FPP69" s="9"/>
      <c r="FPQ69" s="9"/>
      <c r="FPR69" s="9"/>
      <c r="FPS69" s="9"/>
      <c r="FPT69" s="9"/>
      <c r="FPU69" s="9"/>
      <c r="FPV69" s="9"/>
      <c r="FPW69" s="9"/>
      <c r="FPX69" s="9"/>
      <c r="FPY69" s="9"/>
      <c r="FPZ69" s="9"/>
      <c r="FQA69" s="9"/>
      <c r="FQB69" s="9"/>
      <c r="FQC69" s="9"/>
      <c r="FQD69" s="9"/>
      <c r="FQE69" s="9"/>
      <c r="FQF69" s="9"/>
      <c r="FQG69" s="9"/>
      <c r="FQH69" s="9"/>
      <c r="FQI69" s="9"/>
      <c r="FQJ69" s="9"/>
      <c r="FQK69" s="9"/>
      <c r="FQL69" s="9"/>
      <c r="FQM69" s="9"/>
      <c r="FQN69" s="9"/>
      <c r="FQO69" s="9"/>
      <c r="FQP69" s="9"/>
      <c r="FQQ69" s="9"/>
      <c r="FQR69" s="9"/>
      <c r="FQS69" s="9"/>
      <c r="FQT69" s="9"/>
      <c r="FQU69" s="9"/>
      <c r="FQV69" s="9"/>
      <c r="FQW69" s="9"/>
      <c r="FQX69" s="9"/>
      <c r="FQY69" s="9"/>
      <c r="FQZ69" s="9"/>
      <c r="FRA69" s="9"/>
      <c r="FRB69" s="9"/>
      <c r="FRC69" s="9"/>
      <c r="FRD69" s="9"/>
      <c r="FRE69" s="9"/>
      <c r="FRF69" s="9"/>
      <c r="FRG69" s="9"/>
      <c r="FRH69" s="9"/>
      <c r="FRI69" s="9"/>
      <c r="FRJ69" s="9"/>
      <c r="FRK69" s="9"/>
      <c r="FRL69" s="9"/>
      <c r="FRM69" s="9"/>
      <c r="FRN69" s="9"/>
      <c r="FRO69" s="9"/>
      <c r="FRP69" s="9"/>
      <c r="FRQ69" s="9"/>
      <c r="FRR69" s="9"/>
      <c r="FRS69" s="9"/>
      <c r="FRT69" s="9"/>
      <c r="FRU69" s="9"/>
      <c r="FRV69" s="9"/>
      <c r="FRW69" s="9"/>
      <c r="FRX69" s="9"/>
      <c r="FRY69" s="9"/>
      <c r="FRZ69" s="9"/>
      <c r="FSA69" s="9"/>
      <c r="FSB69" s="9"/>
      <c r="FSC69" s="9"/>
      <c r="FSD69" s="9"/>
      <c r="FSE69" s="9"/>
      <c r="FSF69" s="9"/>
      <c r="FSG69" s="9"/>
      <c r="FSH69" s="9"/>
      <c r="FSI69" s="9"/>
      <c r="FSJ69" s="9"/>
      <c r="FSK69" s="9"/>
      <c r="FSL69" s="9"/>
      <c r="FSM69" s="9"/>
      <c r="FSN69" s="9"/>
      <c r="FSO69" s="9"/>
      <c r="FSP69" s="9"/>
      <c r="FSQ69" s="9"/>
      <c r="FSR69" s="9"/>
      <c r="FSS69" s="9"/>
      <c r="FST69" s="9"/>
      <c r="FSU69" s="9"/>
      <c r="FSV69" s="9"/>
      <c r="FSW69" s="9"/>
      <c r="FSX69" s="9"/>
      <c r="FSY69" s="9"/>
      <c r="FSZ69" s="9"/>
      <c r="FTA69" s="9"/>
      <c r="FTB69" s="9"/>
      <c r="FTC69" s="9"/>
      <c r="FTD69" s="9"/>
      <c r="FTE69" s="9"/>
      <c r="FTF69" s="9"/>
      <c r="FTG69" s="9"/>
      <c r="FTH69" s="9"/>
      <c r="FTI69" s="9"/>
      <c r="FTJ69" s="9"/>
      <c r="FTK69" s="9"/>
      <c r="FTL69" s="9"/>
      <c r="FTM69" s="9"/>
      <c r="FTN69" s="9"/>
      <c r="FTO69" s="9"/>
      <c r="FTP69" s="9"/>
      <c r="FTQ69" s="9"/>
      <c r="FTR69" s="9"/>
      <c r="FTS69" s="9"/>
      <c r="FTT69" s="9"/>
      <c r="FTU69" s="9"/>
      <c r="FTV69" s="9"/>
      <c r="FTW69" s="9"/>
      <c r="FTX69" s="9"/>
      <c r="FTY69" s="9"/>
      <c r="FTZ69" s="9"/>
      <c r="FUA69" s="9"/>
      <c r="FUB69" s="9"/>
      <c r="FUC69" s="9"/>
      <c r="FUD69" s="9"/>
      <c r="FUE69" s="9"/>
      <c r="FUF69" s="9"/>
      <c r="FUG69" s="9"/>
      <c r="FUH69" s="9"/>
      <c r="FUI69" s="9"/>
      <c r="FUJ69" s="9"/>
      <c r="FUK69" s="9"/>
      <c r="FUL69" s="9"/>
      <c r="FUM69" s="9"/>
      <c r="FUN69" s="9"/>
      <c r="FUO69" s="9"/>
      <c r="FUP69" s="9"/>
      <c r="FUQ69" s="9"/>
      <c r="FUR69" s="9"/>
      <c r="FUS69" s="9"/>
      <c r="FUT69" s="9"/>
      <c r="FUU69" s="9"/>
      <c r="FUV69" s="9"/>
      <c r="FUW69" s="9"/>
      <c r="FUX69" s="9"/>
      <c r="FUY69" s="9"/>
      <c r="FUZ69" s="9"/>
      <c r="FVA69" s="9"/>
      <c r="FVB69" s="9"/>
      <c r="FVC69" s="9"/>
      <c r="FVD69" s="9"/>
      <c r="FVE69" s="9"/>
      <c r="FVF69" s="9"/>
      <c r="FVG69" s="9"/>
      <c r="FVH69" s="9"/>
      <c r="FVI69" s="9"/>
      <c r="FVJ69" s="9"/>
      <c r="FVK69" s="9"/>
      <c r="FVL69" s="9"/>
      <c r="FVM69" s="9"/>
      <c r="FVN69" s="9"/>
      <c r="FVO69" s="9"/>
      <c r="FVP69" s="9"/>
      <c r="FVQ69" s="9"/>
      <c r="FVR69" s="9"/>
      <c r="FVS69" s="9"/>
      <c r="FVT69" s="9"/>
      <c r="FVU69" s="9"/>
      <c r="FVV69" s="9"/>
      <c r="FVW69" s="9"/>
      <c r="FVX69" s="9"/>
      <c r="FVY69" s="9"/>
      <c r="FVZ69" s="9"/>
      <c r="FWA69" s="9"/>
      <c r="FWB69" s="9"/>
      <c r="FWC69" s="9"/>
      <c r="FWD69" s="9"/>
      <c r="FWE69" s="9"/>
      <c r="FWF69" s="9"/>
      <c r="FWG69" s="9"/>
      <c r="FWH69" s="9"/>
      <c r="FWI69" s="9"/>
      <c r="FWJ69" s="9"/>
      <c r="FWK69" s="9"/>
      <c r="FWL69" s="9"/>
      <c r="FWM69" s="9"/>
      <c r="FWN69" s="9"/>
      <c r="FWO69" s="9"/>
      <c r="FWP69" s="9"/>
      <c r="FWQ69" s="9"/>
      <c r="FWR69" s="9"/>
      <c r="FWS69" s="9"/>
      <c r="FWT69" s="9"/>
      <c r="FWU69" s="9"/>
      <c r="FWV69" s="9"/>
      <c r="FWW69" s="9"/>
      <c r="FWX69" s="9"/>
      <c r="FWY69" s="9"/>
      <c r="FWZ69" s="9"/>
      <c r="FXA69" s="9"/>
      <c r="FXB69" s="9"/>
      <c r="FXC69" s="9"/>
      <c r="FXD69" s="9"/>
      <c r="FXE69" s="9"/>
      <c r="FXF69" s="9"/>
      <c r="FXG69" s="9"/>
      <c r="FXH69" s="9"/>
      <c r="FXI69" s="9"/>
      <c r="FXJ69" s="9"/>
      <c r="FXK69" s="9"/>
      <c r="FXL69" s="9"/>
      <c r="FXM69" s="9"/>
      <c r="FXN69" s="9"/>
      <c r="FXO69" s="9"/>
      <c r="FXP69" s="9"/>
      <c r="FXQ69" s="9"/>
      <c r="FXR69" s="9"/>
      <c r="FXS69" s="9"/>
      <c r="FXT69" s="9"/>
      <c r="FXU69" s="9"/>
      <c r="FXV69" s="9"/>
      <c r="FXW69" s="9"/>
      <c r="FXX69" s="9"/>
      <c r="FXY69" s="9"/>
      <c r="FXZ69" s="9"/>
      <c r="FYA69" s="9"/>
      <c r="FYB69" s="9"/>
      <c r="FYC69" s="9"/>
      <c r="FYD69" s="9"/>
      <c r="FYE69" s="9"/>
      <c r="FYF69" s="9"/>
      <c r="FYG69" s="9"/>
      <c r="FYH69" s="9"/>
      <c r="FYI69" s="9"/>
      <c r="FYJ69" s="9"/>
      <c r="FYK69" s="9"/>
      <c r="FYL69" s="9"/>
      <c r="FYM69" s="9"/>
      <c r="FYN69" s="9"/>
      <c r="FYO69" s="9"/>
      <c r="FYP69" s="9"/>
      <c r="FYQ69" s="9"/>
      <c r="FYR69" s="9"/>
      <c r="FYS69" s="9"/>
      <c r="FYT69" s="9"/>
      <c r="FYU69" s="9"/>
      <c r="FYV69" s="9"/>
      <c r="FYW69" s="9"/>
      <c r="FYX69" s="9"/>
      <c r="FYY69" s="9"/>
      <c r="FYZ69" s="9"/>
      <c r="FZA69" s="9"/>
      <c r="FZB69" s="9"/>
      <c r="FZC69" s="9"/>
      <c r="FZD69" s="9"/>
      <c r="FZE69" s="9"/>
      <c r="FZF69" s="9"/>
      <c r="FZG69" s="9"/>
      <c r="FZH69" s="9"/>
      <c r="FZI69" s="9"/>
      <c r="FZJ69" s="9"/>
      <c r="FZK69" s="9"/>
      <c r="FZL69" s="9"/>
      <c r="FZM69" s="9"/>
      <c r="FZN69" s="9"/>
      <c r="FZO69" s="9"/>
      <c r="FZP69" s="9"/>
      <c r="FZQ69" s="9"/>
      <c r="FZR69" s="9"/>
      <c r="FZS69" s="9"/>
      <c r="FZT69" s="9"/>
      <c r="FZU69" s="9"/>
      <c r="FZV69" s="9"/>
      <c r="FZW69" s="9"/>
      <c r="FZX69" s="9"/>
      <c r="FZY69" s="9"/>
      <c r="FZZ69" s="9"/>
      <c r="GAA69" s="9"/>
      <c r="GAB69" s="9"/>
      <c r="GAC69" s="9"/>
      <c r="GAD69" s="9"/>
      <c r="GAE69" s="9"/>
      <c r="GAF69" s="9"/>
      <c r="GAG69" s="9"/>
      <c r="GAH69" s="9"/>
      <c r="GAI69" s="9"/>
      <c r="GAJ69" s="9"/>
      <c r="GAK69" s="9"/>
      <c r="GAL69" s="9"/>
      <c r="GAM69" s="9"/>
      <c r="GAN69" s="9"/>
      <c r="GAO69" s="9"/>
      <c r="GAP69" s="9"/>
      <c r="GAQ69" s="9"/>
      <c r="GAR69" s="9"/>
      <c r="GAS69" s="9"/>
      <c r="GAT69" s="9"/>
      <c r="GAU69" s="9"/>
      <c r="GAV69" s="9"/>
      <c r="GAW69" s="9"/>
      <c r="GAX69" s="9"/>
      <c r="GAY69" s="9"/>
      <c r="GAZ69" s="9"/>
      <c r="GBA69" s="9"/>
      <c r="GBB69" s="9"/>
      <c r="GBC69" s="9"/>
      <c r="GBD69" s="9"/>
      <c r="GBE69" s="9"/>
      <c r="GBF69" s="9"/>
      <c r="GBG69" s="9"/>
      <c r="GBH69" s="9"/>
      <c r="GBI69" s="9"/>
      <c r="GBJ69" s="9"/>
      <c r="GBK69" s="9"/>
      <c r="GBL69" s="9"/>
      <c r="GBM69" s="9"/>
      <c r="GBN69" s="9"/>
      <c r="GBO69" s="9"/>
      <c r="GBP69" s="9"/>
      <c r="GBQ69" s="9"/>
      <c r="GBR69" s="9"/>
      <c r="GBS69" s="9"/>
      <c r="GBT69" s="9"/>
      <c r="GBU69" s="9"/>
      <c r="GBV69" s="9"/>
      <c r="GBW69" s="9"/>
      <c r="GBX69" s="9"/>
      <c r="GBY69" s="9"/>
      <c r="GBZ69" s="9"/>
      <c r="GCA69" s="9"/>
      <c r="GCB69" s="9"/>
      <c r="GCC69" s="9"/>
      <c r="GCD69" s="9"/>
      <c r="GCE69" s="9"/>
      <c r="GCF69" s="9"/>
      <c r="GCG69" s="9"/>
      <c r="GCH69" s="9"/>
      <c r="GCI69" s="9"/>
      <c r="GCJ69" s="9"/>
      <c r="GCK69" s="9"/>
      <c r="GCL69" s="9"/>
      <c r="GCM69" s="9"/>
      <c r="GCN69" s="9"/>
      <c r="GCO69" s="9"/>
      <c r="GCP69" s="9"/>
      <c r="GCQ69" s="9"/>
      <c r="GCR69" s="9"/>
      <c r="GCS69" s="9"/>
      <c r="GCT69" s="9"/>
      <c r="GCU69" s="9"/>
      <c r="GCV69" s="9"/>
      <c r="GCW69" s="9"/>
      <c r="GCX69" s="9"/>
      <c r="GCY69" s="9"/>
      <c r="GCZ69" s="9"/>
      <c r="GDA69" s="9"/>
      <c r="GDB69" s="9"/>
      <c r="GDC69" s="9"/>
      <c r="GDD69" s="9"/>
      <c r="GDE69" s="9"/>
      <c r="GDF69" s="9"/>
      <c r="GDG69" s="9"/>
      <c r="GDH69" s="9"/>
      <c r="GDI69" s="9"/>
      <c r="GDJ69" s="9"/>
      <c r="GDK69" s="9"/>
      <c r="GDL69" s="9"/>
      <c r="GDM69" s="9"/>
      <c r="GDN69" s="9"/>
      <c r="GDO69" s="9"/>
      <c r="GDP69" s="9"/>
      <c r="GDQ69" s="9"/>
      <c r="GDR69" s="9"/>
      <c r="GDS69" s="9"/>
      <c r="GDT69" s="9"/>
      <c r="GDU69" s="9"/>
      <c r="GDV69" s="9"/>
      <c r="GDW69" s="9"/>
      <c r="GDX69" s="9"/>
      <c r="GDY69" s="9"/>
      <c r="GDZ69" s="9"/>
      <c r="GEA69" s="9"/>
      <c r="GEB69" s="9"/>
      <c r="GEC69" s="9"/>
      <c r="GED69" s="9"/>
      <c r="GEE69" s="9"/>
      <c r="GEF69" s="9"/>
      <c r="GEG69" s="9"/>
      <c r="GEH69" s="9"/>
      <c r="GEI69" s="9"/>
      <c r="GEJ69" s="9"/>
      <c r="GEK69" s="9"/>
      <c r="GEL69" s="9"/>
      <c r="GEM69" s="9"/>
      <c r="GEN69" s="9"/>
      <c r="GEO69" s="9"/>
      <c r="GEP69" s="9"/>
      <c r="GEQ69" s="9"/>
      <c r="GER69" s="9"/>
      <c r="GES69" s="9"/>
      <c r="GET69" s="9"/>
      <c r="GEU69" s="9"/>
      <c r="GEV69" s="9"/>
      <c r="GEW69" s="9"/>
      <c r="GEX69" s="9"/>
      <c r="GEY69" s="9"/>
      <c r="GEZ69" s="9"/>
      <c r="GFA69" s="9"/>
      <c r="GFB69" s="9"/>
      <c r="GFC69" s="9"/>
      <c r="GFD69" s="9"/>
      <c r="GFE69" s="9"/>
      <c r="GFF69" s="9"/>
      <c r="GFG69" s="9"/>
      <c r="GFH69" s="9"/>
      <c r="GFI69" s="9"/>
      <c r="GFJ69" s="9"/>
      <c r="GFK69" s="9"/>
      <c r="GFL69" s="9"/>
      <c r="GFM69" s="9"/>
      <c r="GFN69" s="9"/>
      <c r="GFO69" s="9"/>
      <c r="GFP69" s="9"/>
      <c r="GFQ69" s="9"/>
      <c r="GFR69" s="9"/>
      <c r="GFS69" s="9"/>
      <c r="GFT69" s="9"/>
      <c r="GFU69" s="9"/>
      <c r="GFV69" s="9"/>
      <c r="GFW69" s="9"/>
      <c r="GFX69" s="9"/>
      <c r="GFY69" s="9"/>
      <c r="GFZ69" s="9"/>
      <c r="GGA69" s="9"/>
      <c r="GGB69" s="9"/>
      <c r="GGC69" s="9"/>
      <c r="GGD69" s="9"/>
      <c r="GGE69" s="9"/>
      <c r="GGF69" s="9"/>
      <c r="GGG69" s="9"/>
      <c r="GGH69" s="9"/>
      <c r="GGI69" s="9"/>
      <c r="GGJ69" s="9"/>
      <c r="GGK69" s="9"/>
      <c r="GGL69" s="9"/>
      <c r="GGM69" s="9"/>
      <c r="GGN69" s="9"/>
      <c r="GGO69" s="9"/>
      <c r="GGP69" s="9"/>
      <c r="GGQ69" s="9"/>
      <c r="GGR69" s="9"/>
      <c r="GGS69" s="9"/>
      <c r="GGT69" s="9"/>
      <c r="GGU69" s="9"/>
      <c r="GGV69" s="9"/>
      <c r="GGW69" s="9"/>
      <c r="GGX69" s="9"/>
      <c r="GGY69" s="9"/>
      <c r="GGZ69" s="9"/>
      <c r="GHA69" s="9"/>
      <c r="GHB69" s="9"/>
      <c r="GHC69" s="9"/>
      <c r="GHD69" s="9"/>
      <c r="GHE69" s="9"/>
      <c r="GHF69" s="9"/>
      <c r="GHG69" s="9"/>
      <c r="GHH69" s="9"/>
      <c r="GHI69" s="9"/>
      <c r="GHJ69" s="9"/>
      <c r="GHK69" s="9"/>
      <c r="GHL69" s="9"/>
      <c r="GHM69" s="9"/>
      <c r="GHN69" s="9"/>
      <c r="GHO69" s="9"/>
      <c r="GHP69" s="9"/>
      <c r="GHQ69" s="9"/>
      <c r="GHR69" s="9"/>
      <c r="GHS69" s="9"/>
      <c r="GHT69" s="9"/>
      <c r="GHU69" s="9"/>
      <c r="GHV69" s="9"/>
      <c r="GHW69" s="9"/>
      <c r="GHX69" s="9"/>
      <c r="GHY69" s="9"/>
      <c r="GHZ69" s="9"/>
      <c r="GIA69" s="9"/>
      <c r="GIB69" s="9"/>
      <c r="GIC69" s="9"/>
      <c r="GID69" s="9"/>
      <c r="GIE69" s="9"/>
      <c r="GIF69" s="9"/>
      <c r="GIG69" s="9"/>
      <c r="GIH69" s="9"/>
      <c r="GII69" s="9"/>
      <c r="GIJ69" s="9"/>
      <c r="GIK69" s="9"/>
      <c r="GIL69" s="9"/>
      <c r="GIM69" s="9"/>
      <c r="GIN69" s="9"/>
      <c r="GIO69" s="9"/>
      <c r="GIP69" s="9"/>
      <c r="GIQ69" s="9"/>
      <c r="GIR69" s="9"/>
      <c r="GIS69" s="9"/>
      <c r="GIT69" s="9"/>
      <c r="GIU69" s="9"/>
      <c r="GIV69" s="9"/>
      <c r="GIW69" s="9"/>
      <c r="GIX69" s="9"/>
      <c r="GIY69" s="9"/>
      <c r="GIZ69" s="9"/>
      <c r="GJA69" s="9"/>
      <c r="GJB69" s="9"/>
      <c r="GJC69" s="9"/>
      <c r="GJD69" s="9"/>
      <c r="GJE69" s="9"/>
      <c r="GJF69" s="9"/>
      <c r="GJG69" s="9"/>
      <c r="GJH69" s="9"/>
      <c r="GJI69" s="9"/>
      <c r="GJJ69" s="9"/>
      <c r="GJK69" s="9"/>
      <c r="GJL69" s="9"/>
      <c r="GJM69" s="9"/>
      <c r="GJN69" s="9"/>
      <c r="GJO69" s="9"/>
      <c r="GJP69" s="9"/>
      <c r="GJQ69" s="9"/>
      <c r="GJR69" s="9"/>
      <c r="GJS69" s="9"/>
      <c r="GJT69" s="9"/>
      <c r="GJU69" s="9"/>
      <c r="GJV69" s="9"/>
      <c r="GJW69" s="9"/>
      <c r="GJX69" s="9"/>
      <c r="GJY69" s="9"/>
      <c r="GJZ69" s="9"/>
      <c r="GKA69" s="9"/>
      <c r="GKB69" s="9"/>
      <c r="GKC69" s="9"/>
      <c r="GKD69" s="9"/>
      <c r="GKE69" s="9"/>
      <c r="GKF69" s="9"/>
      <c r="GKG69" s="9"/>
      <c r="GKH69" s="9"/>
      <c r="GKI69" s="9"/>
      <c r="GKJ69" s="9"/>
      <c r="GKK69" s="9"/>
      <c r="GKL69" s="9"/>
      <c r="GKM69" s="9"/>
      <c r="GKN69" s="9"/>
      <c r="GKO69" s="9"/>
      <c r="GKP69" s="9"/>
      <c r="GKQ69" s="9"/>
      <c r="GKR69" s="9"/>
      <c r="GKS69" s="9"/>
      <c r="GKT69" s="9"/>
      <c r="GKU69" s="9"/>
      <c r="GKV69" s="9"/>
      <c r="GKW69" s="9"/>
      <c r="GKX69" s="9"/>
      <c r="GKY69" s="9"/>
      <c r="GKZ69" s="9"/>
      <c r="GLA69" s="9"/>
      <c r="GLB69" s="9"/>
      <c r="GLC69" s="9"/>
      <c r="GLD69" s="9"/>
      <c r="GLE69" s="9"/>
      <c r="GLF69" s="9"/>
      <c r="GLG69" s="9"/>
      <c r="GLH69" s="9"/>
      <c r="GLI69" s="9"/>
      <c r="GLJ69" s="9"/>
      <c r="GLK69" s="9"/>
      <c r="GLL69" s="9"/>
      <c r="GLM69" s="9"/>
      <c r="GLN69" s="9"/>
      <c r="GLO69" s="9"/>
      <c r="GLP69" s="9"/>
      <c r="GLQ69" s="9"/>
      <c r="GLR69" s="9"/>
      <c r="GLS69" s="9"/>
      <c r="GLT69" s="9"/>
      <c r="GLU69" s="9"/>
      <c r="GLV69" s="9"/>
      <c r="GLW69" s="9"/>
      <c r="GLX69" s="9"/>
      <c r="GLY69" s="9"/>
      <c r="GLZ69" s="9"/>
      <c r="GMA69" s="9"/>
      <c r="GMB69" s="9"/>
      <c r="GMC69" s="9"/>
      <c r="GMD69" s="9"/>
      <c r="GME69" s="9"/>
      <c r="GMF69" s="9"/>
      <c r="GMG69" s="9"/>
      <c r="GMH69" s="9"/>
      <c r="GMI69" s="9"/>
      <c r="GMJ69" s="9"/>
      <c r="GMK69" s="9"/>
      <c r="GML69" s="9"/>
      <c r="GMM69" s="9"/>
      <c r="GMN69" s="9"/>
      <c r="GMO69" s="9"/>
      <c r="GMP69" s="9"/>
      <c r="GMQ69" s="9"/>
      <c r="GMR69" s="9"/>
      <c r="GMS69" s="9"/>
      <c r="GMT69" s="9"/>
      <c r="GMU69" s="9"/>
      <c r="GMV69" s="9"/>
      <c r="GMW69" s="9"/>
      <c r="GMX69" s="9"/>
      <c r="GMY69" s="9"/>
      <c r="GMZ69" s="9"/>
      <c r="GNA69" s="9"/>
      <c r="GNB69" s="9"/>
      <c r="GNC69" s="9"/>
      <c r="GND69" s="9"/>
      <c r="GNE69" s="9"/>
      <c r="GNF69" s="9"/>
      <c r="GNG69" s="9"/>
      <c r="GNH69" s="9"/>
      <c r="GNI69" s="9"/>
      <c r="GNJ69" s="9"/>
      <c r="GNK69" s="9"/>
      <c r="GNL69" s="9"/>
      <c r="GNM69" s="9"/>
      <c r="GNN69" s="9"/>
      <c r="GNO69" s="9"/>
      <c r="GNP69" s="9"/>
      <c r="GNQ69" s="9"/>
      <c r="GNR69" s="9"/>
      <c r="GNS69" s="9"/>
      <c r="GNT69" s="9"/>
      <c r="GNU69" s="9"/>
      <c r="GNV69" s="9"/>
      <c r="GNW69" s="9"/>
      <c r="GNX69" s="9"/>
      <c r="GNY69" s="9"/>
      <c r="GNZ69" s="9"/>
      <c r="GOA69" s="9"/>
      <c r="GOB69" s="9"/>
      <c r="GOC69" s="9"/>
      <c r="GOD69" s="9"/>
      <c r="GOE69" s="9"/>
      <c r="GOF69" s="9"/>
      <c r="GOG69" s="9"/>
      <c r="GOH69" s="9"/>
      <c r="GOI69" s="9"/>
      <c r="GOJ69" s="9"/>
      <c r="GOK69" s="9"/>
      <c r="GOL69" s="9"/>
      <c r="GOM69" s="9"/>
      <c r="GON69" s="9"/>
      <c r="GOO69" s="9"/>
      <c r="GOP69" s="9"/>
      <c r="GOQ69" s="9"/>
      <c r="GOR69" s="9"/>
      <c r="GOS69" s="9"/>
      <c r="GOT69" s="9"/>
      <c r="GOU69" s="9"/>
      <c r="GOV69" s="9"/>
      <c r="GOW69" s="9"/>
      <c r="GOX69" s="9"/>
      <c r="GOY69" s="9"/>
      <c r="GOZ69" s="9"/>
      <c r="GPA69" s="9"/>
      <c r="GPB69" s="9"/>
      <c r="GPC69" s="9"/>
      <c r="GPD69" s="9"/>
      <c r="GPE69" s="9"/>
      <c r="GPF69" s="9"/>
      <c r="GPG69" s="9"/>
      <c r="GPH69" s="9"/>
      <c r="GPI69" s="9"/>
      <c r="GPJ69" s="9"/>
      <c r="GPK69" s="9"/>
      <c r="GPL69" s="9"/>
      <c r="GPM69" s="9"/>
      <c r="GPN69" s="9"/>
      <c r="GPO69" s="9"/>
      <c r="GPP69" s="9"/>
      <c r="GPQ69" s="9"/>
      <c r="GPR69" s="9"/>
      <c r="GPS69" s="9"/>
      <c r="GPT69" s="9"/>
      <c r="GPU69" s="9"/>
      <c r="GPV69" s="9"/>
      <c r="GPW69" s="9"/>
      <c r="GPX69" s="9"/>
      <c r="GPY69" s="9"/>
      <c r="GPZ69" s="9"/>
      <c r="GQA69" s="9"/>
      <c r="GQB69" s="9"/>
      <c r="GQC69" s="9"/>
      <c r="GQD69" s="9"/>
      <c r="GQE69" s="9"/>
      <c r="GQF69" s="9"/>
      <c r="GQG69" s="9"/>
      <c r="GQH69" s="9"/>
      <c r="GQI69" s="9"/>
      <c r="GQJ69" s="9"/>
      <c r="GQK69" s="9"/>
      <c r="GQL69" s="9"/>
      <c r="GQM69" s="9"/>
      <c r="GQN69" s="9"/>
      <c r="GQO69" s="9"/>
      <c r="GQP69" s="9"/>
      <c r="GQQ69" s="9"/>
      <c r="GQR69" s="9"/>
      <c r="GQS69" s="9"/>
      <c r="GQT69" s="9"/>
      <c r="GQU69" s="9"/>
      <c r="GQV69" s="9"/>
      <c r="GQW69" s="9"/>
      <c r="GQX69" s="9"/>
      <c r="GQY69" s="9"/>
      <c r="GQZ69" s="9"/>
      <c r="GRA69" s="9"/>
      <c r="GRB69" s="9"/>
      <c r="GRC69" s="9"/>
      <c r="GRD69" s="9"/>
      <c r="GRE69" s="9"/>
      <c r="GRF69" s="9"/>
      <c r="GRG69" s="9"/>
      <c r="GRH69" s="9"/>
      <c r="GRI69" s="9"/>
      <c r="GRJ69" s="9"/>
      <c r="GRK69" s="9"/>
      <c r="GRL69" s="9"/>
      <c r="GRM69" s="9"/>
      <c r="GRN69" s="9"/>
      <c r="GRO69" s="9"/>
      <c r="GRP69" s="9"/>
      <c r="GRQ69" s="9"/>
      <c r="GRR69" s="9"/>
      <c r="GRS69" s="9"/>
      <c r="GRT69" s="9"/>
      <c r="GRU69" s="9"/>
      <c r="GRV69" s="9"/>
      <c r="GRW69" s="9"/>
      <c r="GRX69" s="9"/>
      <c r="GRY69" s="9"/>
      <c r="GRZ69" s="9"/>
      <c r="GSA69" s="9"/>
      <c r="GSB69" s="9"/>
      <c r="GSC69" s="9"/>
      <c r="GSD69" s="9"/>
      <c r="GSE69" s="9"/>
      <c r="GSF69" s="9"/>
      <c r="GSG69" s="9"/>
      <c r="GSH69" s="9"/>
      <c r="GSI69" s="9"/>
      <c r="GSJ69" s="9"/>
      <c r="GSK69" s="9"/>
      <c r="GSL69" s="9"/>
      <c r="GSM69" s="9"/>
      <c r="GSN69" s="9"/>
      <c r="GSO69" s="9"/>
      <c r="GSP69" s="9"/>
      <c r="GSQ69" s="9"/>
      <c r="GSR69" s="9"/>
      <c r="GSS69" s="9"/>
      <c r="GST69" s="9"/>
      <c r="GSU69" s="9"/>
      <c r="GSV69" s="9"/>
      <c r="GSW69" s="9"/>
      <c r="GSX69" s="9"/>
      <c r="GSY69" s="9"/>
      <c r="GSZ69" s="9"/>
      <c r="GTA69" s="9"/>
      <c r="GTB69" s="9"/>
      <c r="GTC69" s="9"/>
      <c r="GTD69" s="9"/>
      <c r="GTE69" s="9"/>
      <c r="GTF69" s="9"/>
      <c r="GTG69" s="9"/>
      <c r="GTH69" s="9"/>
      <c r="GTI69" s="9"/>
      <c r="GTJ69" s="9"/>
      <c r="GTK69" s="9"/>
      <c r="GTL69" s="9"/>
      <c r="GTM69" s="9"/>
      <c r="GTN69" s="9"/>
      <c r="GTO69" s="9"/>
      <c r="GTP69" s="9"/>
      <c r="GTQ69" s="9"/>
      <c r="GTR69" s="9"/>
      <c r="GTS69" s="9"/>
      <c r="GTT69" s="9"/>
      <c r="GTU69" s="9"/>
      <c r="GTV69" s="9"/>
      <c r="GTW69" s="9"/>
      <c r="GTX69" s="9"/>
      <c r="GTY69" s="9"/>
      <c r="GTZ69" s="9"/>
      <c r="GUA69" s="9"/>
      <c r="GUB69" s="9"/>
      <c r="GUC69" s="9"/>
      <c r="GUD69" s="9"/>
      <c r="GUE69" s="9"/>
      <c r="GUF69" s="9"/>
      <c r="GUG69" s="9"/>
      <c r="GUH69" s="9"/>
      <c r="GUI69" s="9"/>
      <c r="GUJ69" s="9"/>
      <c r="GUK69" s="9"/>
      <c r="GUL69" s="9"/>
      <c r="GUM69" s="9"/>
      <c r="GUN69" s="9"/>
      <c r="GUO69" s="9"/>
      <c r="GUP69" s="9"/>
      <c r="GUQ69" s="9"/>
      <c r="GUR69" s="9"/>
      <c r="GUS69" s="9"/>
      <c r="GUT69" s="9"/>
      <c r="GUU69" s="9"/>
      <c r="GUV69" s="9"/>
      <c r="GUW69" s="9"/>
      <c r="GUX69" s="9"/>
      <c r="GUY69" s="9"/>
      <c r="GUZ69" s="9"/>
      <c r="GVA69" s="9"/>
      <c r="GVB69" s="9"/>
      <c r="GVC69" s="9"/>
      <c r="GVD69" s="9"/>
      <c r="GVE69" s="9"/>
      <c r="GVF69" s="9"/>
      <c r="GVG69" s="9"/>
      <c r="GVH69" s="9"/>
      <c r="GVI69" s="9"/>
      <c r="GVJ69" s="9"/>
      <c r="GVK69" s="9"/>
      <c r="GVL69" s="9"/>
      <c r="GVM69" s="9"/>
      <c r="GVN69" s="9"/>
      <c r="GVO69" s="9"/>
      <c r="GVP69" s="9"/>
      <c r="GVQ69" s="9"/>
      <c r="GVR69" s="9"/>
      <c r="GVS69" s="9"/>
      <c r="GVT69" s="9"/>
      <c r="GVU69" s="9"/>
      <c r="GVV69" s="9"/>
      <c r="GVW69" s="9"/>
      <c r="GVX69" s="9"/>
      <c r="GVY69" s="9"/>
      <c r="GVZ69" s="9"/>
      <c r="GWA69" s="9"/>
      <c r="GWB69" s="9"/>
      <c r="GWC69" s="9"/>
      <c r="GWD69" s="9"/>
      <c r="GWE69" s="9"/>
      <c r="GWF69" s="9"/>
      <c r="GWG69" s="9"/>
      <c r="GWH69" s="9"/>
      <c r="GWI69" s="9"/>
      <c r="GWJ69" s="9"/>
      <c r="GWK69" s="9"/>
      <c r="GWL69" s="9"/>
      <c r="GWM69" s="9"/>
      <c r="GWN69" s="9"/>
      <c r="GWO69" s="9"/>
      <c r="GWP69" s="9"/>
      <c r="GWQ69" s="9"/>
      <c r="GWR69" s="9"/>
      <c r="GWS69" s="9"/>
      <c r="GWT69" s="9"/>
      <c r="GWU69" s="9"/>
      <c r="GWV69" s="9"/>
      <c r="GWW69" s="9"/>
      <c r="GWX69" s="9"/>
      <c r="GWY69" s="9"/>
      <c r="GWZ69" s="9"/>
      <c r="GXA69" s="9"/>
      <c r="GXB69" s="9"/>
      <c r="GXC69" s="9"/>
      <c r="GXD69" s="9"/>
      <c r="GXE69" s="9"/>
      <c r="GXF69" s="9"/>
      <c r="GXG69" s="9"/>
      <c r="GXH69" s="9"/>
      <c r="GXI69" s="9"/>
      <c r="GXJ69" s="9"/>
      <c r="GXK69" s="9"/>
      <c r="GXL69" s="9"/>
      <c r="GXM69" s="9"/>
      <c r="GXN69" s="9"/>
      <c r="GXO69" s="9"/>
      <c r="GXP69" s="9"/>
      <c r="GXQ69" s="9"/>
      <c r="GXR69" s="9"/>
      <c r="GXS69" s="9"/>
      <c r="GXT69" s="9"/>
      <c r="GXU69" s="9"/>
      <c r="GXV69" s="9"/>
      <c r="GXW69" s="9"/>
      <c r="GXX69" s="9"/>
      <c r="GXY69" s="9"/>
      <c r="GXZ69" s="9"/>
      <c r="GYA69" s="9"/>
      <c r="GYB69" s="9"/>
      <c r="GYC69" s="9"/>
      <c r="GYD69" s="9"/>
      <c r="GYE69" s="9"/>
      <c r="GYF69" s="9"/>
      <c r="GYG69" s="9"/>
      <c r="GYH69" s="9"/>
      <c r="GYI69" s="9"/>
      <c r="GYJ69" s="9"/>
      <c r="GYK69" s="9"/>
      <c r="GYL69" s="9"/>
      <c r="GYM69" s="9"/>
      <c r="GYN69" s="9"/>
      <c r="GYO69" s="9"/>
      <c r="GYP69" s="9"/>
      <c r="GYQ69" s="9"/>
      <c r="GYR69" s="9"/>
      <c r="GYS69" s="9"/>
      <c r="GYT69" s="9"/>
      <c r="GYU69" s="9"/>
      <c r="GYV69" s="9"/>
      <c r="GYW69" s="9"/>
      <c r="GYX69" s="9"/>
      <c r="GYY69" s="9"/>
      <c r="GYZ69" s="9"/>
      <c r="GZA69" s="9"/>
      <c r="GZB69" s="9"/>
      <c r="GZC69" s="9"/>
      <c r="GZD69" s="9"/>
      <c r="GZE69" s="9"/>
      <c r="GZF69" s="9"/>
      <c r="GZG69" s="9"/>
      <c r="GZH69" s="9"/>
      <c r="GZI69" s="9"/>
      <c r="GZJ69" s="9"/>
      <c r="GZK69" s="9"/>
      <c r="GZL69" s="9"/>
      <c r="GZM69" s="9"/>
      <c r="GZN69" s="9"/>
      <c r="GZO69" s="9"/>
      <c r="GZP69" s="9"/>
      <c r="GZQ69" s="9"/>
      <c r="GZR69" s="9"/>
      <c r="GZS69" s="9"/>
      <c r="GZT69" s="9"/>
      <c r="GZU69" s="9"/>
      <c r="GZV69" s="9"/>
      <c r="GZW69" s="9"/>
      <c r="GZX69" s="9"/>
      <c r="GZY69" s="9"/>
      <c r="GZZ69" s="9"/>
      <c r="HAA69" s="9"/>
      <c r="HAB69" s="9"/>
      <c r="HAC69" s="9"/>
      <c r="HAD69" s="9"/>
      <c r="HAE69" s="9"/>
      <c r="HAF69" s="9"/>
      <c r="HAG69" s="9"/>
      <c r="HAH69" s="9"/>
      <c r="HAI69" s="9"/>
      <c r="HAJ69" s="9"/>
      <c r="HAK69" s="9"/>
      <c r="HAL69" s="9"/>
      <c r="HAM69" s="9"/>
      <c r="HAN69" s="9"/>
      <c r="HAO69" s="9"/>
      <c r="HAP69" s="9"/>
      <c r="HAQ69" s="9"/>
      <c r="HAR69" s="9"/>
      <c r="HAS69" s="9"/>
      <c r="HAT69" s="9"/>
      <c r="HAU69" s="9"/>
      <c r="HAV69" s="9"/>
      <c r="HAW69" s="9"/>
      <c r="HAX69" s="9"/>
      <c r="HAY69" s="9"/>
      <c r="HAZ69" s="9"/>
      <c r="HBA69" s="9"/>
      <c r="HBB69" s="9"/>
      <c r="HBC69" s="9"/>
      <c r="HBD69" s="9"/>
      <c r="HBE69" s="9"/>
      <c r="HBF69" s="9"/>
      <c r="HBG69" s="9"/>
      <c r="HBH69" s="9"/>
      <c r="HBI69" s="9"/>
      <c r="HBJ69" s="9"/>
      <c r="HBK69" s="9"/>
      <c r="HBL69" s="9"/>
      <c r="HBM69" s="9"/>
      <c r="HBN69" s="9"/>
      <c r="HBO69" s="9"/>
      <c r="HBP69" s="9"/>
      <c r="HBQ69" s="9"/>
      <c r="HBR69" s="9"/>
      <c r="HBS69" s="9"/>
      <c r="HBT69" s="9"/>
      <c r="HBU69" s="9"/>
      <c r="HBV69" s="9"/>
      <c r="HBW69" s="9"/>
      <c r="HBX69" s="9"/>
      <c r="HBY69" s="9"/>
      <c r="HBZ69" s="9"/>
      <c r="HCA69" s="9"/>
      <c r="HCB69" s="9"/>
      <c r="HCC69" s="9"/>
      <c r="HCD69" s="9"/>
      <c r="HCE69" s="9"/>
      <c r="HCF69" s="9"/>
      <c r="HCG69" s="9"/>
      <c r="HCH69" s="9"/>
      <c r="HCI69" s="9"/>
      <c r="HCJ69" s="9"/>
      <c r="HCK69" s="9"/>
      <c r="HCL69" s="9"/>
      <c r="HCM69" s="9"/>
      <c r="HCN69" s="9"/>
      <c r="HCO69" s="9"/>
      <c r="HCP69" s="9"/>
      <c r="HCQ69" s="9"/>
      <c r="HCR69" s="9"/>
      <c r="HCS69" s="9"/>
      <c r="HCT69" s="9"/>
      <c r="HCU69" s="9"/>
      <c r="HCV69" s="9"/>
      <c r="HCW69" s="9"/>
      <c r="HCX69" s="9"/>
      <c r="HCY69" s="9"/>
      <c r="HCZ69" s="9"/>
      <c r="HDA69" s="9"/>
      <c r="HDB69" s="9"/>
      <c r="HDC69" s="9"/>
      <c r="HDD69" s="9"/>
      <c r="HDE69" s="9"/>
      <c r="HDF69" s="9"/>
      <c r="HDG69" s="9"/>
      <c r="HDH69" s="9"/>
      <c r="HDI69" s="9"/>
      <c r="HDJ69" s="9"/>
      <c r="HDK69" s="9"/>
      <c r="HDL69" s="9"/>
      <c r="HDM69" s="9"/>
      <c r="HDN69" s="9"/>
      <c r="HDO69" s="9"/>
      <c r="HDP69" s="9"/>
      <c r="HDQ69" s="9"/>
      <c r="HDR69" s="9"/>
      <c r="HDS69" s="9"/>
      <c r="HDT69" s="9"/>
      <c r="HDU69" s="9"/>
      <c r="HDV69" s="9"/>
      <c r="HDW69" s="9"/>
      <c r="HDX69" s="9"/>
      <c r="HDY69" s="9"/>
      <c r="HDZ69" s="9"/>
      <c r="HEA69" s="9"/>
      <c r="HEB69" s="9"/>
      <c r="HEC69" s="9"/>
      <c r="HED69" s="9"/>
      <c r="HEE69" s="9"/>
      <c r="HEF69" s="9"/>
      <c r="HEG69" s="9"/>
      <c r="HEH69" s="9"/>
      <c r="HEI69" s="9"/>
      <c r="HEJ69" s="9"/>
      <c r="HEK69" s="9"/>
      <c r="HEL69" s="9"/>
      <c r="HEM69" s="9"/>
      <c r="HEN69" s="9"/>
      <c r="HEO69" s="9"/>
      <c r="HEP69" s="9"/>
      <c r="HEQ69" s="9"/>
      <c r="HER69" s="9"/>
      <c r="HES69" s="9"/>
      <c r="HET69" s="9"/>
      <c r="HEU69" s="9"/>
      <c r="HEV69" s="9"/>
      <c r="HEW69" s="9"/>
      <c r="HEX69" s="9"/>
      <c r="HEY69" s="9"/>
      <c r="HEZ69" s="9"/>
      <c r="HFA69" s="9"/>
      <c r="HFB69" s="9"/>
      <c r="HFC69" s="9"/>
      <c r="HFD69" s="9"/>
      <c r="HFE69" s="9"/>
      <c r="HFF69" s="9"/>
      <c r="HFG69" s="9"/>
      <c r="HFH69" s="9"/>
      <c r="HFI69" s="9"/>
      <c r="HFJ69" s="9"/>
      <c r="HFK69" s="9"/>
      <c r="HFL69" s="9"/>
      <c r="HFM69" s="9"/>
      <c r="HFN69" s="9"/>
      <c r="HFO69" s="9"/>
      <c r="HFP69" s="9"/>
      <c r="HFQ69" s="9"/>
      <c r="HFR69" s="9"/>
      <c r="HFS69" s="9"/>
      <c r="HFT69" s="9"/>
      <c r="HFU69" s="9"/>
      <c r="HFV69" s="9"/>
      <c r="HFW69" s="9"/>
      <c r="HFX69" s="9"/>
      <c r="HFY69" s="9"/>
      <c r="HFZ69" s="9"/>
      <c r="HGA69" s="9"/>
      <c r="HGB69" s="9"/>
      <c r="HGC69" s="9"/>
      <c r="HGD69" s="9"/>
      <c r="HGE69" s="9"/>
      <c r="HGF69" s="9"/>
      <c r="HGG69" s="9"/>
      <c r="HGH69" s="9"/>
      <c r="HGI69" s="9"/>
      <c r="HGJ69" s="9"/>
      <c r="HGK69" s="9"/>
      <c r="HGL69" s="9"/>
      <c r="HGM69" s="9"/>
      <c r="HGN69" s="9"/>
      <c r="HGO69" s="9"/>
      <c r="HGP69" s="9"/>
      <c r="HGQ69" s="9"/>
      <c r="HGR69" s="9"/>
      <c r="HGS69" s="9"/>
      <c r="HGT69" s="9"/>
      <c r="HGU69" s="9"/>
      <c r="HGV69" s="9"/>
      <c r="HGW69" s="9"/>
      <c r="HGX69" s="9"/>
      <c r="HGY69" s="9"/>
      <c r="HGZ69" s="9"/>
      <c r="HHA69" s="9"/>
      <c r="HHB69" s="9"/>
      <c r="HHC69" s="9"/>
      <c r="HHD69" s="9"/>
      <c r="HHE69" s="9"/>
      <c r="HHF69" s="9"/>
      <c r="HHG69" s="9"/>
      <c r="HHH69" s="9"/>
      <c r="HHI69" s="9"/>
      <c r="HHJ69" s="9"/>
      <c r="HHK69" s="9"/>
      <c r="HHL69" s="9"/>
      <c r="HHM69" s="9"/>
      <c r="HHN69" s="9"/>
      <c r="HHO69" s="9"/>
      <c r="HHP69" s="9"/>
      <c r="HHQ69" s="9"/>
      <c r="HHR69" s="9"/>
      <c r="HHS69" s="9"/>
      <c r="HHT69" s="9"/>
      <c r="HHU69" s="9"/>
      <c r="HHV69" s="9"/>
      <c r="HHW69" s="9"/>
      <c r="HHX69" s="9"/>
      <c r="HHY69" s="9"/>
      <c r="HHZ69" s="9"/>
      <c r="HIA69" s="9"/>
      <c r="HIB69" s="9"/>
      <c r="HIC69" s="9"/>
      <c r="HID69" s="9"/>
      <c r="HIE69" s="9"/>
      <c r="HIF69" s="9"/>
      <c r="HIG69" s="9"/>
      <c r="HIH69" s="9"/>
      <c r="HII69" s="9"/>
      <c r="HIJ69" s="9"/>
      <c r="HIK69" s="9"/>
      <c r="HIL69" s="9"/>
      <c r="HIM69" s="9"/>
      <c r="HIN69" s="9"/>
      <c r="HIO69" s="9"/>
      <c r="HIP69" s="9"/>
      <c r="HIQ69" s="9"/>
      <c r="HIR69" s="9"/>
      <c r="HIS69" s="9"/>
      <c r="HIT69" s="9"/>
      <c r="HIU69" s="9"/>
      <c r="HIV69" s="9"/>
      <c r="HIW69" s="9"/>
      <c r="HIX69" s="9"/>
      <c r="HIY69" s="9"/>
      <c r="HIZ69" s="9"/>
      <c r="HJA69" s="9"/>
      <c r="HJB69" s="9"/>
      <c r="HJC69" s="9"/>
      <c r="HJD69" s="9"/>
      <c r="HJE69" s="9"/>
      <c r="HJF69" s="9"/>
      <c r="HJG69" s="9"/>
      <c r="HJH69" s="9"/>
      <c r="HJI69" s="9"/>
      <c r="HJJ69" s="9"/>
      <c r="HJK69" s="9"/>
      <c r="HJL69" s="9"/>
      <c r="HJM69" s="9"/>
      <c r="HJN69" s="9"/>
      <c r="HJO69" s="9"/>
      <c r="HJP69" s="9"/>
      <c r="HJQ69" s="9"/>
      <c r="HJR69" s="9"/>
      <c r="HJS69" s="9"/>
      <c r="HJT69" s="9"/>
      <c r="HJU69" s="9"/>
      <c r="HJV69" s="9"/>
      <c r="HJW69" s="9"/>
      <c r="HJX69" s="9"/>
      <c r="HJY69" s="9"/>
      <c r="HJZ69" s="9"/>
      <c r="HKA69" s="9"/>
      <c r="HKB69" s="9"/>
      <c r="HKC69" s="9"/>
      <c r="HKD69" s="9"/>
      <c r="HKE69" s="9"/>
      <c r="HKF69" s="9"/>
      <c r="HKG69" s="9"/>
      <c r="HKH69" s="9"/>
      <c r="HKI69" s="9"/>
      <c r="HKJ69" s="9"/>
      <c r="HKK69" s="9"/>
      <c r="HKL69" s="9"/>
      <c r="HKM69" s="9"/>
      <c r="HKN69" s="9"/>
      <c r="HKO69" s="9"/>
      <c r="HKP69" s="9"/>
      <c r="HKQ69" s="9"/>
      <c r="HKR69" s="9"/>
      <c r="HKS69" s="9"/>
      <c r="HKT69" s="9"/>
      <c r="HKU69" s="9"/>
      <c r="HKV69" s="9"/>
      <c r="HKW69" s="9"/>
      <c r="HKX69" s="9"/>
      <c r="HKY69" s="9"/>
      <c r="HKZ69" s="9"/>
      <c r="HLA69" s="9"/>
      <c r="HLB69" s="9"/>
      <c r="HLC69" s="9"/>
      <c r="HLD69" s="9"/>
      <c r="HLE69" s="9"/>
      <c r="HLF69" s="9"/>
      <c r="HLG69" s="9"/>
      <c r="HLH69" s="9"/>
      <c r="HLI69" s="9"/>
      <c r="HLJ69" s="9"/>
      <c r="HLK69" s="9"/>
      <c r="HLL69" s="9"/>
      <c r="HLM69" s="9"/>
      <c r="HLN69" s="9"/>
      <c r="HLO69" s="9"/>
      <c r="HLP69" s="9"/>
      <c r="HLQ69" s="9"/>
      <c r="HLR69" s="9"/>
      <c r="HLS69" s="9"/>
      <c r="HLT69" s="9"/>
      <c r="HLU69" s="9"/>
      <c r="HLV69" s="9"/>
      <c r="HLW69" s="9"/>
      <c r="HLX69" s="9"/>
      <c r="HLY69" s="9"/>
      <c r="HLZ69" s="9"/>
      <c r="HMA69" s="9"/>
      <c r="HMB69" s="9"/>
      <c r="HMC69" s="9"/>
      <c r="HMD69" s="9"/>
      <c r="HME69" s="9"/>
      <c r="HMF69" s="9"/>
      <c r="HMG69" s="9"/>
      <c r="HMH69" s="9"/>
      <c r="HMI69" s="9"/>
      <c r="HMJ69" s="9"/>
      <c r="HMK69" s="9"/>
      <c r="HML69" s="9"/>
      <c r="HMM69" s="9"/>
      <c r="HMN69" s="9"/>
      <c r="HMO69" s="9"/>
      <c r="HMP69" s="9"/>
      <c r="HMQ69" s="9"/>
      <c r="HMR69" s="9"/>
      <c r="HMS69" s="9"/>
      <c r="HMT69" s="9"/>
      <c r="HMU69" s="9"/>
      <c r="HMV69" s="9"/>
      <c r="HMW69" s="9"/>
      <c r="HMX69" s="9"/>
      <c r="HMY69" s="9"/>
      <c r="HMZ69" s="9"/>
      <c r="HNA69" s="9"/>
      <c r="HNB69" s="9"/>
      <c r="HNC69" s="9"/>
      <c r="HND69" s="9"/>
      <c r="HNE69" s="9"/>
      <c r="HNF69" s="9"/>
      <c r="HNG69" s="9"/>
      <c r="HNH69" s="9"/>
      <c r="HNI69" s="9"/>
      <c r="HNJ69" s="9"/>
      <c r="HNK69" s="9"/>
      <c r="HNL69" s="9"/>
      <c r="HNM69" s="9"/>
      <c r="HNN69" s="9"/>
      <c r="HNO69" s="9"/>
      <c r="HNP69" s="9"/>
      <c r="HNQ69" s="9"/>
      <c r="HNR69" s="9"/>
      <c r="HNS69" s="9"/>
      <c r="HNT69" s="9"/>
      <c r="HNU69" s="9"/>
      <c r="HNV69" s="9"/>
      <c r="HNW69" s="9"/>
      <c r="HNX69" s="9"/>
      <c r="HNY69" s="9"/>
      <c r="HNZ69" s="9"/>
      <c r="HOA69" s="9"/>
      <c r="HOB69" s="9"/>
      <c r="HOC69" s="9"/>
      <c r="HOD69" s="9"/>
      <c r="HOE69" s="9"/>
      <c r="HOF69" s="9"/>
      <c r="HOG69" s="9"/>
      <c r="HOH69" s="9"/>
      <c r="HOI69" s="9"/>
      <c r="HOJ69" s="9"/>
      <c r="HOK69" s="9"/>
      <c r="HOL69" s="9"/>
      <c r="HOM69" s="9"/>
      <c r="HON69" s="9"/>
      <c r="HOO69" s="9"/>
      <c r="HOP69" s="9"/>
      <c r="HOQ69" s="9"/>
      <c r="HOR69" s="9"/>
      <c r="HOS69" s="9"/>
      <c r="HOT69" s="9"/>
      <c r="HOU69" s="9"/>
      <c r="HOV69" s="9"/>
      <c r="HOW69" s="9"/>
      <c r="HOX69" s="9"/>
      <c r="HOY69" s="9"/>
      <c r="HOZ69" s="9"/>
      <c r="HPA69" s="9"/>
      <c r="HPB69" s="9"/>
      <c r="HPC69" s="9"/>
      <c r="HPD69" s="9"/>
      <c r="HPE69" s="9"/>
      <c r="HPF69" s="9"/>
      <c r="HPG69" s="9"/>
      <c r="HPH69" s="9"/>
      <c r="HPI69" s="9"/>
      <c r="HPJ69" s="9"/>
      <c r="HPK69" s="9"/>
      <c r="HPL69" s="9"/>
      <c r="HPM69" s="9"/>
      <c r="HPN69" s="9"/>
      <c r="HPO69" s="9"/>
      <c r="HPP69" s="9"/>
      <c r="HPQ69" s="9"/>
      <c r="HPR69" s="9"/>
      <c r="HPS69" s="9"/>
      <c r="HPT69" s="9"/>
      <c r="HPU69" s="9"/>
      <c r="HPV69" s="9"/>
      <c r="HPW69" s="9"/>
      <c r="HPX69" s="9"/>
      <c r="HPY69" s="9"/>
      <c r="HPZ69" s="9"/>
      <c r="HQA69" s="9"/>
      <c r="HQB69" s="9"/>
      <c r="HQC69" s="9"/>
      <c r="HQD69" s="9"/>
      <c r="HQE69" s="9"/>
      <c r="HQF69" s="9"/>
      <c r="HQG69" s="9"/>
      <c r="HQH69" s="9"/>
      <c r="HQI69" s="9"/>
      <c r="HQJ69" s="9"/>
      <c r="HQK69" s="9"/>
      <c r="HQL69" s="9"/>
      <c r="HQM69" s="9"/>
      <c r="HQN69" s="9"/>
      <c r="HQO69" s="9"/>
      <c r="HQP69" s="9"/>
      <c r="HQQ69" s="9"/>
      <c r="HQR69" s="9"/>
      <c r="HQS69" s="9"/>
      <c r="HQT69" s="9"/>
      <c r="HQU69" s="9"/>
      <c r="HQV69" s="9"/>
      <c r="HQW69" s="9"/>
      <c r="HQX69" s="9"/>
      <c r="HQY69" s="9"/>
      <c r="HQZ69" s="9"/>
      <c r="HRA69" s="9"/>
      <c r="HRB69" s="9"/>
      <c r="HRC69" s="9"/>
      <c r="HRD69" s="9"/>
      <c r="HRE69" s="9"/>
      <c r="HRF69" s="9"/>
      <c r="HRG69" s="9"/>
      <c r="HRH69" s="9"/>
      <c r="HRI69" s="9"/>
      <c r="HRJ69" s="9"/>
      <c r="HRK69" s="9"/>
      <c r="HRL69" s="9"/>
      <c r="HRM69" s="9"/>
      <c r="HRN69" s="9"/>
      <c r="HRO69" s="9"/>
      <c r="HRP69" s="9"/>
      <c r="HRQ69" s="9"/>
      <c r="HRR69" s="9"/>
      <c r="HRS69" s="9"/>
      <c r="HRT69" s="9"/>
      <c r="HRU69" s="9"/>
      <c r="HRV69" s="9"/>
      <c r="HRW69" s="9"/>
      <c r="HRX69" s="9"/>
      <c r="HRY69" s="9"/>
      <c r="HRZ69" s="9"/>
      <c r="HSA69" s="9"/>
      <c r="HSB69" s="9"/>
      <c r="HSC69" s="9"/>
      <c r="HSD69" s="9"/>
      <c r="HSE69" s="9"/>
      <c r="HSF69" s="9"/>
      <c r="HSG69" s="9"/>
      <c r="HSH69" s="9"/>
      <c r="HSI69" s="9"/>
      <c r="HSJ69" s="9"/>
      <c r="HSK69" s="9"/>
      <c r="HSL69" s="9"/>
      <c r="HSM69" s="9"/>
      <c r="HSN69" s="9"/>
      <c r="HSO69" s="9"/>
      <c r="HSP69" s="9"/>
      <c r="HSQ69" s="9"/>
      <c r="HSR69" s="9"/>
      <c r="HSS69" s="9"/>
      <c r="HST69" s="9"/>
      <c r="HSU69" s="9"/>
      <c r="HSV69" s="9"/>
      <c r="HSW69" s="9"/>
      <c r="HSX69" s="9"/>
      <c r="HSY69" s="9"/>
      <c r="HSZ69" s="9"/>
      <c r="HTA69" s="9"/>
      <c r="HTB69" s="9"/>
      <c r="HTC69" s="9"/>
      <c r="HTD69" s="9"/>
      <c r="HTE69" s="9"/>
      <c r="HTF69" s="9"/>
      <c r="HTG69" s="9"/>
      <c r="HTH69" s="9"/>
      <c r="HTI69" s="9"/>
      <c r="HTJ69" s="9"/>
      <c r="HTK69" s="9"/>
      <c r="HTL69" s="9"/>
      <c r="HTM69" s="9"/>
      <c r="HTN69" s="9"/>
      <c r="HTO69" s="9"/>
      <c r="HTP69" s="9"/>
      <c r="HTQ69" s="9"/>
      <c r="HTR69" s="9"/>
      <c r="HTS69" s="9"/>
      <c r="HTT69" s="9"/>
      <c r="HTU69" s="9"/>
      <c r="HTV69" s="9"/>
      <c r="HTW69" s="9"/>
      <c r="HTX69" s="9"/>
      <c r="HTY69" s="9"/>
      <c r="HTZ69" s="9"/>
      <c r="HUA69" s="9"/>
      <c r="HUB69" s="9"/>
      <c r="HUC69" s="9"/>
      <c r="HUD69" s="9"/>
      <c r="HUE69" s="9"/>
      <c r="HUF69" s="9"/>
      <c r="HUG69" s="9"/>
      <c r="HUH69" s="9"/>
      <c r="HUI69" s="9"/>
      <c r="HUJ69" s="9"/>
      <c r="HUK69" s="9"/>
      <c r="HUL69" s="9"/>
      <c r="HUM69" s="9"/>
      <c r="HUN69" s="9"/>
      <c r="HUO69" s="9"/>
      <c r="HUP69" s="9"/>
      <c r="HUQ69" s="9"/>
      <c r="HUR69" s="9"/>
      <c r="HUS69" s="9"/>
      <c r="HUT69" s="9"/>
      <c r="HUU69" s="9"/>
      <c r="HUV69" s="9"/>
      <c r="HUW69" s="9"/>
      <c r="HUX69" s="9"/>
      <c r="HUY69" s="9"/>
      <c r="HUZ69" s="9"/>
      <c r="HVA69" s="9"/>
      <c r="HVB69" s="9"/>
      <c r="HVC69" s="9"/>
      <c r="HVD69" s="9"/>
      <c r="HVE69" s="9"/>
      <c r="HVF69" s="9"/>
      <c r="HVG69" s="9"/>
      <c r="HVH69" s="9"/>
      <c r="HVI69" s="9"/>
      <c r="HVJ69" s="9"/>
      <c r="HVK69" s="9"/>
      <c r="HVL69" s="9"/>
      <c r="HVM69" s="9"/>
      <c r="HVN69" s="9"/>
      <c r="HVO69" s="9"/>
      <c r="HVP69" s="9"/>
      <c r="HVQ69" s="9"/>
      <c r="HVR69" s="9"/>
      <c r="HVS69" s="9"/>
      <c r="HVT69" s="9"/>
      <c r="HVU69" s="9"/>
      <c r="HVV69" s="9"/>
      <c r="HVW69" s="9"/>
      <c r="HVX69" s="9"/>
      <c r="HVY69" s="9"/>
      <c r="HVZ69" s="9"/>
      <c r="HWA69" s="9"/>
      <c r="HWB69" s="9"/>
      <c r="HWC69" s="9"/>
      <c r="HWD69" s="9"/>
      <c r="HWE69" s="9"/>
      <c r="HWF69" s="9"/>
      <c r="HWG69" s="9"/>
      <c r="HWH69" s="9"/>
      <c r="HWI69" s="9"/>
      <c r="HWJ69" s="9"/>
      <c r="HWK69" s="9"/>
      <c r="HWL69" s="9"/>
      <c r="HWM69" s="9"/>
      <c r="HWN69" s="9"/>
      <c r="HWO69" s="9"/>
      <c r="HWP69" s="9"/>
      <c r="HWQ69" s="9"/>
      <c r="HWR69" s="9"/>
      <c r="HWS69" s="9"/>
      <c r="HWT69" s="9"/>
      <c r="HWU69" s="9"/>
      <c r="HWV69" s="9"/>
      <c r="HWW69" s="9"/>
      <c r="HWX69" s="9"/>
      <c r="HWY69" s="9"/>
      <c r="HWZ69" s="9"/>
      <c r="HXA69" s="9"/>
      <c r="HXB69" s="9"/>
      <c r="HXC69" s="9"/>
      <c r="HXD69" s="9"/>
      <c r="HXE69" s="9"/>
      <c r="HXF69" s="9"/>
      <c r="HXG69" s="9"/>
      <c r="HXH69" s="9"/>
      <c r="HXI69" s="9"/>
      <c r="HXJ69" s="9"/>
      <c r="HXK69" s="9"/>
      <c r="HXL69" s="9"/>
      <c r="HXM69" s="9"/>
      <c r="HXN69" s="9"/>
      <c r="HXO69" s="9"/>
      <c r="HXP69" s="9"/>
      <c r="HXQ69" s="9"/>
      <c r="HXR69" s="9"/>
      <c r="HXS69" s="9"/>
      <c r="HXT69" s="9"/>
      <c r="HXU69" s="9"/>
      <c r="HXV69" s="9"/>
      <c r="HXW69" s="9"/>
      <c r="HXX69" s="9"/>
      <c r="HXY69" s="9"/>
      <c r="HXZ69" s="9"/>
      <c r="HYA69" s="9"/>
      <c r="HYB69" s="9"/>
      <c r="HYC69" s="9"/>
      <c r="HYD69" s="9"/>
      <c r="HYE69" s="9"/>
      <c r="HYF69" s="9"/>
      <c r="HYG69" s="9"/>
      <c r="HYH69" s="9"/>
      <c r="HYI69" s="9"/>
      <c r="HYJ69" s="9"/>
      <c r="HYK69" s="9"/>
      <c r="HYL69" s="9"/>
      <c r="HYM69" s="9"/>
      <c r="HYN69" s="9"/>
      <c r="HYO69" s="9"/>
      <c r="HYP69" s="9"/>
      <c r="HYQ69" s="9"/>
      <c r="HYR69" s="9"/>
      <c r="HYS69" s="9"/>
      <c r="HYT69" s="9"/>
      <c r="HYU69" s="9"/>
      <c r="HYV69" s="9"/>
      <c r="HYW69" s="9"/>
      <c r="HYX69" s="9"/>
      <c r="HYY69" s="9"/>
      <c r="HYZ69" s="9"/>
      <c r="HZA69" s="9"/>
      <c r="HZB69" s="9"/>
      <c r="HZC69" s="9"/>
      <c r="HZD69" s="9"/>
      <c r="HZE69" s="9"/>
      <c r="HZF69" s="9"/>
      <c r="HZG69" s="9"/>
      <c r="HZH69" s="9"/>
      <c r="HZI69" s="9"/>
      <c r="HZJ69" s="9"/>
      <c r="HZK69" s="9"/>
      <c r="HZL69" s="9"/>
      <c r="HZM69" s="9"/>
      <c r="HZN69" s="9"/>
      <c r="HZO69" s="9"/>
      <c r="HZP69" s="9"/>
      <c r="HZQ69" s="9"/>
      <c r="HZR69" s="9"/>
      <c r="HZS69" s="9"/>
      <c r="HZT69" s="9"/>
      <c r="HZU69" s="9"/>
      <c r="HZV69" s="9"/>
      <c r="HZW69" s="9"/>
      <c r="HZX69" s="9"/>
      <c r="HZY69" s="9"/>
      <c r="HZZ69" s="9"/>
      <c r="IAA69" s="9"/>
      <c r="IAB69" s="9"/>
      <c r="IAC69" s="9"/>
      <c r="IAD69" s="9"/>
      <c r="IAE69" s="9"/>
      <c r="IAF69" s="9"/>
      <c r="IAG69" s="9"/>
      <c r="IAH69" s="9"/>
      <c r="IAI69" s="9"/>
      <c r="IAJ69" s="9"/>
      <c r="IAK69" s="9"/>
      <c r="IAL69" s="9"/>
      <c r="IAM69" s="9"/>
      <c r="IAN69" s="9"/>
      <c r="IAO69" s="9"/>
      <c r="IAP69" s="9"/>
      <c r="IAQ69" s="9"/>
      <c r="IAR69" s="9"/>
      <c r="IAS69" s="9"/>
      <c r="IAT69" s="9"/>
      <c r="IAU69" s="9"/>
      <c r="IAV69" s="9"/>
      <c r="IAW69" s="9"/>
      <c r="IAX69" s="9"/>
      <c r="IAY69" s="9"/>
      <c r="IAZ69" s="9"/>
      <c r="IBA69" s="9"/>
      <c r="IBB69" s="9"/>
      <c r="IBC69" s="9"/>
      <c r="IBD69" s="9"/>
      <c r="IBE69" s="9"/>
      <c r="IBF69" s="9"/>
      <c r="IBG69" s="9"/>
      <c r="IBH69" s="9"/>
      <c r="IBI69" s="9"/>
      <c r="IBJ69" s="9"/>
      <c r="IBK69" s="9"/>
      <c r="IBL69" s="9"/>
      <c r="IBM69" s="9"/>
      <c r="IBN69" s="9"/>
      <c r="IBO69" s="9"/>
      <c r="IBP69" s="9"/>
      <c r="IBQ69" s="9"/>
      <c r="IBR69" s="9"/>
      <c r="IBS69" s="9"/>
      <c r="IBT69" s="9"/>
      <c r="IBU69" s="9"/>
      <c r="IBV69" s="9"/>
      <c r="IBW69" s="9"/>
      <c r="IBX69" s="9"/>
      <c r="IBY69" s="9"/>
      <c r="IBZ69" s="9"/>
      <c r="ICA69" s="9"/>
      <c r="ICB69" s="9"/>
      <c r="ICC69" s="9"/>
      <c r="ICD69" s="9"/>
      <c r="ICE69" s="9"/>
      <c r="ICF69" s="9"/>
      <c r="ICG69" s="9"/>
      <c r="ICH69" s="9"/>
      <c r="ICI69" s="9"/>
      <c r="ICJ69" s="9"/>
      <c r="ICK69" s="9"/>
      <c r="ICL69" s="9"/>
      <c r="ICM69" s="9"/>
      <c r="ICN69" s="9"/>
      <c r="ICO69" s="9"/>
      <c r="ICP69" s="9"/>
      <c r="ICQ69" s="9"/>
      <c r="ICR69" s="9"/>
      <c r="ICS69" s="9"/>
      <c r="ICT69" s="9"/>
      <c r="ICU69" s="9"/>
      <c r="ICV69" s="9"/>
      <c r="ICW69" s="9"/>
      <c r="ICX69" s="9"/>
      <c r="ICY69" s="9"/>
      <c r="ICZ69" s="9"/>
      <c r="IDA69" s="9"/>
      <c r="IDB69" s="9"/>
      <c r="IDC69" s="9"/>
      <c r="IDD69" s="9"/>
      <c r="IDE69" s="9"/>
      <c r="IDF69" s="9"/>
      <c r="IDG69" s="9"/>
      <c r="IDH69" s="9"/>
      <c r="IDI69" s="9"/>
      <c r="IDJ69" s="9"/>
      <c r="IDK69" s="9"/>
      <c r="IDL69" s="9"/>
      <c r="IDM69" s="9"/>
      <c r="IDN69" s="9"/>
      <c r="IDO69" s="9"/>
      <c r="IDP69" s="9"/>
      <c r="IDQ69" s="9"/>
      <c r="IDR69" s="9"/>
      <c r="IDS69" s="9"/>
      <c r="IDT69" s="9"/>
      <c r="IDU69" s="9"/>
      <c r="IDV69" s="9"/>
      <c r="IDW69" s="9"/>
      <c r="IDX69" s="9"/>
      <c r="IDY69" s="9"/>
      <c r="IDZ69" s="9"/>
      <c r="IEA69" s="9"/>
      <c r="IEB69" s="9"/>
      <c r="IEC69" s="9"/>
      <c r="IED69" s="9"/>
      <c r="IEE69" s="9"/>
      <c r="IEF69" s="9"/>
      <c r="IEG69" s="9"/>
      <c r="IEH69" s="9"/>
      <c r="IEI69" s="9"/>
      <c r="IEJ69" s="9"/>
      <c r="IEK69" s="9"/>
      <c r="IEL69" s="9"/>
      <c r="IEM69" s="9"/>
      <c r="IEN69" s="9"/>
      <c r="IEO69" s="9"/>
      <c r="IEP69" s="9"/>
      <c r="IEQ69" s="9"/>
      <c r="IER69" s="9"/>
      <c r="IES69" s="9"/>
      <c r="IET69" s="9"/>
      <c r="IEU69" s="9"/>
      <c r="IEV69" s="9"/>
      <c r="IEW69" s="9"/>
      <c r="IEX69" s="9"/>
      <c r="IEY69" s="9"/>
      <c r="IEZ69" s="9"/>
      <c r="IFA69" s="9"/>
      <c r="IFB69" s="9"/>
      <c r="IFC69" s="9"/>
      <c r="IFD69" s="9"/>
      <c r="IFE69" s="9"/>
      <c r="IFF69" s="9"/>
      <c r="IFG69" s="9"/>
      <c r="IFH69" s="9"/>
      <c r="IFI69" s="9"/>
      <c r="IFJ69" s="9"/>
      <c r="IFK69" s="9"/>
      <c r="IFL69" s="9"/>
      <c r="IFM69" s="9"/>
      <c r="IFN69" s="9"/>
      <c r="IFO69" s="9"/>
      <c r="IFP69" s="9"/>
      <c r="IFQ69" s="9"/>
      <c r="IFR69" s="9"/>
      <c r="IFS69" s="9"/>
      <c r="IFT69" s="9"/>
      <c r="IFU69" s="9"/>
      <c r="IFV69" s="9"/>
      <c r="IFW69" s="9"/>
      <c r="IFX69" s="9"/>
      <c r="IFY69" s="9"/>
      <c r="IFZ69" s="9"/>
      <c r="IGA69" s="9"/>
      <c r="IGB69" s="9"/>
      <c r="IGC69" s="9"/>
      <c r="IGD69" s="9"/>
      <c r="IGE69" s="9"/>
      <c r="IGF69" s="9"/>
      <c r="IGG69" s="9"/>
      <c r="IGH69" s="9"/>
      <c r="IGI69" s="9"/>
      <c r="IGJ69" s="9"/>
      <c r="IGK69" s="9"/>
      <c r="IGL69" s="9"/>
      <c r="IGM69" s="9"/>
      <c r="IGN69" s="9"/>
      <c r="IGO69" s="9"/>
      <c r="IGP69" s="9"/>
      <c r="IGQ69" s="9"/>
      <c r="IGR69" s="9"/>
      <c r="IGS69" s="9"/>
      <c r="IGT69" s="9"/>
      <c r="IGU69" s="9"/>
      <c r="IGV69" s="9"/>
      <c r="IGW69" s="9"/>
      <c r="IGX69" s="9"/>
      <c r="IGY69" s="9"/>
      <c r="IGZ69" s="9"/>
      <c r="IHA69" s="9"/>
      <c r="IHB69" s="9"/>
      <c r="IHC69" s="9"/>
      <c r="IHD69" s="9"/>
      <c r="IHE69" s="9"/>
      <c r="IHF69" s="9"/>
      <c r="IHG69" s="9"/>
      <c r="IHH69" s="9"/>
      <c r="IHI69" s="9"/>
      <c r="IHJ69" s="9"/>
      <c r="IHK69" s="9"/>
      <c r="IHL69" s="9"/>
      <c r="IHM69" s="9"/>
      <c r="IHN69" s="9"/>
      <c r="IHO69" s="9"/>
      <c r="IHP69" s="9"/>
      <c r="IHQ69" s="9"/>
      <c r="IHR69" s="9"/>
      <c r="IHS69" s="9"/>
      <c r="IHT69" s="9"/>
      <c r="IHU69" s="9"/>
      <c r="IHV69" s="9"/>
      <c r="IHW69" s="9"/>
      <c r="IHX69" s="9"/>
      <c r="IHY69" s="9"/>
      <c r="IHZ69" s="9"/>
      <c r="IIA69" s="9"/>
      <c r="IIB69" s="9"/>
      <c r="IIC69" s="9"/>
      <c r="IID69" s="9"/>
      <c r="IIE69" s="9"/>
      <c r="IIF69" s="9"/>
      <c r="IIG69" s="9"/>
      <c r="IIH69" s="9"/>
      <c r="III69" s="9"/>
      <c r="IIJ69" s="9"/>
      <c r="IIK69" s="9"/>
      <c r="IIL69" s="9"/>
      <c r="IIM69" s="9"/>
      <c r="IIN69" s="9"/>
      <c r="IIO69" s="9"/>
      <c r="IIP69" s="9"/>
      <c r="IIQ69" s="9"/>
      <c r="IIR69" s="9"/>
      <c r="IIS69" s="9"/>
      <c r="IIT69" s="9"/>
      <c r="IIU69" s="9"/>
      <c r="IIV69" s="9"/>
      <c r="IIW69" s="9"/>
      <c r="IIX69" s="9"/>
      <c r="IIY69" s="9"/>
      <c r="IIZ69" s="9"/>
      <c r="IJA69" s="9"/>
      <c r="IJB69" s="9"/>
      <c r="IJC69" s="9"/>
      <c r="IJD69" s="9"/>
      <c r="IJE69" s="9"/>
      <c r="IJF69" s="9"/>
      <c r="IJG69" s="9"/>
      <c r="IJH69" s="9"/>
      <c r="IJI69" s="9"/>
      <c r="IJJ69" s="9"/>
      <c r="IJK69" s="9"/>
      <c r="IJL69" s="9"/>
      <c r="IJM69" s="9"/>
      <c r="IJN69" s="9"/>
      <c r="IJO69" s="9"/>
      <c r="IJP69" s="9"/>
      <c r="IJQ69" s="9"/>
      <c r="IJR69" s="9"/>
      <c r="IJS69" s="9"/>
      <c r="IJT69" s="9"/>
      <c r="IJU69" s="9"/>
      <c r="IJV69" s="9"/>
      <c r="IJW69" s="9"/>
      <c r="IJX69" s="9"/>
      <c r="IJY69" s="9"/>
      <c r="IJZ69" s="9"/>
      <c r="IKA69" s="9"/>
      <c r="IKB69" s="9"/>
      <c r="IKC69" s="9"/>
      <c r="IKD69" s="9"/>
      <c r="IKE69" s="9"/>
      <c r="IKF69" s="9"/>
      <c r="IKG69" s="9"/>
      <c r="IKH69" s="9"/>
      <c r="IKI69" s="9"/>
      <c r="IKJ69" s="9"/>
      <c r="IKK69" s="9"/>
      <c r="IKL69" s="9"/>
      <c r="IKM69" s="9"/>
      <c r="IKN69" s="9"/>
      <c r="IKO69" s="9"/>
      <c r="IKP69" s="9"/>
      <c r="IKQ69" s="9"/>
      <c r="IKR69" s="9"/>
      <c r="IKS69" s="9"/>
      <c r="IKT69" s="9"/>
      <c r="IKU69" s="9"/>
      <c r="IKV69" s="9"/>
      <c r="IKW69" s="9"/>
      <c r="IKX69" s="9"/>
      <c r="IKY69" s="9"/>
      <c r="IKZ69" s="9"/>
      <c r="ILA69" s="9"/>
      <c r="ILB69" s="9"/>
      <c r="ILC69" s="9"/>
      <c r="ILD69" s="9"/>
      <c r="ILE69" s="9"/>
      <c r="ILF69" s="9"/>
      <c r="ILG69" s="9"/>
      <c r="ILH69" s="9"/>
      <c r="ILI69" s="9"/>
      <c r="ILJ69" s="9"/>
      <c r="ILK69" s="9"/>
      <c r="ILL69" s="9"/>
      <c r="ILM69" s="9"/>
      <c r="ILN69" s="9"/>
      <c r="ILO69" s="9"/>
      <c r="ILP69" s="9"/>
      <c r="ILQ69" s="9"/>
      <c r="ILR69" s="9"/>
      <c r="ILS69" s="9"/>
      <c r="ILT69" s="9"/>
      <c r="ILU69" s="9"/>
      <c r="ILV69" s="9"/>
      <c r="ILW69" s="9"/>
      <c r="ILX69" s="9"/>
      <c r="ILY69" s="9"/>
      <c r="ILZ69" s="9"/>
      <c r="IMA69" s="9"/>
      <c r="IMB69" s="9"/>
      <c r="IMC69" s="9"/>
      <c r="IMD69" s="9"/>
      <c r="IME69" s="9"/>
      <c r="IMF69" s="9"/>
      <c r="IMG69" s="9"/>
      <c r="IMH69" s="9"/>
      <c r="IMI69" s="9"/>
      <c r="IMJ69" s="9"/>
      <c r="IMK69" s="9"/>
      <c r="IML69" s="9"/>
      <c r="IMM69" s="9"/>
      <c r="IMN69" s="9"/>
      <c r="IMO69" s="9"/>
      <c r="IMP69" s="9"/>
      <c r="IMQ69" s="9"/>
      <c r="IMR69" s="9"/>
      <c r="IMS69" s="9"/>
      <c r="IMT69" s="9"/>
      <c r="IMU69" s="9"/>
      <c r="IMV69" s="9"/>
      <c r="IMW69" s="9"/>
      <c r="IMX69" s="9"/>
      <c r="IMY69" s="9"/>
      <c r="IMZ69" s="9"/>
      <c r="INA69" s="9"/>
      <c r="INB69" s="9"/>
      <c r="INC69" s="9"/>
      <c r="IND69" s="9"/>
      <c r="INE69" s="9"/>
      <c r="INF69" s="9"/>
      <c r="ING69" s="9"/>
      <c r="INH69" s="9"/>
      <c r="INI69" s="9"/>
      <c r="INJ69" s="9"/>
      <c r="INK69" s="9"/>
      <c r="INL69" s="9"/>
      <c r="INM69" s="9"/>
      <c r="INN69" s="9"/>
      <c r="INO69" s="9"/>
      <c r="INP69" s="9"/>
      <c r="INQ69" s="9"/>
      <c r="INR69" s="9"/>
      <c r="INS69" s="9"/>
      <c r="INT69" s="9"/>
      <c r="INU69" s="9"/>
      <c r="INV69" s="9"/>
      <c r="INW69" s="9"/>
      <c r="INX69" s="9"/>
      <c r="INY69" s="9"/>
      <c r="INZ69" s="9"/>
      <c r="IOA69" s="9"/>
      <c r="IOB69" s="9"/>
      <c r="IOC69" s="9"/>
      <c r="IOD69" s="9"/>
      <c r="IOE69" s="9"/>
      <c r="IOF69" s="9"/>
      <c r="IOG69" s="9"/>
      <c r="IOH69" s="9"/>
      <c r="IOI69" s="9"/>
      <c r="IOJ69" s="9"/>
      <c r="IOK69" s="9"/>
      <c r="IOL69" s="9"/>
      <c r="IOM69" s="9"/>
      <c r="ION69" s="9"/>
      <c r="IOO69" s="9"/>
      <c r="IOP69" s="9"/>
      <c r="IOQ69" s="9"/>
      <c r="IOR69" s="9"/>
      <c r="IOS69" s="9"/>
      <c r="IOT69" s="9"/>
      <c r="IOU69" s="9"/>
      <c r="IOV69" s="9"/>
      <c r="IOW69" s="9"/>
      <c r="IOX69" s="9"/>
      <c r="IOY69" s="9"/>
      <c r="IOZ69" s="9"/>
      <c r="IPA69" s="9"/>
      <c r="IPB69" s="9"/>
      <c r="IPC69" s="9"/>
      <c r="IPD69" s="9"/>
      <c r="IPE69" s="9"/>
      <c r="IPF69" s="9"/>
      <c r="IPG69" s="9"/>
      <c r="IPH69" s="9"/>
      <c r="IPI69" s="9"/>
      <c r="IPJ69" s="9"/>
      <c r="IPK69" s="9"/>
      <c r="IPL69" s="9"/>
      <c r="IPM69" s="9"/>
      <c r="IPN69" s="9"/>
      <c r="IPO69" s="9"/>
      <c r="IPP69" s="9"/>
      <c r="IPQ69" s="9"/>
      <c r="IPR69" s="9"/>
      <c r="IPS69" s="9"/>
      <c r="IPT69" s="9"/>
      <c r="IPU69" s="9"/>
      <c r="IPV69" s="9"/>
      <c r="IPW69" s="9"/>
      <c r="IPX69" s="9"/>
      <c r="IPY69" s="9"/>
      <c r="IPZ69" s="9"/>
      <c r="IQA69" s="9"/>
      <c r="IQB69" s="9"/>
      <c r="IQC69" s="9"/>
      <c r="IQD69" s="9"/>
      <c r="IQE69" s="9"/>
      <c r="IQF69" s="9"/>
      <c r="IQG69" s="9"/>
      <c r="IQH69" s="9"/>
      <c r="IQI69" s="9"/>
      <c r="IQJ69" s="9"/>
      <c r="IQK69" s="9"/>
      <c r="IQL69" s="9"/>
      <c r="IQM69" s="9"/>
      <c r="IQN69" s="9"/>
      <c r="IQO69" s="9"/>
      <c r="IQP69" s="9"/>
      <c r="IQQ69" s="9"/>
      <c r="IQR69" s="9"/>
      <c r="IQS69" s="9"/>
      <c r="IQT69" s="9"/>
      <c r="IQU69" s="9"/>
      <c r="IQV69" s="9"/>
      <c r="IQW69" s="9"/>
      <c r="IQX69" s="9"/>
      <c r="IQY69" s="9"/>
      <c r="IQZ69" s="9"/>
      <c r="IRA69" s="9"/>
      <c r="IRB69" s="9"/>
      <c r="IRC69" s="9"/>
      <c r="IRD69" s="9"/>
      <c r="IRE69" s="9"/>
      <c r="IRF69" s="9"/>
      <c r="IRG69" s="9"/>
      <c r="IRH69" s="9"/>
      <c r="IRI69" s="9"/>
      <c r="IRJ69" s="9"/>
      <c r="IRK69" s="9"/>
      <c r="IRL69" s="9"/>
      <c r="IRM69" s="9"/>
      <c r="IRN69" s="9"/>
      <c r="IRO69" s="9"/>
      <c r="IRP69" s="9"/>
      <c r="IRQ69" s="9"/>
      <c r="IRR69" s="9"/>
      <c r="IRS69" s="9"/>
      <c r="IRT69" s="9"/>
      <c r="IRU69" s="9"/>
      <c r="IRV69" s="9"/>
      <c r="IRW69" s="9"/>
      <c r="IRX69" s="9"/>
      <c r="IRY69" s="9"/>
      <c r="IRZ69" s="9"/>
      <c r="ISA69" s="9"/>
      <c r="ISB69" s="9"/>
      <c r="ISC69" s="9"/>
      <c r="ISD69" s="9"/>
      <c r="ISE69" s="9"/>
      <c r="ISF69" s="9"/>
      <c r="ISG69" s="9"/>
      <c r="ISH69" s="9"/>
      <c r="ISI69" s="9"/>
      <c r="ISJ69" s="9"/>
      <c r="ISK69" s="9"/>
      <c r="ISL69" s="9"/>
      <c r="ISM69" s="9"/>
      <c r="ISN69" s="9"/>
      <c r="ISO69" s="9"/>
      <c r="ISP69" s="9"/>
      <c r="ISQ69" s="9"/>
      <c r="ISR69" s="9"/>
      <c r="ISS69" s="9"/>
      <c r="IST69" s="9"/>
      <c r="ISU69" s="9"/>
      <c r="ISV69" s="9"/>
      <c r="ISW69" s="9"/>
      <c r="ISX69" s="9"/>
      <c r="ISY69" s="9"/>
      <c r="ISZ69" s="9"/>
      <c r="ITA69" s="9"/>
      <c r="ITB69" s="9"/>
      <c r="ITC69" s="9"/>
      <c r="ITD69" s="9"/>
      <c r="ITE69" s="9"/>
      <c r="ITF69" s="9"/>
      <c r="ITG69" s="9"/>
      <c r="ITH69" s="9"/>
      <c r="ITI69" s="9"/>
      <c r="ITJ69" s="9"/>
      <c r="ITK69" s="9"/>
      <c r="ITL69" s="9"/>
      <c r="ITM69" s="9"/>
      <c r="ITN69" s="9"/>
      <c r="ITO69" s="9"/>
      <c r="ITP69" s="9"/>
      <c r="ITQ69" s="9"/>
      <c r="ITR69" s="9"/>
      <c r="ITS69" s="9"/>
      <c r="ITT69" s="9"/>
      <c r="ITU69" s="9"/>
      <c r="ITV69" s="9"/>
      <c r="ITW69" s="9"/>
      <c r="ITX69" s="9"/>
      <c r="ITY69" s="9"/>
      <c r="ITZ69" s="9"/>
      <c r="IUA69" s="9"/>
      <c r="IUB69" s="9"/>
      <c r="IUC69" s="9"/>
      <c r="IUD69" s="9"/>
      <c r="IUE69" s="9"/>
      <c r="IUF69" s="9"/>
      <c r="IUG69" s="9"/>
      <c r="IUH69" s="9"/>
      <c r="IUI69" s="9"/>
      <c r="IUJ69" s="9"/>
      <c r="IUK69" s="9"/>
      <c r="IUL69" s="9"/>
      <c r="IUM69" s="9"/>
      <c r="IUN69" s="9"/>
      <c r="IUO69" s="9"/>
      <c r="IUP69" s="9"/>
      <c r="IUQ69" s="9"/>
      <c r="IUR69" s="9"/>
      <c r="IUS69" s="9"/>
      <c r="IUT69" s="9"/>
      <c r="IUU69" s="9"/>
      <c r="IUV69" s="9"/>
      <c r="IUW69" s="9"/>
      <c r="IUX69" s="9"/>
      <c r="IUY69" s="9"/>
      <c r="IUZ69" s="9"/>
      <c r="IVA69" s="9"/>
      <c r="IVB69" s="9"/>
      <c r="IVC69" s="9"/>
      <c r="IVD69" s="9"/>
      <c r="IVE69" s="9"/>
      <c r="IVF69" s="9"/>
      <c r="IVG69" s="9"/>
      <c r="IVH69" s="9"/>
      <c r="IVI69" s="9"/>
      <c r="IVJ69" s="9"/>
      <c r="IVK69" s="9"/>
      <c r="IVL69" s="9"/>
      <c r="IVM69" s="9"/>
      <c r="IVN69" s="9"/>
      <c r="IVO69" s="9"/>
      <c r="IVP69" s="9"/>
      <c r="IVQ69" s="9"/>
      <c r="IVR69" s="9"/>
      <c r="IVS69" s="9"/>
      <c r="IVT69" s="9"/>
      <c r="IVU69" s="9"/>
      <c r="IVV69" s="9"/>
      <c r="IVW69" s="9"/>
      <c r="IVX69" s="9"/>
      <c r="IVY69" s="9"/>
      <c r="IVZ69" s="9"/>
      <c r="IWA69" s="9"/>
      <c r="IWB69" s="9"/>
      <c r="IWC69" s="9"/>
      <c r="IWD69" s="9"/>
      <c r="IWE69" s="9"/>
      <c r="IWF69" s="9"/>
      <c r="IWG69" s="9"/>
      <c r="IWH69" s="9"/>
      <c r="IWI69" s="9"/>
      <c r="IWJ69" s="9"/>
      <c r="IWK69" s="9"/>
      <c r="IWL69" s="9"/>
      <c r="IWM69" s="9"/>
      <c r="IWN69" s="9"/>
      <c r="IWO69" s="9"/>
      <c r="IWP69" s="9"/>
      <c r="IWQ69" s="9"/>
      <c r="IWR69" s="9"/>
      <c r="IWS69" s="9"/>
      <c r="IWT69" s="9"/>
      <c r="IWU69" s="9"/>
      <c r="IWV69" s="9"/>
      <c r="IWW69" s="9"/>
      <c r="IWX69" s="9"/>
      <c r="IWY69" s="9"/>
      <c r="IWZ69" s="9"/>
      <c r="IXA69" s="9"/>
      <c r="IXB69" s="9"/>
      <c r="IXC69" s="9"/>
      <c r="IXD69" s="9"/>
      <c r="IXE69" s="9"/>
      <c r="IXF69" s="9"/>
      <c r="IXG69" s="9"/>
      <c r="IXH69" s="9"/>
      <c r="IXI69" s="9"/>
      <c r="IXJ69" s="9"/>
      <c r="IXK69" s="9"/>
      <c r="IXL69" s="9"/>
      <c r="IXM69" s="9"/>
      <c r="IXN69" s="9"/>
      <c r="IXO69" s="9"/>
      <c r="IXP69" s="9"/>
      <c r="IXQ69" s="9"/>
      <c r="IXR69" s="9"/>
      <c r="IXS69" s="9"/>
      <c r="IXT69" s="9"/>
      <c r="IXU69" s="9"/>
      <c r="IXV69" s="9"/>
      <c r="IXW69" s="9"/>
      <c r="IXX69" s="9"/>
      <c r="IXY69" s="9"/>
      <c r="IXZ69" s="9"/>
      <c r="IYA69" s="9"/>
      <c r="IYB69" s="9"/>
      <c r="IYC69" s="9"/>
      <c r="IYD69" s="9"/>
      <c r="IYE69" s="9"/>
      <c r="IYF69" s="9"/>
      <c r="IYG69" s="9"/>
      <c r="IYH69" s="9"/>
      <c r="IYI69" s="9"/>
      <c r="IYJ69" s="9"/>
      <c r="IYK69" s="9"/>
      <c r="IYL69" s="9"/>
      <c r="IYM69" s="9"/>
      <c r="IYN69" s="9"/>
      <c r="IYO69" s="9"/>
      <c r="IYP69" s="9"/>
      <c r="IYQ69" s="9"/>
      <c r="IYR69" s="9"/>
      <c r="IYS69" s="9"/>
      <c r="IYT69" s="9"/>
      <c r="IYU69" s="9"/>
      <c r="IYV69" s="9"/>
      <c r="IYW69" s="9"/>
      <c r="IYX69" s="9"/>
      <c r="IYY69" s="9"/>
      <c r="IYZ69" s="9"/>
      <c r="IZA69" s="9"/>
      <c r="IZB69" s="9"/>
      <c r="IZC69" s="9"/>
      <c r="IZD69" s="9"/>
      <c r="IZE69" s="9"/>
      <c r="IZF69" s="9"/>
      <c r="IZG69" s="9"/>
      <c r="IZH69" s="9"/>
      <c r="IZI69" s="9"/>
      <c r="IZJ69" s="9"/>
      <c r="IZK69" s="9"/>
      <c r="IZL69" s="9"/>
      <c r="IZM69" s="9"/>
      <c r="IZN69" s="9"/>
      <c r="IZO69" s="9"/>
      <c r="IZP69" s="9"/>
      <c r="IZQ69" s="9"/>
      <c r="IZR69" s="9"/>
      <c r="IZS69" s="9"/>
      <c r="IZT69" s="9"/>
      <c r="IZU69" s="9"/>
      <c r="IZV69" s="9"/>
      <c r="IZW69" s="9"/>
      <c r="IZX69" s="9"/>
      <c r="IZY69" s="9"/>
      <c r="IZZ69" s="9"/>
      <c r="JAA69" s="9"/>
      <c r="JAB69" s="9"/>
      <c r="JAC69" s="9"/>
      <c r="JAD69" s="9"/>
      <c r="JAE69" s="9"/>
      <c r="JAF69" s="9"/>
      <c r="JAG69" s="9"/>
      <c r="JAH69" s="9"/>
      <c r="JAI69" s="9"/>
      <c r="JAJ69" s="9"/>
      <c r="JAK69" s="9"/>
      <c r="JAL69" s="9"/>
      <c r="JAM69" s="9"/>
      <c r="JAN69" s="9"/>
      <c r="JAO69" s="9"/>
      <c r="JAP69" s="9"/>
      <c r="JAQ69" s="9"/>
      <c r="JAR69" s="9"/>
      <c r="JAS69" s="9"/>
      <c r="JAT69" s="9"/>
      <c r="JAU69" s="9"/>
      <c r="JAV69" s="9"/>
      <c r="JAW69" s="9"/>
      <c r="JAX69" s="9"/>
      <c r="JAY69" s="9"/>
      <c r="JAZ69" s="9"/>
      <c r="JBA69" s="9"/>
      <c r="JBB69" s="9"/>
      <c r="JBC69" s="9"/>
      <c r="JBD69" s="9"/>
      <c r="JBE69" s="9"/>
      <c r="JBF69" s="9"/>
      <c r="JBG69" s="9"/>
      <c r="JBH69" s="9"/>
      <c r="JBI69" s="9"/>
      <c r="JBJ69" s="9"/>
      <c r="JBK69" s="9"/>
      <c r="JBL69" s="9"/>
      <c r="JBM69" s="9"/>
      <c r="JBN69" s="9"/>
      <c r="JBO69" s="9"/>
      <c r="JBP69" s="9"/>
      <c r="JBQ69" s="9"/>
      <c r="JBR69" s="9"/>
      <c r="JBS69" s="9"/>
      <c r="JBT69" s="9"/>
      <c r="JBU69" s="9"/>
      <c r="JBV69" s="9"/>
      <c r="JBW69" s="9"/>
      <c r="JBX69" s="9"/>
      <c r="JBY69" s="9"/>
      <c r="JBZ69" s="9"/>
      <c r="JCA69" s="9"/>
      <c r="JCB69" s="9"/>
      <c r="JCC69" s="9"/>
      <c r="JCD69" s="9"/>
      <c r="JCE69" s="9"/>
      <c r="JCF69" s="9"/>
      <c r="JCG69" s="9"/>
      <c r="JCH69" s="9"/>
      <c r="JCI69" s="9"/>
      <c r="JCJ69" s="9"/>
      <c r="JCK69" s="9"/>
      <c r="JCL69" s="9"/>
      <c r="JCM69" s="9"/>
      <c r="JCN69" s="9"/>
      <c r="JCO69" s="9"/>
      <c r="JCP69" s="9"/>
      <c r="JCQ69" s="9"/>
      <c r="JCR69" s="9"/>
      <c r="JCS69" s="9"/>
      <c r="JCT69" s="9"/>
      <c r="JCU69" s="9"/>
      <c r="JCV69" s="9"/>
      <c r="JCW69" s="9"/>
      <c r="JCX69" s="9"/>
      <c r="JCY69" s="9"/>
      <c r="JCZ69" s="9"/>
      <c r="JDA69" s="9"/>
      <c r="JDB69" s="9"/>
      <c r="JDC69" s="9"/>
      <c r="JDD69" s="9"/>
      <c r="JDE69" s="9"/>
      <c r="JDF69" s="9"/>
      <c r="JDG69" s="9"/>
      <c r="JDH69" s="9"/>
      <c r="JDI69" s="9"/>
      <c r="JDJ69" s="9"/>
      <c r="JDK69" s="9"/>
      <c r="JDL69" s="9"/>
      <c r="JDM69" s="9"/>
      <c r="JDN69" s="9"/>
      <c r="JDO69" s="9"/>
      <c r="JDP69" s="9"/>
      <c r="JDQ69" s="9"/>
      <c r="JDR69" s="9"/>
      <c r="JDS69" s="9"/>
      <c r="JDT69" s="9"/>
      <c r="JDU69" s="9"/>
      <c r="JDV69" s="9"/>
      <c r="JDW69" s="9"/>
      <c r="JDX69" s="9"/>
      <c r="JDY69" s="9"/>
      <c r="JDZ69" s="9"/>
      <c r="JEA69" s="9"/>
      <c r="JEB69" s="9"/>
      <c r="JEC69" s="9"/>
      <c r="JED69" s="9"/>
      <c r="JEE69" s="9"/>
      <c r="JEF69" s="9"/>
      <c r="JEG69" s="9"/>
      <c r="JEH69" s="9"/>
      <c r="JEI69" s="9"/>
      <c r="JEJ69" s="9"/>
      <c r="JEK69" s="9"/>
      <c r="JEL69" s="9"/>
      <c r="JEM69" s="9"/>
      <c r="JEN69" s="9"/>
      <c r="JEO69" s="9"/>
      <c r="JEP69" s="9"/>
      <c r="JEQ69" s="9"/>
      <c r="JER69" s="9"/>
      <c r="JES69" s="9"/>
      <c r="JET69" s="9"/>
      <c r="JEU69" s="9"/>
      <c r="JEV69" s="9"/>
      <c r="JEW69" s="9"/>
      <c r="JEX69" s="9"/>
      <c r="JEY69" s="9"/>
      <c r="JEZ69" s="9"/>
      <c r="JFA69" s="9"/>
      <c r="JFB69" s="9"/>
      <c r="JFC69" s="9"/>
      <c r="JFD69" s="9"/>
      <c r="JFE69" s="9"/>
      <c r="JFF69" s="9"/>
      <c r="JFG69" s="9"/>
      <c r="JFH69" s="9"/>
      <c r="JFI69" s="9"/>
      <c r="JFJ69" s="9"/>
      <c r="JFK69" s="9"/>
      <c r="JFL69" s="9"/>
      <c r="JFM69" s="9"/>
      <c r="JFN69" s="9"/>
      <c r="JFO69" s="9"/>
      <c r="JFP69" s="9"/>
      <c r="JFQ69" s="9"/>
      <c r="JFR69" s="9"/>
      <c r="JFS69" s="9"/>
      <c r="JFT69" s="9"/>
      <c r="JFU69" s="9"/>
      <c r="JFV69" s="9"/>
      <c r="JFW69" s="9"/>
      <c r="JFX69" s="9"/>
      <c r="JFY69" s="9"/>
      <c r="JFZ69" s="9"/>
      <c r="JGA69" s="9"/>
      <c r="JGB69" s="9"/>
      <c r="JGC69" s="9"/>
      <c r="JGD69" s="9"/>
      <c r="JGE69" s="9"/>
      <c r="JGF69" s="9"/>
      <c r="JGG69" s="9"/>
      <c r="JGH69" s="9"/>
      <c r="JGI69" s="9"/>
      <c r="JGJ69" s="9"/>
      <c r="JGK69" s="9"/>
      <c r="JGL69" s="9"/>
      <c r="JGM69" s="9"/>
      <c r="JGN69" s="9"/>
      <c r="JGO69" s="9"/>
      <c r="JGP69" s="9"/>
      <c r="JGQ69" s="9"/>
      <c r="JGR69" s="9"/>
      <c r="JGS69" s="9"/>
      <c r="JGT69" s="9"/>
      <c r="JGU69" s="9"/>
      <c r="JGV69" s="9"/>
      <c r="JGW69" s="9"/>
      <c r="JGX69" s="9"/>
      <c r="JGY69" s="9"/>
      <c r="JGZ69" s="9"/>
      <c r="JHA69" s="9"/>
      <c r="JHB69" s="9"/>
      <c r="JHC69" s="9"/>
      <c r="JHD69" s="9"/>
      <c r="JHE69" s="9"/>
      <c r="JHF69" s="9"/>
      <c r="JHG69" s="9"/>
      <c r="JHH69" s="9"/>
      <c r="JHI69" s="9"/>
      <c r="JHJ69" s="9"/>
      <c r="JHK69" s="9"/>
      <c r="JHL69" s="9"/>
      <c r="JHM69" s="9"/>
      <c r="JHN69" s="9"/>
      <c r="JHO69" s="9"/>
      <c r="JHP69" s="9"/>
      <c r="JHQ69" s="9"/>
      <c r="JHR69" s="9"/>
      <c r="JHS69" s="9"/>
      <c r="JHT69" s="9"/>
      <c r="JHU69" s="9"/>
      <c r="JHV69" s="9"/>
      <c r="JHW69" s="9"/>
      <c r="JHX69" s="9"/>
      <c r="JHY69" s="9"/>
      <c r="JHZ69" s="9"/>
      <c r="JIA69" s="9"/>
      <c r="JIB69" s="9"/>
      <c r="JIC69" s="9"/>
      <c r="JID69" s="9"/>
      <c r="JIE69" s="9"/>
      <c r="JIF69" s="9"/>
      <c r="JIG69" s="9"/>
      <c r="JIH69" s="9"/>
      <c r="JII69" s="9"/>
      <c r="JIJ69" s="9"/>
      <c r="JIK69" s="9"/>
      <c r="JIL69" s="9"/>
      <c r="JIM69" s="9"/>
      <c r="JIN69" s="9"/>
      <c r="JIO69" s="9"/>
      <c r="JIP69" s="9"/>
      <c r="JIQ69" s="9"/>
      <c r="JIR69" s="9"/>
      <c r="JIS69" s="9"/>
      <c r="JIT69" s="9"/>
      <c r="JIU69" s="9"/>
      <c r="JIV69" s="9"/>
      <c r="JIW69" s="9"/>
      <c r="JIX69" s="9"/>
      <c r="JIY69" s="9"/>
      <c r="JIZ69" s="9"/>
      <c r="JJA69" s="9"/>
      <c r="JJB69" s="9"/>
      <c r="JJC69" s="9"/>
      <c r="JJD69" s="9"/>
      <c r="JJE69" s="9"/>
      <c r="JJF69" s="9"/>
      <c r="JJG69" s="9"/>
      <c r="JJH69" s="9"/>
      <c r="JJI69" s="9"/>
      <c r="JJJ69" s="9"/>
      <c r="JJK69" s="9"/>
      <c r="JJL69" s="9"/>
      <c r="JJM69" s="9"/>
      <c r="JJN69" s="9"/>
      <c r="JJO69" s="9"/>
      <c r="JJP69" s="9"/>
      <c r="JJQ69" s="9"/>
      <c r="JJR69" s="9"/>
      <c r="JJS69" s="9"/>
      <c r="JJT69" s="9"/>
      <c r="JJU69" s="9"/>
      <c r="JJV69" s="9"/>
      <c r="JJW69" s="9"/>
      <c r="JJX69" s="9"/>
      <c r="JJY69" s="9"/>
      <c r="JJZ69" s="9"/>
      <c r="JKA69" s="9"/>
      <c r="JKB69" s="9"/>
      <c r="JKC69" s="9"/>
      <c r="JKD69" s="9"/>
      <c r="JKE69" s="9"/>
      <c r="JKF69" s="9"/>
      <c r="JKG69" s="9"/>
      <c r="JKH69" s="9"/>
      <c r="JKI69" s="9"/>
      <c r="JKJ69" s="9"/>
      <c r="JKK69" s="9"/>
      <c r="JKL69" s="9"/>
      <c r="JKM69" s="9"/>
      <c r="JKN69" s="9"/>
      <c r="JKO69" s="9"/>
      <c r="JKP69" s="9"/>
      <c r="JKQ69" s="9"/>
      <c r="JKR69" s="9"/>
      <c r="JKS69" s="9"/>
      <c r="JKT69" s="9"/>
      <c r="JKU69" s="9"/>
      <c r="JKV69" s="9"/>
      <c r="JKW69" s="9"/>
      <c r="JKX69" s="9"/>
      <c r="JKY69" s="9"/>
      <c r="JKZ69" s="9"/>
      <c r="JLA69" s="9"/>
      <c r="JLB69" s="9"/>
      <c r="JLC69" s="9"/>
      <c r="JLD69" s="9"/>
      <c r="JLE69" s="9"/>
      <c r="JLF69" s="9"/>
      <c r="JLG69" s="9"/>
      <c r="JLH69" s="9"/>
      <c r="JLI69" s="9"/>
      <c r="JLJ69" s="9"/>
      <c r="JLK69" s="9"/>
      <c r="JLL69" s="9"/>
      <c r="JLM69" s="9"/>
      <c r="JLN69" s="9"/>
      <c r="JLO69" s="9"/>
      <c r="JLP69" s="9"/>
      <c r="JLQ69" s="9"/>
      <c r="JLR69" s="9"/>
      <c r="JLS69" s="9"/>
      <c r="JLT69" s="9"/>
      <c r="JLU69" s="9"/>
      <c r="JLV69" s="9"/>
      <c r="JLW69" s="9"/>
      <c r="JLX69" s="9"/>
      <c r="JLY69" s="9"/>
      <c r="JLZ69" s="9"/>
      <c r="JMA69" s="9"/>
      <c r="JMB69" s="9"/>
      <c r="JMC69" s="9"/>
      <c r="JMD69" s="9"/>
      <c r="JME69" s="9"/>
      <c r="JMF69" s="9"/>
      <c r="JMG69" s="9"/>
      <c r="JMH69" s="9"/>
      <c r="JMI69" s="9"/>
      <c r="JMJ69" s="9"/>
      <c r="JMK69" s="9"/>
      <c r="JML69" s="9"/>
      <c r="JMM69" s="9"/>
      <c r="JMN69" s="9"/>
      <c r="JMO69" s="9"/>
      <c r="JMP69" s="9"/>
      <c r="JMQ69" s="9"/>
      <c r="JMR69" s="9"/>
      <c r="JMS69" s="9"/>
      <c r="JMT69" s="9"/>
      <c r="JMU69" s="9"/>
      <c r="JMV69" s="9"/>
      <c r="JMW69" s="9"/>
      <c r="JMX69" s="9"/>
      <c r="JMY69" s="9"/>
      <c r="JMZ69" s="9"/>
      <c r="JNA69" s="9"/>
      <c r="JNB69" s="9"/>
      <c r="JNC69" s="9"/>
      <c r="JND69" s="9"/>
      <c r="JNE69" s="9"/>
      <c r="JNF69" s="9"/>
      <c r="JNG69" s="9"/>
      <c r="JNH69" s="9"/>
      <c r="JNI69" s="9"/>
      <c r="JNJ69" s="9"/>
      <c r="JNK69" s="9"/>
      <c r="JNL69" s="9"/>
      <c r="JNM69" s="9"/>
      <c r="JNN69" s="9"/>
      <c r="JNO69" s="9"/>
      <c r="JNP69" s="9"/>
      <c r="JNQ69" s="9"/>
      <c r="JNR69" s="9"/>
      <c r="JNS69" s="9"/>
      <c r="JNT69" s="9"/>
      <c r="JNU69" s="9"/>
      <c r="JNV69" s="9"/>
      <c r="JNW69" s="9"/>
      <c r="JNX69" s="9"/>
      <c r="JNY69" s="9"/>
      <c r="JNZ69" s="9"/>
      <c r="JOA69" s="9"/>
      <c r="JOB69" s="9"/>
      <c r="JOC69" s="9"/>
      <c r="JOD69" s="9"/>
      <c r="JOE69" s="9"/>
      <c r="JOF69" s="9"/>
      <c r="JOG69" s="9"/>
      <c r="JOH69" s="9"/>
      <c r="JOI69" s="9"/>
      <c r="JOJ69" s="9"/>
      <c r="JOK69" s="9"/>
      <c r="JOL69" s="9"/>
      <c r="JOM69" s="9"/>
      <c r="JON69" s="9"/>
      <c r="JOO69" s="9"/>
      <c r="JOP69" s="9"/>
      <c r="JOQ69" s="9"/>
      <c r="JOR69" s="9"/>
      <c r="JOS69" s="9"/>
      <c r="JOT69" s="9"/>
      <c r="JOU69" s="9"/>
      <c r="JOV69" s="9"/>
      <c r="JOW69" s="9"/>
      <c r="JOX69" s="9"/>
      <c r="JOY69" s="9"/>
      <c r="JOZ69" s="9"/>
      <c r="JPA69" s="9"/>
      <c r="JPB69" s="9"/>
      <c r="JPC69" s="9"/>
      <c r="JPD69" s="9"/>
      <c r="JPE69" s="9"/>
      <c r="JPF69" s="9"/>
      <c r="JPG69" s="9"/>
      <c r="JPH69" s="9"/>
      <c r="JPI69" s="9"/>
      <c r="JPJ69" s="9"/>
      <c r="JPK69" s="9"/>
      <c r="JPL69" s="9"/>
      <c r="JPM69" s="9"/>
      <c r="JPN69" s="9"/>
      <c r="JPO69" s="9"/>
      <c r="JPP69" s="9"/>
      <c r="JPQ69" s="9"/>
      <c r="JPR69" s="9"/>
      <c r="JPS69" s="9"/>
      <c r="JPT69" s="9"/>
      <c r="JPU69" s="9"/>
      <c r="JPV69" s="9"/>
      <c r="JPW69" s="9"/>
      <c r="JPX69" s="9"/>
      <c r="JPY69" s="9"/>
      <c r="JPZ69" s="9"/>
      <c r="JQA69" s="9"/>
      <c r="JQB69" s="9"/>
      <c r="JQC69" s="9"/>
      <c r="JQD69" s="9"/>
      <c r="JQE69" s="9"/>
      <c r="JQF69" s="9"/>
      <c r="JQG69" s="9"/>
      <c r="JQH69" s="9"/>
      <c r="JQI69" s="9"/>
      <c r="JQJ69" s="9"/>
      <c r="JQK69" s="9"/>
      <c r="JQL69" s="9"/>
      <c r="JQM69" s="9"/>
      <c r="JQN69" s="9"/>
      <c r="JQO69" s="9"/>
      <c r="JQP69" s="9"/>
      <c r="JQQ69" s="9"/>
      <c r="JQR69" s="9"/>
      <c r="JQS69" s="9"/>
      <c r="JQT69" s="9"/>
      <c r="JQU69" s="9"/>
      <c r="JQV69" s="9"/>
      <c r="JQW69" s="9"/>
      <c r="JQX69" s="9"/>
      <c r="JQY69" s="9"/>
      <c r="JQZ69" s="9"/>
      <c r="JRA69" s="9"/>
      <c r="JRB69" s="9"/>
      <c r="JRC69" s="9"/>
      <c r="JRD69" s="9"/>
      <c r="JRE69" s="9"/>
      <c r="JRF69" s="9"/>
      <c r="JRG69" s="9"/>
      <c r="JRH69" s="9"/>
      <c r="JRI69" s="9"/>
      <c r="JRJ69" s="9"/>
      <c r="JRK69" s="9"/>
      <c r="JRL69" s="9"/>
      <c r="JRM69" s="9"/>
      <c r="JRN69" s="9"/>
      <c r="JRO69" s="9"/>
      <c r="JRP69" s="9"/>
      <c r="JRQ69" s="9"/>
      <c r="JRR69" s="9"/>
      <c r="JRS69" s="9"/>
      <c r="JRT69" s="9"/>
      <c r="JRU69" s="9"/>
      <c r="JRV69" s="9"/>
      <c r="JRW69" s="9"/>
      <c r="JRX69" s="9"/>
      <c r="JRY69" s="9"/>
      <c r="JRZ69" s="9"/>
      <c r="JSA69" s="9"/>
      <c r="JSB69" s="9"/>
      <c r="JSC69" s="9"/>
      <c r="JSD69" s="9"/>
      <c r="JSE69" s="9"/>
      <c r="JSF69" s="9"/>
      <c r="JSG69" s="9"/>
      <c r="JSH69" s="9"/>
      <c r="JSI69" s="9"/>
      <c r="JSJ69" s="9"/>
      <c r="JSK69" s="9"/>
      <c r="JSL69" s="9"/>
      <c r="JSM69" s="9"/>
      <c r="JSN69" s="9"/>
      <c r="JSO69" s="9"/>
      <c r="JSP69" s="9"/>
      <c r="JSQ69" s="9"/>
      <c r="JSR69" s="9"/>
      <c r="JSS69" s="9"/>
      <c r="JST69" s="9"/>
      <c r="JSU69" s="9"/>
      <c r="JSV69" s="9"/>
      <c r="JSW69" s="9"/>
      <c r="JSX69" s="9"/>
      <c r="JSY69" s="9"/>
      <c r="JSZ69" s="9"/>
      <c r="JTA69" s="9"/>
      <c r="JTB69" s="9"/>
      <c r="JTC69" s="9"/>
      <c r="JTD69" s="9"/>
      <c r="JTE69" s="9"/>
      <c r="JTF69" s="9"/>
      <c r="JTG69" s="9"/>
      <c r="JTH69" s="9"/>
      <c r="JTI69" s="9"/>
      <c r="JTJ69" s="9"/>
      <c r="JTK69" s="9"/>
      <c r="JTL69" s="9"/>
      <c r="JTM69" s="9"/>
      <c r="JTN69" s="9"/>
      <c r="JTO69" s="9"/>
      <c r="JTP69" s="9"/>
      <c r="JTQ69" s="9"/>
      <c r="JTR69" s="9"/>
      <c r="JTS69" s="9"/>
      <c r="JTT69" s="9"/>
      <c r="JTU69" s="9"/>
      <c r="JTV69" s="9"/>
      <c r="JTW69" s="9"/>
      <c r="JTX69" s="9"/>
      <c r="JTY69" s="9"/>
      <c r="JTZ69" s="9"/>
      <c r="JUA69" s="9"/>
      <c r="JUB69" s="9"/>
      <c r="JUC69" s="9"/>
      <c r="JUD69" s="9"/>
      <c r="JUE69" s="9"/>
      <c r="JUF69" s="9"/>
      <c r="JUG69" s="9"/>
      <c r="JUH69" s="9"/>
      <c r="JUI69" s="9"/>
      <c r="JUJ69" s="9"/>
      <c r="JUK69" s="9"/>
      <c r="JUL69" s="9"/>
      <c r="JUM69" s="9"/>
      <c r="JUN69" s="9"/>
      <c r="JUO69" s="9"/>
      <c r="JUP69" s="9"/>
      <c r="JUQ69" s="9"/>
      <c r="JUR69" s="9"/>
      <c r="JUS69" s="9"/>
      <c r="JUT69" s="9"/>
      <c r="JUU69" s="9"/>
      <c r="JUV69" s="9"/>
      <c r="JUW69" s="9"/>
      <c r="JUX69" s="9"/>
      <c r="JUY69" s="9"/>
      <c r="JUZ69" s="9"/>
      <c r="JVA69" s="9"/>
      <c r="JVB69" s="9"/>
      <c r="JVC69" s="9"/>
      <c r="JVD69" s="9"/>
      <c r="JVE69" s="9"/>
      <c r="JVF69" s="9"/>
      <c r="JVG69" s="9"/>
      <c r="JVH69" s="9"/>
      <c r="JVI69" s="9"/>
      <c r="JVJ69" s="9"/>
      <c r="JVK69" s="9"/>
      <c r="JVL69" s="9"/>
      <c r="JVM69" s="9"/>
      <c r="JVN69" s="9"/>
      <c r="JVO69" s="9"/>
      <c r="JVP69" s="9"/>
      <c r="JVQ69" s="9"/>
      <c r="JVR69" s="9"/>
      <c r="JVS69" s="9"/>
      <c r="JVT69" s="9"/>
      <c r="JVU69" s="9"/>
      <c r="JVV69" s="9"/>
      <c r="JVW69" s="9"/>
      <c r="JVX69" s="9"/>
      <c r="JVY69" s="9"/>
      <c r="JVZ69" s="9"/>
      <c r="JWA69" s="9"/>
      <c r="JWB69" s="9"/>
      <c r="JWC69" s="9"/>
      <c r="JWD69" s="9"/>
      <c r="JWE69" s="9"/>
      <c r="JWF69" s="9"/>
      <c r="JWG69" s="9"/>
      <c r="JWH69" s="9"/>
      <c r="JWI69" s="9"/>
      <c r="JWJ69" s="9"/>
      <c r="JWK69" s="9"/>
      <c r="JWL69" s="9"/>
      <c r="JWM69" s="9"/>
      <c r="JWN69" s="9"/>
      <c r="JWO69" s="9"/>
      <c r="JWP69" s="9"/>
      <c r="JWQ69" s="9"/>
      <c r="JWR69" s="9"/>
      <c r="JWS69" s="9"/>
      <c r="JWT69" s="9"/>
      <c r="JWU69" s="9"/>
      <c r="JWV69" s="9"/>
      <c r="JWW69" s="9"/>
      <c r="JWX69" s="9"/>
      <c r="JWY69" s="9"/>
      <c r="JWZ69" s="9"/>
      <c r="JXA69" s="9"/>
      <c r="JXB69" s="9"/>
      <c r="JXC69" s="9"/>
      <c r="JXD69" s="9"/>
      <c r="JXE69" s="9"/>
      <c r="JXF69" s="9"/>
      <c r="JXG69" s="9"/>
      <c r="JXH69" s="9"/>
      <c r="JXI69" s="9"/>
      <c r="JXJ69" s="9"/>
      <c r="JXK69" s="9"/>
      <c r="JXL69" s="9"/>
      <c r="JXM69" s="9"/>
      <c r="JXN69" s="9"/>
      <c r="JXO69" s="9"/>
      <c r="JXP69" s="9"/>
      <c r="JXQ69" s="9"/>
      <c r="JXR69" s="9"/>
      <c r="JXS69" s="9"/>
      <c r="JXT69" s="9"/>
      <c r="JXU69" s="9"/>
      <c r="JXV69" s="9"/>
      <c r="JXW69" s="9"/>
      <c r="JXX69" s="9"/>
      <c r="JXY69" s="9"/>
      <c r="JXZ69" s="9"/>
      <c r="JYA69" s="9"/>
      <c r="JYB69" s="9"/>
      <c r="JYC69" s="9"/>
      <c r="JYD69" s="9"/>
      <c r="JYE69" s="9"/>
      <c r="JYF69" s="9"/>
      <c r="JYG69" s="9"/>
      <c r="JYH69" s="9"/>
      <c r="JYI69" s="9"/>
      <c r="JYJ69" s="9"/>
      <c r="JYK69" s="9"/>
      <c r="JYL69" s="9"/>
      <c r="JYM69" s="9"/>
      <c r="JYN69" s="9"/>
      <c r="JYO69" s="9"/>
      <c r="JYP69" s="9"/>
      <c r="JYQ69" s="9"/>
      <c r="JYR69" s="9"/>
      <c r="JYS69" s="9"/>
      <c r="JYT69" s="9"/>
      <c r="JYU69" s="9"/>
      <c r="JYV69" s="9"/>
      <c r="JYW69" s="9"/>
      <c r="JYX69" s="9"/>
      <c r="JYY69" s="9"/>
      <c r="JYZ69" s="9"/>
      <c r="JZA69" s="9"/>
      <c r="JZB69" s="9"/>
      <c r="JZC69" s="9"/>
      <c r="JZD69" s="9"/>
      <c r="JZE69" s="9"/>
      <c r="JZF69" s="9"/>
      <c r="JZG69" s="9"/>
      <c r="JZH69" s="9"/>
      <c r="JZI69" s="9"/>
      <c r="JZJ69" s="9"/>
      <c r="JZK69" s="9"/>
      <c r="JZL69" s="9"/>
      <c r="JZM69" s="9"/>
      <c r="JZN69" s="9"/>
      <c r="JZO69" s="9"/>
      <c r="JZP69" s="9"/>
      <c r="JZQ69" s="9"/>
      <c r="JZR69" s="9"/>
      <c r="JZS69" s="9"/>
      <c r="JZT69" s="9"/>
      <c r="JZU69" s="9"/>
      <c r="JZV69" s="9"/>
      <c r="JZW69" s="9"/>
      <c r="JZX69" s="9"/>
      <c r="JZY69" s="9"/>
      <c r="JZZ69" s="9"/>
      <c r="KAA69" s="9"/>
      <c r="KAB69" s="9"/>
      <c r="KAC69" s="9"/>
      <c r="KAD69" s="9"/>
      <c r="KAE69" s="9"/>
      <c r="KAF69" s="9"/>
      <c r="KAG69" s="9"/>
      <c r="KAH69" s="9"/>
      <c r="KAI69" s="9"/>
      <c r="KAJ69" s="9"/>
      <c r="KAK69" s="9"/>
      <c r="KAL69" s="9"/>
      <c r="KAM69" s="9"/>
      <c r="KAN69" s="9"/>
      <c r="KAO69" s="9"/>
      <c r="KAP69" s="9"/>
      <c r="KAQ69" s="9"/>
      <c r="KAR69" s="9"/>
      <c r="KAS69" s="9"/>
      <c r="KAT69" s="9"/>
      <c r="KAU69" s="9"/>
      <c r="KAV69" s="9"/>
      <c r="KAW69" s="9"/>
      <c r="KAX69" s="9"/>
      <c r="KAY69" s="9"/>
      <c r="KAZ69" s="9"/>
      <c r="KBA69" s="9"/>
      <c r="KBB69" s="9"/>
      <c r="KBC69" s="9"/>
      <c r="KBD69" s="9"/>
      <c r="KBE69" s="9"/>
      <c r="KBF69" s="9"/>
      <c r="KBG69" s="9"/>
      <c r="KBH69" s="9"/>
      <c r="KBI69" s="9"/>
      <c r="KBJ69" s="9"/>
      <c r="KBK69" s="9"/>
      <c r="KBL69" s="9"/>
      <c r="KBM69" s="9"/>
      <c r="KBN69" s="9"/>
      <c r="KBO69" s="9"/>
      <c r="KBP69" s="9"/>
      <c r="KBQ69" s="9"/>
      <c r="KBR69" s="9"/>
      <c r="KBS69" s="9"/>
      <c r="KBT69" s="9"/>
      <c r="KBU69" s="9"/>
      <c r="KBV69" s="9"/>
      <c r="KBW69" s="9"/>
      <c r="KBX69" s="9"/>
      <c r="KBY69" s="9"/>
      <c r="KBZ69" s="9"/>
      <c r="KCA69" s="9"/>
      <c r="KCB69" s="9"/>
      <c r="KCC69" s="9"/>
      <c r="KCD69" s="9"/>
      <c r="KCE69" s="9"/>
      <c r="KCF69" s="9"/>
      <c r="KCG69" s="9"/>
      <c r="KCH69" s="9"/>
      <c r="KCI69" s="9"/>
      <c r="KCJ69" s="9"/>
      <c r="KCK69" s="9"/>
      <c r="KCL69" s="9"/>
      <c r="KCM69" s="9"/>
      <c r="KCN69" s="9"/>
      <c r="KCO69" s="9"/>
      <c r="KCP69" s="9"/>
      <c r="KCQ69" s="9"/>
      <c r="KCR69" s="9"/>
      <c r="KCS69" s="9"/>
      <c r="KCT69" s="9"/>
      <c r="KCU69" s="9"/>
      <c r="KCV69" s="9"/>
      <c r="KCW69" s="9"/>
      <c r="KCX69" s="9"/>
      <c r="KCY69" s="9"/>
      <c r="KCZ69" s="9"/>
      <c r="KDA69" s="9"/>
      <c r="KDB69" s="9"/>
      <c r="KDC69" s="9"/>
      <c r="KDD69" s="9"/>
      <c r="KDE69" s="9"/>
      <c r="KDF69" s="9"/>
      <c r="KDG69" s="9"/>
      <c r="KDH69" s="9"/>
      <c r="KDI69" s="9"/>
      <c r="KDJ69" s="9"/>
      <c r="KDK69" s="9"/>
      <c r="KDL69" s="9"/>
      <c r="KDM69" s="9"/>
      <c r="KDN69" s="9"/>
      <c r="KDO69" s="9"/>
      <c r="KDP69" s="9"/>
      <c r="KDQ69" s="9"/>
      <c r="KDR69" s="9"/>
      <c r="KDS69" s="9"/>
      <c r="KDT69" s="9"/>
      <c r="KDU69" s="9"/>
      <c r="KDV69" s="9"/>
      <c r="KDW69" s="9"/>
      <c r="KDX69" s="9"/>
      <c r="KDY69" s="9"/>
      <c r="KDZ69" s="9"/>
      <c r="KEA69" s="9"/>
      <c r="KEB69" s="9"/>
      <c r="KEC69" s="9"/>
      <c r="KED69" s="9"/>
      <c r="KEE69" s="9"/>
      <c r="KEF69" s="9"/>
      <c r="KEG69" s="9"/>
      <c r="KEH69" s="9"/>
      <c r="KEI69" s="9"/>
      <c r="KEJ69" s="9"/>
      <c r="KEK69" s="9"/>
      <c r="KEL69" s="9"/>
      <c r="KEM69" s="9"/>
      <c r="KEN69" s="9"/>
      <c r="KEO69" s="9"/>
      <c r="KEP69" s="9"/>
      <c r="KEQ69" s="9"/>
      <c r="KER69" s="9"/>
      <c r="KES69" s="9"/>
      <c r="KET69" s="9"/>
      <c r="KEU69" s="9"/>
      <c r="KEV69" s="9"/>
      <c r="KEW69" s="9"/>
      <c r="KEX69" s="9"/>
      <c r="KEY69" s="9"/>
      <c r="KEZ69" s="9"/>
      <c r="KFA69" s="9"/>
      <c r="KFB69" s="9"/>
      <c r="KFC69" s="9"/>
      <c r="KFD69" s="9"/>
      <c r="KFE69" s="9"/>
      <c r="KFF69" s="9"/>
      <c r="KFG69" s="9"/>
      <c r="KFH69" s="9"/>
      <c r="KFI69" s="9"/>
      <c r="KFJ69" s="9"/>
      <c r="KFK69" s="9"/>
      <c r="KFL69" s="9"/>
      <c r="KFM69" s="9"/>
      <c r="KFN69" s="9"/>
      <c r="KFO69" s="9"/>
      <c r="KFP69" s="9"/>
      <c r="KFQ69" s="9"/>
      <c r="KFR69" s="9"/>
      <c r="KFS69" s="9"/>
      <c r="KFT69" s="9"/>
      <c r="KFU69" s="9"/>
      <c r="KFV69" s="9"/>
      <c r="KFW69" s="9"/>
      <c r="KFX69" s="9"/>
      <c r="KFY69" s="9"/>
      <c r="KFZ69" s="9"/>
      <c r="KGA69" s="9"/>
      <c r="KGB69" s="9"/>
      <c r="KGC69" s="9"/>
      <c r="KGD69" s="9"/>
      <c r="KGE69" s="9"/>
      <c r="KGF69" s="9"/>
      <c r="KGG69" s="9"/>
      <c r="KGH69" s="9"/>
      <c r="KGI69" s="9"/>
      <c r="KGJ69" s="9"/>
      <c r="KGK69" s="9"/>
      <c r="KGL69" s="9"/>
      <c r="KGM69" s="9"/>
      <c r="KGN69" s="9"/>
      <c r="KGO69" s="9"/>
      <c r="KGP69" s="9"/>
      <c r="KGQ69" s="9"/>
      <c r="KGR69" s="9"/>
      <c r="KGS69" s="9"/>
      <c r="KGT69" s="9"/>
      <c r="KGU69" s="9"/>
      <c r="KGV69" s="9"/>
      <c r="KGW69" s="9"/>
      <c r="KGX69" s="9"/>
      <c r="KGY69" s="9"/>
      <c r="KGZ69" s="9"/>
      <c r="KHA69" s="9"/>
      <c r="KHB69" s="9"/>
      <c r="KHC69" s="9"/>
      <c r="KHD69" s="9"/>
      <c r="KHE69" s="9"/>
      <c r="KHF69" s="9"/>
      <c r="KHG69" s="9"/>
      <c r="KHH69" s="9"/>
      <c r="KHI69" s="9"/>
      <c r="KHJ69" s="9"/>
      <c r="KHK69" s="9"/>
      <c r="KHL69" s="9"/>
      <c r="KHM69" s="9"/>
      <c r="KHN69" s="9"/>
      <c r="KHO69" s="9"/>
      <c r="KHP69" s="9"/>
      <c r="KHQ69" s="9"/>
      <c r="KHR69" s="9"/>
      <c r="KHS69" s="9"/>
      <c r="KHT69" s="9"/>
      <c r="KHU69" s="9"/>
      <c r="KHV69" s="9"/>
      <c r="KHW69" s="9"/>
      <c r="KHX69" s="9"/>
      <c r="KHY69" s="9"/>
      <c r="KHZ69" s="9"/>
      <c r="KIA69" s="9"/>
      <c r="KIB69" s="9"/>
      <c r="KIC69" s="9"/>
      <c r="KID69" s="9"/>
      <c r="KIE69" s="9"/>
      <c r="KIF69" s="9"/>
      <c r="KIG69" s="9"/>
      <c r="KIH69" s="9"/>
      <c r="KII69" s="9"/>
      <c r="KIJ69" s="9"/>
      <c r="KIK69" s="9"/>
      <c r="KIL69" s="9"/>
      <c r="KIM69" s="9"/>
      <c r="KIN69" s="9"/>
      <c r="KIO69" s="9"/>
      <c r="KIP69" s="9"/>
      <c r="KIQ69" s="9"/>
      <c r="KIR69" s="9"/>
      <c r="KIS69" s="9"/>
      <c r="KIT69" s="9"/>
      <c r="KIU69" s="9"/>
      <c r="KIV69" s="9"/>
      <c r="KIW69" s="9"/>
      <c r="KIX69" s="9"/>
      <c r="KIY69" s="9"/>
      <c r="KIZ69" s="9"/>
      <c r="KJA69" s="9"/>
      <c r="KJB69" s="9"/>
      <c r="KJC69" s="9"/>
      <c r="KJD69" s="9"/>
      <c r="KJE69" s="9"/>
      <c r="KJF69" s="9"/>
      <c r="KJG69" s="9"/>
      <c r="KJH69" s="9"/>
      <c r="KJI69" s="9"/>
      <c r="KJJ69" s="9"/>
      <c r="KJK69" s="9"/>
      <c r="KJL69" s="9"/>
      <c r="KJM69" s="9"/>
      <c r="KJN69" s="9"/>
      <c r="KJO69" s="9"/>
      <c r="KJP69" s="9"/>
      <c r="KJQ69" s="9"/>
      <c r="KJR69" s="9"/>
      <c r="KJS69" s="9"/>
      <c r="KJT69" s="9"/>
      <c r="KJU69" s="9"/>
      <c r="KJV69" s="9"/>
      <c r="KJW69" s="9"/>
      <c r="KJX69" s="9"/>
      <c r="KJY69" s="9"/>
      <c r="KJZ69" s="9"/>
      <c r="KKA69" s="9"/>
      <c r="KKB69" s="9"/>
      <c r="KKC69" s="9"/>
      <c r="KKD69" s="9"/>
      <c r="KKE69" s="9"/>
      <c r="KKF69" s="9"/>
      <c r="KKG69" s="9"/>
      <c r="KKH69" s="9"/>
      <c r="KKI69" s="9"/>
      <c r="KKJ69" s="9"/>
      <c r="KKK69" s="9"/>
      <c r="KKL69" s="9"/>
      <c r="KKM69" s="9"/>
      <c r="KKN69" s="9"/>
      <c r="KKO69" s="9"/>
      <c r="KKP69" s="9"/>
      <c r="KKQ69" s="9"/>
      <c r="KKR69" s="9"/>
      <c r="KKS69" s="9"/>
      <c r="KKT69" s="9"/>
      <c r="KKU69" s="9"/>
      <c r="KKV69" s="9"/>
      <c r="KKW69" s="9"/>
      <c r="KKX69" s="9"/>
      <c r="KKY69" s="9"/>
      <c r="KKZ69" s="9"/>
      <c r="KLA69" s="9"/>
      <c r="KLB69" s="9"/>
      <c r="KLC69" s="9"/>
      <c r="KLD69" s="9"/>
      <c r="KLE69" s="9"/>
      <c r="KLF69" s="9"/>
      <c r="KLG69" s="9"/>
      <c r="KLH69" s="9"/>
      <c r="KLI69" s="9"/>
      <c r="KLJ69" s="9"/>
      <c r="KLK69" s="9"/>
      <c r="KLL69" s="9"/>
      <c r="KLM69" s="9"/>
      <c r="KLN69" s="9"/>
      <c r="KLO69" s="9"/>
      <c r="KLP69" s="9"/>
      <c r="KLQ69" s="9"/>
      <c r="KLR69" s="9"/>
      <c r="KLS69" s="9"/>
      <c r="KLT69" s="9"/>
      <c r="KLU69" s="9"/>
      <c r="KLV69" s="9"/>
      <c r="KLW69" s="9"/>
      <c r="KLX69" s="9"/>
      <c r="KLY69" s="9"/>
      <c r="KLZ69" s="9"/>
      <c r="KMA69" s="9"/>
      <c r="KMB69" s="9"/>
      <c r="KMC69" s="9"/>
      <c r="KMD69" s="9"/>
      <c r="KME69" s="9"/>
      <c r="KMF69" s="9"/>
      <c r="KMG69" s="9"/>
      <c r="KMH69" s="9"/>
      <c r="KMI69" s="9"/>
      <c r="KMJ69" s="9"/>
      <c r="KMK69" s="9"/>
      <c r="KML69" s="9"/>
      <c r="KMM69" s="9"/>
      <c r="KMN69" s="9"/>
      <c r="KMO69" s="9"/>
      <c r="KMP69" s="9"/>
      <c r="KMQ69" s="9"/>
      <c r="KMR69" s="9"/>
      <c r="KMS69" s="9"/>
      <c r="KMT69" s="9"/>
      <c r="KMU69" s="9"/>
      <c r="KMV69" s="9"/>
      <c r="KMW69" s="9"/>
      <c r="KMX69" s="9"/>
      <c r="KMY69" s="9"/>
      <c r="KMZ69" s="9"/>
      <c r="KNA69" s="9"/>
      <c r="KNB69" s="9"/>
      <c r="KNC69" s="9"/>
      <c r="KND69" s="9"/>
      <c r="KNE69" s="9"/>
      <c r="KNF69" s="9"/>
      <c r="KNG69" s="9"/>
      <c r="KNH69" s="9"/>
      <c r="KNI69" s="9"/>
      <c r="KNJ69" s="9"/>
      <c r="KNK69" s="9"/>
      <c r="KNL69" s="9"/>
      <c r="KNM69" s="9"/>
      <c r="KNN69" s="9"/>
      <c r="KNO69" s="9"/>
      <c r="KNP69" s="9"/>
      <c r="KNQ69" s="9"/>
      <c r="KNR69" s="9"/>
      <c r="KNS69" s="9"/>
      <c r="KNT69" s="9"/>
      <c r="KNU69" s="9"/>
      <c r="KNV69" s="9"/>
      <c r="KNW69" s="9"/>
      <c r="KNX69" s="9"/>
      <c r="KNY69" s="9"/>
      <c r="KNZ69" s="9"/>
      <c r="KOA69" s="9"/>
      <c r="KOB69" s="9"/>
      <c r="KOC69" s="9"/>
      <c r="KOD69" s="9"/>
      <c r="KOE69" s="9"/>
      <c r="KOF69" s="9"/>
      <c r="KOG69" s="9"/>
      <c r="KOH69" s="9"/>
      <c r="KOI69" s="9"/>
      <c r="KOJ69" s="9"/>
      <c r="KOK69" s="9"/>
      <c r="KOL69" s="9"/>
      <c r="KOM69" s="9"/>
      <c r="KON69" s="9"/>
      <c r="KOO69" s="9"/>
      <c r="KOP69" s="9"/>
      <c r="KOQ69" s="9"/>
      <c r="KOR69" s="9"/>
      <c r="KOS69" s="9"/>
      <c r="KOT69" s="9"/>
      <c r="KOU69" s="9"/>
      <c r="KOV69" s="9"/>
      <c r="KOW69" s="9"/>
      <c r="KOX69" s="9"/>
      <c r="KOY69" s="9"/>
      <c r="KOZ69" s="9"/>
      <c r="KPA69" s="9"/>
      <c r="KPB69" s="9"/>
      <c r="KPC69" s="9"/>
      <c r="KPD69" s="9"/>
      <c r="KPE69" s="9"/>
      <c r="KPF69" s="9"/>
      <c r="KPG69" s="9"/>
      <c r="KPH69" s="9"/>
      <c r="KPI69" s="9"/>
      <c r="KPJ69" s="9"/>
      <c r="KPK69" s="9"/>
      <c r="KPL69" s="9"/>
      <c r="KPM69" s="9"/>
      <c r="KPN69" s="9"/>
      <c r="KPO69" s="9"/>
      <c r="KPP69" s="9"/>
      <c r="KPQ69" s="9"/>
      <c r="KPR69" s="9"/>
      <c r="KPS69" s="9"/>
      <c r="KPT69" s="9"/>
      <c r="KPU69" s="9"/>
      <c r="KPV69" s="9"/>
      <c r="KPW69" s="9"/>
      <c r="KPX69" s="9"/>
      <c r="KPY69" s="9"/>
      <c r="KPZ69" s="9"/>
      <c r="KQA69" s="9"/>
      <c r="KQB69" s="9"/>
      <c r="KQC69" s="9"/>
      <c r="KQD69" s="9"/>
      <c r="KQE69" s="9"/>
      <c r="KQF69" s="9"/>
      <c r="KQG69" s="9"/>
      <c r="KQH69" s="9"/>
      <c r="KQI69" s="9"/>
      <c r="KQJ69" s="9"/>
      <c r="KQK69" s="9"/>
      <c r="KQL69" s="9"/>
      <c r="KQM69" s="9"/>
      <c r="KQN69" s="9"/>
      <c r="KQO69" s="9"/>
      <c r="KQP69" s="9"/>
      <c r="KQQ69" s="9"/>
      <c r="KQR69" s="9"/>
      <c r="KQS69" s="9"/>
      <c r="KQT69" s="9"/>
      <c r="KQU69" s="9"/>
      <c r="KQV69" s="9"/>
      <c r="KQW69" s="9"/>
      <c r="KQX69" s="9"/>
      <c r="KQY69" s="9"/>
      <c r="KQZ69" s="9"/>
      <c r="KRA69" s="9"/>
      <c r="KRB69" s="9"/>
      <c r="KRC69" s="9"/>
      <c r="KRD69" s="9"/>
      <c r="KRE69" s="9"/>
      <c r="KRF69" s="9"/>
      <c r="KRG69" s="9"/>
      <c r="KRH69" s="9"/>
      <c r="KRI69" s="9"/>
      <c r="KRJ69" s="9"/>
      <c r="KRK69" s="9"/>
      <c r="KRL69" s="9"/>
      <c r="KRM69" s="9"/>
      <c r="KRN69" s="9"/>
      <c r="KRO69" s="9"/>
      <c r="KRP69" s="9"/>
      <c r="KRQ69" s="9"/>
      <c r="KRR69" s="9"/>
      <c r="KRS69" s="9"/>
      <c r="KRT69" s="9"/>
      <c r="KRU69" s="9"/>
      <c r="KRV69" s="9"/>
      <c r="KRW69" s="9"/>
      <c r="KRX69" s="9"/>
      <c r="KRY69" s="9"/>
      <c r="KRZ69" s="9"/>
      <c r="KSA69" s="9"/>
      <c r="KSB69" s="9"/>
      <c r="KSC69" s="9"/>
      <c r="KSD69" s="9"/>
      <c r="KSE69" s="9"/>
      <c r="KSF69" s="9"/>
      <c r="KSG69" s="9"/>
      <c r="KSH69" s="9"/>
      <c r="KSI69" s="9"/>
      <c r="KSJ69" s="9"/>
      <c r="KSK69" s="9"/>
      <c r="KSL69" s="9"/>
      <c r="KSM69" s="9"/>
      <c r="KSN69" s="9"/>
      <c r="KSO69" s="9"/>
      <c r="KSP69" s="9"/>
      <c r="KSQ69" s="9"/>
      <c r="KSR69" s="9"/>
      <c r="KSS69" s="9"/>
      <c r="KST69" s="9"/>
      <c r="KSU69" s="9"/>
      <c r="KSV69" s="9"/>
      <c r="KSW69" s="9"/>
      <c r="KSX69" s="9"/>
      <c r="KSY69" s="9"/>
      <c r="KSZ69" s="9"/>
      <c r="KTA69" s="9"/>
      <c r="KTB69" s="9"/>
      <c r="KTC69" s="9"/>
      <c r="KTD69" s="9"/>
      <c r="KTE69" s="9"/>
      <c r="KTF69" s="9"/>
      <c r="KTG69" s="9"/>
      <c r="KTH69" s="9"/>
      <c r="KTI69" s="9"/>
      <c r="KTJ69" s="9"/>
      <c r="KTK69" s="9"/>
      <c r="KTL69" s="9"/>
      <c r="KTM69" s="9"/>
      <c r="KTN69" s="9"/>
      <c r="KTO69" s="9"/>
      <c r="KTP69" s="9"/>
      <c r="KTQ69" s="9"/>
      <c r="KTR69" s="9"/>
      <c r="KTS69" s="9"/>
      <c r="KTT69" s="9"/>
      <c r="KTU69" s="9"/>
      <c r="KTV69" s="9"/>
      <c r="KTW69" s="9"/>
      <c r="KTX69" s="9"/>
      <c r="KTY69" s="9"/>
      <c r="KTZ69" s="9"/>
      <c r="KUA69" s="9"/>
      <c r="KUB69" s="9"/>
      <c r="KUC69" s="9"/>
      <c r="KUD69" s="9"/>
      <c r="KUE69" s="9"/>
      <c r="KUF69" s="9"/>
      <c r="KUG69" s="9"/>
      <c r="KUH69" s="9"/>
      <c r="KUI69" s="9"/>
      <c r="KUJ69" s="9"/>
      <c r="KUK69" s="9"/>
      <c r="KUL69" s="9"/>
      <c r="KUM69" s="9"/>
      <c r="KUN69" s="9"/>
      <c r="KUO69" s="9"/>
      <c r="KUP69" s="9"/>
      <c r="KUQ69" s="9"/>
      <c r="KUR69" s="9"/>
      <c r="KUS69" s="9"/>
      <c r="KUT69" s="9"/>
      <c r="KUU69" s="9"/>
      <c r="KUV69" s="9"/>
      <c r="KUW69" s="9"/>
      <c r="KUX69" s="9"/>
      <c r="KUY69" s="9"/>
      <c r="KUZ69" s="9"/>
      <c r="KVA69" s="9"/>
      <c r="KVB69" s="9"/>
      <c r="KVC69" s="9"/>
      <c r="KVD69" s="9"/>
      <c r="KVE69" s="9"/>
      <c r="KVF69" s="9"/>
      <c r="KVG69" s="9"/>
      <c r="KVH69" s="9"/>
      <c r="KVI69" s="9"/>
      <c r="KVJ69" s="9"/>
      <c r="KVK69" s="9"/>
      <c r="KVL69" s="9"/>
      <c r="KVM69" s="9"/>
      <c r="KVN69" s="9"/>
      <c r="KVO69" s="9"/>
      <c r="KVP69" s="9"/>
      <c r="KVQ69" s="9"/>
      <c r="KVR69" s="9"/>
      <c r="KVS69" s="9"/>
      <c r="KVT69" s="9"/>
      <c r="KVU69" s="9"/>
      <c r="KVV69" s="9"/>
      <c r="KVW69" s="9"/>
      <c r="KVX69" s="9"/>
      <c r="KVY69" s="9"/>
      <c r="KVZ69" s="9"/>
      <c r="KWA69" s="9"/>
      <c r="KWB69" s="9"/>
      <c r="KWC69" s="9"/>
      <c r="KWD69" s="9"/>
      <c r="KWE69" s="9"/>
      <c r="KWF69" s="9"/>
      <c r="KWG69" s="9"/>
      <c r="KWH69" s="9"/>
      <c r="KWI69" s="9"/>
      <c r="KWJ69" s="9"/>
      <c r="KWK69" s="9"/>
      <c r="KWL69" s="9"/>
      <c r="KWM69" s="9"/>
      <c r="KWN69" s="9"/>
      <c r="KWO69" s="9"/>
      <c r="KWP69" s="9"/>
      <c r="KWQ69" s="9"/>
      <c r="KWR69" s="9"/>
      <c r="KWS69" s="9"/>
      <c r="KWT69" s="9"/>
      <c r="KWU69" s="9"/>
      <c r="KWV69" s="9"/>
      <c r="KWW69" s="9"/>
      <c r="KWX69" s="9"/>
      <c r="KWY69" s="9"/>
      <c r="KWZ69" s="9"/>
      <c r="KXA69" s="9"/>
      <c r="KXB69" s="9"/>
      <c r="KXC69" s="9"/>
      <c r="KXD69" s="9"/>
      <c r="KXE69" s="9"/>
      <c r="KXF69" s="9"/>
      <c r="KXG69" s="9"/>
      <c r="KXH69" s="9"/>
      <c r="KXI69" s="9"/>
      <c r="KXJ69" s="9"/>
      <c r="KXK69" s="9"/>
      <c r="KXL69" s="9"/>
      <c r="KXM69" s="9"/>
      <c r="KXN69" s="9"/>
      <c r="KXO69" s="9"/>
      <c r="KXP69" s="9"/>
      <c r="KXQ69" s="9"/>
      <c r="KXR69" s="9"/>
      <c r="KXS69" s="9"/>
      <c r="KXT69" s="9"/>
      <c r="KXU69" s="9"/>
      <c r="KXV69" s="9"/>
      <c r="KXW69" s="9"/>
      <c r="KXX69" s="9"/>
      <c r="KXY69" s="9"/>
      <c r="KXZ69" s="9"/>
      <c r="KYA69" s="9"/>
      <c r="KYB69" s="9"/>
      <c r="KYC69" s="9"/>
      <c r="KYD69" s="9"/>
      <c r="KYE69" s="9"/>
      <c r="KYF69" s="9"/>
      <c r="KYG69" s="9"/>
      <c r="KYH69" s="9"/>
      <c r="KYI69" s="9"/>
      <c r="KYJ69" s="9"/>
      <c r="KYK69" s="9"/>
      <c r="KYL69" s="9"/>
      <c r="KYM69" s="9"/>
      <c r="KYN69" s="9"/>
      <c r="KYO69" s="9"/>
      <c r="KYP69" s="9"/>
      <c r="KYQ69" s="9"/>
      <c r="KYR69" s="9"/>
      <c r="KYS69" s="9"/>
      <c r="KYT69" s="9"/>
      <c r="KYU69" s="9"/>
      <c r="KYV69" s="9"/>
      <c r="KYW69" s="9"/>
      <c r="KYX69" s="9"/>
      <c r="KYY69" s="9"/>
      <c r="KYZ69" s="9"/>
      <c r="KZA69" s="9"/>
      <c r="KZB69" s="9"/>
      <c r="KZC69" s="9"/>
      <c r="KZD69" s="9"/>
      <c r="KZE69" s="9"/>
      <c r="KZF69" s="9"/>
      <c r="KZG69" s="9"/>
      <c r="KZH69" s="9"/>
      <c r="KZI69" s="9"/>
      <c r="KZJ69" s="9"/>
      <c r="KZK69" s="9"/>
      <c r="KZL69" s="9"/>
      <c r="KZM69" s="9"/>
      <c r="KZN69" s="9"/>
      <c r="KZO69" s="9"/>
      <c r="KZP69" s="9"/>
      <c r="KZQ69" s="9"/>
      <c r="KZR69" s="9"/>
      <c r="KZS69" s="9"/>
      <c r="KZT69" s="9"/>
      <c r="KZU69" s="9"/>
      <c r="KZV69" s="9"/>
      <c r="KZW69" s="9"/>
      <c r="KZX69" s="9"/>
      <c r="KZY69" s="9"/>
      <c r="KZZ69" s="9"/>
      <c r="LAA69" s="9"/>
      <c r="LAB69" s="9"/>
      <c r="LAC69" s="9"/>
      <c r="LAD69" s="9"/>
      <c r="LAE69" s="9"/>
      <c r="LAF69" s="9"/>
      <c r="LAG69" s="9"/>
      <c r="LAH69" s="9"/>
      <c r="LAI69" s="9"/>
      <c r="LAJ69" s="9"/>
      <c r="LAK69" s="9"/>
      <c r="LAL69" s="9"/>
      <c r="LAM69" s="9"/>
      <c r="LAN69" s="9"/>
      <c r="LAO69" s="9"/>
      <c r="LAP69" s="9"/>
      <c r="LAQ69" s="9"/>
      <c r="LAR69" s="9"/>
      <c r="LAS69" s="9"/>
      <c r="LAT69" s="9"/>
      <c r="LAU69" s="9"/>
      <c r="LAV69" s="9"/>
      <c r="LAW69" s="9"/>
      <c r="LAX69" s="9"/>
      <c r="LAY69" s="9"/>
      <c r="LAZ69" s="9"/>
      <c r="LBA69" s="9"/>
      <c r="LBB69" s="9"/>
      <c r="LBC69" s="9"/>
      <c r="LBD69" s="9"/>
      <c r="LBE69" s="9"/>
      <c r="LBF69" s="9"/>
      <c r="LBG69" s="9"/>
      <c r="LBH69" s="9"/>
      <c r="LBI69" s="9"/>
      <c r="LBJ69" s="9"/>
      <c r="LBK69" s="9"/>
      <c r="LBL69" s="9"/>
      <c r="LBM69" s="9"/>
      <c r="LBN69" s="9"/>
      <c r="LBO69" s="9"/>
      <c r="LBP69" s="9"/>
      <c r="LBQ69" s="9"/>
      <c r="LBR69" s="9"/>
      <c r="LBS69" s="9"/>
      <c r="LBT69" s="9"/>
      <c r="LBU69" s="9"/>
      <c r="LBV69" s="9"/>
      <c r="LBW69" s="9"/>
      <c r="LBX69" s="9"/>
      <c r="LBY69" s="9"/>
      <c r="LBZ69" s="9"/>
      <c r="LCA69" s="9"/>
      <c r="LCB69" s="9"/>
      <c r="LCC69" s="9"/>
      <c r="LCD69" s="9"/>
      <c r="LCE69" s="9"/>
      <c r="LCF69" s="9"/>
      <c r="LCG69" s="9"/>
      <c r="LCH69" s="9"/>
      <c r="LCI69" s="9"/>
      <c r="LCJ69" s="9"/>
      <c r="LCK69" s="9"/>
      <c r="LCL69" s="9"/>
      <c r="LCM69" s="9"/>
      <c r="LCN69" s="9"/>
      <c r="LCO69" s="9"/>
      <c r="LCP69" s="9"/>
      <c r="LCQ69" s="9"/>
      <c r="LCR69" s="9"/>
      <c r="LCS69" s="9"/>
      <c r="LCT69" s="9"/>
      <c r="LCU69" s="9"/>
      <c r="LCV69" s="9"/>
      <c r="LCW69" s="9"/>
      <c r="LCX69" s="9"/>
      <c r="LCY69" s="9"/>
      <c r="LCZ69" s="9"/>
      <c r="LDA69" s="9"/>
      <c r="LDB69" s="9"/>
      <c r="LDC69" s="9"/>
      <c r="LDD69" s="9"/>
      <c r="LDE69" s="9"/>
      <c r="LDF69" s="9"/>
      <c r="LDG69" s="9"/>
      <c r="LDH69" s="9"/>
      <c r="LDI69" s="9"/>
      <c r="LDJ69" s="9"/>
      <c r="LDK69" s="9"/>
      <c r="LDL69" s="9"/>
      <c r="LDM69" s="9"/>
      <c r="LDN69" s="9"/>
      <c r="LDO69" s="9"/>
      <c r="LDP69" s="9"/>
      <c r="LDQ69" s="9"/>
      <c r="LDR69" s="9"/>
      <c r="LDS69" s="9"/>
      <c r="LDT69" s="9"/>
      <c r="LDU69" s="9"/>
      <c r="LDV69" s="9"/>
      <c r="LDW69" s="9"/>
      <c r="LDX69" s="9"/>
      <c r="LDY69" s="9"/>
      <c r="LDZ69" s="9"/>
      <c r="LEA69" s="9"/>
      <c r="LEB69" s="9"/>
      <c r="LEC69" s="9"/>
      <c r="LED69" s="9"/>
      <c r="LEE69" s="9"/>
      <c r="LEF69" s="9"/>
      <c r="LEG69" s="9"/>
      <c r="LEH69" s="9"/>
      <c r="LEI69" s="9"/>
      <c r="LEJ69" s="9"/>
      <c r="LEK69" s="9"/>
      <c r="LEL69" s="9"/>
      <c r="LEM69" s="9"/>
      <c r="LEN69" s="9"/>
      <c r="LEO69" s="9"/>
      <c r="LEP69" s="9"/>
      <c r="LEQ69" s="9"/>
      <c r="LER69" s="9"/>
      <c r="LES69" s="9"/>
      <c r="LET69" s="9"/>
      <c r="LEU69" s="9"/>
      <c r="LEV69" s="9"/>
      <c r="LEW69" s="9"/>
      <c r="LEX69" s="9"/>
      <c r="LEY69" s="9"/>
      <c r="LEZ69" s="9"/>
      <c r="LFA69" s="9"/>
      <c r="LFB69" s="9"/>
      <c r="LFC69" s="9"/>
      <c r="LFD69" s="9"/>
      <c r="LFE69" s="9"/>
      <c r="LFF69" s="9"/>
      <c r="LFG69" s="9"/>
      <c r="LFH69" s="9"/>
      <c r="LFI69" s="9"/>
      <c r="LFJ69" s="9"/>
      <c r="LFK69" s="9"/>
      <c r="LFL69" s="9"/>
      <c r="LFM69" s="9"/>
      <c r="LFN69" s="9"/>
      <c r="LFO69" s="9"/>
      <c r="LFP69" s="9"/>
      <c r="LFQ69" s="9"/>
      <c r="LFR69" s="9"/>
      <c r="LFS69" s="9"/>
      <c r="LFT69" s="9"/>
      <c r="LFU69" s="9"/>
      <c r="LFV69" s="9"/>
      <c r="LFW69" s="9"/>
      <c r="LFX69" s="9"/>
      <c r="LFY69" s="9"/>
      <c r="LFZ69" s="9"/>
      <c r="LGA69" s="9"/>
      <c r="LGB69" s="9"/>
      <c r="LGC69" s="9"/>
      <c r="LGD69" s="9"/>
      <c r="LGE69" s="9"/>
      <c r="LGF69" s="9"/>
      <c r="LGG69" s="9"/>
      <c r="LGH69" s="9"/>
      <c r="LGI69" s="9"/>
      <c r="LGJ69" s="9"/>
      <c r="LGK69" s="9"/>
      <c r="LGL69" s="9"/>
      <c r="LGM69" s="9"/>
      <c r="LGN69" s="9"/>
      <c r="LGO69" s="9"/>
      <c r="LGP69" s="9"/>
      <c r="LGQ69" s="9"/>
      <c r="LGR69" s="9"/>
      <c r="LGS69" s="9"/>
      <c r="LGT69" s="9"/>
      <c r="LGU69" s="9"/>
      <c r="LGV69" s="9"/>
      <c r="LGW69" s="9"/>
      <c r="LGX69" s="9"/>
      <c r="LGY69" s="9"/>
      <c r="LGZ69" s="9"/>
      <c r="LHA69" s="9"/>
      <c r="LHB69" s="9"/>
      <c r="LHC69" s="9"/>
      <c r="LHD69" s="9"/>
      <c r="LHE69" s="9"/>
      <c r="LHF69" s="9"/>
      <c r="LHG69" s="9"/>
      <c r="LHH69" s="9"/>
      <c r="LHI69" s="9"/>
      <c r="LHJ69" s="9"/>
      <c r="LHK69" s="9"/>
      <c r="LHL69" s="9"/>
      <c r="LHM69" s="9"/>
      <c r="LHN69" s="9"/>
      <c r="LHO69" s="9"/>
      <c r="LHP69" s="9"/>
      <c r="LHQ69" s="9"/>
      <c r="LHR69" s="9"/>
      <c r="LHS69" s="9"/>
      <c r="LHT69" s="9"/>
      <c r="LHU69" s="9"/>
      <c r="LHV69" s="9"/>
      <c r="LHW69" s="9"/>
      <c r="LHX69" s="9"/>
      <c r="LHY69" s="9"/>
      <c r="LHZ69" s="9"/>
      <c r="LIA69" s="9"/>
      <c r="LIB69" s="9"/>
      <c r="LIC69" s="9"/>
      <c r="LID69" s="9"/>
      <c r="LIE69" s="9"/>
      <c r="LIF69" s="9"/>
      <c r="LIG69" s="9"/>
      <c r="LIH69" s="9"/>
      <c r="LII69" s="9"/>
      <c r="LIJ69" s="9"/>
      <c r="LIK69" s="9"/>
      <c r="LIL69" s="9"/>
      <c r="LIM69" s="9"/>
      <c r="LIN69" s="9"/>
      <c r="LIO69" s="9"/>
      <c r="LIP69" s="9"/>
      <c r="LIQ69" s="9"/>
      <c r="LIR69" s="9"/>
      <c r="LIS69" s="9"/>
      <c r="LIT69" s="9"/>
      <c r="LIU69" s="9"/>
      <c r="LIV69" s="9"/>
      <c r="LIW69" s="9"/>
      <c r="LIX69" s="9"/>
      <c r="LIY69" s="9"/>
      <c r="LIZ69" s="9"/>
      <c r="LJA69" s="9"/>
      <c r="LJB69" s="9"/>
      <c r="LJC69" s="9"/>
      <c r="LJD69" s="9"/>
      <c r="LJE69" s="9"/>
      <c r="LJF69" s="9"/>
      <c r="LJG69" s="9"/>
      <c r="LJH69" s="9"/>
      <c r="LJI69" s="9"/>
      <c r="LJJ69" s="9"/>
      <c r="LJK69" s="9"/>
      <c r="LJL69" s="9"/>
      <c r="LJM69" s="9"/>
      <c r="LJN69" s="9"/>
      <c r="LJO69" s="9"/>
      <c r="LJP69" s="9"/>
      <c r="LJQ69" s="9"/>
      <c r="LJR69" s="9"/>
      <c r="LJS69" s="9"/>
      <c r="LJT69" s="9"/>
      <c r="LJU69" s="9"/>
      <c r="LJV69" s="9"/>
      <c r="LJW69" s="9"/>
      <c r="LJX69" s="9"/>
      <c r="LJY69" s="9"/>
      <c r="LJZ69" s="9"/>
      <c r="LKA69" s="9"/>
      <c r="LKB69" s="9"/>
      <c r="LKC69" s="9"/>
      <c r="LKD69" s="9"/>
      <c r="LKE69" s="9"/>
      <c r="LKF69" s="9"/>
      <c r="LKG69" s="9"/>
      <c r="LKH69" s="9"/>
      <c r="LKI69" s="9"/>
      <c r="LKJ69" s="9"/>
      <c r="LKK69" s="9"/>
      <c r="LKL69" s="9"/>
      <c r="LKM69" s="9"/>
      <c r="LKN69" s="9"/>
      <c r="LKO69" s="9"/>
      <c r="LKP69" s="9"/>
      <c r="LKQ69" s="9"/>
      <c r="LKR69" s="9"/>
      <c r="LKS69" s="9"/>
      <c r="LKT69" s="9"/>
      <c r="LKU69" s="9"/>
      <c r="LKV69" s="9"/>
      <c r="LKW69" s="9"/>
      <c r="LKX69" s="9"/>
      <c r="LKY69" s="9"/>
      <c r="LKZ69" s="9"/>
      <c r="LLA69" s="9"/>
      <c r="LLB69" s="9"/>
      <c r="LLC69" s="9"/>
      <c r="LLD69" s="9"/>
      <c r="LLE69" s="9"/>
      <c r="LLF69" s="9"/>
      <c r="LLG69" s="9"/>
      <c r="LLH69" s="9"/>
      <c r="LLI69" s="9"/>
      <c r="LLJ69" s="9"/>
      <c r="LLK69" s="9"/>
      <c r="LLL69" s="9"/>
      <c r="LLM69" s="9"/>
      <c r="LLN69" s="9"/>
      <c r="LLO69" s="9"/>
      <c r="LLP69" s="9"/>
      <c r="LLQ69" s="9"/>
      <c r="LLR69" s="9"/>
      <c r="LLS69" s="9"/>
      <c r="LLT69" s="9"/>
      <c r="LLU69" s="9"/>
      <c r="LLV69" s="9"/>
      <c r="LLW69" s="9"/>
      <c r="LLX69" s="9"/>
      <c r="LLY69" s="9"/>
      <c r="LLZ69" s="9"/>
      <c r="LMA69" s="9"/>
      <c r="LMB69" s="9"/>
      <c r="LMC69" s="9"/>
      <c r="LMD69" s="9"/>
      <c r="LME69" s="9"/>
      <c r="LMF69" s="9"/>
      <c r="LMG69" s="9"/>
      <c r="LMH69" s="9"/>
      <c r="LMI69" s="9"/>
      <c r="LMJ69" s="9"/>
      <c r="LMK69" s="9"/>
      <c r="LML69" s="9"/>
      <c r="LMM69" s="9"/>
      <c r="LMN69" s="9"/>
      <c r="LMO69" s="9"/>
      <c r="LMP69" s="9"/>
      <c r="LMQ69" s="9"/>
      <c r="LMR69" s="9"/>
      <c r="LMS69" s="9"/>
      <c r="LMT69" s="9"/>
      <c r="LMU69" s="9"/>
      <c r="LMV69" s="9"/>
      <c r="LMW69" s="9"/>
      <c r="LMX69" s="9"/>
      <c r="LMY69" s="9"/>
      <c r="LMZ69" s="9"/>
      <c r="LNA69" s="9"/>
      <c r="LNB69" s="9"/>
      <c r="LNC69" s="9"/>
      <c r="LND69" s="9"/>
      <c r="LNE69" s="9"/>
      <c r="LNF69" s="9"/>
      <c r="LNG69" s="9"/>
      <c r="LNH69" s="9"/>
      <c r="LNI69" s="9"/>
      <c r="LNJ69" s="9"/>
      <c r="LNK69" s="9"/>
      <c r="LNL69" s="9"/>
      <c r="LNM69" s="9"/>
      <c r="LNN69" s="9"/>
      <c r="LNO69" s="9"/>
      <c r="LNP69" s="9"/>
      <c r="LNQ69" s="9"/>
      <c r="LNR69" s="9"/>
      <c r="LNS69" s="9"/>
      <c r="LNT69" s="9"/>
      <c r="LNU69" s="9"/>
      <c r="LNV69" s="9"/>
      <c r="LNW69" s="9"/>
      <c r="LNX69" s="9"/>
      <c r="LNY69" s="9"/>
      <c r="LNZ69" s="9"/>
      <c r="LOA69" s="9"/>
      <c r="LOB69" s="9"/>
      <c r="LOC69" s="9"/>
      <c r="LOD69" s="9"/>
      <c r="LOE69" s="9"/>
      <c r="LOF69" s="9"/>
      <c r="LOG69" s="9"/>
      <c r="LOH69" s="9"/>
      <c r="LOI69" s="9"/>
      <c r="LOJ69" s="9"/>
      <c r="LOK69" s="9"/>
      <c r="LOL69" s="9"/>
      <c r="LOM69" s="9"/>
      <c r="LON69" s="9"/>
      <c r="LOO69" s="9"/>
      <c r="LOP69" s="9"/>
      <c r="LOQ69" s="9"/>
      <c r="LOR69" s="9"/>
      <c r="LOS69" s="9"/>
      <c r="LOT69" s="9"/>
      <c r="LOU69" s="9"/>
      <c r="LOV69" s="9"/>
      <c r="LOW69" s="9"/>
      <c r="LOX69" s="9"/>
      <c r="LOY69" s="9"/>
      <c r="LOZ69" s="9"/>
      <c r="LPA69" s="9"/>
      <c r="LPB69" s="9"/>
      <c r="LPC69" s="9"/>
      <c r="LPD69" s="9"/>
      <c r="LPE69" s="9"/>
      <c r="LPF69" s="9"/>
      <c r="LPG69" s="9"/>
      <c r="LPH69" s="9"/>
      <c r="LPI69" s="9"/>
      <c r="LPJ69" s="9"/>
      <c r="LPK69" s="9"/>
      <c r="LPL69" s="9"/>
      <c r="LPM69" s="9"/>
      <c r="LPN69" s="9"/>
      <c r="LPO69" s="9"/>
      <c r="LPP69" s="9"/>
      <c r="LPQ69" s="9"/>
      <c r="LPR69" s="9"/>
      <c r="LPS69" s="9"/>
      <c r="LPT69" s="9"/>
      <c r="LPU69" s="9"/>
      <c r="LPV69" s="9"/>
      <c r="LPW69" s="9"/>
      <c r="LPX69" s="9"/>
      <c r="LPY69" s="9"/>
      <c r="LPZ69" s="9"/>
      <c r="LQA69" s="9"/>
      <c r="LQB69" s="9"/>
      <c r="LQC69" s="9"/>
      <c r="LQD69" s="9"/>
      <c r="LQE69" s="9"/>
      <c r="LQF69" s="9"/>
      <c r="LQG69" s="9"/>
      <c r="LQH69" s="9"/>
      <c r="LQI69" s="9"/>
      <c r="LQJ69" s="9"/>
      <c r="LQK69" s="9"/>
      <c r="LQL69" s="9"/>
      <c r="LQM69" s="9"/>
      <c r="LQN69" s="9"/>
      <c r="LQO69" s="9"/>
      <c r="LQP69" s="9"/>
      <c r="LQQ69" s="9"/>
      <c r="LQR69" s="9"/>
      <c r="LQS69" s="9"/>
      <c r="LQT69" s="9"/>
      <c r="LQU69" s="9"/>
      <c r="LQV69" s="9"/>
      <c r="LQW69" s="9"/>
      <c r="LQX69" s="9"/>
      <c r="LQY69" s="9"/>
      <c r="LQZ69" s="9"/>
      <c r="LRA69" s="9"/>
      <c r="LRB69" s="9"/>
      <c r="LRC69" s="9"/>
      <c r="LRD69" s="9"/>
      <c r="LRE69" s="9"/>
      <c r="LRF69" s="9"/>
      <c r="LRG69" s="9"/>
      <c r="LRH69" s="9"/>
      <c r="LRI69" s="9"/>
      <c r="LRJ69" s="9"/>
      <c r="LRK69" s="9"/>
      <c r="LRL69" s="9"/>
      <c r="LRM69" s="9"/>
      <c r="LRN69" s="9"/>
      <c r="LRO69" s="9"/>
      <c r="LRP69" s="9"/>
      <c r="LRQ69" s="9"/>
      <c r="LRR69" s="9"/>
      <c r="LRS69" s="9"/>
      <c r="LRT69" s="9"/>
      <c r="LRU69" s="9"/>
      <c r="LRV69" s="9"/>
      <c r="LRW69" s="9"/>
      <c r="LRX69" s="9"/>
      <c r="LRY69" s="9"/>
      <c r="LRZ69" s="9"/>
      <c r="LSA69" s="9"/>
      <c r="LSB69" s="9"/>
      <c r="LSC69" s="9"/>
      <c r="LSD69" s="9"/>
      <c r="LSE69" s="9"/>
      <c r="LSF69" s="9"/>
      <c r="LSG69" s="9"/>
      <c r="LSH69" s="9"/>
      <c r="LSI69" s="9"/>
      <c r="LSJ69" s="9"/>
      <c r="LSK69" s="9"/>
      <c r="LSL69" s="9"/>
      <c r="LSM69" s="9"/>
      <c r="LSN69" s="9"/>
      <c r="LSO69" s="9"/>
      <c r="LSP69" s="9"/>
      <c r="LSQ69" s="9"/>
      <c r="LSR69" s="9"/>
      <c r="LSS69" s="9"/>
      <c r="LST69" s="9"/>
      <c r="LSU69" s="9"/>
      <c r="LSV69" s="9"/>
      <c r="LSW69" s="9"/>
      <c r="LSX69" s="9"/>
      <c r="LSY69" s="9"/>
      <c r="LSZ69" s="9"/>
      <c r="LTA69" s="9"/>
      <c r="LTB69" s="9"/>
      <c r="LTC69" s="9"/>
      <c r="LTD69" s="9"/>
      <c r="LTE69" s="9"/>
      <c r="LTF69" s="9"/>
      <c r="LTG69" s="9"/>
      <c r="LTH69" s="9"/>
      <c r="LTI69" s="9"/>
      <c r="LTJ69" s="9"/>
      <c r="LTK69" s="9"/>
      <c r="LTL69" s="9"/>
      <c r="LTM69" s="9"/>
      <c r="LTN69" s="9"/>
      <c r="LTO69" s="9"/>
      <c r="LTP69" s="9"/>
      <c r="LTQ69" s="9"/>
      <c r="LTR69" s="9"/>
      <c r="LTS69" s="9"/>
      <c r="LTT69" s="9"/>
      <c r="LTU69" s="9"/>
      <c r="LTV69" s="9"/>
      <c r="LTW69" s="9"/>
      <c r="LTX69" s="9"/>
      <c r="LTY69" s="9"/>
      <c r="LTZ69" s="9"/>
      <c r="LUA69" s="9"/>
      <c r="LUB69" s="9"/>
      <c r="LUC69" s="9"/>
      <c r="LUD69" s="9"/>
      <c r="LUE69" s="9"/>
      <c r="LUF69" s="9"/>
      <c r="LUG69" s="9"/>
      <c r="LUH69" s="9"/>
      <c r="LUI69" s="9"/>
      <c r="LUJ69" s="9"/>
      <c r="LUK69" s="9"/>
      <c r="LUL69" s="9"/>
      <c r="LUM69" s="9"/>
      <c r="LUN69" s="9"/>
      <c r="LUO69" s="9"/>
      <c r="LUP69" s="9"/>
      <c r="LUQ69" s="9"/>
      <c r="LUR69" s="9"/>
      <c r="LUS69" s="9"/>
      <c r="LUT69" s="9"/>
      <c r="LUU69" s="9"/>
      <c r="LUV69" s="9"/>
      <c r="LUW69" s="9"/>
      <c r="LUX69" s="9"/>
      <c r="LUY69" s="9"/>
      <c r="LUZ69" s="9"/>
      <c r="LVA69" s="9"/>
      <c r="LVB69" s="9"/>
      <c r="LVC69" s="9"/>
      <c r="LVD69" s="9"/>
      <c r="LVE69" s="9"/>
      <c r="LVF69" s="9"/>
      <c r="LVG69" s="9"/>
      <c r="LVH69" s="9"/>
      <c r="LVI69" s="9"/>
      <c r="LVJ69" s="9"/>
      <c r="LVK69" s="9"/>
      <c r="LVL69" s="9"/>
      <c r="LVM69" s="9"/>
      <c r="LVN69" s="9"/>
      <c r="LVO69" s="9"/>
      <c r="LVP69" s="9"/>
      <c r="LVQ69" s="9"/>
      <c r="LVR69" s="9"/>
      <c r="LVS69" s="9"/>
      <c r="LVT69" s="9"/>
      <c r="LVU69" s="9"/>
      <c r="LVV69" s="9"/>
      <c r="LVW69" s="9"/>
      <c r="LVX69" s="9"/>
      <c r="LVY69" s="9"/>
      <c r="LVZ69" s="9"/>
      <c r="LWA69" s="9"/>
      <c r="LWB69" s="9"/>
      <c r="LWC69" s="9"/>
      <c r="LWD69" s="9"/>
      <c r="LWE69" s="9"/>
      <c r="LWF69" s="9"/>
      <c r="LWG69" s="9"/>
      <c r="LWH69" s="9"/>
      <c r="LWI69" s="9"/>
      <c r="LWJ69" s="9"/>
      <c r="LWK69" s="9"/>
      <c r="LWL69" s="9"/>
      <c r="LWM69" s="9"/>
      <c r="LWN69" s="9"/>
      <c r="LWO69" s="9"/>
      <c r="LWP69" s="9"/>
      <c r="LWQ69" s="9"/>
      <c r="LWR69" s="9"/>
      <c r="LWS69" s="9"/>
      <c r="LWT69" s="9"/>
      <c r="LWU69" s="9"/>
      <c r="LWV69" s="9"/>
      <c r="LWW69" s="9"/>
      <c r="LWX69" s="9"/>
      <c r="LWY69" s="9"/>
      <c r="LWZ69" s="9"/>
      <c r="LXA69" s="9"/>
      <c r="LXB69" s="9"/>
      <c r="LXC69" s="9"/>
      <c r="LXD69" s="9"/>
      <c r="LXE69" s="9"/>
      <c r="LXF69" s="9"/>
      <c r="LXG69" s="9"/>
      <c r="LXH69" s="9"/>
      <c r="LXI69" s="9"/>
      <c r="LXJ69" s="9"/>
      <c r="LXK69" s="9"/>
      <c r="LXL69" s="9"/>
      <c r="LXM69" s="9"/>
      <c r="LXN69" s="9"/>
      <c r="LXO69" s="9"/>
      <c r="LXP69" s="9"/>
      <c r="LXQ69" s="9"/>
      <c r="LXR69" s="9"/>
      <c r="LXS69" s="9"/>
      <c r="LXT69" s="9"/>
      <c r="LXU69" s="9"/>
      <c r="LXV69" s="9"/>
      <c r="LXW69" s="9"/>
      <c r="LXX69" s="9"/>
      <c r="LXY69" s="9"/>
      <c r="LXZ69" s="9"/>
      <c r="LYA69" s="9"/>
      <c r="LYB69" s="9"/>
      <c r="LYC69" s="9"/>
      <c r="LYD69" s="9"/>
      <c r="LYE69" s="9"/>
      <c r="LYF69" s="9"/>
      <c r="LYG69" s="9"/>
      <c r="LYH69" s="9"/>
      <c r="LYI69" s="9"/>
      <c r="LYJ69" s="9"/>
      <c r="LYK69" s="9"/>
      <c r="LYL69" s="9"/>
      <c r="LYM69" s="9"/>
      <c r="LYN69" s="9"/>
      <c r="LYO69" s="9"/>
      <c r="LYP69" s="9"/>
      <c r="LYQ69" s="9"/>
      <c r="LYR69" s="9"/>
      <c r="LYS69" s="9"/>
      <c r="LYT69" s="9"/>
      <c r="LYU69" s="9"/>
      <c r="LYV69" s="9"/>
      <c r="LYW69" s="9"/>
      <c r="LYX69" s="9"/>
      <c r="LYY69" s="9"/>
      <c r="LYZ69" s="9"/>
      <c r="LZA69" s="9"/>
      <c r="LZB69" s="9"/>
      <c r="LZC69" s="9"/>
      <c r="LZD69" s="9"/>
      <c r="LZE69" s="9"/>
      <c r="LZF69" s="9"/>
      <c r="LZG69" s="9"/>
      <c r="LZH69" s="9"/>
      <c r="LZI69" s="9"/>
      <c r="LZJ69" s="9"/>
      <c r="LZK69" s="9"/>
      <c r="LZL69" s="9"/>
      <c r="LZM69" s="9"/>
      <c r="LZN69" s="9"/>
      <c r="LZO69" s="9"/>
      <c r="LZP69" s="9"/>
      <c r="LZQ69" s="9"/>
      <c r="LZR69" s="9"/>
      <c r="LZS69" s="9"/>
      <c r="LZT69" s="9"/>
      <c r="LZU69" s="9"/>
      <c r="LZV69" s="9"/>
      <c r="LZW69" s="9"/>
      <c r="LZX69" s="9"/>
      <c r="LZY69" s="9"/>
      <c r="LZZ69" s="9"/>
      <c r="MAA69" s="9"/>
      <c r="MAB69" s="9"/>
      <c r="MAC69" s="9"/>
      <c r="MAD69" s="9"/>
      <c r="MAE69" s="9"/>
      <c r="MAF69" s="9"/>
      <c r="MAG69" s="9"/>
      <c r="MAH69" s="9"/>
      <c r="MAI69" s="9"/>
      <c r="MAJ69" s="9"/>
      <c r="MAK69" s="9"/>
      <c r="MAL69" s="9"/>
      <c r="MAM69" s="9"/>
      <c r="MAN69" s="9"/>
      <c r="MAO69" s="9"/>
      <c r="MAP69" s="9"/>
      <c r="MAQ69" s="9"/>
      <c r="MAR69" s="9"/>
      <c r="MAS69" s="9"/>
      <c r="MAT69" s="9"/>
      <c r="MAU69" s="9"/>
      <c r="MAV69" s="9"/>
      <c r="MAW69" s="9"/>
      <c r="MAX69" s="9"/>
      <c r="MAY69" s="9"/>
      <c r="MAZ69" s="9"/>
      <c r="MBA69" s="9"/>
      <c r="MBB69" s="9"/>
      <c r="MBC69" s="9"/>
      <c r="MBD69" s="9"/>
      <c r="MBE69" s="9"/>
      <c r="MBF69" s="9"/>
      <c r="MBG69" s="9"/>
      <c r="MBH69" s="9"/>
      <c r="MBI69" s="9"/>
      <c r="MBJ69" s="9"/>
      <c r="MBK69" s="9"/>
      <c r="MBL69" s="9"/>
      <c r="MBM69" s="9"/>
      <c r="MBN69" s="9"/>
      <c r="MBO69" s="9"/>
      <c r="MBP69" s="9"/>
      <c r="MBQ69" s="9"/>
      <c r="MBR69" s="9"/>
      <c r="MBS69" s="9"/>
      <c r="MBT69" s="9"/>
      <c r="MBU69" s="9"/>
      <c r="MBV69" s="9"/>
      <c r="MBW69" s="9"/>
      <c r="MBX69" s="9"/>
      <c r="MBY69" s="9"/>
      <c r="MBZ69" s="9"/>
      <c r="MCA69" s="9"/>
      <c r="MCB69" s="9"/>
      <c r="MCC69" s="9"/>
      <c r="MCD69" s="9"/>
      <c r="MCE69" s="9"/>
      <c r="MCF69" s="9"/>
      <c r="MCG69" s="9"/>
      <c r="MCH69" s="9"/>
      <c r="MCI69" s="9"/>
      <c r="MCJ69" s="9"/>
      <c r="MCK69" s="9"/>
      <c r="MCL69" s="9"/>
      <c r="MCM69" s="9"/>
      <c r="MCN69" s="9"/>
      <c r="MCO69" s="9"/>
      <c r="MCP69" s="9"/>
      <c r="MCQ69" s="9"/>
      <c r="MCR69" s="9"/>
      <c r="MCS69" s="9"/>
      <c r="MCT69" s="9"/>
      <c r="MCU69" s="9"/>
      <c r="MCV69" s="9"/>
      <c r="MCW69" s="9"/>
      <c r="MCX69" s="9"/>
      <c r="MCY69" s="9"/>
      <c r="MCZ69" s="9"/>
      <c r="MDA69" s="9"/>
      <c r="MDB69" s="9"/>
      <c r="MDC69" s="9"/>
      <c r="MDD69" s="9"/>
      <c r="MDE69" s="9"/>
      <c r="MDF69" s="9"/>
      <c r="MDG69" s="9"/>
      <c r="MDH69" s="9"/>
      <c r="MDI69" s="9"/>
      <c r="MDJ69" s="9"/>
      <c r="MDK69" s="9"/>
      <c r="MDL69" s="9"/>
      <c r="MDM69" s="9"/>
      <c r="MDN69" s="9"/>
      <c r="MDO69" s="9"/>
      <c r="MDP69" s="9"/>
      <c r="MDQ69" s="9"/>
      <c r="MDR69" s="9"/>
      <c r="MDS69" s="9"/>
      <c r="MDT69" s="9"/>
      <c r="MDU69" s="9"/>
      <c r="MDV69" s="9"/>
      <c r="MDW69" s="9"/>
      <c r="MDX69" s="9"/>
      <c r="MDY69" s="9"/>
      <c r="MDZ69" s="9"/>
      <c r="MEA69" s="9"/>
      <c r="MEB69" s="9"/>
      <c r="MEC69" s="9"/>
      <c r="MED69" s="9"/>
      <c r="MEE69" s="9"/>
      <c r="MEF69" s="9"/>
      <c r="MEG69" s="9"/>
      <c r="MEH69" s="9"/>
      <c r="MEI69" s="9"/>
      <c r="MEJ69" s="9"/>
      <c r="MEK69" s="9"/>
      <c r="MEL69" s="9"/>
      <c r="MEM69" s="9"/>
      <c r="MEN69" s="9"/>
      <c r="MEO69" s="9"/>
      <c r="MEP69" s="9"/>
      <c r="MEQ69" s="9"/>
      <c r="MER69" s="9"/>
      <c r="MES69" s="9"/>
      <c r="MET69" s="9"/>
      <c r="MEU69" s="9"/>
      <c r="MEV69" s="9"/>
      <c r="MEW69" s="9"/>
      <c r="MEX69" s="9"/>
      <c r="MEY69" s="9"/>
      <c r="MEZ69" s="9"/>
      <c r="MFA69" s="9"/>
      <c r="MFB69" s="9"/>
      <c r="MFC69" s="9"/>
      <c r="MFD69" s="9"/>
      <c r="MFE69" s="9"/>
      <c r="MFF69" s="9"/>
      <c r="MFG69" s="9"/>
      <c r="MFH69" s="9"/>
      <c r="MFI69" s="9"/>
      <c r="MFJ69" s="9"/>
      <c r="MFK69" s="9"/>
      <c r="MFL69" s="9"/>
      <c r="MFM69" s="9"/>
      <c r="MFN69" s="9"/>
      <c r="MFO69" s="9"/>
      <c r="MFP69" s="9"/>
      <c r="MFQ69" s="9"/>
      <c r="MFR69" s="9"/>
      <c r="MFS69" s="9"/>
      <c r="MFT69" s="9"/>
      <c r="MFU69" s="9"/>
      <c r="MFV69" s="9"/>
      <c r="MFW69" s="9"/>
      <c r="MFX69" s="9"/>
      <c r="MFY69" s="9"/>
      <c r="MFZ69" s="9"/>
      <c r="MGA69" s="9"/>
      <c r="MGB69" s="9"/>
      <c r="MGC69" s="9"/>
      <c r="MGD69" s="9"/>
      <c r="MGE69" s="9"/>
      <c r="MGF69" s="9"/>
      <c r="MGG69" s="9"/>
      <c r="MGH69" s="9"/>
      <c r="MGI69" s="9"/>
      <c r="MGJ69" s="9"/>
      <c r="MGK69" s="9"/>
      <c r="MGL69" s="9"/>
      <c r="MGM69" s="9"/>
      <c r="MGN69" s="9"/>
      <c r="MGO69" s="9"/>
      <c r="MGP69" s="9"/>
      <c r="MGQ69" s="9"/>
      <c r="MGR69" s="9"/>
      <c r="MGS69" s="9"/>
      <c r="MGT69" s="9"/>
      <c r="MGU69" s="9"/>
      <c r="MGV69" s="9"/>
      <c r="MGW69" s="9"/>
      <c r="MGX69" s="9"/>
      <c r="MGY69" s="9"/>
      <c r="MGZ69" s="9"/>
      <c r="MHA69" s="9"/>
      <c r="MHB69" s="9"/>
      <c r="MHC69" s="9"/>
      <c r="MHD69" s="9"/>
      <c r="MHE69" s="9"/>
      <c r="MHF69" s="9"/>
      <c r="MHG69" s="9"/>
      <c r="MHH69" s="9"/>
      <c r="MHI69" s="9"/>
      <c r="MHJ69" s="9"/>
      <c r="MHK69" s="9"/>
      <c r="MHL69" s="9"/>
      <c r="MHM69" s="9"/>
      <c r="MHN69" s="9"/>
      <c r="MHO69" s="9"/>
      <c r="MHP69" s="9"/>
      <c r="MHQ69" s="9"/>
      <c r="MHR69" s="9"/>
      <c r="MHS69" s="9"/>
      <c r="MHT69" s="9"/>
      <c r="MHU69" s="9"/>
      <c r="MHV69" s="9"/>
      <c r="MHW69" s="9"/>
      <c r="MHX69" s="9"/>
      <c r="MHY69" s="9"/>
      <c r="MHZ69" s="9"/>
      <c r="MIA69" s="9"/>
      <c r="MIB69" s="9"/>
      <c r="MIC69" s="9"/>
      <c r="MID69" s="9"/>
      <c r="MIE69" s="9"/>
      <c r="MIF69" s="9"/>
      <c r="MIG69" s="9"/>
      <c r="MIH69" s="9"/>
      <c r="MII69" s="9"/>
      <c r="MIJ69" s="9"/>
      <c r="MIK69" s="9"/>
      <c r="MIL69" s="9"/>
      <c r="MIM69" s="9"/>
      <c r="MIN69" s="9"/>
      <c r="MIO69" s="9"/>
      <c r="MIP69" s="9"/>
      <c r="MIQ69" s="9"/>
      <c r="MIR69" s="9"/>
      <c r="MIS69" s="9"/>
      <c r="MIT69" s="9"/>
      <c r="MIU69" s="9"/>
      <c r="MIV69" s="9"/>
      <c r="MIW69" s="9"/>
      <c r="MIX69" s="9"/>
      <c r="MIY69" s="9"/>
      <c r="MIZ69" s="9"/>
      <c r="MJA69" s="9"/>
      <c r="MJB69" s="9"/>
      <c r="MJC69" s="9"/>
      <c r="MJD69" s="9"/>
      <c r="MJE69" s="9"/>
      <c r="MJF69" s="9"/>
      <c r="MJG69" s="9"/>
      <c r="MJH69" s="9"/>
      <c r="MJI69" s="9"/>
      <c r="MJJ69" s="9"/>
      <c r="MJK69" s="9"/>
      <c r="MJL69" s="9"/>
      <c r="MJM69" s="9"/>
      <c r="MJN69" s="9"/>
      <c r="MJO69" s="9"/>
      <c r="MJP69" s="9"/>
      <c r="MJQ69" s="9"/>
      <c r="MJR69" s="9"/>
      <c r="MJS69" s="9"/>
      <c r="MJT69" s="9"/>
      <c r="MJU69" s="9"/>
      <c r="MJV69" s="9"/>
      <c r="MJW69" s="9"/>
      <c r="MJX69" s="9"/>
      <c r="MJY69" s="9"/>
      <c r="MJZ69" s="9"/>
      <c r="MKA69" s="9"/>
      <c r="MKB69" s="9"/>
      <c r="MKC69" s="9"/>
      <c r="MKD69" s="9"/>
      <c r="MKE69" s="9"/>
      <c r="MKF69" s="9"/>
      <c r="MKG69" s="9"/>
      <c r="MKH69" s="9"/>
      <c r="MKI69" s="9"/>
      <c r="MKJ69" s="9"/>
      <c r="MKK69" s="9"/>
      <c r="MKL69" s="9"/>
      <c r="MKM69" s="9"/>
      <c r="MKN69" s="9"/>
      <c r="MKO69" s="9"/>
      <c r="MKP69" s="9"/>
      <c r="MKQ69" s="9"/>
      <c r="MKR69" s="9"/>
      <c r="MKS69" s="9"/>
      <c r="MKT69" s="9"/>
      <c r="MKU69" s="9"/>
      <c r="MKV69" s="9"/>
      <c r="MKW69" s="9"/>
      <c r="MKX69" s="9"/>
      <c r="MKY69" s="9"/>
      <c r="MKZ69" s="9"/>
      <c r="MLA69" s="9"/>
      <c r="MLB69" s="9"/>
      <c r="MLC69" s="9"/>
      <c r="MLD69" s="9"/>
      <c r="MLE69" s="9"/>
      <c r="MLF69" s="9"/>
      <c r="MLG69" s="9"/>
      <c r="MLH69" s="9"/>
      <c r="MLI69" s="9"/>
      <c r="MLJ69" s="9"/>
      <c r="MLK69" s="9"/>
      <c r="MLL69" s="9"/>
      <c r="MLM69" s="9"/>
      <c r="MLN69" s="9"/>
      <c r="MLO69" s="9"/>
      <c r="MLP69" s="9"/>
      <c r="MLQ69" s="9"/>
      <c r="MLR69" s="9"/>
      <c r="MLS69" s="9"/>
      <c r="MLT69" s="9"/>
      <c r="MLU69" s="9"/>
      <c r="MLV69" s="9"/>
      <c r="MLW69" s="9"/>
      <c r="MLX69" s="9"/>
      <c r="MLY69" s="9"/>
      <c r="MLZ69" s="9"/>
      <c r="MMA69" s="9"/>
      <c r="MMB69" s="9"/>
      <c r="MMC69" s="9"/>
      <c r="MMD69" s="9"/>
      <c r="MME69" s="9"/>
      <c r="MMF69" s="9"/>
      <c r="MMG69" s="9"/>
      <c r="MMH69" s="9"/>
      <c r="MMI69" s="9"/>
      <c r="MMJ69" s="9"/>
      <c r="MMK69" s="9"/>
      <c r="MML69" s="9"/>
      <c r="MMM69" s="9"/>
      <c r="MMN69" s="9"/>
      <c r="MMO69" s="9"/>
      <c r="MMP69" s="9"/>
      <c r="MMQ69" s="9"/>
      <c r="MMR69" s="9"/>
      <c r="MMS69" s="9"/>
      <c r="MMT69" s="9"/>
      <c r="MMU69" s="9"/>
      <c r="MMV69" s="9"/>
      <c r="MMW69" s="9"/>
      <c r="MMX69" s="9"/>
      <c r="MMY69" s="9"/>
      <c r="MMZ69" s="9"/>
      <c r="MNA69" s="9"/>
      <c r="MNB69" s="9"/>
      <c r="MNC69" s="9"/>
      <c r="MND69" s="9"/>
      <c r="MNE69" s="9"/>
      <c r="MNF69" s="9"/>
      <c r="MNG69" s="9"/>
      <c r="MNH69" s="9"/>
      <c r="MNI69" s="9"/>
      <c r="MNJ69" s="9"/>
      <c r="MNK69" s="9"/>
      <c r="MNL69" s="9"/>
      <c r="MNM69" s="9"/>
      <c r="MNN69" s="9"/>
      <c r="MNO69" s="9"/>
      <c r="MNP69" s="9"/>
      <c r="MNQ69" s="9"/>
      <c r="MNR69" s="9"/>
      <c r="MNS69" s="9"/>
      <c r="MNT69" s="9"/>
      <c r="MNU69" s="9"/>
      <c r="MNV69" s="9"/>
      <c r="MNW69" s="9"/>
      <c r="MNX69" s="9"/>
      <c r="MNY69" s="9"/>
      <c r="MNZ69" s="9"/>
      <c r="MOA69" s="9"/>
      <c r="MOB69" s="9"/>
      <c r="MOC69" s="9"/>
      <c r="MOD69" s="9"/>
      <c r="MOE69" s="9"/>
      <c r="MOF69" s="9"/>
      <c r="MOG69" s="9"/>
      <c r="MOH69" s="9"/>
      <c r="MOI69" s="9"/>
      <c r="MOJ69" s="9"/>
      <c r="MOK69" s="9"/>
      <c r="MOL69" s="9"/>
      <c r="MOM69" s="9"/>
      <c r="MON69" s="9"/>
      <c r="MOO69" s="9"/>
      <c r="MOP69" s="9"/>
      <c r="MOQ69" s="9"/>
      <c r="MOR69" s="9"/>
      <c r="MOS69" s="9"/>
      <c r="MOT69" s="9"/>
      <c r="MOU69" s="9"/>
      <c r="MOV69" s="9"/>
      <c r="MOW69" s="9"/>
      <c r="MOX69" s="9"/>
      <c r="MOY69" s="9"/>
      <c r="MOZ69" s="9"/>
      <c r="MPA69" s="9"/>
      <c r="MPB69" s="9"/>
      <c r="MPC69" s="9"/>
      <c r="MPD69" s="9"/>
      <c r="MPE69" s="9"/>
      <c r="MPF69" s="9"/>
      <c r="MPG69" s="9"/>
      <c r="MPH69" s="9"/>
      <c r="MPI69" s="9"/>
      <c r="MPJ69" s="9"/>
      <c r="MPK69" s="9"/>
      <c r="MPL69" s="9"/>
      <c r="MPM69" s="9"/>
      <c r="MPN69" s="9"/>
      <c r="MPO69" s="9"/>
      <c r="MPP69" s="9"/>
      <c r="MPQ69" s="9"/>
      <c r="MPR69" s="9"/>
      <c r="MPS69" s="9"/>
      <c r="MPT69" s="9"/>
      <c r="MPU69" s="9"/>
      <c r="MPV69" s="9"/>
      <c r="MPW69" s="9"/>
      <c r="MPX69" s="9"/>
      <c r="MPY69" s="9"/>
      <c r="MPZ69" s="9"/>
      <c r="MQA69" s="9"/>
      <c r="MQB69" s="9"/>
      <c r="MQC69" s="9"/>
      <c r="MQD69" s="9"/>
      <c r="MQE69" s="9"/>
      <c r="MQF69" s="9"/>
      <c r="MQG69" s="9"/>
      <c r="MQH69" s="9"/>
      <c r="MQI69" s="9"/>
      <c r="MQJ69" s="9"/>
      <c r="MQK69" s="9"/>
      <c r="MQL69" s="9"/>
      <c r="MQM69" s="9"/>
      <c r="MQN69" s="9"/>
      <c r="MQO69" s="9"/>
      <c r="MQP69" s="9"/>
      <c r="MQQ69" s="9"/>
      <c r="MQR69" s="9"/>
      <c r="MQS69" s="9"/>
      <c r="MQT69" s="9"/>
      <c r="MQU69" s="9"/>
      <c r="MQV69" s="9"/>
      <c r="MQW69" s="9"/>
      <c r="MQX69" s="9"/>
      <c r="MQY69" s="9"/>
      <c r="MQZ69" s="9"/>
      <c r="MRA69" s="9"/>
      <c r="MRB69" s="9"/>
      <c r="MRC69" s="9"/>
      <c r="MRD69" s="9"/>
      <c r="MRE69" s="9"/>
      <c r="MRF69" s="9"/>
      <c r="MRG69" s="9"/>
      <c r="MRH69" s="9"/>
      <c r="MRI69" s="9"/>
      <c r="MRJ69" s="9"/>
      <c r="MRK69" s="9"/>
      <c r="MRL69" s="9"/>
      <c r="MRM69" s="9"/>
      <c r="MRN69" s="9"/>
      <c r="MRO69" s="9"/>
      <c r="MRP69" s="9"/>
      <c r="MRQ69" s="9"/>
      <c r="MRR69" s="9"/>
      <c r="MRS69" s="9"/>
      <c r="MRT69" s="9"/>
      <c r="MRU69" s="9"/>
      <c r="MRV69" s="9"/>
      <c r="MRW69" s="9"/>
      <c r="MRX69" s="9"/>
      <c r="MRY69" s="9"/>
      <c r="MRZ69" s="9"/>
      <c r="MSA69" s="9"/>
      <c r="MSB69" s="9"/>
      <c r="MSC69" s="9"/>
      <c r="MSD69" s="9"/>
      <c r="MSE69" s="9"/>
      <c r="MSF69" s="9"/>
      <c r="MSG69" s="9"/>
      <c r="MSH69" s="9"/>
      <c r="MSI69" s="9"/>
      <c r="MSJ69" s="9"/>
      <c r="MSK69" s="9"/>
      <c r="MSL69" s="9"/>
      <c r="MSM69" s="9"/>
      <c r="MSN69" s="9"/>
      <c r="MSO69" s="9"/>
      <c r="MSP69" s="9"/>
      <c r="MSQ69" s="9"/>
      <c r="MSR69" s="9"/>
      <c r="MSS69" s="9"/>
      <c r="MST69" s="9"/>
      <c r="MSU69" s="9"/>
      <c r="MSV69" s="9"/>
      <c r="MSW69" s="9"/>
      <c r="MSX69" s="9"/>
      <c r="MSY69" s="9"/>
      <c r="MSZ69" s="9"/>
      <c r="MTA69" s="9"/>
      <c r="MTB69" s="9"/>
      <c r="MTC69" s="9"/>
      <c r="MTD69" s="9"/>
      <c r="MTE69" s="9"/>
      <c r="MTF69" s="9"/>
      <c r="MTG69" s="9"/>
      <c r="MTH69" s="9"/>
      <c r="MTI69" s="9"/>
      <c r="MTJ69" s="9"/>
      <c r="MTK69" s="9"/>
      <c r="MTL69" s="9"/>
      <c r="MTM69" s="9"/>
      <c r="MTN69" s="9"/>
      <c r="MTO69" s="9"/>
      <c r="MTP69" s="9"/>
      <c r="MTQ69" s="9"/>
      <c r="MTR69" s="9"/>
      <c r="MTS69" s="9"/>
      <c r="MTT69" s="9"/>
      <c r="MTU69" s="9"/>
      <c r="MTV69" s="9"/>
      <c r="MTW69" s="9"/>
      <c r="MTX69" s="9"/>
      <c r="MTY69" s="9"/>
      <c r="MTZ69" s="9"/>
      <c r="MUA69" s="9"/>
      <c r="MUB69" s="9"/>
      <c r="MUC69" s="9"/>
      <c r="MUD69" s="9"/>
      <c r="MUE69" s="9"/>
      <c r="MUF69" s="9"/>
      <c r="MUG69" s="9"/>
      <c r="MUH69" s="9"/>
      <c r="MUI69" s="9"/>
      <c r="MUJ69" s="9"/>
      <c r="MUK69" s="9"/>
      <c r="MUL69" s="9"/>
      <c r="MUM69" s="9"/>
      <c r="MUN69" s="9"/>
      <c r="MUO69" s="9"/>
      <c r="MUP69" s="9"/>
      <c r="MUQ69" s="9"/>
      <c r="MUR69" s="9"/>
      <c r="MUS69" s="9"/>
      <c r="MUT69" s="9"/>
      <c r="MUU69" s="9"/>
      <c r="MUV69" s="9"/>
      <c r="MUW69" s="9"/>
      <c r="MUX69" s="9"/>
      <c r="MUY69" s="9"/>
      <c r="MUZ69" s="9"/>
      <c r="MVA69" s="9"/>
      <c r="MVB69" s="9"/>
      <c r="MVC69" s="9"/>
      <c r="MVD69" s="9"/>
      <c r="MVE69" s="9"/>
      <c r="MVF69" s="9"/>
      <c r="MVG69" s="9"/>
      <c r="MVH69" s="9"/>
      <c r="MVI69" s="9"/>
      <c r="MVJ69" s="9"/>
      <c r="MVK69" s="9"/>
      <c r="MVL69" s="9"/>
      <c r="MVM69" s="9"/>
      <c r="MVN69" s="9"/>
      <c r="MVO69" s="9"/>
      <c r="MVP69" s="9"/>
      <c r="MVQ69" s="9"/>
      <c r="MVR69" s="9"/>
      <c r="MVS69" s="9"/>
      <c r="MVT69" s="9"/>
      <c r="MVU69" s="9"/>
      <c r="MVV69" s="9"/>
      <c r="MVW69" s="9"/>
      <c r="MVX69" s="9"/>
      <c r="MVY69" s="9"/>
      <c r="MVZ69" s="9"/>
      <c r="MWA69" s="9"/>
      <c r="MWB69" s="9"/>
      <c r="MWC69" s="9"/>
      <c r="MWD69" s="9"/>
      <c r="MWE69" s="9"/>
      <c r="MWF69" s="9"/>
      <c r="MWG69" s="9"/>
      <c r="MWH69" s="9"/>
      <c r="MWI69" s="9"/>
      <c r="MWJ69" s="9"/>
      <c r="MWK69" s="9"/>
      <c r="MWL69" s="9"/>
      <c r="MWM69" s="9"/>
      <c r="MWN69" s="9"/>
      <c r="MWO69" s="9"/>
      <c r="MWP69" s="9"/>
      <c r="MWQ69" s="9"/>
      <c r="MWR69" s="9"/>
      <c r="MWS69" s="9"/>
      <c r="MWT69" s="9"/>
      <c r="MWU69" s="9"/>
      <c r="MWV69" s="9"/>
      <c r="MWW69" s="9"/>
      <c r="MWX69" s="9"/>
      <c r="MWY69" s="9"/>
      <c r="MWZ69" s="9"/>
      <c r="MXA69" s="9"/>
      <c r="MXB69" s="9"/>
      <c r="MXC69" s="9"/>
      <c r="MXD69" s="9"/>
      <c r="MXE69" s="9"/>
      <c r="MXF69" s="9"/>
      <c r="MXG69" s="9"/>
      <c r="MXH69" s="9"/>
      <c r="MXI69" s="9"/>
      <c r="MXJ69" s="9"/>
      <c r="MXK69" s="9"/>
      <c r="MXL69" s="9"/>
      <c r="MXM69" s="9"/>
      <c r="MXN69" s="9"/>
      <c r="MXO69" s="9"/>
      <c r="MXP69" s="9"/>
      <c r="MXQ69" s="9"/>
      <c r="MXR69" s="9"/>
      <c r="MXS69" s="9"/>
      <c r="MXT69" s="9"/>
      <c r="MXU69" s="9"/>
      <c r="MXV69" s="9"/>
      <c r="MXW69" s="9"/>
      <c r="MXX69" s="9"/>
      <c r="MXY69" s="9"/>
      <c r="MXZ69" s="9"/>
      <c r="MYA69" s="9"/>
      <c r="MYB69" s="9"/>
      <c r="MYC69" s="9"/>
      <c r="MYD69" s="9"/>
      <c r="MYE69" s="9"/>
      <c r="MYF69" s="9"/>
      <c r="MYG69" s="9"/>
      <c r="MYH69" s="9"/>
      <c r="MYI69" s="9"/>
      <c r="MYJ69" s="9"/>
      <c r="MYK69" s="9"/>
      <c r="MYL69" s="9"/>
      <c r="MYM69" s="9"/>
      <c r="MYN69" s="9"/>
      <c r="MYO69" s="9"/>
      <c r="MYP69" s="9"/>
      <c r="MYQ69" s="9"/>
      <c r="MYR69" s="9"/>
      <c r="MYS69" s="9"/>
      <c r="MYT69" s="9"/>
      <c r="MYU69" s="9"/>
      <c r="MYV69" s="9"/>
      <c r="MYW69" s="9"/>
      <c r="MYX69" s="9"/>
      <c r="MYY69" s="9"/>
      <c r="MYZ69" s="9"/>
      <c r="MZA69" s="9"/>
      <c r="MZB69" s="9"/>
      <c r="MZC69" s="9"/>
      <c r="MZD69" s="9"/>
      <c r="MZE69" s="9"/>
      <c r="MZF69" s="9"/>
      <c r="MZG69" s="9"/>
      <c r="MZH69" s="9"/>
      <c r="MZI69" s="9"/>
      <c r="MZJ69" s="9"/>
      <c r="MZK69" s="9"/>
      <c r="MZL69" s="9"/>
      <c r="MZM69" s="9"/>
      <c r="MZN69" s="9"/>
      <c r="MZO69" s="9"/>
      <c r="MZP69" s="9"/>
      <c r="MZQ69" s="9"/>
      <c r="MZR69" s="9"/>
      <c r="MZS69" s="9"/>
      <c r="MZT69" s="9"/>
      <c r="MZU69" s="9"/>
      <c r="MZV69" s="9"/>
      <c r="MZW69" s="9"/>
      <c r="MZX69" s="9"/>
      <c r="MZY69" s="9"/>
      <c r="MZZ69" s="9"/>
      <c r="NAA69" s="9"/>
      <c r="NAB69" s="9"/>
      <c r="NAC69" s="9"/>
      <c r="NAD69" s="9"/>
      <c r="NAE69" s="9"/>
      <c r="NAF69" s="9"/>
      <c r="NAG69" s="9"/>
      <c r="NAH69" s="9"/>
      <c r="NAI69" s="9"/>
      <c r="NAJ69" s="9"/>
      <c r="NAK69" s="9"/>
      <c r="NAL69" s="9"/>
      <c r="NAM69" s="9"/>
      <c r="NAN69" s="9"/>
      <c r="NAO69" s="9"/>
      <c r="NAP69" s="9"/>
      <c r="NAQ69" s="9"/>
      <c r="NAR69" s="9"/>
      <c r="NAS69" s="9"/>
      <c r="NAT69" s="9"/>
      <c r="NAU69" s="9"/>
      <c r="NAV69" s="9"/>
      <c r="NAW69" s="9"/>
      <c r="NAX69" s="9"/>
      <c r="NAY69" s="9"/>
      <c r="NAZ69" s="9"/>
      <c r="NBA69" s="9"/>
      <c r="NBB69" s="9"/>
      <c r="NBC69" s="9"/>
      <c r="NBD69" s="9"/>
      <c r="NBE69" s="9"/>
      <c r="NBF69" s="9"/>
      <c r="NBG69" s="9"/>
      <c r="NBH69" s="9"/>
      <c r="NBI69" s="9"/>
      <c r="NBJ69" s="9"/>
      <c r="NBK69" s="9"/>
      <c r="NBL69" s="9"/>
      <c r="NBM69" s="9"/>
      <c r="NBN69" s="9"/>
      <c r="NBO69" s="9"/>
      <c r="NBP69" s="9"/>
      <c r="NBQ69" s="9"/>
      <c r="NBR69" s="9"/>
      <c r="NBS69" s="9"/>
      <c r="NBT69" s="9"/>
      <c r="NBU69" s="9"/>
      <c r="NBV69" s="9"/>
      <c r="NBW69" s="9"/>
      <c r="NBX69" s="9"/>
      <c r="NBY69" s="9"/>
      <c r="NBZ69" s="9"/>
      <c r="NCA69" s="9"/>
      <c r="NCB69" s="9"/>
      <c r="NCC69" s="9"/>
      <c r="NCD69" s="9"/>
      <c r="NCE69" s="9"/>
      <c r="NCF69" s="9"/>
      <c r="NCG69" s="9"/>
      <c r="NCH69" s="9"/>
      <c r="NCI69" s="9"/>
      <c r="NCJ69" s="9"/>
      <c r="NCK69" s="9"/>
      <c r="NCL69" s="9"/>
      <c r="NCM69" s="9"/>
      <c r="NCN69" s="9"/>
      <c r="NCO69" s="9"/>
      <c r="NCP69" s="9"/>
      <c r="NCQ69" s="9"/>
      <c r="NCR69" s="9"/>
      <c r="NCS69" s="9"/>
      <c r="NCT69" s="9"/>
      <c r="NCU69" s="9"/>
      <c r="NCV69" s="9"/>
      <c r="NCW69" s="9"/>
      <c r="NCX69" s="9"/>
      <c r="NCY69" s="9"/>
      <c r="NCZ69" s="9"/>
      <c r="NDA69" s="9"/>
      <c r="NDB69" s="9"/>
      <c r="NDC69" s="9"/>
      <c r="NDD69" s="9"/>
      <c r="NDE69" s="9"/>
      <c r="NDF69" s="9"/>
      <c r="NDG69" s="9"/>
      <c r="NDH69" s="9"/>
      <c r="NDI69" s="9"/>
      <c r="NDJ69" s="9"/>
      <c r="NDK69" s="9"/>
      <c r="NDL69" s="9"/>
      <c r="NDM69" s="9"/>
      <c r="NDN69" s="9"/>
      <c r="NDO69" s="9"/>
      <c r="NDP69" s="9"/>
      <c r="NDQ69" s="9"/>
      <c r="NDR69" s="9"/>
      <c r="NDS69" s="9"/>
      <c r="NDT69" s="9"/>
      <c r="NDU69" s="9"/>
      <c r="NDV69" s="9"/>
      <c r="NDW69" s="9"/>
      <c r="NDX69" s="9"/>
      <c r="NDY69" s="9"/>
      <c r="NDZ69" s="9"/>
      <c r="NEA69" s="9"/>
      <c r="NEB69" s="9"/>
      <c r="NEC69" s="9"/>
      <c r="NED69" s="9"/>
      <c r="NEE69" s="9"/>
      <c r="NEF69" s="9"/>
      <c r="NEG69" s="9"/>
      <c r="NEH69" s="9"/>
      <c r="NEI69" s="9"/>
      <c r="NEJ69" s="9"/>
      <c r="NEK69" s="9"/>
      <c r="NEL69" s="9"/>
      <c r="NEM69" s="9"/>
      <c r="NEN69" s="9"/>
      <c r="NEO69" s="9"/>
      <c r="NEP69" s="9"/>
      <c r="NEQ69" s="9"/>
      <c r="NER69" s="9"/>
      <c r="NES69" s="9"/>
      <c r="NET69" s="9"/>
      <c r="NEU69" s="9"/>
      <c r="NEV69" s="9"/>
      <c r="NEW69" s="9"/>
      <c r="NEX69" s="9"/>
      <c r="NEY69" s="9"/>
      <c r="NEZ69" s="9"/>
      <c r="NFA69" s="9"/>
      <c r="NFB69" s="9"/>
      <c r="NFC69" s="9"/>
      <c r="NFD69" s="9"/>
      <c r="NFE69" s="9"/>
      <c r="NFF69" s="9"/>
      <c r="NFG69" s="9"/>
      <c r="NFH69" s="9"/>
      <c r="NFI69" s="9"/>
      <c r="NFJ69" s="9"/>
      <c r="NFK69" s="9"/>
      <c r="NFL69" s="9"/>
      <c r="NFM69" s="9"/>
      <c r="NFN69" s="9"/>
      <c r="NFO69" s="9"/>
      <c r="NFP69" s="9"/>
      <c r="NFQ69" s="9"/>
      <c r="NFR69" s="9"/>
      <c r="NFS69" s="9"/>
      <c r="NFT69" s="9"/>
      <c r="NFU69" s="9"/>
      <c r="NFV69" s="9"/>
      <c r="NFW69" s="9"/>
      <c r="NFX69" s="9"/>
      <c r="NFY69" s="9"/>
      <c r="NFZ69" s="9"/>
      <c r="NGA69" s="9"/>
      <c r="NGB69" s="9"/>
      <c r="NGC69" s="9"/>
      <c r="NGD69" s="9"/>
      <c r="NGE69" s="9"/>
      <c r="NGF69" s="9"/>
      <c r="NGG69" s="9"/>
      <c r="NGH69" s="9"/>
      <c r="NGI69" s="9"/>
      <c r="NGJ69" s="9"/>
      <c r="NGK69" s="9"/>
      <c r="NGL69" s="9"/>
      <c r="NGM69" s="9"/>
      <c r="NGN69" s="9"/>
      <c r="NGO69" s="9"/>
      <c r="NGP69" s="9"/>
      <c r="NGQ69" s="9"/>
      <c r="NGR69" s="9"/>
      <c r="NGS69" s="9"/>
      <c r="NGT69" s="9"/>
      <c r="NGU69" s="9"/>
      <c r="NGV69" s="9"/>
      <c r="NGW69" s="9"/>
      <c r="NGX69" s="9"/>
      <c r="NGY69" s="9"/>
      <c r="NGZ69" s="9"/>
      <c r="NHA69" s="9"/>
      <c r="NHB69" s="9"/>
      <c r="NHC69" s="9"/>
      <c r="NHD69" s="9"/>
      <c r="NHE69" s="9"/>
      <c r="NHF69" s="9"/>
      <c r="NHG69" s="9"/>
      <c r="NHH69" s="9"/>
      <c r="NHI69" s="9"/>
      <c r="NHJ69" s="9"/>
      <c r="NHK69" s="9"/>
      <c r="NHL69" s="9"/>
      <c r="NHM69" s="9"/>
      <c r="NHN69" s="9"/>
      <c r="NHO69" s="9"/>
      <c r="NHP69" s="9"/>
      <c r="NHQ69" s="9"/>
      <c r="NHR69" s="9"/>
      <c r="NHS69" s="9"/>
      <c r="NHT69" s="9"/>
      <c r="NHU69" s="9"/>
      <c r="NHV69" s="9"/>
      <c r="NHW69" s="9"/>
      <c r="NHX69" s="9"/>
      <c r="NHY69" s="9"/>
      <c r="NHZ69" s="9"/>
      <c r="NIA69" s="9"/>
      <c r="NIB69" s="9"/>
      <c r="NIC69" s="9"/>
      <c r="NID69" s="9"/>
      <c r="NIE69" s="9"/>
      <c r="NIF69" s="9"/>
      <c r="NIG69" s="9"/>
      <c r="NIH69" s="9"/>
      <c r="NII69" s="9"/>
      <c r="NIJ69" s="9"/>
      <c r="NIK69" s="9"/>
      <c r="NIL69" s="9"/>
      <c r="NIM69" s="9"/>
      <c r="NIN69" s="9"/>
      <c r="NIO69" s="9"/>
      <c r="NIP69" s="9"/>
      <c r="NIQ69" s="9"/>
      <c r="NIR69" s="9"/>
      <c r="NIS69" s="9"/>
      <c r="NIT69" s="9"/>
      <c r="NIU69" s="9"/>
      <c r="NIV69" s="9"/>
      <c r="NIW69" s="9"/>
      <c r="NIX69" s="9"/>
      <c r="NIY69" s="9"/>
      <c r="NIZ69" s="9"/>
      <c r="NJA69" s="9"/>
      <c r="NJB69" s="9"/>
      <c r="NJC69" s="9"/>
      <c r="NJD69" s="9"/>
      <c r="NJE69" s="9"/>
      <c r="NJF69" s="9"/>
      <c r="NJG69" s="9"/>
      <c r="NJH69" s="9"/>
      <c r="NJI69" s="9"/>
      <c r="NJJ69" s="9"/>
      <c r="NJK69" s="9"/>
      <c r="NJL69" s="9"/>
      <c r="NJM69" s="9"/>
      <c r="NJN69" s="9"/>
      <c r="NJO69" s="9"/>
      <c r="NJP69" s="9"/>
      <c r="NJQ69" s="9"/>
      <c r="NJR69" s="9"/>
      <c r="NJS69" s="9"/>
      <c r="NJT69" s="9"/>
      <c r="NJU69" s="9"/>
      <c r="NJV69" s="9"/>
      <c r="NJW69" s="9"/>
      <c r="NJX69" s="9"/>
      <c r="NJY69" s="9"/>
      <c r="NJZ69" s="9"/>
      <c r="NKA69" s="9"/>
      <c r="NKB69" s="9"/>
      <c r="NKC69" s="9"/>
      <c r="NKD69" s="9"/>
      <c r="NKE69" s="9"/>
      <c r="NKF69" s="9"/>
      <c r="NKG69" s="9"/>
      <c r="NKH69" s="9"/>
      <c r="NKI69" s="9"/>
      <c r="NKJ69" s="9"/>
      <c r="NKK69" s="9"/>
      <c r="NKL69" s="9"/>
      <c r="NKM69" s="9"/>
      <c r="NKN69" s="9"/>
      <c r="NKO69" s="9"/>
      <c r="NKP69" s="9"/>
      <c r="NKQ69" s="9"/>
      <c r="NKR69" s="9"/>
      <c r="NKS69" s="9"/>
      <c r="NKT69" s="9"/>
      <c r="NKU69" s="9"/>
      <c r="NKV69" s="9"/>
      <c r="NKW69" s="9"/>
      <c r="NKX69" s="9"/>
      <c r="NKY69" s="9"/>
      <c r="NKZ69" s="9"/>
      <c r="NLA69" s="9"/>
      <c r="NLB69" s="9"/>
      <c r="NLC69" s="9"/>
      <c r="NLD69" s="9"/>
      <c r="NLE69" s="9"/>
      <c r="NLF69" s="9"/>
      <c r="NLG69" s="9"/>
      <c r="NLH69" s="9"/>
      <c r="NLI69" s="9"/>
      <c r="NLJ69" s="9"/>
      <c r="NLK69" s="9"/>
      <c r="NLL69" s="9"/>
      <c r="NLM69" s="9"/>
      <c r="NLN69" s="9"/>
      <c r="NLO69" s="9"/>
      <c r="NLP69" s="9"/>
      <c r="NLQ69" s="9"/>
      <c r="NLR69" s="9"/>
      <c r="NLS69" s="9"/>
      <c r="NLT69" s="9"/>
      <c r="NLU69" s="9"/>
      <c r="NLV69" s="9"/>
      <c r="NLW69" s="9"/>
      <c r="NLX69" s="9"/>
      <c r="NLY69" s="9"/>
      <c r="NLZ69" s="9"/>
      <c r="NMA69" s="9"/>
      <c r="NMB69" s="9"/>
      <c r="NMC69" s="9"/>
      <c r="NMD69" s="9"/>
      <c r="NME69" s="9"/>
      <c r="NMF69" s="9"/>
      <c r="NMG69" s="9"/>
      <c r="NMH69" s="9"/>
      <c r="NMI69" s="9"/>
      <c r="NMJ69" s="9"/>
      <c r="NMK69" s="9"/>
      <c r="NML69" s="9"/>
      <c r="NMM69" s="9"/>
      <c r="NMN69" s="9"/>
      <c r="NMO69" s="9"/>
      <c r="NMP69" s="9"/>
      <c r="NMQ69" s="9"/>
      <c r="NMR69" s="9"/>
      <c r="NMS69" s="9"/>
      <c r="NMT69" s="9"/>
      <c r="NMU69" s="9"/>
      <c r="NMV69" s="9"/>
      <c r="NMW69" s="9"/>
      <c r="NMX69" s="9"/>
      <c r="NMY69" s="9"/>
      <c r="NMZ69" s="9"/>
      <c r="NNA69" s="9"/>
      <c r="NNB69" s="9"/>
      <c r="NNC69" s="9"/>
      <c r="NND69" s="9"/>
      <c r="NNE69" s="9"/>
      <c r="NNF69" s="9"/>
      <c r="NNG69" s="9"/>
      <c r="NNH69" s="9"/>
      <c r="NNI69" s="9"/>
      <c r="NNJ69" s="9"/>
      <c r="NNK69" s="9"/>
      <c r="NNL69" s="9"/>
      <c r="NNM69" s="9"/>
      <c r="NNN69" s="9"/>
      <c r="NNO69" s="9"/>
      <c r="NNP69" s="9"/>
      <c r="NNQ69" s="9"/>
      <c r="NNR69" s="9"/>
      <c r="NNS69" s="9"/>
      <c r="NNT69" s="9"/>
      <c r="NNU69" s="9"/>
      <c r="NNV69" s="9"/>
      <c r="NNW69" s="9"/>
      <c r="NNX69" s="9"/>
      <c r="NNY69" s="9"/>
      <c r="NNZ69" s="9"/>
      <c r="NOA69" s="9"/>
      <c r="NOB69" s="9"/>
      <c r="NOC69" s="9"/>
      <c r="NOD69" s="9"/>
      <c r="NOE69" s="9"/>
      <c r="NOF69" s="9"/>
      <c r="NOG69" s="9"/>
      <c r="NOH69" s="9"/>
      <c r="NOI69" s="9"/>
      <c r="NOJ69" s="9"/>
      <c r="NOK69" s="9"/>
      <c r="NOL69" s="9"/>
      <c r="NOM69" s="9"/>
      <c r="NON69" s="9"/>
      <c r="NOO69" s="9"/>
      <c r="NOP69" s="9"/>
      <c r="NOQ69" s="9"/>
      <c r="NOR69" s="9"/>
      <c r="NOS69" s="9"/>
      <c r="NOT69" s="9"/>
      <c r="NOU69" s="9"/>
      <c r="NOV69" s="9"/>
      <c r="NOW69" s="9"/>
      <c r="NOX69" s="9"/>
      <c r="NOY69" s="9"/>
      <c r="NOZ69" s="9"/>
      <c r="NPA69" s="9"/>
      <c r="NPB69" s="9"/>
      <c r="NPC69" s="9"/>
      <c r="NPD69" s="9"/>
      <c r="NPE69" s="9"/>
      <c r="NPF69" s="9"/>
      <c r="NPG69" s="9"/>
      <c r="NPH69" s="9"/>
      <c r="NPI69" s="9"/>
      <c r="NPJ69" s="9"/>
      <c r="NPK69" s="9"/>
      <c r="NPL69" s="9"/>
      <c r="NPM69" s="9"/>
      <c r="NPN69" s="9"/>
      <c r="NPO69" s="9"/>
      <c r="NPP69" s="9"/>
      <c r="NPQ69" s="9"/>
      <c r="NPR69" s="9"/>
      <c r="NPS69" s="9"/>
      <c r="NPT69" s="9"/>
      <c r="NPU69" s="9"/>
      <c r="NPV69" s="9"/>
      <c r="NPW69" s="9"/>
      <c r="NPX69" s="9"/>
      <c r="NPY69" s="9"/>
      <c r="NPZ69" s="9"/>
      <c r="NQA69" s="9"/>
      <c r="NQB69" s="9"/>
      <c r="NQC69" s="9"/>
      <c r="NQD69" s="9"/>
      <c r="NQE69" s="9"/>
      <c r="NQF69" s="9"/>
      <c r="NQG69" s="9"/>
      <c r="NQH69" s="9"/>
      <c r="NQI69" s="9"/>
      <c r="NQJ69" s="9"/>
      <c r="NQK69" s="9"/>
      <c r="NQL69" s="9"/>
      <c r="NQM69" s="9"/>
      <c r="NQN69" s="9"/>
      <c r="NQO69" s="9"/>
      <c r="NQP69" s="9"/>
      <c r="NQQ69" s="9"/>
      <c r="NQR69" s="9"/>
      <c r="NQS69" s="9"/>
      <c r="NQT69" s="9"/>
      <c r="NQU69" s="9"/>
      <c r="NQV69" s="9"/>
      <c r="NQW69" s="9"/>
      <c r="NQX69" s="9"/>
      <c r="NQY69" s="9"/>
      <c r="NQZ69" s="9"/>
      <c r="NRA69" s="9"/>
      <c r="NRB69" s="9"/>
      <c r="NRC69" s="9"/>
      <c r="NRD69" s="9"/>
      <c r="NRE69" s="9"/>
      <c r="NRF69" s="9"/>
      <c r="NRG69" s="9"/>
      <c r="NRH69" s="9"/>
      <c r="NRI69" s="9"/>
      <c r="NRJ69" s="9"/>
      <c r="NRK69" s="9"/>
      <c r="NRL69" s="9"/>
      <c r="NRM69" s="9"/>
      <c r="NRN69" s="9"/>
      <c r="NRO69" s="9"/>
      <c r="NRP69" s="9"/>
      <c r="NRQ69" s="9"/>
      <c r="NRR69" s="9"/>
      <c r="NRS69" s="9"/>
      <c r="NRT69" s="9"/>
      <c r="NRU69" s="9"/>
      <c r="NRV69" s="9"/>
      <c r="NRW69" s="9"/>
      <c r="NRX69" s="9"/>
      <c r="NRY69" s="9"/>
      <c r="NRZ69" s="9"/>
      <c r="NSA69" s="9"/>
      <c r="NSB69" s="9"/>
      <c r="NSC69" s="9"/>
      <c r="NSD69" s="9"/>
      <c r="NSE69" s="9"/>
      <c r="NSF69" s="9"/>
      <c r="NSG69" s="9"/>
      <c r="NSH69" s="9"/>
      <c r="NSI69" s="9"/>
      <c r="NSJ69" s="9"/>
      <c r="NSK69" s="9"/>
      <c r="NSL69" s="9"/>
      <c r="NSM69" s="9"/>
      <c r="NSN69" s="9"/>
      <c r="NSO69" s="9"/>
      <c r="NSP69" s="9"/>
      <c r="NSQ69" s="9"/>
      <c r="NSR69" s="9"/>
      <c r="NSS69" s="9"/>
      <c r="NST69" s="9"/>
      <c r="NSU69" s="9"/>
      <c r="NSV69" s="9"/>
      <c r="NSW69" s="9"/>
      <c r="NSX69" s="9"/>
      <c r="NSY69" s="9"/>
      <c r="NSZ69" s="9"/>
      <c r="NTA69" s="9"/>
      <c r="NTB69" s="9"/>
      <c r="NTC69" s="9"/>
      <c r="NTD69" s="9"/>
      <c r="NTE69" s="9"/>
      <c r="NTF69" s="9"/>
      <c r="NTG69" s="9"/>
      <c r="NTH69" s="9"/>
      <c r="NTI69" s="9"/>
      <c r="NTJ69" s="9"/>
      <c r="NTK69" s="9"/>
      <c r="NTL69" s="9"/>
      <c r="NTM69" s="9"/>
      <c r="NTN69" s="9"/>
      <c r="NTO69" s="9"/>
      <c r="NTP69" s="9"/>
      <c r="NTQ69" s="9"/>
      <c r="NTR69" s="9"/>
      <c r="NTS69" s="9"/>
      <c r="NTT69" s="9"/>
      <c r="NTU69" s="9"/>
      <c r="NTV69" s="9"/>
      <c r="NTW69" s="9"/>
      <c r="NTX69" s="9"/>
      <c r="NTY69" s="9"/>
      <c r="NTZ69" s="9"/>
      <c r="NUA69" s="9"/>
      <c r="NUB69" s="9"/>
      <c r="NUC69" s="9"/>
      <c r="NUD69" s="9"/>
      <c r="NUE69" s="9"/>
      <c r="NUF69" s="9"/>
      <c r="NUG69" s="9"/>
      <c r="NUH69" s="9"/>
      <c r="NUI69" s="9"/>
      <c r="NUJ69" s="9"/>
      <c r="NUK69" s="9"/>
      <c r="NUL69" s="9"/>
      <c r="NUM69" s="9"/>
      <c r="NUN69" s="9"/>
      <c r="NUO69" s="9"/>
      <c r="NUP69" s="9"/>
      <c r="NUQ69" s="9"/>
      <c r="NUR69" s="9"/>
      <c r="NUS69" s="9"/>
      <c r="NUT69" s="9"/>
      <c r="NUU69" s="9"/>
      <c r="NUV69" s="9"/>
      <c r="NUW69" s="9"/>
      <c r="NUX69" s="9"/>
      <c r="NUY69" s="9"/>
      <c r="NUZ69" s="9"/>
      <c r="NVA69" s="9"/>
      <c r="NVB69" s="9"/>
      <c r="NVC69" s="9"/>
      <c r="NVD69" s="9"/>
      <c r="NVE69" s="9"/>
      <c r="NVF69" s="9"/>
      <c r="NVG69" s="9"/>
      <c r="NVH69" s="9"/>
      <c r="NVI69" s="9"/>
      <c r="NVJ69" s="9"/>
      <c r="NVK69" s="9"/>
      <c r="NVL69" s="9"/>
      <c r="NVM69" s="9"/>
      <c r="NVN69" s="9"/>
      <c r="NVO69" s="9"/>
      <c r="NVP69" s="9"/>
      <c r="NVQ69" s="9"/>
      <c r="NVR69" s="9"/>
      <c r="NVS69" s="9"/>
      <c r="NVT69" s="9"/>
      <c r="NVU69" s="9"/>
      <c r="NVV69" s="9"/>
      <c r="NVW69" s="9"/>
      <c r="NVX69" s="9"/>
      <c r="NVY69" s="9"/>
      <c r="NVZ69" s="9"/>
      <c r="NWA69" s="9"/>
      <c r="NWB69" s="9"/>
      <c r="NWC69" s="9"/>
      <c r="NWD69" s="9"/>
      <c r="NWE69" s="9"/>
      <c r="NWF69" s="9"/>
      <c r="NWG69" s="9"/>
      <c r="NWH69" s="9"/>
      <c r="NWI69" s="9"/>
      <c r="NWJ69" s="9"/>
      <c r="NWK69" s="9"/>
      <c r="NWL69" s="9"/>
      <c r="NWM69" s="9"/>
      <c r="NWN69" s="9"/>
      <c r="NWO69" s="9"/>
      <c r="NWP69" s="9"/>
      <c r="NWQ69" s="9"/>
      <c r="NWR69" s="9"/>
      <c r="NWS69" s="9"/>
      <c r="NWT69" s="9"/>
      <c r="NWU69" s="9"/>
      <c r="NWV69" s="9"/>
      <c r="NWW69" s="9"/>
      <c r="NWX69" s="9"/>
      <c r="NWY69" s="9"/>
      <c r="NWZ69" s="9"/>
      <c r="NXA69" s="9"/>
      <c r="NXB69" s="9"/>
      <c r="NXC69" s="9"/>
      <c r="NXD69" s="9"/>
      <c r="NXE69" s="9"/>
      <c r="NXF69" s="9"/>
      <c r="NXG69" s="9"/>
      <c r="NXH69" s="9"/>
      <c r="NXI69" s="9"/>
      <c r="NXJ69" s="9"/>
      <c r="NXK69" s="9"/>
      <c r="NXL69" s="9"/>
      <c r="NXM69" s="9"/>
      <c r="NXN69" s="9"/>
      <c r="NXO69" s="9"/>
      <c r="NXP69" s="9"/>
      <c r="NXQ69" s="9"/>
      <c r="NXR69" s="9"/>
      <c r="NXS69" s="9"/>
      <c r="NXT69" s="9"/>
      <c r="NXU69" s="9"/>
      <c r="NXV69" s="9"/>
      <c r="NXW69" s="9"/>
      <c r="NXX69" s="9"/>
      <c r="NXY69" s="9"/>
      <c r="NXZ69" s="9"/>
      <c r="NYA69" s="9"/>
      <c r="NYB69" s="9"/>
      <c r="NYC69" s="9"/>
      <c r="NYD69" s="9"/>
      <c r="NYE69" s="9"/>
      <c r="NYF69" s="9"/>
      <c r="NYG69" s="9"/>
      <c r="NYH69" s="9"/>
      <c r="NYI69" s="9"/>
      <c r="NYJ69" s="9"/>
      <c r="NYK69" s="9"/>
      <c r="NYL69" s="9"/>
      <c r="NYM69" s="9"/>
      <c r="NYN69" s="9"/>
      <c r="NYO69" s="9"/>
      <c r="NYP69" s="9"/>
      <c r="NYQ69" s="9"/>
      <c r="NYR69" s="9"/>
      <c r="NYS69" s="9"/>
      <c r="NYT69" s="9"/>
      <c r="NYU69" s="9"/>
      <c r="NYV69" s="9"/>
      <c r="NYW69" s="9"/>
      <c r="NYX69" s="9"/>
      <c r="NYY69" s="9"/>
      <c r="NYZ69" s="9"/>
      <c r="NZA69" s="9"/>
      <c r="NZB69" s="9"/>
      <c r="NZC69" s="9"/>
      <c r="NZD69" s="9"/>
      <c r="NZE69" s="9"/>
      <c r="NZF69" s="9"/>
      <c r="NZG69" s="9"/>
      <c r="NZH69" s="9"/>
      <c r="NZI69" s="9"/>
      <c r="NZJ69" s="9"/>
      <c r="NZK69" s="9"/>
      <c r="NZL69" s="9"/>
      <c r="NZM69" s="9"/>
      <c r="NZN69" s="9"/>
      <c r="NZO69" s="9"/>
      <c r="NZP69" s="9"/>
      <c r="NZQ69" s="9"/>
      <c r="NZR69" s="9"/>
      <c r="NZS69" s="9"/>
      <c r="NZT69" s="9"/>
      <c r="NZU69" s="9"/>
      <c r="NZV69" s="9"/>
      <c r="NZW69" s="9"/>
      <c r="NZX69" s="9"/>
      <c r="NZY69" s="9"/>
      <c r="NZZ69" s="9"/>
      <c r="OAA69" s="9"/>
      <c r="OAB69" s="9"/>
      <c r="OAC69" s="9"/>
      <c r="OAD69" s="9"/>
      <c r="OAE69" s="9"/>
      <c r="OAF69" s="9"/>
      <c r="OAG69" s="9"/>
      <c r="OAH69" s="9"/>
      <c r="OAI69" s="9"/>
      <c r="OAJ69" s="9"/>
      <c r="OAK69" s="9"/>
      <c r="OAL69" s="9"/>
      <c r="OAM69" s="9"/>
      <c r="OAN69" s="9"/>
      <c r="OAO69" s="9"/>
      <c r="OAP69" s="9"/>
      <c r="OAQ69" s="9"/>
      <c r="OAR69" s="9"/>
      <c r="OAS69" s="9"/>
      <c r="OAT69" s="9"/>
      <c r="OAU69" s="9"/>
      <c r="OAV69" s="9"/>
      <c r="OAW69" s="9"/>
      <c r="OAX69" s="9"/>
      <c r="OAY69" s="9"/>
      <c r="OAZ69" s="9"/>
      <c r="OBA69" s="9"/>
      <c r="OBB69" s="9"/>
      <c r="OBC69" s="9"/>
      <c r="OBD69" s="9"/>
      <c r="OBE69" s="9"/>
      <c r="OBF69" s="9"/>
      <c r="OBG69" s="9"/>
      <c r="OBH69" s="9"/>
      <c r="OBI69" s="9"/>
      <c r="OBJ69" s="9"/>
      <c r="OBK69" s="9"/>
      <c r="OBL69" s="9"/>
      <c r="OBM69" s="9"/>
      <c r="OBN69" s="9"/>
      <c r="OBO69" s="9"/>
      <c r="OBP69" s="9"/>
      <c r="OBQ69" s="9"/>
      <c r="OBR69" s="9"/>
      <c r="OBS69" s="9"/>
      <c r="OBT69" s="9"/>
      <c r="OBU69" s="9"/>
      <c r="OBV69" s="9"/>
      <c r="OBW69" s="9"/>
      <c r="OBX69" s="9"/>
      <c r="OBY69" s="9"/>
      <c r="OBZ69" s="9"/>
      <c r="OCA69" s="9"/>
      <c r="OCB69" s="9"/>
      <c r="OCC69" s="9"/>
      <c r="OCD69" s="9"/>
      <c r="OCE69" s="9"/>
      <c r="OCF69" s="9"/>
      <c r="OCG69" s="9"/>
      <c r="OCH69" s="9"/>
      <c r="OCI69" s="9"/>
      <c r="OCJ69" s="9"/>
      <c r="OCK69" s="9"/>
      <c r="OCL69" s="9"/>
      <c r="OCM69" s="9"/>
      <c r="OCN69" s="9"/>
      <c r="OCO69" s="9"/>
      <c r="OCP69" s="9"/>
      <c r="OCQ69" s="9"/>
      <c r="OCR69" s="9"/>
      <c r="OCS69" s="9"/>
      <c r="OCT69" s="9"/>
      <c r="OCU69" s="9"/>
      <c r="OCV69" s="9"/>
      <c r="OCW69" s="9"/>
      <c r="OCX69" s="9"/>
      <c r="OCY69" s="9"/>
      <c r="OCZ69" s="9"/>
      <c r="ODA69" s="9"/>
      <c r="ODB69" s="9"/>
      <c r="ODC69" s="9"/>
      <c r="ODD69" s="9"/>
      <c r="ODE69" s="9"/>
      <c r="ODF69" s="9"/>
      <c r="ODG69" s="9"/>
      <c r="ODH69" s="9"/>
      <c r="ODI69" s="9"/>
      <c r="ODJ69" s="9"/>
      <c r="ODK69" s="9"/>
      <c r="ODL69" s="9"/>
      <c r="ODM69" s="9"/>
      <c r="ODN69" s="9"/>
      <c r="ODO69" s="9"/>
      <c r="ODP69" s="9"/>
      <c r="ODQ69" s="9"/>
      <c r="ODR69" s="9"/>
      <c r="ODS69" s="9"/>
      <c r="ODT69" s="9"/>
      <c r="ODU69" s="9"/>
      <c r="ODV69" s="9"/>
      <c r="ODW69" s="9"/>
      <c r="ODX69" s="9"/>
      <c r="ODY69" s="9"/>
      <c r="ODZ69" s="9"/>
      <c r="OEA69" s="9"/>
      <c r="OEB69" s="9"/>
      <c r="OEC69" s="9"/>
      <c r="OED69" s="9"/>
      <c r="OEE69" s="9"/>
      <c r="OEF69" s="9"/>
      <c r="OEG69" s="9"/>
      <c r="OEH69" s="9"/>
      <c r="OEI69" s="9"/>
      <c r="OEJ69" s="9"/>
      <c r="OEK69" s="9"/>
      <c r="OEL69" s="9"/>
      <c r="OEM69" s="9"/>
      <c r="OEN69" s="9"/>
      <c r="OEO69" s="9"/>
      <c r="OEP69" s="9"/>
      <c r="OEQ69" s="9"/>
      <c r="OER69" s="9"/>
      <c r="OES69" s="9"/>
      <c r="OET69" s="9"/>
      <c r="OEU69" s="9"/>
      <c r="OEV69" s="9"/>
      <c r="OEW69" s="9"/>
      <c r="OEX69" s="9"/>
      <c r="OEY69" s="9"/>
      <c r="OEZ69" s="9"/>
      <c r="OFA69" s="9"/>
      <c r="OFB69" s="9"/>
      <c r="OFC69" s="9"/>
      <c r="OFD69" s="9"/>
      <c r="OFE69" s="9"/>
      <c r="OFF69" s="9"/>
      <c r="OFG69" s="9"/>
      <c r="OFH69" s="9"/>
      <c r="OFI69" s="9"/>
      <c r="OFJ69" s="9"/>
      <c r="OFK69" s="9"/>
      <c r="OFL69" s="9"/>
      <c r="OFM69" s="9"/>
      <c r="OFN69" s="9"/>
      <c r="OFO69" s="9"/>
      <c r="OFP69" s="9"/>
      <c r="OFQ69" s="9"/>
      <c r="OFR69" s="9"/>
      <c r="OFS69" s="9"/>
      <c r="OFT69" s="9"/>
      <c r="OFU69" s="9"/>
      <c r="OFV69" s="9"/>
      <c r="OFW69" s="9"/>
      <c r="OFX69" s="9"/>
      <c r="OFY69" s="9"/>
      <c r="OFZ69" s="9"/>
      <c r="OGA69" s="9"/>
      <c r="OGB69" s="9"/>
      <c r="OGC69" s="9"/>
      <c r="OGD69" s="9"/>
      <c r="OGE69" s="9"/>
      <c r="OGF69" s="9"/>
      <c r="OGG69" s="9"/>
      <c r="OGH69" s="9"/>
      <c r="OGI69" s="9"/>
      <c r="OGJ69" s="9"/>
      <c r="OGK69" s="9"/>
      <c r="OGL69" s="9"/>
      <c r="OGM69" s="9"/>
      <c r="OGN69" s="9"/>
      <c r="OGO69" s="9"/>
      <c r="OGP69" s="9"/>
      <c r="OGQ69" s="9"/>
      <c r="OGR69" s="9"/>
      <c r="OGS69" s="9"/>
      <c r="OGT69" s="9"/>
      <c r="OGU69" s="9"/>
      <c r="OGV69" s="9"/>
      <c r="OGW69" s="9"/>
      <c r="OGX69" s="9"/>
      <c r="OGY69" s="9"/>
      <c r="OGZ69" s="9"/>
      <c r="OHA69" s="9"/>
      <c r="OHB69" s="9"/>
      <c r="OHC69" s="9"/>
      <c r="OHD69" s="9"/>
      <c r="OHE69" s="9"/>
      <c r="OHF69" s="9"/>
      <c r="OHG69" s="9"/>
      <c r="OHH69" s="9"/>
      <c r="OHI69" s="9"/>
      <c r="OHJ69" s="9"/>
      <c r="OHK69" s="9"/>
      <c r="OHL69" s="9"/>
      <c r="OHM69" s="9"/>
      <c r="OHN69" s="9"/>
      <c r="OHO69" s="9"/>
      <c r="OHP69" s="9"/>
      <c r="OHQ69" s="9"/>
      <c r="OHR69" s="9"/>
      <c r="OHS69" s="9"/>
      <c r="OHT69" s="9"/>
      <c r="OHU69" s="9"/>
      <c r="OHV69" s="9"/>
      <c r="OHW69" s="9"/>
      <c r="OHX69" s="9"/>
      <c r="OHY69" s="9"/>
      <c r="OHZ69" s="9"/>
      <c r="OIA69" s="9"/>
      <c r="OIB69" s="9"/>
      <c r="OIC69" s="9"/>
      <c r="OID69" s="9"/>
      <c r="OIE69" s="9"/>
      <c r="OIF69" s="9"/>
      <c r="OIG69" s="9"/>
      <c r="OIH69" s="9"/>
      <c r="OII69" s="9"/>
      <c r="OIJ69" s="9"/>
      <c r="OIK69" s="9"/>
      <c r="OIL69" s="9"/>
      <c r="OIM69" s="9"/>
      <c r="OIN69" s="9"/>
      <c r="OIO69" s="9"/>
      <c r="OIP69" s="9"/>
      <c r="OIQ69" s="9"/>
      <c r="OIR69" s="9"/>
      <c r="OIS69" s="9"/>
      <c r="OIT69" s="9"/>
      <c r="OIU69" s="9"/>
      <c r="OIV69" s="9"/>
      <c r="OIW69" s="9"/>
      <c r="OIX69" s="9"/>
      <c r="OIY69" s="9"/>
      <c r="OIZ69" s="9"/>
      <c r="OJA69" s="9"/>
      <c r="OJB69" s="9"/>
      <c r="OJC69" s="9"/>
      <c r="OJD69" s="9"/>
      <c r="OJE69" s="9"/>
      <c r="OJF69" s="9"/>
      <c r="OJG69" s="9"/>
      <c r="OJH69" s="9"/>
      <c r="OJI69" s="9"/>
      <c r="OJJ69" s="9"/>
      <c r="OJK69" s="9"/>
      <c r="OJL69" s="9"/>
      <c r="OJM69" s="9"/>
      <c r="OJN69" s="9"/>
      <c r="OJO69" s="9"/>
      <c r="OJP69" s="9"/>
      <c r="OJQ69" s="9"/>
      <c r="OJR69" s="9"/>
      <c r="OJS69" s="9"/>
      <c r="OJT69" s="9"/>
      <c r="OJU69" s="9"/>
      <c r="OJV69" s="9"/>
      <c r="OJW69" s="9"/>
      <c r="OJX69" s="9"/>
      <c r="OJY69" s="9"/>
      <c r="OJZ69" s="9"/>
      <c r="OKA69" s="9"/>
      <c r="OKB69" s="9"/>
      <c r="OKC69" s="9"/>
      <c r="OKD69" s="9"/>
      <c r="OKE69" s="9"/>
      <c r="OKF69" s="9"/>
      <c r="OKG69" s="9"/>
      <c r="OKH69" s="9"/>
      <c r="OKI69" s="9"/>
      <c r="OKJ69" s="9"/>
      <c r="OKK69" s="9"/>
      <c r="OKL69" s="9"/>
      <c r="OKM69" s="9"/>
      <c r="OKN69" s="9"/>
      <c r="OKO69" s="9"/>
      <c r="OKP69" s="9"/>
      <c r="OKQ69" s="9"/>
      <c r="OKR69" s="9"/>
      <c r="OKS69" s="9"/>
      <c r="OKT69" s="9"/>
      <c r="OKU69" s="9"/>
      <c r="OKV69" s="9"/>
      <c r="OKW69" s="9"/>
      <c r="OKX69" s="9"/>
      <c r="OKY69" s="9"/>
      <c r="OKZ69" s="9"/>
      <c r="OLA69" s="9"/>
      <c r="OLB69" s="9"/>
      <c r="OLC69" s="9"/>
      <c r="OLD69" s="9"/>
      <c r="OLE69" s="9"/>
      <c r="OLF69" s="9"/>
      <c r="OLG69" s="9"/>
      <c r="OLH69" s="9"/>
      <c r="OLI69" s="9"/>
      <c r="OLJ69" s="9"/>
      <c r="OLK69" s="9"/>
      <c r="OLL69" s="9"/>
      <c r="OLM69" s="9"/>
      <c r="OLN69" s="9"/>
      <c r="OLO69" s="9"/>
      <c r="OLP69" s="9"/>
      <c r="OLQ69" s="9"/>
      <c r="OLR69" s="9"/>
      <c r="OLS69" s="9"/>
      <c r="OLT69" s="9"/>
      <c r="OLU69" s="9"/>
      <c r="OLV69" s="9"/>
      <c r="OLW69" s="9"/>
      <c r="OLX69" s="9"/>
      <c r="OLY69" s="9"/>
      <c r="OLZ69" s="9"/>
      <c r="OMA69" s="9"/>
      <c r="OMB69" s="9"/>
      <c r="OMC69" s="9"/>
      <c r="OMD69" s="9"/>
      <c r="OME69" s="9"/>
      <c r="OMF69" s="9"/>
      <c r="OMG69" s="9"/>
      <c r="OMH69" s="9"/>
      <c r="OMI69" s="9"/>
      <c r="OMJ69" s="9"/>
      <c r="OMK69" s="9"/>
      <c r="OML69" s="9"/>
      <c r="OMM69" s="9"/>
      <c r="OMN69" s="9"/>
      <c r="OMO69" s="9"/>
      <c r="OMP69" s="9"/>
      <c r="OMQ69" s="9"/>
      <c r="OMR69" s="9"/>
      <c r="OMS69" s="9"/>
      <c r="OMT69" s="9"/>
      <c r="OMU69" s="9"/>
      <c r="OMV69" s="9"/>
      <c r="OMW69" s="9"/>
      <c r="OMX69" s="9"/>
      <c r="OMY69" s="9"/>
      <c r="OMZ69" s="9"/>
      <c r="ONA69" s="9"/>
      <c r="ONB69" s="9"/>
      <c r="ONC69" s="9"/>
      <c r="OND69" s="9"/>
      <c r="ONE69" s="9"/>
      <c r="ONF69" s="9"/>
      <c r="ONG69" s="9"/>
      <c r="ONH69" s="9"/>
      <c r="ONI69" s="9"/>
      <c r="ONJ69" s="9"/>
      <c r="ONK69" s="9"/>
      <c r="ONL69" s="9"/>
      <c r="ONM69" s="9"/>
      <c r="ONN69" s="9"/>
      <c r="ONO69" s="9"/>
      <c r="ONP69" s="9"/>
      <c r="ONQ69" s="9"/>
      <c r="ONR69" s="9"/>
      <c r="ONS69" s="9"/>
      <c r="ONT69" s="9"/>
      <c r="ONU69" s="9"/>
      <c r="ONV69" s="9"/>
      <c r="ONW69" s="9"/>
      <c r="ONX69" s="9"/>
      <c r="ONY69" s="9"/>
      <c r="ONZ69" s="9"/>
      <c r="OOA69" s="9"/>
      <c r="OOB69" s="9"/>
      <c r="OOC69" s="9"/>
      <c r="OOD69" s="9"/>
      <c r="OOE69" s="9"/>
      <c r="OOF69" s="9"/>
      <c r="OOG69" s="9"/>
      <c r="OOH69" s="9"/>
      <c r="OOI69" s="9"/>
      <c r="OOJ69" s="9"/>
      <c r="OOK69" s="9"/>
      <c r="OOL69" s="9"/>
      <c r="OOM69" s="9"/>
      <c r="OON69" s="9"/>
      <c r="OOO69" s="9"/>
      <c r="OOP69" s="9"/>
      <c r="OOQ69" s="9"/>
      <c r="OOR69" s="9"/>
      <c r="OOS69" s="9"/>
      <c r="OOT69" s="9"/>
      <c r="OOU69" s="9"/>
      <c r="OOV69" s="9"/>
      <c r="OOW69" s="9"/>
      <c r="OOX69" s="9"/>
      <c r="OOY69" s="9"/>
      <c r="OOZ69" s="9"/>
      <c r="OPA69" s="9"/>
      <c r="OPB69" s="9"/>
      <c r="OPC69" s="9"/>
      <c r="OPD69" s="9"/>
      <c r="OPE69" s="9"/>
      <c r="OPF69" s="9"/>
      <c r="OPG69" s="9"/>
      <c r="OPH69" s="9"/>
      <c r="OPI69" s="9"/>
      <c r="OPJ69" s="9"/>
      <c r="OPK69" s="9"/>
      <c r="OPL69" s="9"/>
      <c r="OPM69" s="9"/>
      <c r="OPN69" s="9"/>
      <c r="OPO69" s="9"/>
      <c r="OPP69" s="9"/>
      <c r="OPQ69" s="9"/>
      <c r="OPR69" s="9"/>
      <c r="OPS69" s="9"/>
      <c r="OPT69" s="9"/>
      <c r="OPU69" s="9"/>
      <c r="OPV69" s="9"/>
      <c r="OPW69" s="9"/>
      <c r="OPX69" s="9"/>
      <c r="OPY69" s="9"/>
      <c r="OPZ69" s="9"/>
      <c r="OQA69" s="9"/>
      <c r="OQB69" s="9"/>
      <c r="OQC69" s="9"/>
      <c r="OQD69" s="9"/>
      <c r="OQE69" s="9"/>
      <c r="OQF69" s="9"/>
      <c r="OQG69" s="9"/>
      <c r="OQH69" s="9"/>
      <c r="OQI69" s="9"/>
      <c r="OQJ69" s="9"/>
      <c r="OQK69" s="9"/>
      <c r="OQL69" s="9"/>
      <c r="OQM69" s="9"/>
      <c r="OQN69" s="9"/>
      <c r="OQO69" s="9"/>
      <c r="OQP69" s="9"/>
      <c r="OQQ69" s="9"/>
      <c r="OQR69" s="9"/>
      <c r="OQS69" s="9"/>
      <c r="OQT69" s="9"/>
      <c r="OQU69" s="9"/>
      <c r="OQV69" s="9"/>
      <c r="OQW69" s="9"/>
      <c r="OQX69" s="9"/>
      <c r="OQY69" s="9"/>
      <c r="OQZ69" s="9"/>
      <c r="ORA69" s="9"/>
      <c r="ORB69" s="9"/>
      <c r="ORC69" s="9"/>
      <c r="ORD69" s="9"/>
      <c r="ORE69" s="9"/>
      <c r="ORF69" s="9"/>
      <c r="ORG69" s="9"/>
      <c r="ORH69" s="9"/>
      <c r="ORI69" s="9"/>
      <c r="ORJ69" s="9"/>
      <c r="ORK69" s="9"/>
      <c r="ORL69" s="9"/>
      <c r="ORM69" s="9"/>
      <c r="ORN69" s="9"/>
      <c r="ORO69" s="9"/>
      <c r="ORP69" s="9"/>
      <c r="ORQ69" s="9"/>
      <c r="ORR69" s="9"/>
      <c r="ORS69" s="9"/>
      <c r="ORT69" s="9"/>
      <c r="ORU69" s="9"/>
      <c r="ORV69" s="9"/>
      <c r="ORW69" s="9"/>
      <c r="ORX69" s="9"/>
      <c r="ORY69" s="9"/>
      <c r="ORZ69" s="9"/>
      <c r="OSA69" s="9"/>
      <c r="OSB69" s="9"/>
      <c r="OSC69" s="9"/>
      <c r="OSD69" s="9"/>
      <c r="OSE69" s="9"/>
      <c r="OSF69" s="9"/>
      <c r="OSG69" s="9"/>
      <c r="OSH69" s="9"/>
      <c r="OSI69" s="9"/>
      <c r="OSJ69" s="9"/>
      <c r="OSK69" s="9"/>
      <c r="OSL69" s="9"/>
      <c r="OSM69" s="9"/>
      <c r="OSN69" s="9"/>
      <c r="OSO69" s="9"/>
      <c r="OSP69" s="9"/>
      <c r="OSQ69" s="9"/>
      <c r="OSR69" s="9"/>
      <c r="OSS69" s="9"/>
      <c r="OST69" s="9"/>
      <c r="OSU69" s="9"/>
      <c r="OSV69" s="9"/>
      <c r="OSW69" s="9"/>
      <c r="OSX69" s="9"/>
      <c r="OSY69" s="9"/>
      <c r="OSZ69" s="9"/>
      <c r="OTA69" s="9"/>
      <c r="OTB69" s="9"/>
      <c r="OTC69" s="9"/>
      <c r="OTD69" s="9"/>
      <c r="OTE69" s="9"/>
      <c r="OTF69" s="9"/>
      <c r="OTG69" s="9"/>
      <c r="OTH69" s="9"/>
      <c r="OTI69" s="9"/>
      <c r="OTJ69" s="9"/>
      <c r="OTK69" s="9"/>
      <c r="OTL69" s="9"/>
      <c r="OTM69" s="9"/>
      <c r="OTN69" s="9"/>
      <c r="OTO69" s="9"/>
      <c r="OTP69" s="9"/>
      <c r="OTQ69" s="9"/>
      <c r="OTR69" s="9"/>
      <c r="OTS69" s="9"/>
      <c r="OTT69" s="9"/>
      <c r="OTU69" s="9"/>
      <c r="OTV69" s="9"/>
      <c r="OTW69" s="9"/>
      <c r="OTX69" s="9"/>
      <c r="OTY69" s="9"/>
      <c r="OTZ69" s="9"/>
      <c r="OUA69" s="9"/>
      <c r="OUB69" s="9"/>
      <c r="OUC69" s="9"/>
      <c r="OUD69" s="9"/>
      <c r="OUE69" s="9"/>
      <c r="OUF69" s="9"/>
      <c r="OUG69" s="9"/>
      <c r="OUH69" s="9"/>
      <c r="OUI69" s="9"/>
      <c r="OUJ69" s="9"/>
      <c r="OUK69" s="9"/>
      <c r="OUL69" s="9"/>
      <c r="OUM69" s="9"/>
      <c r="OUN69" s="9"/>
      <c r="OUO69" s="9"/>
      <c r="OUP69" s="9"/>
      <c r="OUQ69" s="9"/>
      <c r="OUR69" s="9"/>
      <c r="OUS69" s="9"/>
      <c r="OUT69" s="9"/>
      <c r="OUU69" s="9"/>
      <c r="OUV69" s="9"/>
      <c r="OUW69" s="9"/>
      <c r="OUX69" s="9"/>
      <c r="OUY69" s="9"/>
      <c r="OUZ69" s="9"/>
      <c r="OVA69" s="9"/>
      <c r="OVB69" s="9"/>
      <c r="OVC69" s="9"/>
      <c r="OVD69" s="9"/>
      <c r="OVE69" s="9"/>
      <c r="OVF69" s="9"/>
      <c r="OVG69" s="9"/>
      <c r="OVH69" s="9"/>
      <c r="OVI69" s="9"/>
      <c r="OVJ69" s="9"/>
      <c r="OVK69" s="9"/>
      <c r="OVL69" s="9"/>
      <c r="OVM69" s="9"/>
      <c r="OVN69" s="9"/>
      <c r="OVO69" s="9"/>
      <c r="OVP69" s="9"/>
      <c r="OVQ69" s="9"/>
      <c r="OVR69" s="9"/>
      <c r="OVS69" s="9"/>
      <c r="OVT69" s="9"/>
      <c r="OVU69" s="9"/>
      <c r="OVV69" s="9"/>
      <c r="OVW69" s="9"/>
      <c r="OVX69" s="9"/>
      <c r="OVY69" s="9"/>
      <c r="OVZ69" s="9"/>
      <c r="OWA69" s="9"/>
      <c r="OWB69" s="9"/>
      <c r="OWC69" s="9"/>
      <c r="OWD69" s="9"/>
      <c r="OWE69" s="9"/>
      <c r="OWF69" s="9"/>
      <c r="OWG69" s="9"/>
      <c r="OWH69" s="9"/>
      <c r="OWI69" s="9"/>
      <c r="OWJ69" s="9"/>
      <c r="OWK69" s="9"/>
      <c r="OWL69" s="9"/>
      <c r="OWM69" s="9"/>
      <c r="OWN69" s="9"/>
      <c r="OWO69" s="9"/>
      <c r="OWP69" s="9"/>
      <c r="OWQ69" s="9"/>
      <c r="OWR69" s="9"/>
      <c r="OWS69" s="9"/>
      <c r="OWT69" s="9"/>
      <c r="OWU69" s="9"/>
      <c r="OWV69" s="9"/>
      <c r="OWW69" s="9"/>
      <c r="OWX69" s="9"/>
      <c r="OWY69" s="9"/>
      <c r="OWZ69" s="9"/>
      <c r="OXA69" s="9"/>
      <c r="OXB69" s="9"/>
      <c r="OXC69" s="9"/>
      <c r="OXD69" s="9"/>
      <c r="OXE69" s="9"/>
      <c r="OXF69" s="9"/>
      <c r="OXG69" s="9"/>
      <c r="OXH69" s="9"/>
      <c r="OXI69" s="9"/>
      <c r="OXJ69" s="9"/>
      <c r="OXK69" s="9"/>
      <c r="OXL69" s="9"/>
      <c r="OXM69" s="9"/>
      <c r="OXN69" s="9"/>
      <c r="OXO69" s="9"/>
      <c r="OXP69" s="9"/>
      <c r="OXQ69" s="9"/>
      <c r="OXR69" s="9"/>
      <c r="OXS69" s="9"/>
      <c r="OXT69" s="9"/>
      <c r="OXU69" s="9"/>
      <c r="OXV69" s="9"/>
      <c r="OXW69" s="9"/>
      <c r="OXX69" s="9"/>
      <c r="OXY69" s="9"/>
      <c r="OXZ69" s="9"/>
      <c r="OYA69" s="9"/>
      <c r="OYB69" s="9"/>
      <c r="OYC69" s="9"/>
      <c r="OYD69" s="9"/>
      <c r="OYE69" s="9"/>
      <c r="OYF69" s="9"/>
      <c r="OYG69" s="9"/>
      <c r="OYH69" s="9"/>
      <c r="OYI69" s="9"/>
      <c r="OYJ69" s="9"/>
      <c r="OYK69" s="9"/>
      <c r="OYL69" s="9"/>
      <c r="OYM69" s="9"/>
      <c r="OYN69" s="9"/>
      <c r="OYO69" s="9"/>
      <c r="OYP69" s="9"/>
      <c r="OYQ69" s="9"/>
      <c r="OYR69" s="9"/>
      <c r="OYS69" s="9"/>
      <c r="OYT69" s="9"/>
      <c r="OYU69" s="9"/>
      <c r="OYV69" s="9"/>
      <c r="OYW69" s="9"/>
      <c r="OYX69" s="9"/>
      <c r="OYY69" s="9"/>
      <c r="OYZ69" s="9"/>
      <c r="OZA69" s="9"/>
      <c r="OZB69" s="9"/>
      <c r="OZC69" s="9"/>
      <c r="OZD69" s="9"/>
      <c r="OZE69" s="9"/>
      <c r="OZF69" s="9"/>
      <c r="OZG69" s="9"/>
      <c r="OZH69" s="9"/>
      <c r="OZI69" s="9"/>
      <c r="OZJ69" s="9"/>
      <c r="OZK69" s="9"/>
      <c r="OZL69" s="9"/>
      <c r="OZM69" s="9"/>
      <c r="OZN69" s="9"/>
      <c r="OZO69" s="9"/>
      <c r="OZP69" s="9"/>
      <c r="OZQ69" s="9"/>
      <c r="OZR69" s="9"/>
      <c r="OZS69" s="9"/>
      <c r="OZT69" s="9"/>
      <c r="OZU69" s="9"/>
      <c r="OZV69" s="9"/>
      <c r="OZW69" s="9"/>
      <c r="OZX69" s="9"/>
      <c r="OZY69" s="9"/>
      <c r="OZZ69" s="9"/>
      <c r="PAA69" s="9"/>
      <c r="PAB69" s="9"/>
      <c r="PAC69" s="9"/>
      <c r="PAD69" s="9"/>
      <c r="PAE69" s="9"/>
      <c r="PAF69" s="9"/>
      <c r="PAG69" s="9"/>
      <c r="PAH69" s="9"/>
      <c r="PAI69" s="9"/>
      <c r="PAJ69" s="9"/>
      <c r="PAK69" s="9"/>
      <c r="PAL69" s="9"/>
      <c r="PAM69" s="9"/>
      <c r="PAN69" s="9"/>
      <c r="PAO69" s="9"/>
      <c r="PAP69" s="9"/>
      <c r="PAQ69" s="9"/>
      <c r="PAR69" s="9"/>
      <c r="PAS69" s="9"/>
      <c r="PAT69" s="9"/>
      <c r="PAU69" s="9"/>
      <c r="PAV69" s="9"/>
      <c r="PAW69" s="9"/>
      <c r="PAX69" s="9"/>
      <c r="PAY69" s="9"/>
      <c r="PAZ69" s="9"/>
      <c r="PBA69" s="9"/>
      <c r="PBB69" s="9"/>
      <c r="PBC69" s="9"/>
      <c r="PBD69" s="9"/>
      <c r="PBE69" s="9"/>
      <c r="PBF69" s="9"/>
      <c r="PBG69" s="9"/>
      <c r="PBH69" s="9"/>
      <c r="PBI69" s="9"/>
      <c r="PBJ69" s="9"/>
      <c r="PBK69" s="9"/>
      <c r="PBL69" s="9"/>
      <c r="PBM69" s="9"/>
      <c r="PBN69" s="9"/>
      <c r="PBO69" s="9"/>
      <c r="PBP69" s="9"/>
      <c r="PBQ69" s="9"/>
      <c r="PBR69" s="9"/>
      <c r="PBS69" s="9"/>
      <c r="PBT69" s="9"/>
      <c r="PBU69" s="9"/>
      <c r="PBV69" s="9"/>
      <c r="PBW69" s="9"/>
      <c r="PBX69" s="9"/>
      <c r="PBY69" s="9"/>
      <c r="PBZ69" s="9"/>
      <c r="PCA69" s="9"/>
      <c r="PCB69" s="9"/>
      <c r="PCC69" s="9"/>
      <c r="PCD69" s="9"/>
      <c r="PCE69" s="9"/>
      <c r="PCF69" s="9"/>
      <c r="PCG69" s="9"/>
      <c r="PCH69" s="9"/>
      <c r="PCI69" s="9"/>
      <c r="PCJ69" s="9"/>
      <c r="PCK69" s="9"/>
      <c r="PCL69" s="9"/>
      <c r="PCM69" s="9"/>
      <c r="PCN69" s="9"/>
      <c r="PCO69" s="9"/>
      <c r="PCP69" s="9"/>
      <c r="PCQ69" s="9"/>
      <c r="PCR69" s="9"/>
      <c r="PCS69" s="9"/>
      <c r="PCT69" s="9"/>
      <c r="PCU69" s="9"/>
      <c r="PCV69" s="9"/>
      <c r="PCW69" s="9"/>
      <c r="PCX69" s="9"/>
      <c r="PCY69" s="9"/>
      <c r="PCZ69" s="9"/>
      <c r="PDA69" s="9"/>
      <c r="PDB69" s="9"/>
      <c r="PDC69" s="9"/>
      <c r="PDD69" s="9"/>
      <c r="PDE69" s="9"/>
      <c r="PDF69" s="9"/>
      <c r="PDG69" s="9"/>
      <c r="PDH69" s="9"/>
      <c r="PDI69" s="9"/>
      <c r="PDJ69" s="9"/>
      <c r="PDK69" s="9"/>
      <c r="PDL69" s="9"/>
      <c r="PDM69" s="9"/>
      <c r="PDN69" s="9"/>
      <c r="PDO69" s="9"/>
      <c r="PDP69" s="9"/>
      <c r="PDQ69" s="9"/>
      <c r="PDR69" s="9"/>
      <c r="PDS69" s="9"/>
      <c r="PDT69" s="9"/>
      <c r="PDU69" s="9"/>
      <c r="PDV69" s="9"/>
      <c r="PDW69" s="9"/>
      <c r="PDX69" s="9"/>
      <c r="PDY69" s="9"/>
      <c r="PDZ69" s="9"/>
      <c r="PEA69" s="9"/>
      <c r="PEB69" s="9"/>
      <c r="PEC69" s="9"/>
      <c r="PED69" s="9"/>
      <c r="PEE69" s="9"/>
      <c r="PEF69" s="9"/>
      <c r="PEG69" s="9"/>
      <c r="PEH69" s="9"/>
      <c r="PEI69" s="9"/>
      <c r="PEJ69" s="9"/>
      <c r="PEK69" s="9"/>
      <c r="PEL69" s="9"/>
      <c r="PEM69" s="9"/>
      <c r="PEN69" s="9"/>
      <c r="PEO69" s="9"/>
      <c r="PEP69" s="9"/>
      <c r="PEQ69" s="9"/>
      <c r="PER69" s="9"/>
      <c r="PES69" s="9"/>
      <c r="PET69" s="9"/>
      <c r="PEU69" s="9"/>
      <c r="PEV69" s="9"/>
      <c r="PEW69" s="9"/>
      <c r="PEX69" s="9"/>
      <c r="PEY69" s="9"/>
      <c r="PEZ69" s="9"/>
      <c r="PFA69" s="9"/>
      <c r="PFB69" s="9"/>
      <c r="PFC69" s="9"/>
      <c r="PFD69" s="9"/>
      <c r="PFE69" s="9"/>
      <c r="PFF69" s="9"/>
      <c r="PFG69" s="9"/>
      <c r="PFH69" s="9"/>
      <c r="PFI69" s="9"/>
      <c r="PFJ69" s="9"/>
      <c r="PFK69" s="9"/>
      <c r="PFL69" s="9"/>
      <c r="PFM69" s="9"/>
      <c r="PFN69" s="9"/>
      <c r="PFO69" s="9"/>
      <c r="PFP69" s="9"/>
      <c r="PFQ69" s="9"/>
      <c r="PFR69" s="9"/>
      <c r="PFS69" s="9"/>
      <c r="PFT69" s="9"/>
      <c r="PFU69" s="9"/>
      <c r="PFV69" s="9"/>
      <c r="PFW69" s="9"/>
      <c r="PFX69" s="9"/>
      <c r="PFY69" s="9"/>
      <c r="PFZ69" s="9"/>
      <c r="PGA69" s="9"/>
      <c r="PGB69" s="9"/>
      <c r="PGC69" s="9"/>
      <c r="PGD69" s="9"/>
      <c r="PGE69" s="9"/>
      <c r="PGF69" s="9"/>
      <c r="PGG69" s="9"/>
      <c r="PGH69" s="9"/>
      <c r="PGI69" s="9"/>
      <c r="PGJ69" s="9"/>
      <c r="PGK69" s="9"/>
      <c r="PGL69" s="9"/>
      <c r="PGM69" s="9"/>
      <c r="PGN69" s="9"/>
      <c r="PGO69" s="9"/>
      <c r="PGP69" s="9"/>
      <c r="PGQ69" s="9"/>
      <c r="PGR69" s="9"/>
      <c r="PGS69" s="9"/>
      <c r="PGT69" s="9"/>
      <c r="PGU69" s="9"/>
      <c r="PGV69" s="9"/>
      <c r="PGW69" s="9"/>
      <c r="PGX69" s="9"/>
      <c r="PGY69" s="9"/>
      <c r="PGZ69" s="9"/>
      <c r="PHA69" s="9"/>
      <c r="PHB69" s="9"/>
      <c r="PHC69" s="9"/>
      <c r="PHD69" s="9"/>
      <c r="PHE69" s="9"/>
      <c r="PHF69" s="9"/>
      <c r="PHG69" s="9"/>
      <c r="PHH69" s="9"/>
      <c r="PHI69" s="9"/>
      <c r="PHJ69" s="9"/>
      <c r="PHK69" s="9"/>
      <c r="PHL69" s="9"/>
      <c r="PHM69" s="9"/>
      <c r="PHN69" s="9"/>
      <c r="PHO69" s="9"/>
      <c r="PHP69" s="9"/>
      <c r="PHQ69" s="9"/>
      <c r="PHR69" s="9"/>
      <c r="PHS69" s="9"/>
      <c r="PHT69" s="9"/>
      <c r="PHU69" s="9"/>
      <c r="PHV69" s="9"/>
      <c r="PHW69" s="9"/>
      <c r="PHX69" s="9"/>
      <c r="PHY69" s="9"/>
      <c r="PHZ69" s="9"/>
      <c r="PIA69" s="9"/>
      <c r="PIB69" s="9"/>
      <c r="PIC69" s="9"/>
      <c r="PID69" s="9"/>
      <c r="PIE69" s="9"/>
      <c r="PIF69" s="9"/>
      <c r="PIG69" s="9"/>
      <c r="PIH69" s="9"/>
      <c r="PII69" s="9"/>
      <c r="PIJ69" s="9"/>
      <c r="PIK69" s="9"/>
      <c r="PIL69" s="9"/>
      <c r="PIM69" s="9"/>
      <c r="PIN69" s="9"/>
      <c r="PIO69" s="9"/>
      <c r="PIP69" s="9"/>
      <c r="PIQ69" s="9"/>
      <c r="PIR69" s="9"/>
      <c r="PIS69" s="9"/>
      <c r="PIT69" s="9"/>
      <c r="PIU69" s="9"/>
      <c r="PIV69" s="9"/>
      <c r="PIW69" s="9"/>
      <c r="PIX69" s="9"/>
      <c r="PIY69" s="9"/>
      <c r="PIZ69" s="9"/>
      <c r="PJA69" s="9"/>
      <c r="PJB69" s="9"/>
      <c r="PJC69" s="9"/>
      <c r="PJD69" s="9"/>
      <c r="PJE69" s="9"/>
      <c r="PJF69" s="9"/>
      <c r="PJG69" s="9"/>
      <c r="PJH69" s="9"/>
      <c r="PJI69" s="9"/>
      <c r="PJJ69" s="9"/>
      <c r="PJK69" s="9"/>
      <c r="PJL69" s="9"/>
      <c r="PJM69" s="9"/>
      <c r="PJN69" s="9"/>
      <c r="PJO69" s="9"/>
      <c r="PJP69" s="9"/>
      <c r="PJQ69" s="9"/>
      <c r="PJR69" s="9"/>
      <c r="PJS69" s="9"/>
      <c r="PJT69" s="9"/>
      <c r="PJU69" s="9"/>
      <c r="PJV69" s="9"/>
      <c r="PJW69" s="9"/>
      <c r="PJX69" s="9"/>
      <c r="PJY69" s="9"/>
      <c r="PJZ69" s="9"/>
      <c r="PKA69" s="9"/>
      <c r="PKB69" s="9"/>
      <c r="PKC69" s="9"/>
      <c r="PKD69" s="9"/>
      <c r="PKE69" s="9"/>
      <c r="PKF69" s="9"/>
      <c r="PKG69" s="9"/>
      <c r="PKH69" s="9"/>
      <c r="PKI69" s="9"/>
      <c r="PKJ69" s="9"/>
      <c r="PKK69" s="9"/>
      <c r="PKL69" s="9"/>
      <c r="PKM69" s="9"/>
      <c r="PKN69" s="9"/>
      <c r="PKO69" s="9"/>
      <c r="PKP69" s="9"/>
      <c r="PKQ69" s="9"/>
      <c r="PKR69" s="9"/>
      <c r="PKS69" s="9"/>
      <c r="PKT69" s="9"/>
      <c r="PKU69" s="9"/>
      <c r="PKV69" s="9"/>
      <c r="PKW69" s="9"/>
      <c r="PKX69" s="9"/>
      <c r="PKY69" s="9"/>
      <c r="PKZ69" s="9"/>
      <c r="PLA69" s="9"/>
      <c r="PLB69" s="9"/>
      <c r="PLC69" s="9"/>
      <c r="PLD69" s="9"/>
      <c r="PLE69" s="9"/>
      <c r="PLF69" s="9"/>
      <c r="PLG69" s="9"/>
      <c r="PLH69" s="9"/>
      <c r="PLI69" s="9"/>
      <c r="PLJ69" s="9"/>
      <c r="PLK69" s="9"/>
      <c r="PLL69" s="9"/>
      <c r="PLM69" s="9"/>
      <c r="PLN69" s="9"/>
      <c r="PLO69" s="9"/>
      <c r="PLP69" s="9"/>
      <c r="PLQ69" s="9"/>
      <c r="PLR69" s="9"/>
      <c r="PLS69" s="9"/>
      <c r="PLT69" s="9"/>
      <c r="PLU69" s="9"/>
      <c r="PLV69" s="9"/>
      <c r="PLW69" s="9"/>
      <c r="PLX69" s="9"/>
      <c r="PLY69" s="9"/>
      <c r="PLZ69" s="9"/>
      <c r="PMA69" s="9"/>
      <c r="PMB69" s="9"/>
      <c r="PMC69" s="9"/>
      <c r="PMD69" s="9"/>
      <c r="PME69" s="9"/>
      <c r="PMF69" s="9"/>
      <c r="PMG69" s="9"/>
      <c r="PMH69" s="9"/>
      <c r="PMI69" s="9"/>
      <c r="PMJ69" s="9"/>
      <c r="PMK69" s="9"/>
      <c r="PML69" s="9"/>
      <c r="PMM69" s="9"/>
      <c r="PMN69" s="9"/>
      <c r="PMO69" s="9"/>
      <c r="PMP69" s="9"/>
      <c r="PMQ69" s="9"/>
      <c r="PMR69" s="9"/>
      <c r="PMS69" s="9"/>
      <c r="PMT69" s="9"/>
      <c r="PMU69" s="9"/>
      <c r="PMV69" s="9"/>
      <c r="PMW69" s="9"/>
      <c r="PMX69" s="9"/>
      <c r="PMY69" s="9"/>
      <c r="PMZ69" s="9"/>
      <c r="PNA69" s="9"/>
      <c r="PNB69" s="9"/>
      <c r="PNC69" s="9"/>
      <c r="PND69" s="9"/>
      <c r="PNE69" s="9"/>
      <c r="PNF69" s="9"/>
      <c r="PNG69" s="9"/>
      <c r="PNH69" s="9"/>
      <c r="PNI69" s="9"/>
      <c r="PNJ69" s="9"/>
      <c r="PNK69" s="9"/>
      <c r="PNL69" s="9"/>
      <c r="PNM69" s="9"/>
      <c r="PNN69" s="9"/>
      <c r="PNO69" s="9"/>
      <c r="PNP69" s="9"/>
      <c r="PNQ69" s="9"/>
      <c r="PNR69" s="9"/>
      <c r="PNS69" s="9"/>
      <c r="PNT69" s="9"/>
      <c r="PNU69" s="9"/>
      <c r="PNV69" s="9"/>
      <c r="PNW69" s="9"/>
      <c r="PNX69" s="9"/>
      <c r="PNY69" s="9"/>
      <c r="PNZ69" s="9"/>
      <c r="POA69" s="9"/>
      <c r="POB69" s="9"/>
      <c r="POC69" s="9"/>
      <c r="POD69" s="9"/>
      <c r="POE69" s="9"/>
      <c r="POF69" s="9"/>
      <c r="POG69" s="9"/>
      <c r="POH69" s="9"/>
      <c r="POI69" s="9"/>
      <c r="POJ69" s="9"/>
      <c r="POK69" s="9"/>
      <c r="POL69" s="9"/>
      <c r="POM69" s="9"/>
      <c r="PON69" s="9"/>
      <c r="POO69" s="9"/>
      <c r="POP69" s="9"/>
      <c r="POQ69" s="9"/>
      <c r="POR69" s="9"/>
      <c r="POS69" s="9"/>
      <c r="POT69" s="9"/>
      <c r="POU69" s="9"/>
      <c r="POV69" s="9"/>
      <c r="POW69" s="9"/>
      <c r="POX69" s="9"/>
      <c r="POY69" s="9"/>
      <c r="POZ69" s="9"/>
      <c r="PPA69" s="9"/>
      <c r="PPB69" s="9"/>
      <c r="PPC69" s="9"/>
      <c r="PPD69" s="9"/>
      <c r="PPE69" s="9"/>
      <c r="PPF69" s="9"/>
      <c r="PPG69" s="9"/>
      <c r="PPH69" s="9"/>
      <c r="PPI69" s="9"/>
      <c r="PPJ69" s="9"/>
      <c r="PPK69" s="9"/>
      <c r="PPL69" s="9"/>
      <c r="PPM69" s="9"/>
      <c r="PPN69" s="9"/>
      <c r="PPO69" s="9"/>
      <c r="PPP69" s="9"/>
      <c r="PPQ69" s="9"/>
      <c r="PPR69" s="9"/>
      <c r="PPS69" s="9"/>
      <c r="PPT69" s="9"/>
      <c r="PPU69" s="9"/>
      <c r="PPV69" s="9"/>
      <c r="PPW69" s="9"/>
      <c r="PPX69" s="9"/>
      <c r="PPY69" s="9"/>
      <c r="PPZ69" s="9"/>
      <c r="PQA69" s="9"/>
      <c r="PQB69" s="9"/>
      <c r="PQC69" s="9"/>
      <c r="PQD69" s="9"/>
      <c r="PQE69" s="9"/>
      <c r="PQF69" s="9"/>
      <c r="PQG69" s="9"/>
      <c r="PQH69" s="9"/>
      <c r="PQI69" s="9"/>
      <c r="PQJ69" s="9"/>
      <c r="PQK69" s="9"/>
      <c r="PQL69" s="9"/>
      <c r="PQM69" s="9"/>
      <c r="PQN69" s="9"/>
      <c r="PQO69" s="9"/>
      <c r="PQP69" s="9"/>
      <c r="PQQ69" s="9"/>
      <c r="PQR69" s="9"/>
      <c r="PQS69" s="9"/>
      <c r="PQT69" s="9"/>
      <c r="PQU69" s="9"/>
      <c r="PQV69" s="9"/>
      <c r="PQW69" s="9"/>
      <c r="PQX69" s="9"/>
      <c r="PQY69" s="9"/>
      <c r="PQZ69" s="9"/>
      <c r="PRA69" s="9"/>
      <c r="PRB69" s="9"/>
      <c r="PRC69" s="9"/>
      <c r="PRD69" s="9"/>
      <c r="PRE69" s="9"/>
      <c r="PRF69" s="9"/>
      <c r="PRG69" s="9"/>
      <c r="PRH69" s="9"/>
      <c r="PRI69" s="9"/>
      <c r="PRJ69" s="9"/>
      <c r="PRK69" s="9"/>
      <c r="PRL69" s="9"/>
      <c r="PRM69" s="9"/>
      <c r="PRN69" s="9"/>
      <c r="PRO69" s="9"/>
      <c r="PRP69" s="9"/>
      <c r="PRQ69" s="9"/>
      <c r="PRR69" s="9"/>
      <c r="PRS69" s="9"/>
      <c r="PRT69" s="9"/>
      <c r="PRU69" s="9"/>
      <c r="PRV69" s="9"/>
      <c r="PRW69" s="9"/>
      <c r="PRX69" s="9"/>
      <c r="PRY69" s="9"/>
      <c r="PRZ69" s="9"/>
      <c r="PSA69" s="9"/>
      <c r="PSB69" s="9"/>
      <c r="PSC69" s="9"/>
      <c r="PSD69" s="9"/>
      <c r="PSE69" s="9"/>
      <c r="PSF69" s="9"/>
      <c r="PSG69" s="9"/>
      <c r="PSH69" s="9"/>
      <c r="PSI69" s="9"/>
      <c r="PSJ69" s="9"/>
      <c r="PSK69" s="9"/>
      <c r="PSL69" s="9"/>
      <c r="PSM69" s="9"/>
      <c r="PSN69" s="9"/>
      <c r="PSO69" s="9"/>
      <c r="PSP69" s="9"/>
      <c r="PSQ69" s="9"/>
      <c r="PSR69" s="9"/>
      <c r="PSS69" s="9"/>
      <c r="PST69" s="9"/>
      <c r="PSU69" s="9"/>
      <c r="PSV69" s="9"/>
      <c r="PSW69" s="9"/>
      <c r="PSX69" s="9"/>
      <c r="PSY69" s="9"/>
      <c r="PSZ69" s="9"/>
      <c r="PTA69" s="9"/>
      <c r="PTB69" s="9"/>
      <c r="PTC69" s="9"/>
      <c r="PTD69" s="9"/>
      <c r="PTE69" s="9"/>
      <c r="PTF69" s="9"/>
      <c r="PTG69" s="9"/>
      <c r="PTH69" s="9"/>
      <c r="PTI69" s="9"/>
      <c r="PTJ69" s="9"/>
      <c r="PTK69" s="9"/>
      <c r="PTL69" s="9"/>
      <c r="PTM69" s="9"/>
      <c r="PTN69" s="9"/>
      <c r="PTO69" s="9"/>
      <c r="PTP69" s="9"/>
      <c r="PTQ69" s="9"/>
      <c r="PTR69" s="9"/>
      <c r="PTS69" s="9"/>
      <c r="PTT69" s="9"/>
      <c r="PTU69" s="9"/>
      <c r="PTV69" s="9"/>
      <c r="PTW69" s="9"/>
      <c r="PTX69" s="9"/>
      <c r="PTY69" s="9"/>
      <c r="PTZ69" s="9"/>
      <c r="PUA69" s="9"/>
      <c r="PUB69" s="9"/>
      <c r="PUC69" s="9"/>
      <c r="PUD69" s="9"/>
      <c r="PUE69" s="9"/>
      <c r="PUF69" s="9"/>
      <c r="PUG69" s="9"/>
      <c r="PUH69" s="9"/>
      <c r="PUI69" s="9"/>
      <c r="PUJ69" s="9"/>
      <c r="PUK69" s="9"/>
      <c r="PUL69" s="9"/>
      <c r="PUM69" s="9"/>
      <c r="PUN69" s="9"/>
      <c r="PUO69" s="9"/>
      <c r="PUP69" s="9"/>
      <c r="PUQ69" s="9"/>
      <c r="PUR69" s="9"/>
      <c r="PUS69" s="9"/>
      <c r="PUT69" s="9"/>
      <c r="PUU69" s="9"/>
      <c r="PUV69" s="9"/>
      <c r="PUW69" s="9"/>
      <c r="PUX69" s="9"/>
      <c r="PUY69" s="9"/>
      <c r="PUZ69" s="9"/>
      <c r="PVA69" s="9"/>
      <c r="PVB69" s="9"/>
      <c r="PVC69" s="9"/>
      <c r="PVD69" s="9"/>
      <c r="PVE69" s="9"/>
      <c r="PVF69" s="9"/>
      <c r="PVG69" s="9"/>
      <c r="PVH69" s="9"/>
      <c r="PVI69" s="9"/>
      <c r="PVJ69" s="9"/>
      <c r="PVK69" s="9"/>
      <c r="PVL69" s="9"/>
      <c r="PVM69" s="9"/>
      <c r="PVN69" s="9"/>
      <c r="PVO69" s="9"/>
      <c r="PVP69" s="9"/>
      <c r="PVQ69" s="9"/>
      <c r="PVR69" s="9"/>
      <c r="PVS69" s="9"/>
      <c r="PVT69" s="9"/>
      <c r="PVU69" s="9"/>
      <c r="PVV69" s="9"/>
      <c r="PVW69" s="9"/>
      <c r="PVX69" s="9"/>
      <c r="PVY69" s="9"/>
      <c r="PVZ69" s="9"/>
      <c r="PWA69" s="9"/>
      <c r="PWB69" s="9"/>
      <c r="PWC69" s="9"/>
      <c r="PWD69" s="9"/>
      <c r="PWE69" s="9"/>
      <c r="PWF69" s="9"/>
      <c r="PWG69" s="9"/>
      <c r="PWH69" s="9"/>
      <c r="PWI69" s="9"/>
      <c r="PWJ69" s="9"/>
      <c r="PWK69" s="9"/>
      <c r="PWL69" s="9"/>
      <c r="PWM69" s="9"/>
      <c r="PWN69" s="9"/>
      <c r="PWO69" s="9"/>
      <c r="PWP69" s="9"/>
      <c r="PWQ69" s="9"/>
      <c r="PWR69" s="9"/>
      <c r="PWS69" s="9"/>
      <c r="PWT69" s="9"/>
      <c r="PWU69" s="9"/>
      <c r="PWV69" s="9"/>
      <c r="PWW69" s="9"/>
      <c r="PWX69" s="9"/>
      <c r="PWY69" s="9"/>
      <c r="PWZ69" s="9"/>
      <c r="PXA69" s="9"/>
      <c r="PXB69" s="9"/>
      <c r="PXC69" s="9"/>
      <c r="PXD69" s="9"/>
      <c r="PXE69" s="9"/>
      <c r="PXF69" s="9"/>
      <c r="PXG69" s="9"/>
      <c r="PXH69" s="9"/>
      <c r="PXI69" s="9"/>
      <c r="PXJ69" s="9"/>
      <c r="PXK69" s="9"/>
      <c r="PXL69" s="9"/>
      <c r="PXM69" s="9"/>
      <c r="PXN69" s="9"/>
      <c r="PXO69" s="9"/>
      <c r="PXP69" s="9"/>
      <c r="PXQ69" s="9"/>
      <c r="PXR69" s="9"/>
      <c r="PXS69" s="9"/>
      <c r="PXT69" s="9"/>
      <c r="PXU69" s="9"/>
      <c r="PXV69" s="9"/>
      <c r="PXW69" s="9"/>
      <c r="PXX69" s="9"/>
      <c r="PXY69" s="9"/>
      <c r="PXZ69" s="9"/>
      <c r="PYA69" s="9"/>
      <c r="PYB69" s="9"/>
      <c r="PYC69" s="9"/>
      <c r="PYD69" s="9"/>
      <c r="PYE69" s="9"/>
      <c r="PYF69" s="9"/>
      <c r="PYG69" s="9"/>
      <c r="PYH69" s="9"/>
      <c r="PYI69" s="9"/>
      <c r="PYJ69" s="9"/>
      <c r="PYK69" s="9"/>
      <c r="PYL69" s="9"/>
      <c r="PYM69" s="9"/>
      <c r="PYN69" s="9"/>
      <c r="PYO69" s="9"/>
      <c r="PYP69" s="9"/>
      <c r="PYQ69" s="9"/>
      <c r="PYR69" s="9"/>
      <c r="PYS69" s="9"/>
      <c r="PYT69" s="9"/>
      <c r="PYU69" s="9"/>
      <c r="PYV69" s="9"/>
      <c r="PYW69" s="9"/>
      <c r="PYX69" s="9"/>
      <c r="PYY69" s="9"/>
      <c r="PYZ69" s="9"/>
      <c r="PZA69" s="9"/>
      <c r="PZB69" s="9"/>
      <c r="PZC69" s="9"/>
      <c r="PZD69" s="9"/>
      <c r="PZE69" s="9"/>
      <c r="PZF69" s="9"/>
      <c r="PZG69" s="9"/>
      <c r="PZH69" s="9"/>
      <c r="PZI69" s="9"/>
      <c r="PZJ69" s="9"/>
      <c r="PZK69" s="9"/>
      <c r="PZL69" s="9"/>
      <c r="PZM69" s="9"/>
      <c r="PZN69" s="9"/>
      <c r="PZO69" s="9"/>
      <c r="PZP69" s="9"/>
      <c r="PZQ69" s="9"/>
      <c r="PZR69" s="9"/>
      <c r="PZS69" s="9"/>
      <c r="PZT69" s="9"/>
      <c r="PZU69" s="9"/>
      <c r="PZV69" s="9"/>
      <c r="PZW69" s="9"/>
      <c r="PZX69" s="9"/>
      <c r="PZY69" s="9"/>
      <c r="PZZ69" s="9"/>
      <c r="QAA69" s="9"/>
      <c r="QAB69" s="9"/>
      <c r="QAC69" s="9"/>
      <c r="QAD69" s="9"/>
      <c r="QAE69" s="9"/>
      <c r="QAF69" s="9"/>
      <c r="QAG69" s="9"/>
      <c r="QAH69" s="9"/>
      <c r="QAI69" s="9"/>
      <c r="QAJ69" s="9"/>
      <c r="QAK69" s="9"/>
      <c r="QAL69" s="9"/>
      <c r="QAM69" s="9"/>
      <c r="QAN69" s="9"/>
      <c r="QAO69" s="9"/>
      <c r="QAP69" s="9"/>
      <c r="QAQ69" s="9"/>
      <c r="QAR69" s="9"/>
      <c r="QAS69" s="9"/>
      <c r="QAT69" s="9"/>
      <c r="QAU69" s="9"/>
      <c r="QAV69" s="9"/>
      <c r="QAW69" s="9"/>
      <c r="QAX69" s="9"/>
      <c r="QAY69" s="9"/>
      <c r="QAZ69" s="9"/>
      <c r="QBA69" s="9"/>
      <c r="QBB69" s="9"/>
      <c r="QBC69" s="9"/>
      <c r="QBD69" s="9"/>
      <c r="QBE69" s="9"/>
      <c r="QBF69" s="9"/>
      <c r="QBG69" s="9"/>
      <c r="QBH69" s="9"/>
      <c r="QBI69" s="9"/>
      <c r="QBJ69" s="9"/>
      <c r="QBK69" s="9"/>
      <c r="QBL69" s="9"/>
      <c r="QBM69" s="9"/>
      <c r="QBN69" s="9"/>
      <c r="QBO69" s="9"/>
      <c r="QBP69" s="9"/>
      <c r="QBQ69" s="9"/>
      <c r="QBR69" s="9"/>
      <c r="QBS69" s="9"/>
      <c r="QBT69" s="9"/>
      <c r="QBU69" s="9"/>
      <c r="QBV69" s="9"/>
      <c r="QBW69" s="9"/>
      <c r="QBX69" s="9"/>
      <c r="QBY69" s="9"/>
      <c r="QBZ69" s="9"/>
      <c r="QCA69" s="9"/>
      <c r="QCB69" s="9"/>
      <c r="QCC69" s="9"/>
      <c r="QCD69" s="9"/>
      <c r="QCE69" s="9"/>
      <c r="QCF69" s="9"/>
      <c r="QCG69" s="9"/>
      <c r="QCH69" s="9"/>
      <c r="QCI69" s="9"/>
      <c r="QCJ69" s="9"/>
      <c r="QCK69" s="9"/>
      <c r="QCL69" s="9"/>
      <c r="QCM69" s="9"/>
      <c r="QCN69" s="9"/>
      <c r="QCO69" s="9"/>
      <c r="QCP69" s="9"/>
      <c r="QCQ69" s="9"/>
      <c r="QCR69" s="9"/>
      <c r="QCS69" s="9"/>
      <c r="QCT69" s="9"/>
      <c r="QCU69" s="9"/>
      <c r="QCV69" s="9"/>
      <c r="QCW69" s="9"/>
      <c r="QCX69" s="9"/>
      <c r="QCY69" s="9"/>
      <c r="QCZ69" s="9"/>
      <c r="QDA69" s="9"/>
      <c r="QDB69" s="9"/>
      <c r="QDC69" s="9"/>
      <c r="QDD69" s="9"/>
      <c r="QDE69" s="9"/>
      <c r="QDF69" s="9"/>
      <c r="QDG69" s="9"/>
      <c r="QDH69" s="9"/>
      <c r="QDI69" s="9"/>
      <c r="QDJ69" s="9"/>
      <c r="QDK69" s="9"/>
      <c r="QDL69" s="9"/>
      <c r="QDM69" s="9"/>
      <c r="QDN69" s="9"/>
      <c r="QDO69" s="9"/>
      <c r="QDP69" s="9"/>
      <c r="QDQ69" s="9"/>
      <c r="QDR69" s="9"/>
      <c r="QDS69" s="9"/>
      <c r="QDT69" s="9"/>
      <c r="QDU69" s="9"/>
      <c r="QDV69" s="9"/>
      <c r="QDW69" s="9"/>
      <c r="QDX69" s="9"/>
      <c r="QDY69" s="9"/>
      <c r="QDZ69" s="9"/>
      <c r="QEA69" s="9"/>
      <c r="QEB69" s="9"/>
      <c r="QEC69" s="9"/>
      <c r="QED69" s="9"/>
      <c r="QEE69" s="9"/>
      <c r="QEF69" s="9"/>
      <c r="QEG69" s="9"/>
      <c r="QEH69" s="9"/>
      <c r="QEI69" s="9"/>
      <c r="QEJ69" s="9"/>
      <c r="QEK69" s="9"/>
      <c r="QEL69" s="9"/>
      <c r="QEM69" s="9"/>
      <c r="QEN69" s="9"/>
      <c r="QEO69" s="9"/>
      <c r="QEP69" s="9"/>
      <c r="QEQ69" s="9"/>
      <c r="QER69" s="9"/>
      <c r="QES69" s="9"/>
      <c r="QET69" s="9"/>
      <c r="QEU69" s="9"/>
      <c r="QEV69" s="9"/>
      <c r="QEW69" s="9"/>
      <c r="QEX69" s="9"/>
      <c r="QEY69" s="9"/>
      <c r="QEZ69" s="9"/>
      <c r="QFA69" s="9"/>
      <c r="QFB69" s="9"/>
      <c r="QFC69" s="9"/>
      <c r="QFD69" s="9"/>
      <c r="QFE69" s="9"/>
      <c r="QFF69" s="9"/>
      <c r="QFG69" s="9"/>
      <c r="QFH69" s="9"/>
      <c r="QFI69" s="9"/>
      <c r="QFJ69" s="9"/>
      <c r="QFK69" s="9"/>
      <c r="QFL69" s="9"/>
      <c r="QFM69" s="9"/>
      <c r="QFN69" s="9"/>
      <c r="QFO69" s="9"/>
      <c r="QFP69" s="9"/>
      <c r="QFQ69" s="9"/>
      <c r="QFR69" s="9"/>
      <c r="QFS69" s="9"/>
      <c r="QFT69" s="9"/>
      <c r="QFU69" s="9"/>
      <c r="QFV69" s="9"/>
      <c r="QFW69" s="9"/>
      <c r="QFX69" s="9"/>
      <c r="QFY69" s="9"/>
      <c r="QFZ69" s="9"/>
      <c r="QGA69" s="9"/>
      <c r="QGB69" s="9"/>
      <c r="QGC69" s="9"/>
      <c r="QGD69" s="9"/>
      <c r="QGE69" s="9"/>
      <c r="QGF69" s="9"/>
      <c r="QGG69" s="9"/>
      <c r="QGH69" s="9"/>
      <c r="QGI69" s="9"/>
      <c r="QGJ69" s="9"/>
      <c r="QGK69" s="9"/>
      <c r="QGL69" s="9"/>
      <c r="QGM69" s="9"/>
      <c r="QGN69" s="9"/>
      <c r="QGO69" s="9"/>
      <c r="QGP69" s="9"/>
      <c r="QGQ69" s="9"/>
      <c r="QGR69" s="9"/>
      <c r="QGS69" s="9"/>
      <c r="QGT69" s="9"/>
      <c r="QGU69" s="9"/>
      <c r="QGV69" s="9"/>
      <c r="QGW69" s="9"/>
      <c r="QGX69" s="9"/>
      <c r="QGY69" s="9"/>
      <c r="QGZ69" s="9"/>
      <c r="QHA69" s="9"/>
      <c r="QHB69" s="9"/>
      <c r="QHC69" s="9"/>
      <c r="QHD69" s="9"/>
      <c r="QHE69" s="9"/>
      <c r="QHF69" s="9"/>
      <c r="QHG69" s="9"/>
      <c r="QHH69" s="9"/>
      <c r="QHI69" s="9"/>
      <c r="QHJ69" s="9"/>
      <c r="QHK69" s="9"/>
      <c r="QHL69" s="9"/>
      <c r="QHM69" s="9"/>
      <c r="QHN69" s="9"/>
      <c r="QHO69" s="9"/>
      <c r="QHP69" s="9"/>
      <c r="QHQ69" s="9"/>
      <c r="QHR69" s="9"/>
      <c r="QHS69" s="9"/>
      <c r="QHT69" s="9"/>
      <c r="QHU69" s="9"/>
      <c r="QHV69" s="9"/>
      <c r="QHW69" s="9"/>
      <c r="QHX69" s="9"/>
      <c r="QHY69" s="9"/>
      <c r="QHZ69" s="9"/>
      <c r="QIA69" s="9"/>
      <c r="QIB69" s="9"/>
      <c r="QIC69" s="9"/>
      <c r="QID69" s="9"/>
      <c r="QIE69" s="9"/>
      <c r="QIF69" s="9"/>
      <c r="QIG69" s="9"/>
      <c r="QIH69" s="9"/>
      <c r="QII69" s="9"/>
      <c r="QIJ69" s="9"/>
      <c r="QIK69" s="9"/>
      <c r="QIL69" s="9"/>
      <c r="QIM69" s="9"/>
      <c r="QIN69" s="9"/>
      <c r="QIO69" s="9"/>
      <c r="QIP69" s="9"/>
      <c r="QIQ69" s="9"/>
      <c r="QIR69" s="9"/>
      <c r="QIS69" s="9"/>
      <c r="QIT69" s="9"/>
      <c r="QIU69" s="9"/>
      <c r="QIV69" s="9"/>
      <c r="QIW69" s="9"/>
      <c r="QIX69" s="9"/>
      <c r="QIY69" s="9"/>
      <c r="QIZ69" s="9"/>
      <c r="QJA69" s="9"/>
      <c r="QJB69" s="9"/>
      <c r="QJC69" s="9"/>
      <c r="QJD69" s="9"/>
      <c r="QJE69" s="9"/>
      <c r="QJF69" s="9"/>
      <c r="QJG69" s="9"/>
      <c r="QJH69" s="9"/>
      <c r="QJI69" s="9"/>
      <c r="QJJ69" s="9"/>
      <c r="QJK69" s="9"/>
      <c r="QJL69" s="9"/>
      <c r="QJM69" s="9"/>
      <c r="QJN69" s="9"/>
      <c r="QJO69" s="9"/>
      <c r="QJP69" s="9"/>
      <c r="QJQ69" s="9"/>
      <c r="QJR69" s="9"/>
      <c r="QJS69" s="9"/>
      <c r="QJT69" s="9"/>
      <c r="QJU69" s="9"/>
      <c r="QJV69" s="9"/>
      <c r="QJW69" s="9"/>
      <c r="QJX69" s="9"/>
      <c r="QJY69" s="9"/>
      <c r="QJZ69" s="9"/>
      <c r="QKA69" s="9"/>
      <c r="QKB69" s="9"/>
      <c r="QKC69" s="9"/>
      <c r="QKD69" s="9"/>
      <c r="QKE69" s="9"/>
      <c r="QKF69" s="9"/>
      <c r="QKG69" s="9"/>
      <c r="QKH69" s="9"/>
      <c r="QKI69" s="9"/>
      <c r="QKJ69" s="9"/>
      <c r="QKK69" s="9"/>
      <c r="QKL69" s="9"/>
      <c r="QKM69" s="9"/>
      <c r="QKN69" s="9"/>
      <c r="QKO69" s="9"/>
      <c r="QKP69" s="9"/>
      <c r="QKQ69" s="9"/>
      <c r="QKR69" s="9"/>
      <c r="QKS69" s="9"/>
      <c r="QKT69" s="9"/>
      <c r="QKU69" s="9"/>
      <c r="QKV69" s="9"/>
      <c r="QKW69" s="9"/>
      <c r="QKX69" s="9"/>
      <c r="QKY69" s="9"/>
      <c r="QKZ69" s="9"/>
      <c r="QLA69" s="9"/>
      <c r="QLB69" s="9"/>
      <c r="QLC69" s="9"/>
      <c r="QLD69" s="9"/>
      <c r="QLE69" s="9"/>
      <c r="QLF69" s="9"/>
      <c r="QLG69" s="9"/>
      <c r="QLH69" s="9"/>
      <c r="QLI69" s="9"/>
      <c r="QLJ69" s="9"/>
      <c r="QLK69" s="9"/>
      <c r="QLL69" s="9"/>
      <c r="QLM69" s="9"/>
      <c r="QLN69" s="9"/>
      <c r="QLO69" s="9"/>
      <c r="QLP69" s="9"/>
      <c r="QLQ69" s="9"/>
      <c r="QLR69" s="9"/>
      <c r="QLS69" s="9"/>
      <c r="QLT69" s="9"/>
      <c r="QLU69" s="9"/>
      <c r="QLV69" s="9"/>
      <c r="QLW69" s="9"/>
      <c r="QLX69" s="9"/>
      <c r="QLY69" s="9"/>
      <c r="QLZ69" s="9"/>
      <c r="QMA69" s="9"/>
      <c r="QMB69" s="9"/>
      <c r="QMC69" s="9"/>
      <c r="QMD69" s="9"/>
      <c r="QME69" s="9"/>
      <c r="QMF69" s="9"/>
      <c r="QMG69" s="9"/>
      <c r="QMH69" s="9"/>
      <c r="QMI69" s="9"/>
      <c r="QMJ69" s="9"/>
      <c r="QMK69" s="9"/>
      <c r="QML69" s="9"/>
      <c r="QMM69" s="9"/>
      <c r="QMN69" s="9"/>
      <c r="QMO69" s="9"/>
      <c r="QMP69" s="9"/>
      <c r="QMQ69" s="9"/>
      <c r="QMR69" s="9"/>
      <c r="QMS69" s="9"/>
      <c r="QMT69" s="9"/>
      <c r="QMU69" s="9"/>
      <c r="QMV69" s="9"/>
      <c r="QMW69" s="9"/>
      <c r="QMX69" s="9"/>
      <c r="QMY69" s="9"/>
      <c r="QMZ69" s="9"/>
      <c r="QNA69" s="9"/>
      <c r="QNB69" s="9"/>
      <c r="QNC69" s="9"/>
      <c r="QND69" s="9"/>
      <c r="QNE69" s="9"/>
      <c r="QNF69" s="9"/>
      <c r="QNG69" s="9"/>
      <c r="QNH69" s="9"/>
      <c r="QNI69" s="9"/>
      <c r="QNJ69" s="9"/>
      <c r="QNK69" s="9"/>
      <c r="QNL69" s="9"/>
      <c r="QNM69" s="9"/>
      <c r="QNN69" s="9"/>
      <c r="QNO69" s="9"/>
      <c r="QNP69" s="9"/>
      <c r="QNQ69" s="9"/>
      <c r="QNR69" s="9"/>
      <c r="QNS69" s="9"/>
      <c r="QNT69" s="9"/>
      <c r="QNU69" s="9"/>
      <c r="QNV69" s="9"/>
      <c r="QNW69" s="9"/>
      <c r="QNX69" s="9"/>
      <c r="QNY69" s="9"/>
      <c r="QNZ69" s="9"/>
      <c r="QOA69" s="9"/>
      <c r="QOB69" s="9"/>
      <c r="QOC69" s="9"/>
      <c r="QOD69" s="9"/>
      <c r="QOE69" s="9"/>
      <c r="QOF69" s="9"/>
      <c r="QOG69" s="9"/>
      <c r="QOH69" s="9"/>
      <c r="QOI69" s="9"/>
      <c r="QOJ69" s="9"/>
      <c r="QOK69" s="9"/>
      <c r="QOL69" s="9"/>
      <c r="QOM69" s="9"/>
      <c r="QON69" s="9"/>
      <c r="QOO69" s="9"/>
      <c r="QOP69" s="9"/>
      <c r="QOQ69" s="9"/>
      <c r="QOR69" s="9"/>
      <c r="QOS69" s="9"/>
      <c r="QOT69" s="9"/>
      <c r="QOU69" s="9"/>
      <c r="QOV69" s="9"/>
      <c r="QOW69" s="9"/>
      <c r="QOX69" s="9"/>
      <c r="QOY69" s="9"/>
      <c r="QOZ69" s="9"/>
      <c r="QPA69" s="9"/>
      <c r="QPB69" s="9"/>
      <c r="QPC69" s="9"/>
      <c r="QPD69" s="9"/>
      <c r="QPE69" s="9"/>
      <c r="QPF69" s="9"/>
      <c r="QPG69" s="9"/>
      <c r="QPH69" s="9"/>
      <c r="QPI69" s="9"/>
      <c r="QPJ69" s="9"/>
      <c r="QPK69" s="9"/>
      <c r="QPL69" s="9"/>
      <c r="QPM69" s="9"/>
      <c r="QPN69" s="9"/>
      <c r="QPO69" s="9"/>
      <c r="QPP69" s="9"/>
      <c r="QPQ69" s="9"/>
      <c r="QPR69" s="9"/>
      <c r="QPS69" s="9"/>
      <c r="QPT69" s="9"/>
      <c r="QPU69" s="9"/>
      <c r="QPV69" s="9"/>
      <c r="QPW69" s="9"/>
      <c r="QPX69" s="9"/>
      <c r="QPY69" s="9"/>
      <c r="QPZ69" s="9"/>
      <c r="QQA69" s="9"/>
      <c r="QQB69" s="9"/>
      <c r="QQC69" s="9"/>
      <c r="QQD69" s="9"/>
      <c r="QQE69" s="9"/>
      <c r="QQF69" s="9"/>
      <c r="QQG69" s="9"/>
      <c r="QQH69" s="9"/>
      <c r="QQI69" s="9"/>
      <c r="QQJ69" s="9"/>
      <c r="QQK69" s="9"/>
      <c r="QQL69" s="9"/>
      <c r="QQM69" s="9"/>
      <c r="QQN69" s="9"/>
      <c r="QQO69" s="9"/>
      <c r="QQP69" s="9"/>
      <c r="QQQ69" s="9"/>
      <c r="QQR69" s="9"/>
      <c r="QQS69" s="9"/>
      <c r="QQT69" s="9"/>
      <c r="QQU69" s="9"/>
      <c r="QQV69" s="9"/>
      <c r="QQW69" s="9"/>
      <c r="QQX69" s="9"/>
      <c r="QQY69" s="9"/>
      <c r="QQZ69" s="9"/>
      <c r="QRA69" s="9"/>
      <c r="QRB69" s="9"/>
      <c r="QRC69" s="9"/>
      <c r="QRD69" s="9"/>
      <c r="QRE69" s="9"/>
      <c r="QRF69" s="9"/>
      <c r="QRG69" s="9"/>
      <c r="QRH69" s="9"/>
      <c r="QRI69" s="9"/>
      <c r="QRJ69" s="9"/>
      <c r="QRK69" s="9"/>
      <c r="QRL69" s="9"/>
      <c r="QRM69" s="9"/>
      <c r="QRN69" s="9"/>
      <c r="QRO69" s="9"/>
      <c r="QRP69" s="9"/>
      <c r="QRQ69" s="9"/>
      <c r="QRR69" s="9"/>
      <c r="QRS69" s="9"/>
      <c r="QRT69" s="9"/>
      <c r="QRU69" s="9"/>
      <c r="QRV69" s="9"/>
      <c r="QRW69" s="9"/>
      <c r="QRX69" s="9"/>
      <c r="QRY69" s="9"/>
      <c r="QRZ69" s="9"/>
      <c r="QSA69" s="9"/>
      <c r="QSB69" s="9"/>
      <c r="QSC69" s="9"/>
      <c r="QSD69" s="9"/>
      <c r="QSE69" s="9"/>
      <c r="QSF69" s="9"/>
      <c r="QSG69" s="9"/>
      <c r="QSH69" s="9"/>
      <c r="QSI69" s="9"/>
      <c r="QSJ69" s="9"/>
      <c r="QSK69" s="9"/>
      <c r="QSL69" s="9"/>
      <c r="QSM69" s="9"/>
      <c r="QSN69" s="9"/>
      <c r="QSO69" s="9"/>
      <c r="QSP69" s="9"/>
      <c r="QSQ69" s="9"/>
      <c r="QSR69" s="9"/>
      <c r="QSS69" s="9"/>
      <c r="QST69" s="9"/>
      <c r="QSU69" s="9"/>
      <c r="QSV69" s="9"/>
      <c r="QSW69" s="9"/>
      <c r="QSX69" s="9"/>
      <c r="QSY69" s="9"/>
      <c r="QSZ69" s="9"/>
      <c r="QTA69" s="9"/>
      <c r="QTB69" s="9"/>
      <c r="QTC69" s="9"/>
      <c r="QTD69" s="9"/>
      <c r="QTE69" s="9"/>
      <c r="QTF69" s="9"/>
      <c r="QTG69" s="9"/>
      <c r="QTH69" s="9"/>
      <c r="QTI69" s="9"/>
      <c r="QTJ69" s="9"/>
      <c r="QTK69" s="9"/>
      <c r="QTL69" s="9"/>
      <c r="QTM69" s="9"/>
      <c r="QTN69" s="9"/>
      <c r="QTO69" s="9"/>
      <c r="QTP69" s="9"/>
      <c r="QTQ69" s="9"/>
      <c r="QTR69" s="9"/>
      <c r="QTS69" s="9"/>
      <c r="QTT69" s="9"/>
      <c r="QTU69" s="9"/>
      <c r="QTV69" s="9"/>
      <c r="QTW69" s="9"/>
      <c r="QTX69" s="9"/>
      <c r="QTY69" s="9"/>
      <c r="QTZ69" s="9"/>
      <c r="QUA69" s="9"/>
      <c r="QUB69" s="9"/>
      <c r="QUC69" s="9"/>
      <c r="QUD69" s="9"/>
      <c r="QUE69" s="9"/>
      <c r="QUF69" s="9"/>
      <c r="QUG69" s="9"/>
      <c r="QUH69" s="9"/>
      <c r="QUI69" s="9"/>
      <c r="QUJ69" s="9"/>
      <c r="QUK69" s="9"/>
      <c r="QUL69" s="9"/>
      <c r="QUM69" s="9"/>
      <c r="QUN69" s="9"/>
      <c r="QUO69" s="9"/>
      <c r="QUP69" s="9"/>
      <c r="QUQ69" s="9"/>
      <c r="QUR69" s="9"/>
      <c r="QUS69" s="9"/>
      <c r="QUT69" s="9"/>
      <c r="QUU69" s="9"/>
      <c r="QUV69" s="9"/>
      <c r="QUW69" s="9"/>
      <c r="QUX69" s="9"/>
      <c r="QUY69" s="9"/>
      <c r="QUZ69" s="9"/>
      <c r="QVA69" s="9"/>
      <c r="QVB69" s="9"/>
      <c r="QVC69" s="9"/>
      <c r="QVD69" s="9"/>
      <c r="QVE69" s="9"/>
      <c r="QVF69" s="9"/>
      <c r="QVG69" s="9"/>
      <c r="QVH69" s="9"/>
      <c r="QVI69" s="9"/>
      <c r="QVJ69" s="9"/>
      <c r="QVK69" s="9"/>
      <c r="QVL69" s="9"/>
      <c r="QVM69" s="9"/>
      <c r="QVN69" s="9"/>
      <c r="QVO69" s="9"/>
      <c r="QVP69" s="9"/>
      <c r="QVQ69" s="9"/>
      <c r="QVR69" s="9"/>
      <c r="QVS69" s="9"/>
      <c r="QVT69" s="9"/>
      <c r="QVU69" s="9"/>
      <c r="QVV69" s="9"/>
      <c r="QVW69" s="9"/>
      <c r="QVX69" s="9"/>
      <c r="QVY69" s="9"/>
      <c r="QVZ69" s="9"/>
      <c r="QWA69" s="9"/>
      <c r="QWB69" s="9"/>
      <c r="QWC69" s="9"/>
      <c r="QWD69" s="9"/>
      <c r="QWE69" s="9"/>
      <c r="QWF69" s="9"/>
      <c r="QWG69" s="9"/>
      <c r="QWH69" s="9"/>
      <c r="QWI69" s="9"/>
      <c r="QWJ69" s="9"/>
      <c r="QWK69" s="9"/>
      <c r="QWL69" s="9"/>
      <c r="QWM69" s="9"/>
      <c r="QWN69" s="9"/>
      <c r="QWO69" s="9"/>
      <c r="QWP69" s="9"/>
      <c r="QWQ69" s="9"/>
      <c r="QWR69" s="9"/>
      <c r="QWS69" s="9"/>
      <c r="QWT69" s="9"/>
      <c r="QWU69" s="9"/>
      <c r="QWV69" s="9"/>
      <c r="QWW69" s="9"/>
      <c r="QWX69" s="9"/>
      <c r="QWY69" s="9"/>
      <c r="QWZ69" s="9"/>
      <c r="QXA69" s="9"/>
      <c r="QXB69" s="9"/>
      <c r="QXC69" s="9"/>
      <c r="QXD69" s="9"/>
      <c r="QXE69" s="9"/>
      <c r="QXF69" s="9"/>
      <c r="QXG69" s="9"/>
      <c r="QXH69" s="9"/>
      <c r="QXI69" s="9"/>
      <c r="QXJ69" s="9"/>
      <c r="QXK69" s="9"/>
      <c r="QXL69" s="9"/>
      <c r="QXM69" s="9"/>
      <c r="QXN69" s="9"/>
      <c r="QXO69" s="9"/>
      <c r="QXP69" s="9"/>
      <c r="QXQ69" s="9"/>
      <c r="QXR69" s="9"/>
      <c r="QXS69" s="9"/>
      <c r="QXT69" s="9"/>
      <c r="QXU69" s="9"/>
      <c r="QXV69" s="9"/>
      <c r="QXW69" s="9"/>
      <c r="QXX69" s="9"/>
      <c r="QXY69" s="9"/>
      <c r="QXZ69" s="9"/>
      <c r="QYA69" s="9"/>
      <c r="QYB69" s="9"/>
      <c r="QYC69" s="9"/>
      <c r="QYD69" s="9"/>
      <c r="QYE69" s="9"/>
      <c r="QYF69" s="9"/>
      <c r="QYG69" s="9"/>
      <c r="QYH69" s="9"/>
      <c r="QYI69" s="9"/>
      <c r="QYJ69" s="9"/>
      <c r="QYK69" s="9"/>
      <c r="QYL69" s="9"/>
      <c r="QYM69" s="9"/>
      <c r="QYN69" s="9"/>
      <c r="QYO69" s="9"/>
      <c r="QYP69" s="9"/>
      <c r="QYQ69" s="9"/>
      <c r="QYR69" s="9"/>
      <c r="QYS69" s="9"/>
      <c r="QYT69" s="9"/>
      <c r="QYU69" s="9"/>
      <c r="QYV69" s="9"/>
      <c r="QYW69" s="9"/>
      <c r="QYX69" s="9"/>
      <c r="QYY69" s="9"/>
      <c r="QYZ69" s="9"/>
      <c r="QZA69" s="9"/>
      <c r="QZB69" s="9"/>
      <c r="QZC69" s="9"/>
      <c r="QZD69" s="9"/>
      <c r="QZE69" s="9"/>
      <c r="QZF69" s="9"/>
      <c r="QZG69" s="9"/>
      <c r="QZH69" s="9"/>
      <c r="QZI69" s="9"/>
      <c r="QZJ69" s="9"/>
      <c r="QZK69" s="9"/>
      <c r="QZL69" s="9"/>
      <c r="QZM69" s="9"/>
      <c r="QZN69" s="9"/>
      <c r="QZO69" s="9"/>
      <c r="QZP69" s="9"/>
      <c r="QZQ69" s="9"/>
      <c r="QZR69" s="9"/>
      <c r="QZS69" s="9"/>
      <c r="QZT69" s="9"/>
      <c r="QZU69" s="9"/>
      <c r="QZV69" s="9"/>
      <c r="QZW69" s="9"/>
      <c r="QZX69" s="9"/>
      <c r="QZY69" s="9"/>
      <c r="QZZ69" s="9"/>
      <c r="RAA69" s="9"/>
      <c r="RAB69" s="9"/>
      <c r="RAC69" s="9"/>
      <c r="RAD69" s="9"/>
      <c r="RAE69" s="9"/>
      <c r="RAF69" s="9"/>
      <c r="RAG69" s="9"/>
      <c r="RAH69" s="9"/>
      <c r="RAI69" s="9"/>
      <c r="RAJ69" s="9"/>
      <c r="RAK69" s="9"/>
      <c r="RAL69" s="9"/>
      <c r="RAM69" s="9"/>
      <c r="RAN69" s="9"/>
      <c r="RAO69" s="9"/>
      <c r="RAP69" s="9"/>
      <c r="RAQ69" s="9"/>
      <c r="RAR69" s="9"/>
      <c r="RAS69" s="9"/>
      <c r="RAT69" s="9"/>
      <c r="RAU69" s="9"/>
      <c r="RAV69" s="9"/>
      <c r="RAW69" s="9"/>
      <c r="RAX69" s="9"/>
      <c r="RAY69" s="9"/>
      <c r="RAZ69" s="9"/>
      <c r="RBA69" s="9"/>
      <c r="RBB69" s="9"/>
      <c r="RBC69" s="9"/>
      <c r="RBD69" s="9"/>
      <c r="RBE69" s="9"/>
      <c r="RBF69" s="9"/>
      <c r="RBG69" s="9"/>
      <c r="RBH69" s="9"/>
      <c r="RBI69" s="9"/>
      <c r="RBJ69" s="9"/>
      <c r="RBK69" s="9"/>
      <c r="RBL69" s="9"/>
      <c r="RBM69" s="9"/>
      <c r="RBN69" s="9"/>
      <c r="RBO69" s="9"/>
      <c r="RBP69" s="9"/>
      <c r="RBQ69" s="9"/>
      <c r="RBR69" s="9"/>
      <c r="RBS69" s="9"/>
      <c r="RBT69" s="9"/>
      <c r="RBU69" s="9"/>
      <c r="RBV69" s="9"/>
      <c r="RBW69" s="9"/>
      <c r="RBX69" s="9"/>
      <c r="RBY69" s="9"/>
      <c r="RBZ69" s="9"/>
      <c r="RCA69" s="9"/>
      <c r="RCB69" s="9"/>
      <c r="RCC69" s="9"/>
      <c r="RCD69" s="9"/>
      <c r="RCE69" s="9"/>
      <c r="RCF69" s="9"/>
      <c r="RCG69" s="9"/>
      <c r="RCH69" s="9"/>
      <c r="RCI69" s="9"/>
      <c r="RCJ69" s="9"/>
      <c r="RCK69" s="9"/>
      <c r="RCL69" s="9"/>
      <c r="RCM69" s="9"/>
      <c r="RCN69" s="9"/>
      <c r="RCO69" s="9"/>
      <c r="RCP69" s="9"/>
      <c r="RCQ69" s="9"/>
      <c r="RCR69" s="9"/>
      <c r="RCS69" s="9"/>
      <c r="RCT69" s="9"/>
      <c r="RCU69" s="9"/>
      <c r="RCV69" s="9"/>
      <c r="RCW69" s="9"/>
      <c r="RCX69" s="9"/>
      <c r="RCY69" s="9"/>
      <c r="RCZ69" s="9"/>
      <c r="RDA69" s="9"/>
      <c r="RDB69" s="9"/>
      <c r="RDC69" s="9"/>
      <c r="RDD69" s="9"/>
      <c r="RDE69" s="9"/>
      <c r="RDF69" s="9"/>
      <c r="RDG69" s="9"/>
      <c r="RDH69" s="9"/>
      <c r="RDI69" s="9"/>
      <c r="RDJ69" s="9"/>
      <c r="RDK69" s="9"/>
      <c r="RDL69" s="9"/>
      <c r="RDM69" s="9"/>
      <c r="RDN69" s="9"/>
      <c r="RDO69" s="9"/>
      <c r="RDP69" s="9"/>
      <c r="RDQ69" s="9"/>
      <c r="RDR69" s="9"/>
      <c r="RDS69" s="9"/>
      <c r="RDT69" s="9"/>
      <c r="RDU69" s="9"/>
      <c r="RDV69" s="9"/>
      <c r="RDW69" s="9"/>
      <c r="RDX69" s="9"/>
      <c r="RDY69" s="9"/>
      <c r="RDZ69" s="9"/>
      <c r="REA69" s="9"/>
      <c r="REB69" s="9"/>
      <c r="REC69" s="9"/>
      <c r="RED69" s="9"/>
      <c r="REE69" s="9"/>
      <c r="REF69" s="9"/>
      <c r="REG69" s="9"/>
      <c r="REH69" s="9"/>
      <c r="REI69" s="9"/>
      <c r="REJ69" s="9"/>
      <c r="REK69" s="9"/>
      <c r="REL69" s="9"/>
      <c r="REM69" s="9"/>
      <c r="REN69" s="9"/>
      <c r="REO69" s="9"/>
      <c r="REP69" s="9"/>
      <c r="REQ69" s="9"/>
      <c r="RER69" s="9"/>
      <c r="RES69" s="9"/>
      <c r="RET69" s="9"/>
      <c r="REU69" s="9"/>
      <c r="REV69" s="9"/>
      <c r="REW69" s="9"/>
      <c r="REX69" s="9"/>
      <c r="REY69" s="9"/>
      <c r="REZ69" s="9"/>
      <c r="RFA69" s="9"/>
      <c r="RFB69" s="9"/>
      <c r="RFC69" s="9"/>
      <c r="RFD69" s="9"/>
      <c r="RFE69" s="9"/>
      <c r="RFF69" s="9"/>
      <c r="RFG69" s="9"/>
      <c r="RFH69" s="9"/>
      <c r="RFI69" s="9"/>
      <c r="RFJ69" s="9"/>
      <c r="RFK69" s="9"/>
      <c r="RFL69" s="9"/>
      <c r="RFM69" s="9"/>
      <c r="RFN69" s="9"/>
      <c r="RFO69" s="9"/>
      <c r="RFP69" s="9"/>
      <c r="RFQ69" s="9"/>
      <c r="RFR69" s="9"/>
      <c r="RFS69" s="9"/>
      <c r="RFT69" s="9"/>
      <c r="RFU69" s="9"/>
      <c r="RFV69" s="9"/>
      <c r="RFW69" s="9"/>
      <c r="RFX69" s="9"/>
      <c r="RFY69" s="9"/>
      <c r="RFZ69" s="9"/>
      <c r="RGA69" s="9"/>
      <c r="RGB69" s="9"/>
      <c r="RGC69" s="9"/>
      <c r="RGD69" s="9"/>
      <c r="RGE69" s="9"/>
      <c r="RGF69" s="9"/>
      <c r="RGG69" s="9"/>
      <c r="RGH69" s="9"/>
      <c r="RGI69" s="9"/>
      <c r="RGJ69" s="9"/>
      <c r="RGK69" s="9"/>
      <c r="RGL69" s="9"/>
      <c r="RGM69" s="9"/>
      <c r="RGN69" s="9"/>
      <c r="RGO69" s="9"/>
      <c r="RGP69" s="9"/>
      <c r="RGQ69" s="9"/>
      <c r="RGR69" s="9"/>
      <c r="RGS69" s="9"/>
      <c r="RGT69" s="9"/>
      <c r="RGU69" s="9"/>
      <c r="RGV69" s="9"/>
      <c r="RGW69" s="9"/>
      <c r="RGX69" s="9"/>
      <c r="RGY69" s="9"/>
      <c r="RGZ69" s="9"/>
      <c r="RHA69" s="9"/>
      <c r="RHB69" s="9"/>
      <c r="RHC69" s="9"/>
      <c r="RHD69" s="9"/>
      <c r="RHE69" s="9"/>
      <c r="RHF69" s="9"/>
      <c r="RHG69" s="9"/>
      <c r="RHH69" s="9"/>
      <c r="RHI69" s="9"/>
      <c r="RHJ69" s="9"/>
      <c r="RHK69" s="9"/>
      <c r="RHL69" s="9"/>
      <c r="RHM69" s="9"/>
      <c r="RHN69" s="9"/>
      <c r="RHO69" s="9"/>
      <c r="RHP69" s="9"/>
      <c r="RHQ69" s="9"/>
      <c r="RHR69" s="9"/>
      <c r="RHS69" s="9"/>
      <c r="RHT69" s="9"/>
      <c r="RHU69" s="9"/>
      <c r="RHV69" s="9"/>
      <c r="RHW69" s="9"/>
      <c r="RHX69" s="9"/>
      <c r="RHY69" s="9"/>
      <c r="RHZ69" s="9"/>
      <c r="RIA69" s="9"/>
      <c r="RIB69" s="9"/>
      <c r="RIC69" s="9"/>
      <c r="RID69" s="9"/>
      <c r="RIE69" s="9"/>
      <c r="RIF69" s="9"/>
      <c r="RIG69" s="9"/>
      <c r="RIH69" s="9"/>
      <c r="RII69" s="9"/>
      <c r="RIJ69" s="9"/>
      <c r="RIK69" s="9"/>
      <c r="RIL69" s="9"/>
      <c r="RIM69" s="9"/>
      <c r="RIN69" s="9"/>
      <c r="RIO69" s="9"/>
      <c r="RIP69" s="9"/>
      <c r="RIQ69" s="9"/>
      <c r="RIR69" s="9"/>
      <c r="RIS69" s="9"/>
      <c r="RIT69" s="9"/>
      <c r="RIU69" s="9"/>
      <c r="RIV69" s="9"/>
      <c r="RIW69" s="9"/>
      <c r="RIX69" s="9"/>
      <c r="RIY69" s="9"/>
      <c r="RIZ69" s="9"/>
      <c r="RJA69" s="9"/>
      <c r="RJB69" s="9"/>
      <c r="RJC69" s="9"/>
      <c r="RJD69" s="9"/>
      <c r="RJE69" s="9"/>
      <c r="RJF69" s="9"/>
      <c r="RJG69" s="9"/>
      <c r="RJH69" s="9"/>
      <c r="RJI69" s="9"/>
      <c r="RJJ69" s="9"/>
      <c r="RJK69" s="9"/>
      <c r="RJL69" s="9"/>
      <c r="RJM69" s="9"/>
      <c r="RJN69" s="9"/>
      <c r="RJO69" s="9"/>
      <c r="RJP69" s="9"/>
      <c r="RJQ69" s="9"/>
      <c r="RJR69" s="9"/>
      <c r="RJS69" s="9"/>
      <c r="RJT69" s="9"/>
      <c r="RJU69" s="9"/>
      <c r="RJV69" s="9"/>
      <c r="RJW69" s="9"/>
      <c r="RJX69" s="9"/>
      <c r="RJY69" s="9"/>
      <c r="RJZ69" s="9"/>
      <c r="RKA69" s="9"/>
      <c r="RKB69" s="9"/>
      <c r="RKC69" s="9"/>
      <c r="RKD69" s="9"/>
      <c r="RKE69" s="9"/>
      <c r="RKF69" s="9"/>
      <c r="RKG69" s="9"/>
      <c r="RKH69" s="9"/>
      <c r="RKI69" s="9"/>
      <c r="RKJ69" s="9"/>
      <c r="RKK69" s="9"/>
      <c r="RKL69" s="9"/>
      <c r="RKM69" s="9"/>
      <c r="RKN69" s="9"/>
      <c r="RKO69" s="9"/>
      <c r="RKP69" s="9"/>
      <c r="RKQ69" s="9"/>
      <c r="RKR69" s="9"/>
      <c r="RKS69" s="9"/>
      <c r="RKT69" s="9"/>
      <c r="RKU69" s="9"/>
      <c r="RKV69" s="9"/>
      <c r="RKW69" s="9"/>
      <c r="RKX69" s="9"/>
      <c r="RKY69" s="9"/>
      <c r="RKZ69" s="9"/>
      <c r="RLA69" s="9"/>
      <c r="RLB69" s="9"/>
      <c r="RLC69" s="9"/>
      <c r="RLD69" s="9"/>
      <c r="RLE69" s="9"/>
      <c r="RLF69" s="9"/>
      <c r="RLG69" s="9"/>
      <c r="RLH69" s="9"/>
      <c r="RLI69" s="9"/>
      <c r="RLJ69" s="9"/>
      <c r="RLK69" s="9"/>
      <c r="RLL69" s="9"/>
      <c r="RLM69" s="9"/>
      <c r="RLN69" s="9"/>
      <c r="RLO69" s="9"/>
      <c r="RLP69" s="9"/>
      <c r="RLQ69" s="9"/>
      <c r="RLR69" s="9"/>
      <c r="RLS69" s="9"/>
      <c r="RLT69" s="9"/>
      <c r="RLU69" s="9"/>
      <c r="RLV69" s="9"/>
      <c r="RLW69" s="9"/>
      <c r="RLX69" s="9"/>
      <c r="RLY69" s="9"/>
      <c r="RLZ69" s="9"/>
      <c r="RMA69" s="9"/>
      <c r="RMB69" s="9"/>
      <c r="RMC69" s="9"/>
      <c r="RMD69" s="9"/>
      <c r="RME69" s="9"/>
      <c r="RMF69" s="9"/>
      <c r="RMG69" s="9"/>
      <c r="RMH69" s="9"/>
      <c r="RMI69" s="9"/>
      <c r="RMJ69" s="9"/>
      <c r="RMK69" s="9"/>
      <c r="RML69" s="9"/>
      <c r="RMM69" s="9"/>
      <c r="RMN69" s="9"/>
      <c r="RMO69" s="9"/>
      <c r="RMP69" s="9"/>
      <c r="RMQ69" s="9"/>
      <c r="RMR69" s="9"/>
      <c r="RMS69" s="9"/>
      <c r="RMT69" s="9"/>
      <c r="RMU69" s="9"/>
      <c r="RMV69" s="9"/>
      <c r="RMW69" s="9"/>
      <c r="RMX69" s="9"/>
      <c r="RMY69" s="9"/>
      <c r="RMZ69" s="9"/>
      <c r="RNA69" s="9"/>
      <c r="RNB69" s="9"/>
      <c r="RNC69" s="9"/>
      <c r="RND69" s="9"/>
      <c r="RNE69" s="9"/>
      <c r="RNF69" s="9"/>
      <c r="RNG69" s="9"/>
      <c r="RNH69" s="9"/>
      <c r="RNI69" s="9"/>
      <c r="RNJ69" s="9"/>
      <c r="RNK69" s="9"/>
      <c r="RNL69" s="9"/>
      <c r="RNM69" s="9"/>
      <c r="RNN69" s="9"/>
      <c r="RNO69" s="9"/>
      <c r="RNP69" s="9"/>
      <c r="RNQ69" s="9"/>
      <c r="RNR69" s="9"/>
      <c r="RNS69" s="9"/>
      <c r="RNT69" s="9"/>
      <c r="RNU69" s="9"/>
      <c r="RNV69" s="9"/>
      <c r="RNW69" s="9"/>
      <c r="RNX69" s="9"/>
      <c r="RNY69" s="9"/>
      <c r="RNZ69" s="9"/>
      <c r="ROA69" s="9"/>
      <c r="ROB69" s="9"/>
      <c r="ROC69" s="9"/>
      <c r="ROD69" s="9"/>
      <c r="ROE69" s="9"/>
      <c r="ROF69" s="9"/>
      <c r="ROG69" s="9"/>
      <c r="ROH69" s="9"/>
      <c r="ROI69" s="9"/>
      <c r="ROJ69" s="9"/>
      <c r="ROK69" s="9"/>
      <c r="ROL69" s="9"/>
      <c r="ROM69" s="9"/>
      <c r="RON69" s="9"/>
      <c r="ROO69" s="9"/>
      <c r="ROP69" s="9"/>
      <c r="ROQ69" s="9"/>
      <c r="ROR69" s="9"/>
      <c r="ROS69" s="9"/>
      <c r="ROT69" s="9"/>
      <c r="ROU69" s="9"/>
      <c r="ROV69" s="9"/>
      <c r="ROW69" s="9"/>
      <c r="ROX69" s="9"/>
      <c r="ROY69" s="9"/>
      <c r="ROZ69" s="9"/>
      <c r="RPA69" s="9"/>
      <c r="RPB69" s="9"/>
      <c r="RPC69" s="9"/>
      <c r="RPD69" s="9"/>
      <c r="RPE69" s="9"/>
      <c r="RPF69" s="9"/>
      <c r="RPG69" s="9"/>
      <c r="RPH69" s="9"/>
      <c r="RPI69" s="9"/>
      <c r="RPJ69" s="9"/>
      <c r="RPK69" s="9"/>
      <c r="RPL69" s="9"/>
      <c r="RPM69" s="9"/>
      <c r="RPN69" s="9"/>
      <c r="RPO69" s="9"/>
      <c r="RPP69" s="9"/>
      <c r="RPQ69" s="9"/>
      <c r="RPR69" s="9"/>
      <c r="RPS69" s="9"/>
      <c r="RPT69" s="9"/>
      <c r="RPU69" s="9"/>
      <c r="RPV69" s="9"/>
      <c r="RPW69" s="9"/>
      <c r="RPX69" s="9"/>
      <c r="RPY69" s="9"/>
      <c r="RPZ69" s="9"/>
      <c r="RQA69" s="9"/>
      <c r="RQB69" s="9"/>
      <c r="RQC69" s="9"/>
      <c r="RQD69" s="9"/>
      <c r="RQE69" s="9"/>
      <c r="RQF69" s="9"/>
      <c r="RQG69" s="9"/>
      <c r="RQH69" s="9"/>
      <c r="RQI69" s="9"/>
      <c r="RQJ69" s="9"/>
      <c r="RQK69" s="9"/>
      <c r="RQL69" s="9"/>
      <c r="RQM69" s="9"/>
      <c r="RQN69" s="9"/>
      <c r="RQO69" s="9"/>
      <c r="RQP69" s="9"/>
      <c r="RQQ69" s="9"/>
      <c r="RQR69" s="9"/>
      <c r="RQS69" s="9"/>
      <c r="RQT69" s="9"/>
      <c r="RQU69" s="9"/>
      <c r="RQV69" s="9"/>
      <c r="RQW69" s="9"/>
      <c r="RQX69" s="9"/>
      <c r="RQY69" s="9"/>
      <c r="RQZ69" s="9"/>
      <c r="RRA69" s="9"/>
      <c r="RRB69" s="9"/>
      <c r="RRC69" s="9"/>
      <c r="RRD69" s="9"/>
      <c r="RRE69" s="9"/>
      <c r="RRF69" s="9"/>
      <c r="RRG69" s="9"/>
      <c r="RRH69" s="9"/>
      <c r="RRI69" s="9"/>
      <c r="RRJ69" s="9"/>
      <c r="RRK69" s="9"/>
      <c r="RRL69" s="9"/>
      <c r="RRM69" s="9"/>
      <c r="RRN69" s="9"/>
      <c r="RRO69" s="9"/>
      <c r="RRP69" s="9"/>
      <c r="RRQ69" s="9"/>
      <c r="RRR69" s="9"/>
      <c r="RRS69" s="9"/>
      <c r="RRT69" s="9"/>
      <c r="RRU69" s="9"/>
      <c r="RRV69" s="9"/>
      <c r="RRW69" s="9"/>
      <c r="RRX69" s="9"/>
      <c r="RRY69" s="9"/>
      <c r="RRZ69" s="9"/>
      <c r="RSA69" s="9"/>
      <c r="RSB69" s="9"/>
      <c r="RSC69" s="9"/>
      <c r="RSD69" s="9"/>
      <c r="RSE69" s="9"/>
      <c r="RSF69" s="9"/>
      <c r="RSG69" s="9"/>
      <c r="RSH69" s="9"/>
      <c r="RSI69" s="9"/>
      <c r="RSJ69" s="9"/>
      <c r="RSK69" s="9"/>
      <c r="RSL69" s="9"/>
      <c r="RSM69" s="9"/>
      <c r="RSN69" s="9"/>
      <c r="RSO69" s="9"/>
      <c r="RSP69" s="9"/>
      <c r="RSQ69" s="9"/>
      <c r="RSR69" s="9"/>
      <c r="RSS69" s="9"/>
      <c r="RST69" s="9"/>
      <c r="RSU69" s="9"/>
      <c r="RSV69" s="9"/>
      <c r="RSW69" s="9"/>
      <c r="RSX69" s="9"/>
      <c r="RSY69" s="9"/>
      <c r="RSZ69" s="9"/>
      <c r="RTA69" s="9"/>
      <c r="RTB69" s="9"/>
      <c r="RTC69" s="9"/>
      <c r="RTD69" s="9"/>
      <c r="RTE69" s="9"/>
      <c r="RTF69" s="9"/>
      <c r="RTG69" s="9"/>
      <c r="RTH69" s="9"/>
      <c r="RTI69" s="9"/>
      <c r="RTJ69" s="9"/>
      <c r="RTK69" s="9"/>
      <c r="RTL69" s="9"/>
      <c r="RTM69" s="9"/>
      <c r="RTN69" s="9"/>
      <c r="RTO69" s="9"/>
      <c r="RTP69" s="9"/>
      <c r="RTQ69" s="9"/>
      <c r="RTR69" s="9"/>
      <c r="RTS69" s="9"/>
      <c r="RTT69" s="9"/>
      <c r="RTU69" s="9"/>
      <c r="RTV69" s="9"/>
      <c r="RTW69" s="9"/>
      <c r="RTX69" s="9"/>
      <c r="RTY69" s="9"/>
      <c r="RTZ69" s="9"/>
      <c r="RUA69" s="9"/>
      <c r="RUB69" s="9"/>
      <c r="RUC69" s="9"/>
      <c r="RUD69" s="9"/>
      <c r="RUE69" s="9"/>
      <c r="RUF69" s="9"/>
      <c r="RUG69" s="9"/>
      <c r="RUH69" s="9"/>
      <c r="RUI69" s="9"/>
      <c r="RUJ69" s="9"/>
      <c r="RUK69" s="9"/>
      <c r="RUL69" s="9"/>
      <c r="RUM69" s="9"/>
      <c r="RUN69" s="9"/>
      <c r="RUO69" s="9"/>
      <c r="RUP69" s="9"/>
      <c r="RUQ69" s="9"/>
      <c r="RUR69" s="9"/>
      <c r="RUS69" s="9"/>
      <c r="RUT69" s="9"/>
      <c r="RUU69" s="9"/>
      <c r="RUV69" s="9"/>
      <c r="RUW69" s="9"/>
      <c r="RUX69" s="9"/>
      <c r="RUY69" s="9"/>
      <c r="RUZ69" s="9"/>
      <c r="RVA69" s="9"/>
      <c r="RVB69" s="9"/>
      <c r="RVC69" s="9"/>
      <c r="RVD69" s="9"/>
      <c r="RVE69" s="9"/>
      <c r="RVF69" s="9"/>
      <c r="RVG69" s="9"/>
      <c r="RVH69" s="9"/>
      <c r="RVI69" s="9"/>
      <c r="RVJ69" s="9"/>
      <c r="RVK69" s="9"/>
      <c r="RVL69" s="9"/>
      <c r="RVM69" s="9"/>
      <c r="RVN69" s="9"/>
      <c r="RVO69" s="9"/>
      <c r="RVP69" s="9"/>
      <c r="RVQ69" s="9"/>
      <c r="RVR69" s="9"/>
      <c r="RVS69" s="9"/>
      <c r="RVT69" s="9"/>
      <c r="RVU69" s="9"/>
      <c r="RVV69" s="9"/>
      <c r="RVW69" s="9"/>
      <c r="RVX69" s="9"/>
      <c r="RVY69" s="9"/>
      <c r="RVZ69" s="9"/>
      <c r="RWA69" s="9"/>
      <c r="RWB69" s="9"/>
      <c r="RWC69" s="9"/>
      <c r="RWD69" s="9"/>
      <c r="RWE69" s="9"/>
      <c r="RWF69" s="9"/>
      <c r="RWG69" s="9"/>
      <c r="RWH69" s="9"/>
      <c r="RWI69" s="9"/>
      <c r="RWJ69" s="9"/>
      <c r="RWK69" s="9"/>
      <c r="RWL69" s="9"/>
      <c r="RWM69" s="9"/>
      <c r="RWN69" s="9"/>
      <c r="RWO69" s="9"/>
      <c r="RWP69" s="9"/>
      <c r="RWQ69" s="9"/>
      <c r="RWR69" s="9"/>
      <c r="RWS69" s="9"/>
      <c r="RWT69" s="9"/>
      <c r="RWU69" s="9"/>
      <c r="RWV69" s="9"/>
      <c r="RWW69" s="9"/>
      <c r="RWX69" s="9"/>
      <c r="RWY69" s="9"/>
      <c r="RWZ69" s="9"/>
      <c r="RXA69" s="9"/>
      <c r="RXB69" s="9"/>
      <c r="RXC69" s="9"/>
      <c r="RXD69" s="9"/>
      <c r="RXE69" s="9"/>
      <c r="RXF69" s="9"/>
      <c r="RXG69" s="9"/>
      <c r="RXH69" s="9"/>
      <c r="RXI69" s="9"/>
      <c r="RXJ69" s="9"/>
      <c r="RXK69" s="9"/>
      <c r="RXL69" s="9"/>
      <c r="RXM69" s="9"/>
      <c r="RXN69" s="9"/>
      <c r="RXO69" s="9"/>
      <c r="RXP69" s="9"/>
      <c r="RXQ69" s="9"/>
      <c r="RXR69" s="9"/>
      <c r="RXS69" s="9"/>
      <c r="RXT69" s="9"/>
      <c r="RXU69" s="9"/>
      <c r="RXV69" s="9"/>
      <c r="RXW69" s="9"/>
      <c r="RXX69" s="9"/>
      <c r="RXY69" s="9"/>
      <c r="RXZ69" s="9"/>
      <c r="RYA69" s="9"/>
      <c r="RYB69" s="9"/>
      <c r="RYC69" s="9"/>
      <c r="RYD69" s="9"/>
      <c r="RYE69" s="9"/>
      <c r="RYF69" s="9"/>
      <c r="RYG69" s="9"/>
      <c r="RYH69" s="9"/>
      <c r="RYI69" s="9"/>
      <c r="RYJ69" s="9"/>
      <c r="RYK69" s="9"/>
      <c r="RYL69" s="9"/>
      <c r="RYM69" s="9"/>
      <c r="RYN69" s="9"/>
      <c r="RYO69" s="9"/>
      <c r="RYP69" s="9"/>
      <c r="RYQ69" s="9"/>
      <c r="RYR69" s="9"/>
      <c r="RYS69" s="9"/>
      <c r="RYT69" s="9"/>
      <c r="RYU69" s="9"/>
      <c r="RYV69" s="9"/>
      <c r="RYW69" s="9"/>
      <c r="RYX69" s="9"/>
      <c r="RYY69" s="9"/>
      <c r="RYZ69" s="9"/>
      <c r="RZA69" s="9"/>
      <c r="RZB69" s="9"/>
      <c r="RZC69" s="9"/>
      <c r="RZD69" s="9"/>
      <c r="RZE69" s="9"/>
      <c r="RZF69" s="9"/>
      <c r="RZG69" s="9"/>
      <c r="RZH69" s="9"/>
      <c r="RZI69" s="9"/>
      <c r="RZJ69" s="9"/>
      <c r="RZK69" s="9"/>
      <c r="RZL69" s="9"/>
      <c r="RZM69" s="9"/>
      <c r="RZN69" s="9"/>
      <c r="RZO69" s="9"/>
      <c r="RZP69" s="9"/>
      <c r="RZQ69" s="9"/>
      <c r="RZR69" s="9"/>
      <c r="RZS69" s="9"/>
      <c r="RZT69" s="9"/>
      <c r="RZU69" s="9"/>
      <c r="RZV69" s="9"/>
      <c r="RZW69" s="9"/>
      <c r="RZX69" s="9"/>
      <c r="RZY69" s="9"/>
      <c r="RZZ69" s="9"/>
      <c r="SAA69" s="9"/>
      <c r="SAB69" s="9"/>
      <c r="SAC69" s="9"/>
      <c r="SAD69" s="9"/>
      <c r="SAE69" s="9"/>
      <c r="SAF69" s="9"/>
      <c r="SAG69" s="9"/>
      <c r="SAH69" s="9"/>
      <c r="SAI69" s="9"/>
      <c r="SAJ69" s="9"/>
      <c r="SAK69" s="9"/>
      <c r="SAL69" s="9"/>
      <c r="SAM69" s="9"/>
      <c r="SAN69" s="9"/>
      <c r="SAO69" s="9"/>
      <c r="SAP69" s="9"/>
      <c r="SAQ69" s="9"/>
      <c r="SAR69" s="9"/>
      <c r="SAS69" s="9"/>
      <c r="SAT69" s="9"/>
      <c r="SAU69" s="9"/>
      <c r="SAV69" s="9"/>
      <c r="SAW69" s="9"/>
      <c r="SAX69" s="9"/>
      <c r="SAY69" s="9"/>
      <c r="SAZ69" s="9"/>
      <c r="SBA69" s="9"/>
      <c r="SBB69" s="9"/>
      <c r="SBC69" s="9"/>
      <c r="SBD69" s="9"/>
      <c r="SBE69" s="9"/>
      <c r="SBF69" s="9"/>
      <c r="SBG69" s="9"/>
      <c r="SBH69" s="9"/>
      <c r="SBI69" s="9"/>
      <c r="SBJ69" s="9"/>
      <c r="SBK69" s="9"/>
      <c r="SBL69" s="9"/>
      <c r="SBM69" s="9"/>
      <c r="SBN69" s="9"/>
      <c r="SBO69" s="9"/>
      <c r="SBP69" s="9"/>
      <c r="SBQ69" s="9"/>
      <c r="SBR69" s="9"/>
      <c r="SBS69" s="9"/>
      <c r="SBT69" s="9"/>
      <c r="SBU69" s="9"/>
      <c r="SBV69" s="9"/>
      <c r="SBW69" s="9"/>
      <c r="SBX69" s="9"/>
      <c r="SBY69" s="9"/>
      <c r="SBZ69" s="9"/>
      <c r="SCA69" s="9"/>
      <c r="SCB69" s="9"/>
      <c r="SCC69" s="9"/>
      <c r="SCD69" s="9"/>
      <c r="SCE69" s="9"/>
      <c r="SCF69" s="9"/>
      <c r="SCG69" s="9"/>
      <c r="SCH69" s="9"/>
      <c r="SCI69" s="9"/>
      <c r="SCJ69" s="9"/>
      <c r="SCK69" s="9"/>
      <c r="SCL69" s="9"/>
      <c r="SCM69" s="9"/>
      <c r="SCN69" s="9"/>
      <c r="SCO69" s="9"/>
      <c r="SCP69" s="9"/>
      <c r="SCQ69" s="9"/>
      <c r="SCR69" s="9"/>
      <c r="SCS69" s="9"/>
      <c r="SCT69" s="9"/>
      <c r="SCU69" s="9"/>
      <c r="SCV69" s="9"/>
      <c r="SCW69" s="9"/>
      <c r="SCX69" s="9"/>
      <c r="SCY69" s="9"/>
      <c r="SCZ69" s="9"/>
      <c r="SDA69" s="9"/>
      <c r="SDB69" s="9"/>
      <c r="SDC69" s="9"/>
      <c r="SDD69" s="9"/>
      <c r="SDE69" s="9"/>
      <c r="SDF69" s="9"/>
      <c r="SDG69" s="9"/>
      <c r="SDH69" s="9"/>
      <c r="SDI69" s="9"/>
      <c r="SDJ69" s="9"/>
      <c r="SDK69" s="9"/>
      <c r="SDL69" s="9"/>
      <c r="SDM69" s="9"/>
      <c r="SDN69" s="9"/>
      <c r="SDO69" s="9"/>
      <c r="SDP69" s="9"/>
      <c r="SDQ69" s="9"/>
      <c r="SDR69" s="9"/>
      <c r="SDS69" s="9"/>
      <c r="SDT69" s="9"/>
      <c r="SDU69" s="9"/>
      <c r="SDV69" s="9"/>
      <c r="SDW69" s="9"/>
      <c r="SDX69" s="9"/>
      <c r="SDY69" s="9"/>
      <c r="SDZ69" s="9"/>
      <c r="SEA69" s="9"/>
      <c r="SEB69" s="9"/>
      <c r="SEC69" s="9"/>
      <c r="SED69" s="9"/>
      <c r="SEE69" s="9"/>
      <c r="SEF69" s="9"/>
      <c r="SEG69" s="9"/>
      <c r="SEH69" s="9"/>
      <c r="SEI69" s="9"/>
      <c r="SEJ69" s="9"/>
      <c r="SEK69" s="9"/>
      <c r="SEL69" s="9"/>
      <c r="SEM69" s="9"/>
      <c r="SEN69" s="9"/>
      <c r="SEO69" s="9"/>
      <c r="SEP69" s="9"/>
      <c r="SEQ69" s="9"/>
      <c r="SER69" s="9"/>
      <c r="SES69" s="9"/>
      <c r="SET69" s="9"/>
      <c r="SEU69" s="9"/>
      <c r="SEV69" s="9"/>
      <c r="SEW69" s="9"/>
      <c r="SEX69" s="9"/>
      <c r="SEY69" s="9"/>
      <c r="SEZ69" s="9"/>
      <c r="SFA69" s="9"/>
      <c r="SFB69" s="9"/>
      <c r="SFC69" s="9"/>
      <c r="SFD69" s="9"/>
      <c r="SFE69" s="9"/>
      <c r="SFF69" s="9"/>
      <c r="SFG69" s="9"/>
      <c r="SFH69" s="9"/>
      <c r="SFI69" s="9"/>
      <c r="SFJ69" s="9"/>
      <c r="SFK69" s="9"/>
      <c r="SFL69" s="9"/>
      <c r="SFM69" s="9"/>
      <c r="SFN69" s="9"/>
      <c r="SFO69" s="9"/>
      <c r="SFP69" s="9"/>
      <c r="SFQ69" s="9"/>
      <c r="SFR69" s="9"/>
      <c r="SFS69" s="9"/>
      <c r="SFT69" s="9"/>
      <c r="SFU69" s="9"/>
      <c r="SFV69" s="9"/>
      <c r="SFW69" s="9"/>
      <c r="SFX69" s="9"/>
      <c r="SFY69" s="9"/>
      <c r="SFZ69" s="9"/>
      <c r="SGA69" s="9"/>
      <c r="SGB69" s="9"/>
      <c r="SGC69" s="9"/>
      <c r="SGD69" s="9"/>
      <c r="SGE69" s="9"/>
      <c r="SGF69" s="9"/>
      <c r="SGG69" s="9"/>
      <c r="SGH69" s="9"/>
      <c r="SGI69" s="9"/>
      <c r="SGJ69" s="9"/>
      <c r="SGK69" s="9"/>
      <c r="SGL69" s="9"/>
      <c r="SGM69" s="9"/>
      <c r="SGN69" s="9"/>
      <c r="SGO69" s="9"/>
      <c r="SGP69" s="9"/>
      <c r="SGQ69" s="9"/>
      <c r="SGR69" s="9"/>
      <c r="SGS69" s="9"/>
      <c r="SGT69" s="9"/>
      <c r="SGU69" s="9"/>
      <c r="SGV69" s="9"/>
      <c r="SGW69" s="9"/>
      <c r="SGX69" s="9"/>
      <c r="SGY69" s="9"/>
      <c r="SGZ69" s="9"/>
      <c r="SHA69" s="9"/>
      <c r="SHB69" s="9"/>
      <c r="SHC69" s="9"/>
      <c r="SHD69" s="9"/>
      <c r="SHE69" s="9"/>
      <c r="SHF69" s="9"/>
      <c r="SHG69" s="9"/>
      <c r="SHH69" s="9"/>
      <c r="SHI69" s="9"/>
      <c r="SHJ69" s="9"/>
      <c r="SHK69" s="9"/>
      <c r="SHL69" s="9"/>
      <c r="SHM69" s="9"/>
      <c r="SHN69" s="9"/>
      <c r="SHO69" s="9"/>
      <c r="SHP69" s="9"/>
      <c r="SHQ69" s="9"/>
      <c r="SHR69" s="9"/>
      <c r="SHS69" s="9"/>
      <c r="SHT69" s="9"/>
      <c r="SHU69" s="9"/>
      <c r="SHV69" s="9"/>
      <c r="SHW69" s="9"/>
      <c r="SHX69" s="9"/>
      <c r="SHY69" s="9"/>
      <c r="SHZ69" s="9"/>
      <c r="SIA69" s="9"/>
      <c r="SIB69" s="9"/>
      <c r="SIC69" s="9"/>
      <c r="SID69" s="9"/>
      <c r="SIE69" s="9"/>
      <c r="SIF69" s="9"/>
      <c r="SIG69" s="9"/>
      <c r="SIH69" s="9"/>
      <c r="SII69" s="9"/>
      <c r="SIJ69" s="9"/>
      <c r="SIK69" s="9"/>
      <c r="SIL69" s="9"/>
      <c r="SIM69" s="9"/>
      <c r="SIN69" s="9"/>
      <c r="SIO69" s="9"/>
      <c r="SIP69" s="9"/>
      <c r="SIQ69" s="9"/>
      <c r="SIR69" s="9"/>
      <c r="SIS69" s="9"/>
      <c r="SIT69" s="9"/>
      <c r="SIU69" s="9"/>
      <c r="SIV69" s="9"/>
      <c r="SIW69" s="9"/>
      <c r="SIX69" s="9"/>
      <c r="SIY69" s="9"/>
      <c r="SIZ69" s="9"/>
      <c r="SJA69" s="9"/>
      <c r="SJB69" s="9"/>
      <c r="SJC69" s="9"/>
      <c r="SJD69" s="9"/>
      <c r="SJE69" s="9"/>
      <c r="SJF69" s="9"/>
      <c r="SJG69" s="9"/>
      <c r="SJH69" s="9"/>
      <c r="SJI69" s="9"/>
      <c r="SJJ69" s="9"/>
      <c r="SJK69" s="9"/>
      <c r="SJL69" s="9"/>
      <c r="SJM69" s="9"/>
      <c r="SJN69" s="9"/>
      <c r="SJO69" s="9"/>
      <c r="SJP69" s="9"/>
      <c r="SJQ69" s="9"/>
      <c r="SJR69" s="9"/>
      <c r="SJS69" s="9"/>
      <c r="SJT69" s="9"/>
      <c r="SJU69" s="9"/>
      <c r="SJV69" s="9"/>
      <c r="SJW69" s="9"/>
      <c r="SJX69" s="9"/>
      <c r="SJY69" s="9"/>
      <c r="SJZ69" s="9"/>
      <c r="SKA69" s="9"/>
      <c r="SKB69" s="9"/>
      <c r="SKC69" s="9"/>
      <c r="SKD69" s="9"/>
      <c r="SKE69" s="9"/>
      <c r="SKF69" s="9"/>
      <c r="SKG69" s="9"/>
      <c r="SKH69" s="9"/>
      <c r="SKI69" s="9"/>
      <c r="SKJ69" s="9"/>
      <c r="SKK69" s="9"/>
      <c r="SKL69" s="9"/>
      <c r="SKM69" s="9"/>
      <c r="SKN69" s="9"/>
      <c r="SKO69" s="9"/>
      <c r="SKP69" s="9"/>
      <c r="SKQ69" s="9"/>
      <c r="SKR69" s="9"/>
      <c r="SKS69" s="9"/>
      <c r="SKT69" s="9"/>
      <c r="SKU69" s="9"/>
      <c r="SKV69" s="9"/>
      <c r="SKW69" s="9"/>
      <c r="SKX69" s="9"/>
      <c r="SKY69" s="9"/>
      <c r="SKZ69" s="9"/>
      <c r="SLA69" s="9"/>
      <c r="SLB69" s="9"/>
      <c r="SLC69" s="9"/>
      <c r="SLD69" s="9"/>
      <c r="SLE69" s="9"/>
      <c r="SLF69" s="9"/>
      <c r="SLG69" s="9"/>
      <c r="SLH69" s="9"/>
      <c r="SLI69" s="9"/>
      <c r="SLJ69" s="9"/>
      <c r="SLK69" s="9"/>
      <c r="SLL69" s="9"/>
      <c r="SLM69" s="9"/>
      <c r="SLN69" s="9"/>
      <c r="SLO69" s="9"/>
      <c r="SLP69" s="9"/>
      <c r="SLQ69" s="9"/>
      <c r="SLR69" s="9"/>
      <c r="SLS69" s="9"/>
      <c r="SLT69" s="9"/>
      <c r="SLU69" s="9"/>
      <c r="SLV69" s="9"/>
      <c r="SLW69" s="9"/>
      <c r="SLX69" s="9"/>
      <c r="SLY69" s="9"/>
      <c r="SLZ69" s="9"/>
      <c r="SMA69" s="9"/>
      <c r="SMB69" s="9"/>
      <c r="SMC69" s="9"/>
      <c r="SMD69" s="9"/>
      <c r="SME69" s="9"/>
      <c r="SMF69" s="9"/>
      <c r="SMG69" s="9"/>
      <c r="SMH69" s="9"/>
      <c r="SMI69" s="9"/>
      <c r="SMJ69" s="9"/>
      <c r="SMK69" s="9"/>
      <c r="SML69" s="9"/>
      <c r="SMM69" s="9"/>
      <c r="SMN69" s="9"/>
      <c r="SMO69" s="9"/>
      <c r="SMP69" s="9"/>
      <c r="SMQ69" s="9"/>
      <c r="SMR69" s="9"/>
      <c r="SMS69" s="9"/>
      <c r="SMT69" s="9"/>
      <c r="SMU69" s="9"/>
      <c r="SMV69" s="9"/>
      <c r="SMW69" s="9"/>
      <c r="SMX69" s="9"/>
      <c r="SMY69" s="9"/>
      <c r="SMZ69" s="9"/>
      <c r="SNA69" s="9"/>
      <c r="SNB69" s="9"/>
      <c r="SNC69" s="9"/>
      <c r="SND69" s="9"/>
      <c r="SNE69" s="9"/>
      <c r="SNF69" s="9"/>
      <c r="SNG69" s="9"/>
      <c r="SNH69" s="9"/>
      <c r="SNI69" s="9"/>
      <c r="SNJ69" s="9"/>
      <c r="SNK69" s="9"/>
      <c r="SNL69" s="9"/>
      <c r="SNM69" s="9"/>
      <c r="SNN69" s="9"/>
      <c r="SNO69" s="9"/>
      <c r="SNP69" s="9"/>
      <c r="SNQ69" s="9"/>
      <c r="SNR69" s="9"/>
      <c r="SNS69" s="9"/>
      <c r="SNT69" s="9"/>
      <c r="SNU69" s="9"/>
      <c r="SNV69" s="9"/>
      <c r="SNW69" s="9"/>
      <c r="SNX69" s="9"/>
      <c r="SNY69" s="9"/>
      <c r="SNZ69" s="9"/>
      <c r="SOA69" s="9"/>
      <c r="SOB69" s="9"/>
      <c r="SOC69" s="9"/>
      <c r="SOD69" s="9"/>
      <c r="SOE69" s="9"/>
      <c r="SOF69" s="9"/>
      <c r="SOG69" s="9"/>
      <c r="SOH69" s="9"/>
      <c r="SOI69" s="9"/>
      <c r="SOJ69" s="9"/>
      <c r="SOK69" s="9"/>
      <c r="SOL69" s="9"/>
      <c r="SOM69" s="9"/>
      <c r="SON69" s="9"/>
      <c r="SOO69" s="9"/>
      <c r="SOP69" s="9"/>
      <c r="SOQ69" s="9"/>
      <c r="SOR69" s="9"/>
      <c r="SOS69" s="9"/>
      <c r="SOT69" s="9"/>
      <c r="SOU69" s="9"/>
      <c r="SOV69" s="9"/>
      <c r="SOW69" s="9"/>
      <c r="SOX69" s="9"/>
      <c r="SOY69" s="9"/>
      <c r="SOZ69" s="9"/>
      <c r="SPA69" s="9"/>
      <c r="SPB69" s="9"/>
      <c r="SPC69" s="9"/>
      <c r="SPD69" s="9"/>
      <c r="SPE69" s="9"/>
      <c r="SPF69" s="9"/>
      <c r="SPG69" s="9"/>
      <c r="SPH69" s="9"/>
      <c r="SPI69" s="9"/>
      <c r="SPJ69" s="9"/>
      <c r="SPK69" s="9"/>
      <c r="SPL69" s="9"/>
      <c r="SPM69" s="9"/>
      <c r="SPN69" s="9"/>
      <c r="SPO69" s="9"/>
      <c r="SPP69" s="9"/>
      <c r="SPQ69" s="9"/>
      <c r="SPR69" s="9"/>
      <c r="SPS69" s="9"/>
      <c r="SPT69" s="9"/>
      <c r="SPU69" s="9"/>
      <c r="SPV69" s="9"/>
      <c r="SPW69" s="9"/>
      <c r="SPX69" s="9"/>
      <c r="SPY69" s="9"/>
      <c r="SPZ69" s="9"/>
      <c r="SQA69" s="9"/>
      <c r="SQB69" s="9"/>
      <c r="SQC69" s="9"/>
      <c r="SQD69" s="9"/>
      <c r="SQE69" s="9"/>
      <c r="SQF69" s="9"/>
      <c r="SQG69" s="9"/>
      <c r="SQH69" s="9"/>
      <c r="SQI69" s="9"/>
      <c r="SQJ69" s="9"/>
      <c r="SQK69" s="9"/>
      <c r="SQL69" s="9"/>
      <c r="SQM69" s="9"/>
      <c r="SQN69" s="9"/>
      <c r="SQO69" s="9"/>
      <c r="SQP69" s="9"/>
      <c r="SQQ69" s="9"/>
      <c r="SQR69" s="9"/>
      <c r="SQS69" s="9"/>
      <c r="SQT69" s="9"/>
      <c r="SQU69" s="9"/>
      <c r="SQV69" s="9"/>
      <c r="SQW69" s="9"/>
      <c r="SQX69" s="9"/>
      <c r="SQY69" s="9"/>
      <c r="SQZ69" s="9"/>
      <c r="SRA69" s="9"/>
      <c r="SRB69" s="9"/>
      <c r="SRC69" s="9"/>
      <c r="SRD69" s="9"/>
      <c r="SRE69" s="9"/>
      <c r="SRF69" s="9"/>
      <c r="SRG69" s="9"/>
      <c r="SRH69" s="9"/>
      <c r="SRI69" s="9"/>
      <c r="SRJ69" s="9"/>
      <c r="SRK69" s="9"/>
      <c r="SRL69" s="9"/>
      <c r="SRM69" s="9"/>
      <c r="SRN69" s="9"/>
      <c r="SRO69" s="9"/>
      <c r="SRP69" s="9"/>
      <c r="SRQ69" s="9"/>
      <c r="SRR69" s="9"/>
      <c r="SRS69" s="9"/>
      <c r="SRT69" s="9"/>
      <c r="SRU69" s="9"/>
      <c r="SRV69" s="9"/>
      <c r="SRW69" s="9"/>
      <c r="SRX69" s="9"/>
      <c r="SRY69" s="9"/>
      <c r="SRZ69" s="9"/>
      <c r="SSA69" s="9"/>
      <c r="SSB69" s="9"/>
      <c r="SSC69" s="9"/>
      <c r="SSD69" s="9"/>
      <c r="SSE69" s="9"/>
      <c r="SSF69" s="9"/>
      <c r="SSG69" s="9"/>
      <c r="SSH69" s="9"/>
      <c r="SSI69" s="9"/>
      <c r="SSJ69" s="9"/>
      <c r="SSK69" s="9"/>
      <c r="SSL69" s="9"/>
      <c r="SSM69" s="9"/>
      <c r="SSN69" s="9"/>
      <c r="SSO69" s="9"/>
      <c r="SSP69" s="9"/>
      <c r="SSQ69" s="9"/>
      <c r="SSR69" s="9"/>
      <c r="SSS69" s="9"/>
      <c r="SST69" s="9"/>
      <c r="SSU69" s="9"/>
      <c r="SSV69" s="9"/>
      <c r="SSW69" s="9"/>
      <c r="SSX69" s="9"/>
      <c r="SSY69" s="9"/>
      <c r="SSZ69" s="9"/>
      <c r="STA69" s="9"/>
      <c r="STB69" s="9"/>
      <c r="STC69" s="9"/>
      <c r="STD69" s="9"/>
      <c r="STE69" s="9"/>
      <c r="STF69" s="9"/>
      <c r="STG69" s="9"/>
      <c r="STH69" s="9"/>
      <c r="STI69" s="9"/>
      <c r="STJ69" s="9"/>
      <c r="STK69" s="9"/>
      <c r="STL69" s="9"/>
      <c r="STM69" s="9"/>
      <c r="STN69" s="9"/>
      <c r="STO69" s="9"/>
      <c r="STP69" s="9"/>
      <c r="STQ69" s="9"/>
      <c r="STR69" s="9"/>
      <c r="STS69" s="9"/>
      <c r="STT69" s="9"/>
      <c r="STU69" s="9"/>
      <c r="STV69" s="9"/>
      <c r="STW69" s="9"/>
      <c r="STX69" s="9"/>
      <c r="STY69" s="9"/>
      <c r="STZ69" s="9"/>
      <c r="SUA69" s="9"/>
      <c r="SUB69" s="9"/>
      <c r="SUC69" s="9"/>
      <c r="SUD69" s="9"/>
      <c r="SUE69" s="9"/>
      <c r="SUF69" s="9"/>
      <c r="SUG69" s="9"/>
      <c r="SUH69" s="9"/>
      <c r="SUI69" s="9"/>
      <c r="SUJ69" s="9"/>
      <c r="SUK69" s="9"/>
      <c r="SUL69" s="9"/>
      <c r="SUM69" s="9"/>
      <c r="SUN69" s="9"/>
      <c r="SUO69" s="9"/>
      <c r="SUP69" s="9"/>
      <c r="SUQ69" s="9"/>
      <c r="SUR69" s="9"/>
      <c r="SUS69" s="9"/>
      <c r="SUT69" s="9"/>
      <c r="SUU69" s="9"/>
      <c r="SUV69" s="9"/>
      <c r="SUW69" s="9"/>
      <c r="SUX69" s="9"/>
      <c r="SUY69" s="9"/>
      <c r="SUZ69" s="9"/>
      <c r="SVA69" s="9"/>
      <c r="SVB69" s="9"/>
      <c r="SVC69" s="9"/>
      <c r="SVD69" s="9"/>
      <c r="SVE69" s="9"/>
      <c r="SVF69" s="9"/>
      <c r="SVG69" s="9"/>
      <c r="SVH69" s="9"/>
      <c r="SVI69" s="9"/>
      <c r="SVJ69" s="9"/>
      <c r="SVK69" s="9"/>
      <c r="SVL69" s="9"/>
      <c r="SVM69" s="9"/>
      <c r="SVN69" s="9"/>
      <c r="SVO69" s="9"/>
      <c r="SVP69" s="9"/>
      <c r="SVQ69" s="9"/>
      <c r="SVR69" s="9"/>
      <c r="SVS69" s="9"/>
      <c r="SVT69" s="9"/>
      <c r="SVU69" s="9"/>
      <c r="SVV69" s="9"/>
      <c r="SVW69" s="9"/>
      <c r="SVX69" s="9"/>
      <c r="SVY69" s="9"/>
      <c r="SVZ69" s="9"/>
      <c r="SWA69" s="9"/>
      <c r="SWB69" s="9"/>
      <c r="SWC69" s="9"/>
      <c r="SWD69" s="9"/>
      <c r="SWE69" s="9"/>
      <c r="SWF69" s="9"/>
      <c r="SWG69" s="9"/>
      <c r="SWH69" s="9"/>
      <c r="SWI69" s="9"/>
      <c r="SWJ69" s="9"/>
      <c r="SWK69" s="9"/>
      <c r="SWL69" s="9"/>
      <c r="SWM69" s="9"/>
      <c r="SWN69" s="9"/>
      <c r="SWO69" s="9"/>
      <c r="SWP69" s="9"/>
      <c r="SWQ69" s="9"/>
      <c r="SWR69" s="9"/>
      <c r="SWS69" s="9"/>
      <c r="SWT69" s="9"/>
      <c r="SWU69" s="9"/>
      <c r="SWV69" s="9"/>
      <c r="SWW69" s="9"/>
      <c r="SWX69" s="9"/>
      <c r="SWY69" s="9"/>
      <c r="SWZ69" s="9"/>
      <c r="SXA69" s="9"/>
      <c r="SXB69" s="9"/>
      <c r="SXC69" s="9"/>
      <c r="SXD69" s="9"/>
      <c r="SXE69" s="9"/>
      <c r="SXF69" s="9"/>
      <c r="SXG69" s="9"/>
      <c r="SXH69" s="9"/>
      <c r="SXI69" s="9"/>
      <c r="SXJ69" s="9"/>
      <c r="SXK69" s="9"/>
      <c r="SXL69" s="9"/>
      <c r="SXM69" s="9"/>
      <c r="SXN69" s="9"/>
      <c r="SXO69" s="9"/>
      <c r="SXP69" s="9"/>
      <c r="SXQ69" s="9"/>
      <c r="SXR69" s="9"/>
      <c r="SXS69" s="9"/>
      <c r="SXT69" s="9"/>
      <c r="SXU69" s="9"/>
      <c r="SXV69" s="9"/>
      <c r="SXW69" s="9"/>
      <c r="SXX69" s="9"/>
      <c r="SXY69" s="9"/>
      <c r="SXZ69" s="9"/>
      <c r="SYA69" s="9"/>
      <c r="SYB69" s="9"/>
      <c r="SYC69" s="9"/>
      <c r="SYD69" s="9"/>
      <c r="SYE69" s="9"/>
      <c r="SYF69" s="9"/>
      <c r="SYG69" s="9"/>
      <c r="SYH69" s="9"/>
      <c r="SYI69" s="9"/>
      <c r="SYJ69" s="9"/>
      <c r="SYK69" s="9"/>
      <c r="SYL69" s="9"/>
      <c r="SYM69" s="9"/>
      <c r="SYN69" s="9"/>
      <c r="SYO69" s="9"/>
      <c r="SYP69" s="9"/>
      <c r="SYQ69" s="9"/>
      <c r="SYR69" s="9"/>
      <c r="SYS69" s="9"/>
      <c r="SYT69" s="9"/>
      <c r="SYU69" s="9"/>
      <c r="SYV69" s="9"/>
      <c r="SYW69" s="9"/>
      <c r="SYX69" s="9"/>
      <c r="SYY69" s="9"/>
      <c r="SYZ69" s="9"/>
      <c r="SZA69" s="9"/>
      <c r="SZB69" s="9"/>
      <c r="SZC69" s="9"/>
      <c r="SZD69" s="9"/>
      <c r="SZE69" s="9"/>
      <c r="SZF69" s="9"/>
      <c r="SZG69" s="9"/>
      <c r="SZH69" s="9"/>
      <c r="SZI69" s="9"/>
      <c r="SZJ69" s="9"/>
      <c r="SZK69" s="9"/>
      <c r="SZL69" s="9"/>
      <c r="SZM69" s="9"/>
      <c r="SZN69" s="9"/>
      <c r="SZO69" s="9"/>
      <c r="SZP69" s="9"/>
      <c r="SZQ69" s="9"/>
      <c r="SZR69" s="9"/>
      <c r="SZS69" s="9"/>
      <c r="SZT69" s="9"/>
      <c r="SZU69" s="9"/>
      <c r="SZV69" s="9"/>
      <c r="SZW69" s="9"/>
      <c r="SZX69" s="9"/>
      <c r="SZY69" s="9"/>
      <c r="SZZ69" s="9"/>
      <c r="TAA69" s="9"/>
      <c r="TAB69" s="9"/>
      <c r="TAC69" s="9"/>
      <c r="TAD69" s="9"/>
      <c r="TAE69" s="9"/>
      <c r="TAF69" s="9"/>
      <c r="TAG69" s="9"/>
      <c r="TAH69" s="9"/>
      <c r="TAI69" s="9"/>
      <c r="TAJ69" s="9"/>
      <c r="TAK69" s="9"/>
      <c r="TAL69" s="9"/>
      <c r="TAM69" s="9"/>
      <c r="TAN69" s="9"/>
      <c r="TAO69" s="9"/>
      <c r="TAP69" s="9"/>
      <c r="TAQ69" s="9"/>
      <c r="TAR69" s="9"/>
      <c r="TAS69" s="9"/>
      <c r="TAT69" s="9"/>
      <c r="TAU69" s="9"/>
      <c r="TAV69" s="9"/>
      <c r="TAW69" s="9"/>
      <c r="TAX69" s="9"/>
      <c r="TAY69" s="9"/>
      <c r="TAZ69" s="9"/>
      <c r="TBA69" s="9"/>
      <c r="TBB69" s="9"/>
      <c r="TBC69" s="9"/>
      <c r="TBD69" s="9"/>
      <c r="TBE69" s="9"/>
      <c r="TBF69" s="9"/>
      <c r="TBG69" s="9"/>
      <c r="TBH69" s="9"/>
      <c r="TBI69" s="9"/>
      <c r="TBJ69" s="9"/>
      <c r="TBK69" s="9"/>
      <c r="TBL69" s="9"/>
      <c r="TBM69" s="9"/>
      <c r="TBN69" s="9"/>
      <c r="TBO69" s="9"/>
      <c r="TBP69" s="9"/>
      <c r="TBQ69" s="9"/>
      <c r="TBR69" s="9"/>
      <c r="TBS69" s="9"/>
      <c r="TBT69" s="9"/>
      <c r="TBU69" s="9"/>
      <c r="TBV69" s="9"/>
      <c r="TBW69" s="9"/>
      <c r="TBX69" s="9"/>
      <c r="TBY69" s="9"/>
      <c r="TBZ69" s="9"/>
      <c r="TCA69" s="9"/>
      <c r="TCB69" s="9"/>
      <c r="TCC69" s="9"/>
      <c r="TCD69" s="9"/>
      <c r="TCE69" s="9"/>
      <c r="TCF69" s="9"/>
      <c r="TCG69" s="9"/>
      <c r="TCH69" s="9"/>
      <c r="TCI69" s="9"/>
      <c r="TCJ69" s="9"/>
      <c r="TCK69" s="9"/>
      <c r="TCL69" s="9"/>
      <c r="TCM69" s="9"/>
      <c r="TCN69" s="9"/>
      <c r="TCO69" s="9"/>
      <c r="TCP69" s="9"/>
      <c r="TCQ69" s="9"/>
      <c r="TCR69" s="9"/>
      <c r="TCS69" s="9"/>
      <c r="TCT69" s="9"/>
      <c r="TCU69" s="9"/>
      <c r="TCV69" s="9"/>
      <c r="TCW69" s="9"/>
      <c r="TCX69" s="9"/>
      <c r="TCY69" s="9"/>
      <c r="TCZ69" s="9"/>
      <c r="TDA69" s="9"/>
      <c r="TDB69" s="9"/>
      <c r="TDC69" s="9"/>
      <c r="TDD69" s="9"/>
      <c r="TDE69" s="9"/>
      <c r="TDF69" s="9"/>
      <c r="TDG69" s="9"/>
      <c r="TDH69" s="9"/>
      <c r="TDI69" s="9"/>
      <c r="TDJ69" s="9"/>
      <c r="TDK69" s="9"/>
      <c r="TDL69" s="9"/>
      <c r="TDM69" s="9"/>
      <c r="TDN69" s="9"/>
      <c r="TDO69" s="9"/>
      <c r="TDP69" s="9"/>
      <c r="TDQ69" s="9"/>
      <c r="TDR69" s="9"/>
      <c r="TDS69" s="9"/>
      <c r="TDT69" s="9"/>
      <c r="TDU69" s="9"/>
      <c r="TDV69" s="9"/>
      <c r="TDW69" s="9"/>
      <c r="TDX69" s="9"/>
      <c r="TDY69" s="9"/>
      <c r="TDZ69" s="9"/>
      <c r="TEA69" s="9"/>
      <c r="TEB69" s="9"/>
      <c r="TEC69" s="9"/>
      <c r="TED69" s="9"/>
      <c r="TEE69" s="9"/>
      <c r="TEF69" s="9"/>
      <c r="TEG69" s="9"/>
      <c r="TEH69" s="9"/>
      <c r="TEI69" s="9"/>
      <c r="TEJ69" s="9"/>
      <c r="TEK69" s="9"/>
      <c r="TEL69" s="9"/>
      <c r="TEM69" s="9"/>
      <c r="TEN69" s="9"/>
      <c r="TEO69" s="9"/>
      <c r="TEP69" s="9"/>
      <c r="TEQ69" s="9"/>
      <c r="TER69" s="9"/>
      <c r="TES69" s="9"/>
      <c r="TET69" s="9"/>
      <c r="TEU69" s="9"/>
      <c r="TEV69" s="9"/>
      <c r="TEW69" s="9"/>
      <c r="TEX69" s="9"/>
      <c r="TEY69" s="9"/>
      <c r="TEZ69" s="9"/>
      <c r="TFA69" s="9"/>
      <c r="TFB69" s="9"/>
      <c r="TFC69" s="9"/>
      <c r="TFD69" s="9"/>
      <c r="TFE69" s="9"/>
      <c r="TFF69" s="9"/>
      <c r="TFG69" s="9"/>
      <c r="TFH69" s="9"/>
      <c r="TFI69" s="9"/>
      <c r="TFJ69" s="9"/>
      <c r="TFK69" s="9"/>
      <c r="TFL69" s="9"/>
      <c r="TFM69" s="9"/>
      <c r="TFN69" s="9"/>
      <c r="TFO69" s="9"/>
      <c r="TFP69" s="9"/>
      <c r="TFQ69" s="9"/>
      <c r="TFR69" s="9"/>
      <c r="TFS69" s="9"/>
      <c r="TFT69" s="9"/>
      <c r="TFU69" s="9"/>
      <c r="TFV69" s="9"/>
      <c r="TFW69" s="9"/>
      <c r="TFX69" s="9"/>
      <c r="TFY69" s="9"/>
      <c r="TFZ69" s="9"/>
      <c r="TGA69" s="9"/>
      <c r="TGB69" s="9"/>
      <c r="TGC69" s="9"/>
      <c r="TGD69" s="9"/>
      <c r="TGE69" s="9"/>
      <c r="TGF69" s="9"/>
      <c r="TGG69" s="9"/>
      <c r="TGH69" s="9"/>
      <c r="TGI69" s="9"/>
      <c r="TGJ69" s="9"/>
      <c r="TGK69" s="9"/>
      <c r="TGL69" s="9"/>
      <c r="TGM69" s="9"/>
      <c r="TGN69" s="9"/>
      <c r="TGO69" s="9"/>
      <c r="TGP69" s="9"/>
      <c r="TGQ69" s="9"/>
      <c r="TGR69" s="9"/>
      <c r="TGS69" s="9"/>
      <c r="TGT69" s="9"/>
      <c r="TGU69" s="9"/>
      <c r="TGV69" s="9"/>
      <c r="TGW69" s="9"/>
      <c r="TGX69" s="9"/>
      <c r="TGY69" s="9"/>
      <c r="TGZ69" s="9"/>
      <c r="THA69" s="9"/>
      <c r="THB69" s="9"/>
      <c r="THC69" s="9"/>
      <c r="THD69" s="9"/>
      <c r="THE69" s="9"/>
      <c r="THF69" s="9"/>
      <c r="THG69" s="9"/>
      <c r="THH69" s="9"/>
      <c r="THI69" s="9"/>
      <c r="THJ69" s="9"/>
      <c r="THK69" s="9"/>
      <c r="THL69" s="9"/>
      <c r="THM69" s="9"/>
      <c r="THN69" s="9"/>
      <c r="THO69" s="9"/>
      <c r="THP69" s="9"/>
      <c r="THQ69" s="9"/>
      <c r="THR69" s="9"/>
      <c r="THS69" s="9"/>
      <c r="THT69" s="9"/>
      <c r="THU69" s="9"/>
      <c r="THV69" s="9"/>
      <c r="THW69" s="9"/>
      <c r="THX69" s="9"/>
      <c r="THY69" s="9"/>
      <c r="THZ69" s="9"/>
      <c r="TIA69" s="9"/>
      <c r="TIB69" s="9"/>
      <c r="TIC69" s="9"/>
      <c r="TID69" s="9"/>
      <c r="TIE69" s="9"/>
      <c r="TIF69" s="9"/>
      <c r="TIG69" s="9"/>
      <c r="TIH69" s="9"/>
      <c r="TII69" s="9"/>
      <c r="TIJ69" s="9"/>
      <c r="TIK69" s="9"/>
      <c r="TIL69" s="9"/>
      <c r="TIM69" s="9"/>
      <c r="TIN69" s="9"/>
      <c r="TIO69" s="9"/>
      <c r="TIP69" s="9"/>
      <c r="TIQ69" s="9"/>
      <c r="TIR69" s="9"/>
      <c r="TIS69" s="9"/>
      <c r="TIT69" s="9"/>
      <c r="TIU69" s="9"/>
      <c r="TIV69" s="9"/>
      <c r="TIW69" s="9"/>
      <c r="TIX69" s="9"/>
      <c r="TIY69" s="9"/>
      <c r="TIZ69" s="9"/>
      <c r="TJA69" s="9"/>
      <c r="TJB69" s="9"/>
      <c r="TJC69" s="9"/>
      <c r="TJD69" s="9"/>
      <c r="TJE69" s="9"/>
      <c r="TJF69" s="9"/>
      <c r="TJG69" s="9"/>
      <c r="TJH69" s="9"/>
      <c r="TJI69" s="9"/>
      <c r="TJJ69" s="9"/>
      <c r="TJK69" s="9"/>
      <c r="TJL69" s="9"/>
      <c r="TJM69" s="9"/>
      <c r="TJN69" s="9"/>
      <c r="TJO69" s="9"/>
      <c r="TJP69" s="9"/>
      <c r="TJQ69" s="9"/>
      <c r="TJR69" s="9"/>
      <c r="TJS69" s="9"/>
      <c r="TJT69" s="9"/>
      <c r="TJU69" s="9"/>
      <c r="TJV69" s="9"/>
      <c r="TJW69" s="9"/>
      <c r="TJX69" s="9"/>
      <c r="TJY69" s="9"/>
      <c r="TJZ69" s="9"/>
      <c r="TKA69" s="9"/>
      <c r="TKB69" s="9"/>
      <c r="TKC69" s="9"/>
      <c r="TKD69" s="9"/>
      <c r="TKE69" s="9"/>
      <c r="TKF69" s="9"/>
      <c r="TKG69" s="9"/>
      <c r="TKH69" s="9"/>
      <c r="TKI69" s="9"/>
      <c r="TKJ69" s="9"/>
      <c r="TKK69" s="9"/>
      <c r="TKL69" s="9"/>
      <c r="TKM69" s="9"/>
      <c r="TKN69" s="9"/>
      <c r="TKO69" s="9"/>
      <c r="TKP69" s="9"/>
      <c r="TKQ69" s="9"/>
      <c r="TKR69" s="9"/>
      <c r="TKS69" s="9"/>
      <c r="TKT69" s="9"/>
      <c r="TKU69" s="9"/>
      <c r="TKV69" s="9"/>
      <c r="TKW69" s="9"/>
      <c r="TKX69" s="9"/>
      <c r="TKY69" s="9"/>
      <c r="TKZ69" s="9"/>
      <c r="TLA69" s="9"/>
      <c r="TLB69" s="9"/>
      <c r="TLC69" s="9"/>
      <c r="TLD69" s="9"/>
      <c r="TLE69" s="9"/>
      <c r="TLF69" s="9"/>
      <c r="TLG69" s="9"/>
      <c r="TLH69" s="9"/>
      <c r="TLI69" s="9"/>
      <c r="TLJ69" s="9"/>
      <c r="TLK69" s="9"/>
      <c r="TLL69" s="9"/>
      <c r="TLM69" s="9"/>
      <c r="TLN69" s="9"/>
      <c r="TLO69" s="9"/>
      <c r="TLP69" s="9"/>
      <c r="TLQ69" s="9"/>
      <c r="TLR69" s="9"/>
      <c r="TLS69" s="9"/>
      <c r="TLT69" s="9"/>
      <c r="TLU69" s="9"/>
      <c r="TLV69" s="9"/>
      <c r="TLW69" s="9"/>
      <c r="TLX69" s="9"/>
      <c r="TLY69" s="9"/>
      <c r="TLZ69" s="9"/>
      <c r="TMA69" s="9"/>
      <c r="TMB69" s="9"/>
      <c r="TMC69" s="9"/>
      <c r="TMD69" s="9"/>
      <c r="TME69" s="9"/>
      <c r="TMF69" s="9"/>
      <c r="TMG69" s="9"/>
      <c r="TMH69" s="9"/>
      <c r="TMI69" s="9"/>
      <c r="TMJ69" s="9"/>
      <c r="TMK69" s="9"/>
      <c r="TML69" s="9"/>
      <c r="TMM69" s="9"/>
      <c r="TMN69" s="9"/>
      <c r="TMO69" s="9"/>
      <c r="TMP69" s="9"/>
      <c r="TMQ69" s="9"/>
      <c r="TMR69" s="9"/>
      <c r="TMS69" s="9"/>
      <c r="TMT69" s="9"/>
      <c r="TMU69" s="9"/>
      <c r="TMV69" s="9"/>
      <c r="TMW69" s="9"/>
      <c r="TMX69" s="9"/>
      <c r="TMY69" s="9"/>
      <c r="TMZ69" s="9"/>
      <c r="TNA69" s="9"/>
      <c r="TNB69" s="9"/>
      <c r="TNC69" s="9"/>
      <c r="TND69" s="9"/>
      <c r="TNE69" s="9"/>
      <c r="TNF69" s="9"/>
      <c r="TNG69" s="9"/>
      <c r="TNH69" s="9"/>
      <c r="TNI69" s="9"/>
      <c r="TNJ69" s="9"/>
      <c r="TNK69" s="9"/>
      <c r="TNL69" s="9"/>
      <c r="TNM69" s="9"/>
      <c r="TNN69" s="9"/>
      <c r="TNO69" s="9"/>
      <c r="TNP69" s="9"/>
      <c r="TNQ69" s="9"/>
      <c r="TNR69" s="9"/>
      <c r="TNS69" s="9"/>
      <c r="TNT69" s="9"/>
      <c r="TNU69" s="9"/>
      <c r="TNV69" s="9"/>
      <c r="TNW69" s="9"/>
      <c r="TNX69" s="9"/>
      <c r="TNY69" s="9"/>
      <c r="TNZ69" s="9"/>
      <c r="TOA69" s="9"/>
      <c r="TOB69" s="9"/>
      <c r="TOC69" s="9"/>
      <c r="TOD69" s="9"/>
      <c r="TOE69" s="9"/>
      <c r="TOF69" s="9"/>
      <c r="TOG69" s="9"/>
      <c r="TOH69" s="9"/>
      <c r="TOI69" s="9"/>
      <c r="TOJ69" s="9"/>
      <c r="TOK69" s="9"/>
      <c r="TOL69" s="9"/>
      <c r="TOM69" s="9"/>
      <c r="TON69" s="9"/>
      <c r="TOO69" s="9"/>
      <c r="TOP69" s="9"/>
      <c r="TOQ69" s="9"/>
      <c r="TOR69" s="9"/>
      <c r="TOS69" s="9"/>
      <c r="TOT69" s="9"/>
      <c r="TOU69" s="9"/>
      <c r="TOV69" s="9"/>
      <c r="TOW69" s="9"/>
      <c r="TOX69" s="9"/>
      <c r="TOY69" s="9"/>
      <c r="TOZ69" s="9"/>
      <c r="TPA69" s="9"/>
      <c r="TPB69" s="9"/>
      <c r="TPC69" s="9"/>
      <c r="TPD69" s="9"/>
      <c r="TPE69" s="9"/>
      <c r="TPF69" s="9"/>
      <c r="TPG69" s="9"/>
      <c r="TPH69" s="9"/>
      <c r="TPI69" s="9"/>
      <c r="TPJ69" s="9"/>
      <c r="TPK69" s="9"/>
      <c r="TPL69" s="9"/>
      <c r="TPM69" s="9"/>
      <c r="TPN69" s="9"/>
      <c r="TPO69" s="9"/>
      <c r="TPP69" s="9"/>
      <c r="TPQ69" s="9"/>
      <c r="TPR69" s="9"/>
      <c r="TPS69" s="9"/>
      <c r="TPT69" s="9"/>
      <c r="TPU69" s="9"/>
      <c r="TPV69" s="9"/>
      <c r="TPW69" s="9"/>
      <c r="TPX69" s="9"/>
      <c r="TPY69" s="9"/>
      <c r="TPZ69" s="9"/>
      <c r="TQA69" s="9"/>
      <c r="TQB69" s="9"/>
      <c r="TQC69" s="9"/>
      <c r="TQD69" s="9"/>
      <c r="TQE69" s="9"/>
      <c r="TQF69" s="9"/>
      <c r="TQG69" s="9"/>
      <c r="TQH69" s="9"/>
      <c r="TQI69" s="9"/>
      <c r="TQJ69" s="9"/>
      <c r="TQK69" s="9"/>
      <c r="TQL69" s="9"/>
      <c r="TQM69" s="9"/>
      <c r="TQN69" s="9"/>
      <c r="TQO69" s="9"/>
      <c r="TQP69" s="9"/>
      <c r="TQQ69" s="9"/>
      <c r="TQR69" s="9"/>
      <c r="TQS69" s="9"/>
      <c r="TQT69" s="9"/>
      <c r="TQU69" s="9"/>
      <c r="TQV69" s="9"/>
      <c r="TQW69" s="9"/>
      <c r="TQX69" s="9"/>
      <c r="TQY69" s="9"/>
      <c r="TQZ69" s="9"/>
      <c r="TRA69" s="9"/>
      <c r="TRB69" s="9"/>
      <c r="TRC69" s="9"/>
      <c r="TRD69" s="9"/>
      <c r="TRE69" s="9"/>
      <c r="TRF69" s="9"/>
      <c r="TRG69" s="9"/>
      <c r="TRH69" s="9"/>
      <c r="TRI69" s="9"/>
      <c r="TRJ69" s="9"/>
      <c r="TRK69" s="9"/>
      <c r="TRL69" s="9"/>
      <c r="TRM69" s="9"/>
      <c r="TRN69" s="9"/>
      <c r="TRO69" s="9"/>
      <c r="TRP69" s="9"/>
      <c r="TRQ69" s="9"/>
      <c r="TRR69" s="9"/>
      <c r="TRS69" s="9"/>
      <c r="TRT69" s="9"/>
      <c r="TRU69" s="9"/>
      <c r="TRV69" s="9"/>
      <c r="TRW69" s="9"/>
      <c r="TRX69" s="9"/>
      <c r="TRY69" s="9"/>
      <c r="TRZ69" s="9"/>
      <c r="TSA69" s="9"/>
      <c r="TSB69" s="9"/>
      <c r="TSC69" s="9"/>
      <c r="TSD69" s="9"/>
      <c r="TSE69" s="9"/>
      <c r="TSF69" s="9"/>
      <c r="TSG69" s="9"/>
      <c r="TSH69" s="9"/>
      <c r="TSI69" s="9"/>
      <c r="TSJ69" s="9"/>
      <c r="TSK69" s="9"/>
      <c r="TSL69" s="9"/>
      <c r="TSM69" s="9"/>
      <c r="TSN69" s="9"/>
      <c r="TSO69" s="9"/>
      <c r="TSP69" s="9"/>
      <c r="TSQ69" s="9"/>
      <c r="TSR69" s="9"/>
      <c r="TSS69" s="9"/>
      <c r="TST69" s="9"/>
      <c r="TSU69" s="9"/>
      <c r="TSV69" s="9"/>
      <c r="TSW69" s="9"/>
      <c r="TSX69" s="9"/>
      <c r="TSY69" s="9"/>
      <c r="TSZ69" s="9"/>
      <c r="TTA69" s="9"/>
      <c r="TTB69" s="9"/>
      <c r="TTC69" s="9"/>
      <c r="TTD69" s="9"/>
      <c r="TTE69" s="9"/>
      <c r="TTF69" s="9"/>
      <c r="TTG69" s="9"/>
      <c r="TTH69" s="9"/>
      <c r="TTI69" s="9"/>
      <c r="TTJ69" s="9"/>
      <c r="TTK69" s="9"/>
      <c r="TTL69" s="9"/>
      <c r="TTM69" s="9"/>
      <c r="TTN69" s="9"/>
      <c r="TTO69" s="9"/>
      <c r="TTP69" s="9"/>
      <c r="TTQ69" s="9"/>
      <c r="TTR69" s="9"/>
      <c r="TTS69" s="9"/>
      <c r="TTT69" s="9"/>
      <c r="TTU69" s="9"/>
      <c r="TTV69" s="9"/>
      <c r="TTW69" s="9"/>
      <c r="TTX69" s="9"/>
      <c r="TTY69" s="9"/>
      <c r="TTZ69" s="9"/>
      <c r="TUA69" s="9"/>
      <c r="TUB69" s="9"/>
      <c r="TUC69" s="9"/>
      <c r="TUD69" s="9"/>
      <c r="TUE69" s="9"/>
      <c r="TUF69" s="9"/>
      <c r="TUG69" s="9"/>
      <c r="TUH69" s="9"/>
      <c r="TUI69" s="9"/>
      <c r="TUJ69" s="9"/>
      <c r="TUK69" s="9"/>
      <c r="TUL69" s="9"/>
      <c r="TUM69" s="9"/>
      <c r="TUN69" s="9"/>
      <c r="TUO69" s="9"/>
      <c r="TUP69" s="9"/>
      <c r="TUQ69" s="9"/>
      <c r="TUR69" s="9"/>
      <c r="TUS69" s="9"/>
      <c r="TUT69" s="9"/>
      <c r="TUU69" s="9"/>
      <c r="TUV69" s="9"/>
      <c r="TUW69" s="9"/>
      <c r="TUX69" s="9"/>
      <c r="TUY69" s="9"/>
      <c r="TUZ69" s="9"/>
      <c r="TVA69" s="9"/>
      <c r="TVB69" s="9"/>
      <c r="TVC69" s="9"/>
      <c r="TVD69" s="9"/>
      <c r="TVE69" s="9"/>
      <c r="TVF69" s="9"/>
      <c r="TVG69" s="9"/>
      <c r="TVH69" s="9"/>
      <c r="TVI69" s="9"/>
      <c r="TVJ69" s="9"/>
      <c r="TVK69" s="9"/>
      <c r="TVL69" s="9"/>
      <c r="TVM69" s="9"/>
      <c r="TVN69" s="9"/>
      <c r="TVO69" s="9"/>
      <c r="TVP69" s="9"/>
      <c r="TVQ69" s="9"/>
      <c r="TVR69" s="9"/>
      <c r="TVS69" s="9"/>
      <c r="TVT69" s="9"/>
      <c r="TVU69" s="9"/>
      <c r="TVV69" s="9"/>
      <c r="TVW69" s="9"/>
      <c r="TVX69" s="9"/>
      <c r="TVY69" s="9"/>
      <c r="TVZ69" s="9"/>
      <c r="TWA69" s="9"/>
      <c r="TWB69" s="9"/>
      <c r="TWC69" s="9"/>
      <c r="TWD69" s="9"/>
      <c r="TWE69" s="9"/>
      <c r="TWF69" s="9"/>
      <c r="TWG69" s="9"/>
      <c r="TWH69" s="9"/>
      <c r="TWI69" s="9"/>
      <c r="TWJ69" s="9"/>
      <c r="TWK69" s="9"/>
      <c r="TWL69" s="9"/>
      <c r="TWM69" s="9"/>
      <c r="TWN69" s="9"/>
      <c r="TWO69" s="9"/>
      <c r="TWP69" s="9"/>
      <c r="TWQ69" s="9"/>
      <c r="TWR69" s="9"/>
      <c r="TWS69" s="9"/>
      <c r="TWT69" s="9"/>
      <c r="TWU69" s="9"/>
      <c r="TWV69" s="9"/>
      <c r="TWW69" s="9"/>
      <c r="TWX69" s="9"/>
      <c r="TWY69" s="9"/>
      <c r="TWZ69" s="9"/>
      <c r="TXA69" s="9"/>
      <c r="TXB69" s="9"/>
      <c r="TXC69" s="9"/>
      <c r="TXD69" s="9"/>
      <c r="TXE69" s="9"/>
      <c r="TXF69" s="9"/>
      <c r="TXG69" s="9"/>
      <c r="TXH69" s="9"/>
      <c r="TXI69" s="9"/>
      <c r="TXJ69" s="9"/>
      <c r="TXK69" s="9"/>
      <c r="TXL69" s="9"/>
      <c r="TXM69" s="9"/>
      <c r="TXN69" s="9"/>
      <c r="TXO69" s="9"/>
      <c r="TXP69" s="9"/>
      <c r="TXQ69" s="9"/>
      <c r="TXR69" s="9"/>
      <c r="TXS69" s="9"/>
      <c r="TXT69" s="9"/>
      <c r="TXU69" s="9"/>
      <c r="TXV69" s="9"/>
      <c r="TXW69" s="9"/>
      <c r="TXX69" s="9"/>
      <c r="TXY69" s="9"/>
      <c r="TXZ69" s="9"/>
      <c r="TYA69" s="9"/>
      <c r="TYB69" s="9"/>
      <c r="TYC69" s="9"/>
      <c r="TYD69" s="9"/>
      <c r="TYE69" s="9"/>
      <c r="TYF69" s="9"/>
      <c r="TYG69" s="9"/>
      <c r="TYH69" s="9"/>
      <c r="TYI69" s="9"/>
      <c r="TYJ69" s="9"/>
      <c r="TYK69" s="9"/>
      <c r="TYL69" s="9"/>
      <c r="TYM69" s="9"/>
      <c r="TYN69" s="9"/>
      <c r="TYO69" s="9"/>
      <c r="TYP69" s="9"/>
      <c r="TYQ69" s="9"/>
      <c r="TYR69" s="9"/>
      <c r="TYS69" s="9"/>
      <c r="TYT69" s="9"/>
      <c r="TYU69" s="9"/>
      <c r="TYV69" s="9"/>
      <c r="TYW69" s="9"/>
      <c r="TYX69" s="9"/>
      <c r="TYY69" s="9"/>
      <c r="TYZ69" s="9"/>
      <c r="TZA69" s="9"/>
      <c r="TZB69" s="9"/>
      <c r="TZC69" s="9"/>
      <c r="TZD69" s="9"/>
      <c r="TZE69" s="9"/>
      <c r="TZF69" s="9"/>
      <c r="TZG69" s="9"/>
      <c r="TZH69" s="9"/>
      <c r="TZI69" s="9"/>
      <c r="TZJ69" s="9"/>
      <c r="TZK69" s="9"/>
      <c r="TZL69" s="9"/>
      <c r="TZM69" s="9"/>
      <c r="TZN69" s="9"/>
      <c r="TZO69" s="9"/>
      <c r="TZP69" s="9"/>
      <c r="TZQ69" s="9"/>
      <c r="TZR69" s="9"/>
      <c r="TZS69" s="9"/>
      <c r="TZT69" s="9"/>
      <c r="TZU69" s="9"/>
      <c r="TZV69" s="9"/>
      <c r="TZW69" s="9"/>
      <c r="TZX69" s="9"/>
      <c r="TZY69" s="9"/>
      <c r="TZZ69" s="9"/>
      <c r="UAA69" s="9"/>
      <c r="UAB69" s="9"/>
      <c r="UAC69" s="9"/>
      <c r="UAD69" s="9"/>
      <c r="UAE69" s="9"/>
      <c r="UAF69" s="9"/>
      <c r="UAG69" s="9"/>
      <c r="UAH69" s="9"/>
      <c r="UAI69" s="9"/>
      <c r="UAJ69" s="9"/>
      <c r="UAK69" s="9"/>
      <c r="UAL69" s="9"/>
      <c r="UAM69" s="9"/>
      <c r="UAN69" s="9"/>
      <c r="UAO69" s="9"/>
      <c r="UAP69" s="9"/>
      <c r="UAQ69" s="9"/>
      <c r="UAR69" s="9"/>
      <c r="UAS69" s="9"/>
      <c r="UAT69" s="9"/>
      <c r="UAU69" s="9"/>
      <c r="UAV69" s="9"/>
      <c r="UAW69" s="9"/>
      <c r="UAX69" s="9"/>
      <c r="UAY69" s="9"/>
      <c r="UAZ69" s="9"/>
      <c r="UBA69" s="9"/>
      <c r="UBB69" s="9"/>
      <c r="UBC69" s="9"/>
      <c r="UBD69" s="9"/>
      <c r="UBE69" s="9"/>
      <c r="UBF69" s="9"/>
      <c r="UBG69" s="9"/>
      <c r="UBH69" s="9"/>
      <c r="UBI69" s="9"/>
      <c r="UBJ69" s="9"/>
      <c r="UBK69" s="9"/>
      <c r="UBL69" s="9"/>
      <c r="UBM69" s="9"/>
      <c r="UBN69" s="9"/>
      <c r="UBO69" s="9"/>
      <c r="UBP69" s="9"/>
      <c r="UBQ69" s="9"/>
      <c r="UBR69" s="9"/>
      <c r="UBS69" s="9"/>
      <c r="UBT69" s="9"/>
      <c r="UBU69" s="9"/>
      <c r="UBV69" s="9"/>
      <c r="UBW69" s="9"/>
      <c r="UBX69" s="9"/>
      <c r="UBY69" s="9"/>
      <c r="UBZ69" s="9"/>
      <c r="UCA69" s="9"/>
      <c r="UCB69" s="9"/>
      <c r="UCC69" s="9"/>
      <c r="UCD69" s="9"/>
      <c r="UCE69" s="9"/>
      <c r="UCF69" s="9"/>
      <c r="UCG69" s="9"/>
      <c r="UCH69" s="9"/>
      <c r="UCI69" s="9"/>
      <c r="UCJ69" s="9"/>
      <c r="UCK69" s="9"/>
      <c r="UCL69" s="9"/>
      <c r="UCM69" s="9"/>
      <c r="UCN69" s="9"/>
      <c r="UCO69" s="9"/>
      <c r="UCP69" s="9"/>
      <c r="UCQ69" s="9"/>
      <c r="UCR69" s="9"/>
      <c r="UCS69" s="9"/>
      <c r="UCT69" s="9"/>
      <c r="UCU69" s="9"/>
      <c r="UCV69" s="9"/>
      <c r="UCW69" s="9"/>
      <c r="UCX69" s="9"/>
      <c r="UCY69" s="9"/>
      <c r="UCZ69" s="9"/>
      <c r="UDA69" s="9"/>
      <c r="UDB69" s="9"/>
      <c r="UDC69" s="9"/>
      <c r="UDD69" s="9"/>
      <c r="UDE69" s="9"/>
      <c r="UDF69" s="9"/>
      <c r="UDG69" s="9"/>
      <c r="UDH69" s="9"/>
      <c r="UDI69" s="9"/>
      <c r="UDJ69" s="9"/>
      <c r="UDK69" s="9"/>
      <c r="UDL69" s="9"/>
      <c r="UDM69" s="9"/>
      <c r="UDN69" s="9"/>
      <c r="UDO69" s="9"/>
      <c r="UDP69" s="9"/>
      <c r="UDQ69" s="9"/>
      <c r="UDR69" s="9"/>
      <c r="UDS69" s="9"/>
      <c r="UDT69" s="9"/>
      <c r="UDU69" s="9"/>
      <c r="UDV69" s="9"/>
      <c r="UDW69" s="9"/>
      <c r="UDX69" s="9"/>
      <c r="UDY69" s="9"/>
      <c r="UDZ69" s="9"/>
      <c r="UEA69" s="9"/>
      <c r="UEB69" s="9"/>
      <c r="UEC69" s="9"/>
      <c r="UED69" s="9"/>
      <c r="UEE69" s="9"/>
      <c r="UEF69" s="9"/>
      <c r="UEG69" s="9"/>
      <c r="UEH69" s="9"/>
      <c r="UEI69" s="9"/>
      <c r="UEJ69" s="9"/>
      <c r="UEK69" s="9"/>
      <c r="UEL69" s="9"/>
      <c r="UEM69" s="9"/>
      <c r="UEN69" s="9"/>
      <c r="UEO69" s="9"/>
      <c r="UEP69" s="9"/>
      <c r="UEQ69" s="9"/>
      <c r="UER69" s="9"/>
      <c r="UES69" s="9"/>
      <c r="UET69" s="9"/>
      <c r="UEU69" s="9"/>
      <c r="UEV69" s="9"/>
      <c r="UEW69" s="9"/>
      <c r="UEX69" s="9"/>
      <c r="UEY69" s="9"/>
      <c r="UEZ69" s="9"/>
      <c r="UFA69" s="9"/>
      <c r="UFB69" s="9"/>
      <c r="UFC69" s="9"/>
      <c r="UFD69" s="9"/>
      <c r="UFE69" s="9"/>
      <c r="UFF69" s="9"/>
      <c r="UFG69" s="9"/>
      <c r="UFH69" s="9"/>
      <c r="UFI69" s="9"/>
      <c r="UFJ69" s="9"/>
      <c r="UFK69" s="9"/>
      <c r="UFL69" s="9"/>
      <c r="UFM69" s="9"/>
      <c r="UFN69" s="9"/>
      <c r="UFO69" s="9"/>
      <c r="UFP69" s="9"/>
      <c r="UFQ69" s="9"/>
      <c r="UFR69" s="9"/>
      <c r="UFS69" s="9"/>
      <c r="UFT69" s="9"/>
      <c r="UFU69" s="9"/>
      <c r="UFV69" s="9"/>
      <c r="UFW69" s="9"/>
      <c r="UFX69" s="9"/>
      <c r="UFY69" s="9"/>
      <c r="UFZ69" s="9"/>
      <c r="UGA69" s="9"/>
      <c r="UGB69" s="9"/>
      <c r="UGC69" s="9"/>
      <c r="UGD69" s="9"/>
      <c r="UGE69" s="9"/>
      <c r="UGF69" s="9"/>
      <c r="UGG69" s="9"/>
      <c r="UGH69" s="9"/>
      <c r="UGI69" s="9"/>
      <c r="UGJ69" s="9"/>
      <c r="UGK69" s="9"/>
      <c r="UGL69" s="9"/>
      <c r="UGM69" s="9"/>
      <c r="UGN69" s="9"/>
      <c r="UGO69" s="9"/>
      <c r="UGP69" s="9"/>
      <c r="UGQ69" s="9"/>
      <c r="UGR69" s="9"/>
      <c r="UGS69" s="9"/>
      <c r="UGT69" s="9"/>
      <c r="UGU69" s="9"/>
      <c r="UGV69" s="9"/>
      <c r="UGW69" s="9"/>
      <c r="UGX69" s="9"/>
      <c r="UGY69" s="9"/>
      <c r="UGZ69" s="9"/>
      <c r="UHA69" s="9"/>
      <c r="UHB69" s="9"/>
      <c r="UHC69" s="9"/>
      <c r="UHD69" s="9"/>
      <c r="UHE69" s="9"/>
      <c r="UHF69" s="9"/>
      <c r="UHG69" s="9"/>
      <c r="UHH69" s="9"/>
      <c r="UHI69" s="9"/>
      <c r="UHJ69" s="9"/>
      <c r="UHK69" s="9"/>
      <c r="UHL69" s="9"/>
      <c r="UHM69" s="9"/>
      <c r="UHN69" s="9"/>
      <c r="UHO69" s="9"/>
      <c r="UHP69" s="9"/>
      <c r="UHQ69" s="9"/>
      <c r="UHR69" s="9"/>
      <c r="UHS69" s="9"/>
      <c r="UHT69" s="9"/>
      <c r="UHU69" s="9"/>
      <c r="UHV69" s="9"/>
      <c r="UHW69" s="9"/>
      <c r="UHX69" s="9"/>
      <c r="UHY69" s="9"/>
      <c r="UHZ69" s="9"/>
      <c r="UIA69" s="9"/>
      <c r="UIB69" s="9"/>
      <c r="UIC69" s="9"/>
      <c r="UID69" s="9"/>
      <c r="UIE69" s="9"/>
      <c r="UIF69" s="9"/>
      <c r="UIG69" s="9"/>
      <c r="UIH69" s="9"/>
      <c r="UII69" s="9"/>
      <c r="UIJ69" s="9"/>
      <c r="UIK69" s="9"/>
      <c r="UIL69" s="9"/>
      <c r="UIM69" s="9"/>
      <c r="UIN69" s="9"/>
      <c r="UIO69" s="9"/>
      <c r="UIP69" s="9"/>
      <c r="UIQ69" s="9"/>
      <c r="UIR69" s="9"/>
      <c r="UIS69" s="9"/>
      <c r="UIT69" s="9"/>
      <c r="UIU69" s="9"/>
      <c r="UIV69" s="9"/>
      <c r="UIW69" s="9"/>
      <c r="UIX69" s="9"/>
      <c r="UIY69" s="9"/>
      <c r="UIZ69" s="9"/>
      <c r="UJA69" s="9"/>
      <c r="UJB69" s="9"/>
      <c r="UJC69" s="9"/>
      <c r="UJD69" s="9"/>
      <c r="UJE69" s="9"/>
      <c r="UJF69" s="9"/>
      <c r="UJG69" s="9"/>
      <c r="UJH69" s="9"/>
      <c r="UJI69" s="9"/>
      <c r="UJJ69" s="9"/>
      <c r="UJK69" s="9"/>
      <c r="UJL69" s="9"/>
      <c r="UJM69" s="9"/>
      <c r="UJN69" s="9"/>
      <c r="UJO69" s="9"/>
      <c r="UJP69" s="9"/>
      <c r="UJQ69" s="9"/>
      <c r="UJR69" s="9"/>
      <c r="UJS69" s="9"/>
      <c r="UJT69" s="9"/>
      <c r="UJU69" s="9"/>
      <c r="UJV69" s="9"/>
      <c r="UJW69" s="9"/>
      <c r="UJX69" s="9"/>
      <c r="UJY69" s="9"/>
      <c r="UJZ69" s="9"/>
      <c r="UKA69" s="9"/>
      <c r="UKB69" s="9"/>
      <c r="UKC69" s="9"/>
      <c r="UKD69" s="9"/>
      <c r="UKE69" s="9"/>
      <c r="UKF69" s="9"/>
      <c r="UKG69" s="9"/>
      <c r="UKH69" s="9"/>
      <c r="UKI69" s="9"/>
      <c r="UKJ69" s="9"/>
      <c r="UKK69" s="9"/>
      <c r="UKL69" s="9"/>
      <c r="UKM69" s="9"/>
      <c r="UKN69" s="9"/>
      <c r="UKO69" s="9"/>
      <c r="UKP69" s="9"/>
      <c r="UKQ69" s="9"/>
      <c r="UKR69" s="9"/>
      <c r="UKS69" s="9"/>
      <c r="UKT69" s="9"/>
      <c r="UKU69" s="9"/>
      <c r="UKV69" s="9"/>
      <c r="UKW69" s="9"/>
      <c r="UKX69" s="9"/>
      <c r="UKY69" s="9"/>
      <c r="UKZ69" s="9"/>
      <c r="ULA69" s="9"/>
      <c r="ULB69" s="9"/>
      <c r="ULC69" s="9"/>
      <c r="ULD69" s="9"/>
      <c r="ULE69" s="9"/>
      <c r="ULF69" s="9"/>
      <c r="ULG69" s="9"/>
      <c r="ULH69" s="9"/>
      <c r="ULI69" s="9"/>
      <c r="ULJ69" s="9"/>
      <c r="ULK69" s="9"/>
      <c r="ULL69" s="9"/>
      <c r="ULM69" s="9"/>
      <c r="ULN69" s="9"/>
      <c r="ULO69" s="9"/>
      <c r="ULP69" s="9"/>
      <c r="ULQ69" s="9"/>
      <c r="ULR69" s="9"/>
      <c r="ULS69" s="9"/>
      <c r="ULT69" s="9"/>
      <c r="ULU69" s="9"/>
      <c r="ULV69" s="9"/>
      <c r="ULW69" s="9"/>
      <c r="ULX69" s="9"/>
      <c r="ULY69" s="9"/>
      <c r="ULZ69" s="9"/>
      <c r="UMA69" s="9"/>
      <c r="UMB69" s="9"/>
      <c r="UMC69" s="9"/>
      <c r="UMD69" s="9"/>
      <c r="UME69" s="9"/>
      <c r="UMF69" s="9"/>
      <c r="UMG69" s="9"/>
      <c r="UMH69" s="9"/>
      <c r="UMI69" s="9"/>
      <c r="UMJ69" s="9"/>
      <c r="UMK69" s="9"/>
      <c r="UML69" s="9"/>
      <c r="UMM69" s="9"/>
      <c r="UMN69" s="9"/>
      <c r="UMO69" s="9"/>
      <c r="UMP69" s="9"/>
      <c r="UMQ69" s="9"/>
      <c r="UMR69" s="9"/>
      <c r="UMS69" s="9"/>
      <c r="UMT69" s="9"/>
      <c r="UMU69" s="9"/>
      <c r="UMV69" s="9"/>
      <c r="UMW69" s="9"/>
      <c r="UMX69" s="9"/>
      <c r="UMY69" s="9"/>
      <c r="UMZ69" s="9"/>
      <c r="UNA69" s="9"/>
      <c r="UNB69" s="9"/>
      <c r="UNC69" s="9"/>
      <c r="UND69" s="9"/>
      <c r="UNE69" s="9"/>
      <c r="UNF69" s="9"/>
      <c r="UNG69" s="9"/>
      <c r="UNH69" s="9"/>
      <c r="UNI69" s="9"/>
      <c r="UNJ69" s="9"/>
      <c r="UNK69" s="9"/>
      <c r="UNL69" s="9"/>
      <c r="UNM69" s="9"/>
      <c r="UNN69" s="9"/>
      <c r="UNO69" s="9"/>
      <c r="UNP69" s="9"/>
      <c r="UNQ69" s="9"/>
      <c r="UNR69" s="9"/>
      <c r="UNS69" s="9"/>
      <c r="UNT69" s="9"/>
      <c r="UNU69" s="9"/>
      <c r="UNV69" s="9"/>
      <c r="UNW69" s="9"/>
      <c r="UNX69" s="9"/>
      <c r="UNY69" s="9"/>
      <c r="UNZ69" s="9"/>
      <c r="UOA69" s="9"/>
      <c r="UOB69" s="9"/>
      <c r="UOC69" s="9"/>
      <c r="UOD69" s="9"/>
      <c r="UOE69" s="9"/>
      <c r="UOF69" s="9"/>
      <c r="UOG69" s="9"/>
      <c r="UOH69" s="9"/>
      <c r="UOI69" s="9"/>
      <c r="UOJ69" s="9"/>
      <c r="UOK69" s="9"/>
      <c r="UOL69" s="9"/>
      <c r="UOM69" s="9"/>
      <c r="UON69" s="9"/>
      <c r="UOO69" s="9"/>
      <c r="UOP69" s="9"/>
      <c r="UOQ69" s="9"/>
      <c r="UOR69" s="9"/>
      <c r="UOS69" s="9"/>
      <c r="UOT69" s="9"/>
      <c r="UOU69" s="9"/>
      <c r="UOV69" s="9"/>
      <c r="UOW69" s="9"/>
      <c r="UOX69" s="9"/>
      <c r="UOY69" s="9"/>
      <c r="UOZ69" s="9"/>
      <c r="UPA69" s="9"/>
      <c r="UPB69" s="9"/>
      <c r="UPC69" s="9"/>
      <c r="UPD69" s="9"/>
      <c r="UPE69" s="9"/>
      <c r="UPF69" s="9"/>
      <c r="UPG69" s="9"/>
      <c r="UPH69" s="9"/>
      <c r="UPI69" s="9"/>
      <c r="UPJ69" s="9"/>
      <c r="UPK69" s="9"/>
      <c r="UPL69" s="9"/>
      <c r="UPM69" s="9"/>
      <c r="UPN69" s="9"/>
      <c r="UPO69" s="9"/>
      <c r="UPP69" s="9"/>
      <c r="UPQ69" s="9"/>
      <c r="UPR69" s="9"/>
      <c r="UPS69" s="9"/>
      <c r="UPT69" s="9"/>
      <c r="UPU69" s="9"/>
      <c r="UPV69" s="9"/>
      <c r="UPW69" s="9"/>
      <c r="UPX69" s="9"/>
      <c r="UPY69" s="9"/>
      <c r="UPZ69" s="9"/>
      <c r="UQA69" s="9"/>
      <c r="UQB69" s="9"/>
      <c r="UQC69" s="9"/>
      <c r="UQD69" s="9"/>
      <c r="UQE69" s="9"/>
      <c r="UQF69" s="9"/>
      <c r="UQG69" s="9"/>
      <c r="UQH69" s="9"/>
      <c r="UQI69" s="9"/>
      <c r="UQJ69" s="9"/>
      <c r="UQK69" s="9"/>
      <c r="UQL69" s="9"/>
      <c r="UQM69" s="9"/>
      <c r="UQN69" s="9"/>
      <c r="UQO69" s="9"/>
      <c r="UQP69" s="9"/>
      <c r="UQQ69" s="9"/>
      <c r="UQR69" s="9"/>
      <c r="UQS69" s="9"/>
      <c r="UQT69" s="9"/>
      <c r="UQU69" s="9"/>
      <c r="UQV69" s="9"/>
      <c r="UQW69" s="9"/>
      <c r="UQX69" s="9"/>
      <c r="UQY69" s="9"/>
      <c r="UQZ69" s="9"/>
      <c r="URA69" s="9"/>
      <c r="URB69" s="9"/>
      <c r="URC69" s="9"/>
      <c r="URD69" s="9"/>
      <c r="URE69" s="9"/>
      <c r="URF69" s="9"/>
      <c r="URG69" s="9"/>
      <c r="URH69" s="9"/>
      <c r="URI69" s="9"/>
      <c r="URJ69" s="9"/>
      <c r="URK69" s="9"/>
      <c r="URL69" s="9"/>
      <c r="URM69" s="9"/>
      <c r="URN69" s="9"/>
      <c r="URO69" s="9"/>
      <c r="URP69" s="9"/>
      <c r="URQ69" s="9"/>
      <c r="URR69" s="9"/>
      <c r="URS69" s="9"/>
      <c r="URT69" s="9"/>
      <c r="URU69" s="9"/>
      <c r="URV69" s="9"/>
      <c r="URW69" s="9"/>
      <c r="URX69" s="9"/>
      <c r="URY69" s="9"/>
      <c r="URZ69" s="9"/>
      <c r="USA69" s="9"/>
      <c r="USB69" s="9"/>
      <c r="USC69" s="9"/>
      <c r="USD69" s="9"/>
      <c r="USE69" s="9"/>
      <c r="USF69" s="9"/>
      <c r="USG69" s="9"/>
      <c r="USH69" s="9"/>
      <c r="USI69" s="9"/>
      <c r="USJ69" s="9"/>
      <c r="USK69" s="9"/>
      <c r="USL69" s="9"/>
      <c r="USM69" s="9"/>
      <c r="USN69" s="9"/>
      <c r="USO69" s="9"/>
      <c r="USP69" s="9"/>
      <c r="USQ69" s="9"/>
      <c r="USR69" s="9"/>
      <c r="USS69" s="9"/>
      <c r="UST69" s="9"/>
      <c r="USU69" s="9"/>
      <c r="USV69" s="9"/>
      <c r="USW69" s="9"/>
      <c r="USX69" s="9"/>
      <c r="USY69" s="9"/>
      <c r="USZ69" s="9"/>
      <c r="UTA69" s="9"/>
      <c r="UTB69" s="9"/>
      <c r="UTC69" s="9"/>
      <c r="UTD69" s="9"/>
      <c r="UTE69" s="9"/>
      <c r="UTF69" s="9"/>
      <c r="UTG69" s="9"/>
      <c r="UTH69" s="9"/>
      <c r="UTI69" s="9"/>
      <c r="UTJ69" s="9"/>
      <c r="UTK69" s="9"/>
      <c r="UTL69" s="9"/>
      <c r="UTM69" s="9"/>
      <c r="UTN69" s="9"/>
      <c r="UTO69" s="9"/>
      <c r="UTP69" s="9"/>
      <c r="UTQ69" s="9"/>
      <c r="UTR69" s="9"/>
      <c r="UTS69" s="9"/>
      <c r="UTT69" s="9"/>
      <c r="UTU69" s="9"/>
      <c r="UTV69" s="9"/>
      <c r="UTW69" s="9"/>
      <c r="UTX69" s="9"/>
      <c r="UTY69" s="9"/>
      <c r="UTZ69" s="9"/>
      <c r="UUA69" s="9"/>
      <c r="UUB69" s="9"/>
      <c r="UUC69" s="9"/>
      <c r="UUD69" s="9"/>
      <c r="UUE69" s="9"/>
      <c r="UUF69" s="9"/>
      <c r="UUG69" s="9"/>
      <c r="UUH69" s="9"/>
      <c r="UUI69" s="9"/>
      <c r="UUJ69" s="9"/>
      <c r="UUK69" s="9"/>
      <c r="UUL69" s="9"/>
      <c r="UUM69" s="9"/>
      <c r="UUN69" s="9"/>
      <c r="UUO69" s="9"/>
      <c r="UUP69" s="9"/>
      <c r="UUQ69" s="9"/>
      <c r="UUR69" s="9"/>
      <c r="UUS69" s="9"/>
      <c r="UUT69" s="9"/>
      <c r="UUU69" s="9"/>
      <c r="UUV69" s="9"/>
      <c r="UUW69" s="9"/>
      <c r="UUX69" s="9"/>
      <c r="UUY69" s="9"/>
      <c r="UUZ69" s="9"/>
      <c r="UVA69" s="9"/>
      <c r="UVB69" s="9"/>
      <c r="UVC69" s="9"/>
      <c r="UVD69" s="9"/>
      <c r="UVE69" s="9"/>
      <c r="UVF69" s="9"/>
      <c r="UVG69" s="9"/>
      <c r="UVH69" s="9"/>
      <c r="UVI69" s="9"/>
      <c r="UVJ69" s="9"/>
      <c r="UVK69" s="9"/>
      <c r="UVL69" s="9"/>
      <c r="UVM69" s="9"/>
      <c r="UVN69" s="9"/>
      <c r="UVO69" s="9"/>
      <c r="UVP69" s="9"/>
      <c r="UVQ69" s="9"/>
      <c r="UVR69" s="9"/>
      <c r="UVS69" s="9"/>
      <c r="UVT69" s="9"/>
      <c r="UVU69" s="9"/>
      <c r="UVV69" s="9"/>
      <c r="UVW69" s="9"/>
      <c r="UVX69" s="9"/>
      <c r="UVY69" s="9"/>
      <c r="UVZ69" s="9"/>
      <c r="UWA69" s="9"/>
      <c r="UWB69" s="9"/>
      <c r="UWC69" s="9"/>
      <c r="UWD69" s="9"/>
      <c r="UWE69" s="9"/>
      <c r="UWF69" s="9"/>
      <c r="UWG69" s="9"/>
      <c r="UWH69" s="9"/>
      <c r="UWI69" s="9"/>
      <c r="UWJ69" s="9"/>
      <c r="UWK69" s="9"/>
      <c r="UWL69" s="9"/>
      <c r="UWM69" s="9"/>
      <c r="UWN69" s="9"/>
      <c r="UWO69" s="9"/>
      <c r="UWP69" s="9"/>
      <c r="UWQ69" s="9"/>
      <c r="UWR69" s="9"/>
      <c r="UWS69" s="9"/>
      <c r="UWT69" s="9"/>
      <c r="UWU69" s="9"/>
      <c r="UWV69" s="9"/>
      <c r="UWW69" s="9"/>
      <c r="UWX69" s="9"/>
      <c r="UWY69" s="9"/>
      <c r="UWZ69" s="9"/>
      <c r="UXA69" s="9"/>
      <c r="UXB69" s="9"/>
      <c r="UXC69" s="9"/>
      <c r="UXD69" s="9"/>
      <c r="UXE69" s="9"/>
      <c r="UXF69" s="9"/>
      <c r="UXG69" s="9"/>
      <c r="UXH69" s="9"/>
      <c r="UXI69" s="9"/>
      <c r="UXJ69" s="9"/>
      <c r="UXK69" s="9"/>
      <c r="UXL69" s="9"/>
      <c r="UXM69" s="9"/>
      <c r="UXN69" s="9"/>
      <c r="UXO69" s="9"/>
      <c r="UXP69" s="9"/>
      <c r="UXQ69" s="9"/>
      <c r="UXR69" s="9"/>
      <c r="UXS69" s="9"/>
      <c r="UXT69" s="9"/>
      <c r="UXU69" s="9"/>
      <c r="UXV69" s="9"/>
      <c r="UXW69" s="9"/>
      <c r="UXX69" s="9"/>
      <c r="UXY69" s="9"/>
      <c r="UXZ69" s="9"/>
      <c r="UYA69" s="9"/>
      <c r="UYB69" s="9"/>
      <c r="UYC69" s="9"/>
      <c r="UYD69" s="9"/>
      <c r="UYE69" s="9"/>
      <c r="UYF69" s="9"/>
      <c r="UYG69" s="9"/>
      <c r="UYH69" s="9"/>
      <c r="UYI69" s="9"/>
      <c r="UYJ69" s="9"/>
      <c r="UYK69" s="9"/>
      <c r="UYL69" s="9"/>
      <c r="UYM69" s="9"/>
      <c r="UYN69" s="9"/>
      <c r="UYO69" s="9"/>
      <c r="UYP69" s="9"/>
      <c r="UYQ69" s="9"/>
      <c r="UYR69" s="9"/>
      <c r="UYS69" s="9"/>
      <c r="UYT69" s="9"/>
      <c r="UYU69" s="9"/>
      <c r="UYV69" s="9"/>
      <c r="UYW69" s="9"/>
      <c r="UYX69" s="9"/>
      <c r="UYY69" s="9"/>
      <c r="UYZ69" s="9"/>
      <c r="UZA69" s="9"/>
      <c r="UZB69" s="9"/>
      <c r="UZC69" s="9"/>
      <c r="UZD69" s="9"/>
      <c r="UZE69" s="9"/>
      <c r="UZF69" s="9"/>
      <c r="UZG69" s="9"/>
      <c r="UZH69" s="9"/>
      <c r="UZI69" s="9"/>
      <c r="UZJ69" s="9"/>
      <c r="UZK69" s="9"/>
      <c r="UZL69" s="9"/>
      <c r="UZM69" s="9"/>
      <c r="UZN69" s="9"/>
      <c r="UZO69" s="9"/>
      <c r="UZP69" s="9"/>
      <c r="UZQ69" s="9"/>
      <c r="UZR69" s="9"/>
      <c r="UZS69" s="9"/>
      <c r="UZT69" s="9"/>
      <c r="UZU69" s="9"/>
      <c r="UZV69" s="9"/>
      <c r="UZW69" s="9"/>
      <c r="UZX69" s="9"/>
      <c r="UZY69" s="9"/>
      <c r="UZZ69" s="9"/>
      <c r="VAA69" s="9"/>
      <c r="VAB69" s="9"/>
      <c r="VAC69" s="9"/>
      <c r="VAD69" s="9"/>
      <c r="VAE69" s="9"/>
      <c r="VAF69" s="9"/>
      <c r="VAG69" s="9"/>
      <c r="VAH69" s="9"/>
      <c r="VAI69" s="9"/>
      <c r="VAJ69" s="9"/>
      <c r="VAK69" s="9"/>
      <c r="VAL69" s="9"/>
      <c r="VAM69" s="9"/>
      <c r="VAN69" s="9"/>
      <c r="VAO69" s="9"/>
      <c r="VAP69" s="9"/>
      <c r="VAQ69" s="9"/>
      <c r="VAR69" s="9"/>
      <c r="VAS69" s="9"/>
      <c r="VAT69" s="9"/>
      <c r="VAU69" s="9"/>
      <c r="VAV69" s="9"/>
      <c r="VAW69" s="9"/>
      <c r="VAX69" s="9"/>
      <c r="VAY69" s="9"/>
      <c r="VAZ69" s="9"/>
      <c r="VBA69" s="9"/>
      <c r="VBB69" s="9"/>
      <c r="VBC69" s="9"/>
      <c r="VBD69" s="9"/>
      <c r="VBE69" s="9"/>
      <c r="VBF69" s="9"/>
      <c r="VBG69" s="9"/>
      <c r="VBH69" s="9"/>
      <c r="VBI69" s="9"/>
      <c r="VBJ69" s="9"/>
      <c r="VBK69" s="9"/>
      <c r="VBL69" s="9"/>
      <c r="VBM69" s="9"/>
      <c r="VBN69" s="9"/>
      <c r="VBO69" s="9"/>
      <c r="VBP69" s="9"/>
      <c r="VBQ69" s="9"/>
      <c r="VBR69" s="9"/>
      <c r="VBS69" s="9"/>
      <c r="VBT69" s="9"/>
      <c r="VBU69" s="9"/>
      <c r="VBV69" s="9"/>
      <c r="VBW69" s="9"/>
      <c r="VBX69" s="9"/>
      <c r="VBY69" s="9"/>
      <c r="VBZ69" s="9"/>
      <c r="VCA69" s="9"/>
      <c r="VCB69" s="9"/>
      <c r="VCC69" s="9"/>
      <c r="VCD69" s="9"/>
      <c r="VCE69" s="9"/>
      <c r="VCF69" s="9"/>
      <c r="VCG69" s="9"/>
      <c r="VCH69" s="9"/>
      <c r="VCI69" s="9"/>
      <c r="VCJ69" s="9"/>
      <c r="VCK69" s="9"/>
      <c r="VCL69" s="9"/>
      <c r="VCM69" s="9"/>
      <c r="VCN69" s="9"/>
      <c r="VCO69" s="9"/>
      <c r="VCP69" s="9"/>
      <c r="VCQ69" s="9"/>
      <c r="VCR69" s="9"/>
      <c r="VCS69" s="9"/>
      <c r="VCT69" s="9"/>
      <c r="VCU69" s="9"/>
      <c r="VCV69" s="9"/>
      <c r="VCW69" s="9"/>
      <c r="VCX69" s="9"/>
      <c r="VCY69" s="9"/>
      <c r="VCZ69" s="9"/>
      <c r="VDA69" s="9"/>
      <c r="VDB69" s="9"/>
      <c r="VDC69" s="9"/>
      <c r="VDD69" s="9"/>
      <c r="VDE69" s="9"/>
      <c r="VDF69" s="9"/>
      <c r="VDG69" s="9"/>
      <c r="VDH69" s="9"/>
      <c r="VDI69" s="9"/>
      <c r="VDJ69" s="9"/>
      <c r="VDK69" s="9"/>
      <c r="VDL69" s="9"/>
      <c r="VDM69" s="9"/>
      <c r="VDN69" s="9"/>
      <c r="VDO69" s="9"/>
      <c r="VDP69" s="9"/>
      <c r="VDQ69" s="9"/>
      <c r="VDR69" s="9"/>
      <c r="VDS69" s="9"/>
      <c r="VDT69" s="9"/>
      <c r="VDU69" s="9"/>
      <c r="VDV69" s="9"/>
      <c r="VDW69" s="9"/>
      <c r="VDX69" s="9"/>
      <c r="VDY69" s="9"/>
      <c r="VDZ69" s="9"/>
      <c r="VEA69" s="9"/>
      <c r="VEB69" s="9"/>
      <c r="VEC69" s="9"/>
      <c r="VED69" s="9"/>
      <c r="VEE69" s="9"/>
      <c r="VEF69" s="9"/>
      <c r="VEG69" s="9"/>
      <c r="VEH69" s="9"/>
      <c r="VEI69" s="9"/>
      <c r="VEJ69" s="9"/>
      <c r="VEK69" s="9"/>
      <c r="VEL69" s="9"/>
      <c r="VEM69" s="9"/>
      <c r="VEN69" s="9"/>
      <c r="VEO69" s="9"/>
      <c r="VEP69" s="9"/>
      <c r="VEQ69" s="9"/>
      <c r="VER69" s="9"/>
      <c r="VES69" s="9"/>
      <c r="VET69" s="9"/>
      <c r="VEU69" s="9"/>
      <c r="VEV69" s="9"/>
      <c r="VEW69" s="9"/>
      <c r="VEX69" s="9"/>
      <c r="VEY69" s="9"/>
      <c r="VEZ69" s="9"/>
      <c r="VFA69" s="9"/>
      <c r="VFB69" s="9"/>
      <c r="VFC69" s="9"/>
      <c r="VFD69" s="9"/>
      <c r="VFE69" s="9"/>
      <c r="VFF69" s="9"/>
      <c r="VFG69" s="9"/>
      <c r="VFH69" s="9"/>
      <c r="VFI69" s="9"/>
      <c r="VFJ69" s="9"/>
      <c r="VFK69" s="9"/>
      <c r="VFL69" s="9"/>
      <c r="VFM69" s="9"/>
      <c r="VFN69" s="9"/>
      <c r="VFO69" s="9"/>
      <c r="VFP69" s="9"/>
      <c r="VFQ69" s="9"/>
      <c r="VFR69" s="9"/>
      <c r="VFS69" s="9"/>
      <c r="VFT69" s="9"/>
      <c r="VFU69" s="9"/>
      <c r="VFV69" s="9"/>
      <c r="VFW69" s="9"/>
      <c r="VFX69" s="9"/>
      <c r="VFY69" s="9"/>
      <c r="VFZ69" s="9"/>
      <c r="VGA69" s="9"/>
      <c r="VGB69" s="9"/>
      <c r="VGC69" s="9"/>
      <c r="VGD69" s="9"/>
      <c r="VGE69" s="9"/>
      <c r="VGF69" s="9"/>
      <c r="VGG69" s="9"/>
      <c r="VGH69" s="9"/>
      <c r="VGI69" s="9"/>
      <c r="VGJ69" s="9"/>
      <c r="VGK69" s="9"/>
      <c r="VGL69" s="9"/>
      <c r="VGM69" s="9"/>
      <c r="VGN69" s="9"/>
      <c r="VGO69" s="9"/>
      <c r="VGP69" s="9"/>
      <c r="VGQ69" s="9"/>
      <c r="VGR69" s="9"/>
      <c r="VGS69" s="9"/>
      <c r="VGT69" s="9"/>
      <c r="VGU69" s="9"/>
      <c r="VGV69" s="9"/>
      <c r="VGW69" s="9"/>
      <c r="VGX69" s="9"/>
      <c r="VGY69" s="9"/>
      <c r="VGZ69" s="9"/>
      <c r="VHA69" s="9"/>
      <c r="VHB69" s="9"/>
      <c r="VHC69" s="9"/>
      <c r="VHD69" s="9"/>
      <c r="VHE69" s="9"/>
      <c r="VHF69" s="9"/>
      <c r="VHG69" s="9"/>
      <c r="VHH69" s="9"/>
      <c r="VHI69" s="9"/>
      <c r="VHJ69" s="9"/>
      <c r="VHK69" s="9"/>
      <c r="VHL69" s="9"/>
      <c r="VHM69" s="9"/>
      <c r="VHN69" s="9"/>
      <c r="VHO69" s="9"/>
      <c r="VHP69" s="9"/>
      <c r="VHQ69" s="9"/>
      <c r="VHR69" s="9"/>
      <c r="VHS69" s="9"/>
      <c r="VHT69" s="9"/>
      <c r="VHU69" s="9"/>
      <c r="VHV69" s="9"/>
      <c r="VHW69" s="9"/>
      <c r="VHX69" s="9"/>
      <c r="VHY69" s="9"/>
      <c r="VHZ69" s="9"/>
      <c r="VIA69" s="9"/>
      <c r="VIB69" s="9"/>
      <c r="VIC69" s="9"/>
      <c r="VID69" s="9"/>
      <c r="VIE69" s="9"/>
      <c r="VIF69" s="9"/>
      <c r="VIG69" s="9"/>
      <c r="VIH69" s="9"/>
      <c r="VII69" s="9"/>
      <c r="VIJ69" s="9"/>
      <c r="VIK69" s="9"/>
      <c r="VIL69" s="9"/>
      <c r="VIM69" s="9"/>
      <c r="VIN69" s="9"/>
      <c r="VIO69" s="9"/>
      <c r="VIP69" s="9"/>
      <c r="VIQ69" s="9"/>
      <c r="VIR69" s="9"/>
      <c r="VIS69" s="9"/>
      <c r="VIT69" s="9"/>
      <c r="VIU69" s="9"/>
      <c r="VIV69" s="9"/>
      <c r="VIW69" s="9"/>
      <c r="VIX69" s="9"/>
      <c r="VIY69" s="9"/>
      <c r="VIZ69" s="9"/>
      <c r="VJA69" s="9"/>
      <c r="VJB69" s="9"/>
      <c r="VJC69" s="9"/>
      <c r="VJD69" s="9"/>
      <c r="VJE69" s="9"/>
      <c r="VJF69" s="9"/>
      <c r="VJG69" s="9"/>
      <c r="VJH69" s="9"/>
      <c r="VJI69" s="9"/>
      <c r="VJJ69" s="9"/>
      <c r="VJK69" s="9"/>
      <c r="VJL69" s="9"/>
      <c r="VJM69" s="9"/>
      <c r="VJN69" s="9"/>
      <c r="VJO69" s="9"/>
      <c r="VJP69" s="9"/>
      <c r="VJQ69" s="9"/>
      <c r="VJR69" s="9"/>
      <c r="VJS69" s="9"/>
      <c r="VJT69" s="9"/>
      <c r="VJU69" s="9"/>
      <c r="VJV69" s="9"/>
      <c r="VJW69" s="9"/>
      <c r="VJX69" s="9"/>
      <c r="VJY69" s="9"/>
      <c r="VJZ69" s="9"/>
      <c r="VKA69" s="9"/>
      <c r="VKB69" s="9"/>
      <c r="VKC69" s="9"/>
      <c r="VKD69" s="9"/>
      <c r="VKE69" s="9"/>
      <c r="VKF69" s="9"/>
      <c r="VKG69" s="9"/>
      <c r="VKH69" s="9"/>
      <c r="VKI69" s="9"/>
      <c r="VKJ69" s="9"/>
      <c r="VKK69" s="9"/>
      <c r="VKL69" s="9"/>
      <c r="VKM69" s="9"/>
      <c r="VKN69" s="9"/>
      <c r="VKO69" s="9"/>
      <c r="VKP69" s="9"/>
      <c r="VKQ69" s="9"/>
      <c r="VKR69" s="9"/>
      <c r="VKS69" s="9"/>
      <c r="VKT69" s="9"/>
      <c r="VKU69" s="9"/>
      <c r="VKV69" s="9"/>
      <c r="VKW69" s="9"/>
      <c r="VKX69" s="9"/>
      <c r="VKY69" s="9"/>
      <c r="VKZ69" s="9"/>
      <c r="VLA69" s="9"/>
      <c r="VLB69" s="9"/>
      <c r="VLC69" s="9"/>
      <c r="VLD69" s="9"/>
      <c r="VLE69" s="9"/>
      <c r="VLF69" s="9"/>
      <c r="VLG69" s="9"/>
      <c r="VLH69" s="9"/>
      <c r="VLI69" s="9"/>
      <c r="VLJ69" s="9"/>
      <c r="VLK69" s="9"/>
      <c r="VLL69" s="9"/>
      <c r="VLM69" s="9"/>
      <c r="VLN69" s="9"/>
      <c r="VLO69" s="9"/>
      <c r="VLP69" s="9"/>
      <c r="VLQ69" s="9"/>
      <c r="VLR69" s="9"/>
      <c r="VLS69" s="9"/>
      <c r="VLT69" s="9"/>
      <c r="VLU69" s="9"/>
      <c r="VLV69" s="9"/>
      <c r="VLW69" s="9"/>
      <c r="VLX69" s="9"/>
      <c r="VLY69" s="9"/>
      <c r="VLZ69" s="9"/>
      <c r="VMA69" s="9"/>
      <c r="VMB69" s="9"/>
      <c r="VMC69" s="9"/>
      <c r="VMD69" s="9"/>
      <c r="VME69" s="9"/>
      <c r="VMF69" s="9"/>
      <c r="VMG69" s="9"/>
      <c r="VMH69" s="9"/>
      <c r="VMI69" s="9"/>
      <c r="VMJ69" s="9"/>
      <c r="VMK69" s="9"/>
      <c r="VML69" s="9"/>
      <c r="VMM69" s="9"/>
      <c r="VMN69" s="9"/>
      <c r="VMO69" s="9"/>
      <c r="VMP69" s="9"/>
      <c r="VMQ69" s="9"/>
      <c r="VMR69" s="9"/>
      <c r="VMS69" s="9"/>
      <c r="VMT69" s="9"/>
      <c r="VMU69" s="9"/>
      <c r="VMV69" s="9"/>
      <c r="VMW69" s="9"/>
      <c r="VMX69" s="9"/>
      <c r="VMY69" s="9"/>
      <c r="VMZ69" s="9"/>
      <c r="VNA69" s="9"/>
      <c r="VNB69" s="9"/>
      <c r="VNC69" s="9"/>
      <c r="VND69" s="9"/>
      <c r="VNE69" s="9"/>
      <c r="VNF69" s="9"/>
      <c r="VNG69" s="9"/>
      <c r="VNH69" s="9"/>
      <c r="VNI69" s="9"/>
      <c r="VNJ69" s="9"/>
      <c r="VNK69" s="9"/>
      <c r="VNL69" s="9"/>
      <c r="VNM69" s="9"/>
      <c r="VNN69" s="9"/>
      <c r="VNO69" s="9"/>
      <c r="VNP69" s="9"/>
      <c r="VNQ69" s="9"/>
      <c r="VNR69" s="9"/>
      <c r="VNS69" s="9"/>
      <c r="VNT69" s="9"/>
      <c r="VNU69" s="9"/>
      <c r="VNV69" s="9"/>
      <c r="VNW69" s="9"/>
      <c r="VNX69" s="9"/>
      <c r="VNY69" s="9"/>
      <c r="VNZ69" s="9"/>
      <c r="VOA69" s="9"/>
      <c r="VOB69" s="9"/>
      <c r="VOC69" s="9"/>
      <c r="VOD69" s="9"/>
      <c r="VOE69" s="9"/>
      <c r="VOF69" s="9"/>
      <c r="VOG69" s="9"/>
      <c r="VOH69" s="9"/>
      <c r="VOI69" s="9"/>
      <c r="VOJ69" s="9"/>
      <c r="VOK69" s="9"/>
      <c r="VOL69" s="9"/>
      <c r="VOM69" s="9"/>
      <c r="VON69" s="9"/>
      <c r="VOO69" s="9"/>
      <c r="VOP69" s="9"/>
      <c r="VOQ69" s="9"/>
      <c r="VOR69" s="9"/>
      <c r="VOS69" s="9"/>
      <c r="VOT69" s="9"/>
      <c r="VOU69" s="9"/>
      <c r="VOV69" s="9"/>
      <c r="VOW69" s="9"/>
      <c r="VOX69" s="9"/>
      <c r="VOY69" s="9"/>
      <c r="VOZ69" s="9"/>
      <c r="VPA69" s="9"/>
      <c r="VPB69" s="9"/>
      <c r="VPC69" s="9"/>
      <c r="VPD69" s="9"/>
      <c r="VPE69" s="9"/>
      <c r="VPF69" s="9"/>
      <c r="VPG69" s="9"/>
      <c r="VPH69" s="9"/>
      <c r="VPI69" s="9"/>
      <c r="VPJ69" s="9"/>
      <c r="VPK69" s="9"/>
      <c r="VPL69" s="9"/>
      <c r="VPM69" s="9"/>
      <c r="VPN69" s="9"/>
      <c r="VPO69" s="9"/>
      <c r="VPP69" s="9"/>
      <c r="VPQ69" s="9"/>
      <c r="VPR69" s="9"/>
      <c r="VPS69" s="9"/>
      <c r="VPT69" s="9"/>
      <c r="VPU69" s="9"/>
      <c r="VPV69" s="9"/>
      <c r="VPW69" s="9"/>
      <c r="VPX69" s="9"/>
      <c r="VPY69" s="9"/>
      <c r="VPZ69" s="9"/>
      <c r="VQA69" s="9"/>
      <c r="VQB69" s="9"/>
      <c r="VQC69" s="9"/>
      <c r="VQD69" s="9"/>
      <c r="VQE69" s="9"/>
      <c r="VQF69" s="9"/>
      <c r="VQG69" s="9"/>
      <c r="VQH69" s="9"/>
      <c r="VQI69" s="9"/>
      <c r="VQJ69" s="9"/>
      <c r="VQK69" s="9"/>
      <c r="VQL69" s="9"/>
      <c r="VQM69" s="9"/>
      <c r="VQN69" s="9"/>
      <c r="VQO69" s="9"/>
      <c r="VQP69" s="9"/>
      <c r="VQQ69" s="9"/>
      <c r="VQR69" s="9"/>
      <c r="VQS69" s="9"/>
      <c r="VQT69" s="9"/>
      <c r="VQU69" s="9"/>
      <c r="VQV69" s="9"/>
      <c r="VQW69" s="9"/>
      <c r="VQX69" s="9"/>
      <c r="VQY69" s="9"/>
      <c r="VQZ69" s="9"/>
      <c r="VRA69" s="9"/>
      <c r="VRB69" s="9"/>
      <c r="VRC69" s="9"/>
      <c r="VRD69" s="9"/>
      <c r="VRE69" s="9"/>
      <c r="VRF69" s="9"/>
      <c r="VRG69" s="9"/>
      <c r="VRH69" s="9"/>
      <c r="VRI69" s="9"/>
      <c r="VRJ69" s="9"/>
      <c r="VRK69" s="9"/>
      <c r="VRL69" s="9"/>
      <c r="VRM69" s="9"/>
      <c r="VRN69" s="9"/>
      <c r="VRO69" s="9"/>
      <c r="VRP69" s="9"/>
      <c r="VRQ69" s="9"/>
      <c r="VRR69" s="9"/>
      <c r="VRS69" s="9"/>
      <c r="VRT69" s="9"/>
      <c r="VRU69" s="9"/>
      <c r="VRV69" s="9"/>
      <c r="VRW69" s="9"/>
      <c r="VRX69" s="9"/>
      <c r="VRY69" s="9"/>
      <c r="VRZ69" s="9"/>
      <c r="VSA69" s="9"/>
      <c r="VSB69" s="9"/>
      <c r="VSC69" s="9"/>
      <c r="VSD69" s="9"/>
      <c r="VSE69" s="9"/>
      <c r="VSF69" s="9"/>
      <c r="VSG69" s="9"/>
      <c r="VSH69" s="9"/>
      <c r="VSI69" s="9"/>
      <c r="VSJ69" s="9"/>
      <c r="VSK69" s="9"/>
      <c r="VSL69" s="9"/>
      <c r="VSM69" s="9"/>
      <c r="VSN69" s="9"/>
      <c r="VSO69" s="9"/>
      <c r="VSP69" s="9"/>
      <c r="VSQ69" s="9"/>
      <c r="VSR69" s="9"/>
      <c r="VSS69" s="9"/>
      <c r="VST69" s="9"/>
      <c r="VSU69" s="9"/>
      <c r="VSV69" s="9"/>
      <c r="VSW69" s="9"/>
      <c r="VSX69" s="9"/>
      <c r="VSY69" s="9"/>
      <c r="VSZ69" s="9"/>
      <c r="VTA69" s="9"/>
      <c r="VTB69" s="9"/>
      <c r="VTC69" s="9"/>
      <c r="VTD69" s="9"/>
      <c r="VTE69" s="9"/>
      <c r="VTF69" s="9"/>
      <c r="VTG69" s="9"/>
      <c r="VTH69" s="9"/>
      <c r="VTI69" s="9"/>
      <c r="VTJ69" s="9"/>
      <c r="VTK69" s="9"/>
      <c r="VTL69" s="9"/>
      <c r="VTM69" s="9"/>
      <c r="VTN69" s="9"/>
      <c r="VTO69" s="9"/>
      <c r="VTP69" s="9"/>
      <c r="VTQ69" s="9"/>
      <c r="VTR69" s="9"/>
      <c r="VTS69" s="9"/>
      <c r="VTT69" s="9"/>
      <c r="VTU69" s="9"/>
      <c r="VTV69" s="9"/>
      <c r="VTW69" s="9"/>
      <c r="VTX69" s="9"/>
      <c r="VTY69" s="9"/>
      <c r="VTZ69" s="9"/>
      <c r="VUA69" s="9"/>
      <c r="VUB69" s="9"/>
      <c r="VUC69" s="9"/>
      <c r="VUD69" s="9"/>
      <c r="VUE69" s="9"/>
      <c r="VUF69" s="9"/>
      <c r="VUG69" s="9"/>
      <c r="VUH69" s="9"/>
      <c r="VUI69" s="9"/>
      <c r="VUJ69" s="9"/>
      <c r="VUK69" s="9"/>
      <c r="VUL69" s="9"/>
      <c r="VUM69" s="9"/>
      <c r="VUN69" s="9"/>
      <c r="VUO69" s="9"/>
      <c r="VUP69" s="9"/>
      <c r="VUQ69" s="9"/>
      <c r="VUR69" s="9"/>
      <c r="VUS69" s="9"/>
      <c r="VUT69" s="9"/>
      <c r="VUU69" s="9"/>
      <c r="VUV69" s="9"/>
      <c r="VUW69" s="9"/>
      <c r="VUX69" s="9"/>
      <c r="VUY69" s="9"/>
      <c r="VUZ69" s="9"/>
      <c r="VVA69" s="9"/>
      <c r="VVB69" s="9"/>
      <c r="VVC69" s="9"/>
      <c r="VVD69" s="9"/>
      <c r="VVE69" s="9"/>
      <c r="VVF69" s="9"/>
      <c r="VVG69" s="9"/>
      <c r="VVH69" s="9"/>
      <c r="VVI69" s="9"/>
      <c r="VVJ69" s="9"/>
      <c r="VVK69" s="9"/>
      <c r="VVL69" s="9"/>
      <c r="VVM69" s="9"/>
      <c r="VVN69" s="9"/>
      <c r="VVO69" s="9"/>
      <c r="VVP69" s="9"/>
      <c r="VVQ69" s="9"/>
      <c r="VVR69" s="9"/>
      <c r="VVS69" s="9"/>
      <c r="VVT69" s="9"/>
      <c r="VVU69" s="9"/>
      <c r="VVV69" s="9"/>
      <c r="VVW69" s="9"/>
      <c r="VVX69" s="9"/>
      <c r="VVY69" s="9"/>
      <c r="VVZ69" s="9"/>
      <c r="VWA69" s="9"/>
      <c r="VWB69" s="9"/>
      <c r="VWC69" s="9"/>
      <c r="VWD69" s="9"/>
      <c r="VWE69" s="9"/>
      <c r="VWF69" s="9"/>
      <c r="VWG69" s="9"/>
      <c r="VWH69" s="9"/>
      <c r="VWI69" s="9"/>
      <c r="VWJ69" s="9"/>
      <c r="VWK69" s="9"/>
      <c r="VWL69" s="9"/>
      <c r="VWM69" s="9"/>
      <c r="VWN69" s="9"/>
      <c r="VWO69" s="9"/>
      <c r="VWP69" s="9"/>
      <c r="VWQ69" s="9"/>
      <c r="VWR69" s="9"/>
      <c r="VWS69" s="9"/>
      <c r="VWT69" s="9"/>
      <c r="VWU69" s="9"/>
      <c r="VWV69" s="9"/>
      <c r="VWW69" s="9"/>
      <c r="VWX69" s="9"/>
      <c r="VWY69" s="9"/>
      <c r="VWZ69" s="9"/>
      <c r="VXA69" s="9"/>
      <c r="VXB69" s="9"/>
      <c r="VXC69" s="9"/>
      <c r="VXD69" s="9"/>
      <c r="VXE69" s="9"/>
      <c r="VXF69" s="9"/>
      <c r="VXG69" s="9"/>
      <c r="VXH69" s="9"/>
      <c r="VXI69" s="9"/>
      <c r="VXJ69" s="9"/>
      <c r="VXK69" s="9"/>
      <c r="VXL69" s="9"/>
      <c r="VXM69" s="9"/>
      <c r="VXN69" s="9"/>
      <c r="VXO69" s="9"/>
      <c r="VXP69" s="9"/>
      <c r="VXQ69" s="9"/>
      <c r="VXR69" s="9"/>
      <c r="VXS69" s="9"/>
      <c r="VXT69" s="9"/>
      <c r="VXU69" s="9"/>
      <c r="VXV69" s="9"/>
      <c r="VXW69" s="9"/>
      <c r="VXX69" s="9"/>
      <c r="VXY69" s="9"/>
      <c r="VXZ69" s="9"/>
      <c r="VYA69" s="9"/>
      <c r="VYB69" s="9"/>
      <c r="VYC69" s="9"/>
      <c r="VYD69" s="9"/>
      <c r="VYE69" s="9"/>
      <c r="VYF69" s="9"/>
      <c r="VYG69" s="9"/>
      <c r="VYH69" s="9"/>
      <c r="VYI69" s="9"/>
      <c r="VYJ69" s="9"/>
      <c r="VYK69" s="9"/>
      <c r="VYL69" s="9"/>
      <c r="VYM69" s="9"/>
      <c r="VYN69" s="9"/>
      <c r="VYO69" s="9"/>
      <c r="VYP69" s="9"/>
      <c r="VYQ69" s="9"/>
      <c r="VYR69" s="9"/>
      <c r="VYS69" s="9"/>
      <c r="VYT69" s="9"/>
      <c r="VYU69" s="9"/>
      <c r="VYV69" s="9"/>
      <c r="VYW69" s="9"/>
      <c r="VYX69" s="9"/>
      <c r="VYY69" s="9"/>
      <c r="VYZ69" s="9"/>
      <c r="VZA69" s="9"/>
      <c r="VZB69" s="9"/>
      <c r="VZC69" s="9"/>
      <c r="VZD69" s="9"/>
      <c r="VZE69" s="9"/>
      <c r="VZF69" s="9"/>
      <c r="VZG69" s="9"/>
      <c r="VZH69" s="9"/>
      <c r="VZI69" s="9"/>
      <c r="VZJ69" s="9"/>
      <c r="VZK69" s="9"/>
      <c r="VZL69" s="9"/>
      <c r="VZM69" s="9"/>
      <c r="VZN69" s="9"/>
      <c r="VZO69" s="9"/>
      <c r="VZP69" s="9"/>
      <c r="VZQ69" s="9"/>
      <c r="VZR69" s="9"/>
      <c r="VZS69" s="9"/>
      <c r="VZT69" s="9"/>
      <c r="VZU69" s="9"/>
      <c r="VZV69" s="9"/>
      <c r="VZW69" s="9"/>
      <c r="VZX69" s="9"/>
      <c r="VZY69" s="9"/>
      <c r="VZZ69" s="9"/>
      <c r="WAA69" s="9"/>
      <c r="WAB69" s="9"/>
      <c r="WAC69" s="9"/>
      <c r="WAD69" s="9"/>
      <c r="WAE69" s="9"/>
      <c r="WAF69" s="9"/>
      <c r="WAG69" s="9"/>
      <c r="WAH69" s="9"/>
      <c r="WAI69" s="9"/>
      <c r="WAJ69" s="9"/>
      <c r="WAK69" s="9"/>
      <c r="WAL69" s="9"/>
      <c r="WAM69" s="9"/>
      <c r="WAN69" s="9"/>
      <c r="WAO69" s="9"/>
      <c r="WAP69" s="9"/>
      <c r="WAQ69" s="9"/>
      <c r="WAR69" s="9"/>
      <c r="WAS69" s="9"/>
      <c r="WAT69" s="9"/>
      <c r="WAU69" s="9"/>
      <c r="WAV69" s="9"/>
      <c r="WAW69" s="9"/>
      <c r="WAX69" s="9"/>
      <c r="WAY69" s="9"/>
      <c r="WAZ69" s="9"/>
      <c r="WBA69" s="9"/>
      <c r="WBB69" s="9"/>
      <c r="WBC69" s="9"/>
      <c r="WBD69" s="9"/>
      <c r="WBE69" s="9"/>
      <c r="WBF69" s="9"/>
      <c r="WBG69" s="9"/>
      <c r="WBH69" s="9"/>
      <c r="WBI69" s="9"/>
      <c r="WBJ69" s="9"/>
      <c r="WBK69" s="9"/>
      <c r="WBL69" s="9"/>
      <c r="WBM69" s="9"/>
      <c r="WBN69" s="9"/>
      <c r="WBO69" s="9"/>
      <c r="WBP69" s="9"/>
      <c r="WBQ69" s="9"/>
      <c r="WBR69" s="9"/>
      <c r="WBS69" s="9"/>
      <c r="WBT69" s="9"/>
      <c r="WBU69" s="9"/>
      <c r="WBV69" s="9"/>
      <c r="WBW69" s="9"/>
      <c r="WBX69" s="9"/>
      <c r="WBY69" s="9"/>
      <c r="WBZ69" s="9"/>
      <c r="WCA69" s="9"/>
      <c r="WCB69" s="9"/>
      <c r="WCC69" s="9"/>
      <c r="WCD69" s="9"/>
      <c r="WCE69" s="9"/>
      <c r="WCF69" s="9"/>
      <c r="WCG69" s="9"/>
      <c r="WCH69" s="9"/>
      <c r="WCI69" s="9"/>
      <c r="WCJ69" s="9"/>
      <c r="WCK69" s="9"/>
      <c r="WCL69" s="9"/>
      <c r="WCM69" s="9"/>
      <c r="WCN69" s="9"/>
      <c r="WCO69" s="9"/>
      <c r="WCP69" s="9"/>
      <c r="WCQ69" s="9"/>
      <c r="WCR69" s="9"/>
      <c r="WCS69" s="9"/>
      <c r="WCT69" s="9"/>
      <c r="WCU69" s="9"/>
      <c r="WCV69" s="9"/>
      <c r="WCW69" s="9"/>
      <c r="WCX69" s="9"/>
      <c r="WCY69" s="9"/>
      <c r="WCZ69" s="9"/>
      <c r="WDA69" s="9"/>
      <c r="WDB69" s="9"/>
      <c r="WDC69" s="9"/>
      <c r="WDD69" s="9"/>
      <c r="WDE69" s="9"/>
      <c r="WDF69" s="9"/>
      <c r="WDG69" s="9"/>
      <c r="WDH69" s="9"/>
      <c r="WDI69" s="9"/>
      <c r="WDJ69" s="9"/>
      <c r="WDK69" s="9"/>
      <c r="WDL69" s="9"/>
      <c r="WDM69" s="9"/>
      <c r="WDN69" s="9"/>
      <c r="WDO69" s="9"/>
      <c r="WDP69" s="9"/>
      <c r="WDQ69" s="9"/>
      <c r="WDR69" s="9"/>
      <c r="WDS69" s="9"/>
      <c r="WDT69" s="9"/>
      <c r="WDU69" s="9"/>
      <c r="WDV69" s="9"/>
      <c r="WDW69" s="9"/>
      <c r="WDX69" s="9"/>
      <c r="WDY69" s="9"/>
      <c r="WDZ69" s="9"/>
      <c r="WEA69" s="9"/>
      <c r="WEB69" s="9"/>
      <c r="WEC69" s="9"/>
      <c r="WED69" s="9"/>
      <c r="WEE69" s="9"/>
      <c r="WEF69" s="9"/>
      <c r="WEG69" s="9"/>
      <c r="WEH69" s="9"/>
      <c r="WEI69" s="9"/>
      <c r="WEJ69" s="9"/>
      <c r="WEK69" s="9"/>
      <c r="WEL69" s="9"/>
      <c r="WEM69" s="9"/>
      <c r="WEN69" s="9"/>
      <c r="WEO69" s="9"/>
      <c r="WEP69" s="9"/>
      <c r="WEQ69" s="9"/>
      <c r="WER69" s="9"/>
      <c r="WES69" s="9"/>
      <c r="WET69" s="9"/>
      <c r="WEU69" s="9"/>
      <c r="WEV69" s="9"/>
      <c r="WEW69" s="9"/>
      <c r="WEX69" s="9"/>
      <c r="WEY69" s="9"/>
      <c r="WEZ69" s="9"/>
      <c r="WFA69" s="9"/>
      <c r="WFB69" s="9"/>
      <c r="WFC69" s="9"/>
      <c r="WFD69" s="9"/>
      <c r="WFE69" s="9"/>
      <c r="WFF69" s="9"/>
      <c r="WFG69" s="9"/>
      <c r="WFH69" s="9"/>
      <c r="WFI69" s="9"/>
      <c r="WFJ69" s="9"/>
      <c r="WFK69" s="9"/>
      <c r="WFL69" s="9"/>
      <c r="WFM69" s="9"/>
      <c r="WFN69" s="9"/>
      <c r="WFO69" s="9"/>
      <c r="WFP69" s="9"/>
      <c r="WFQ69" s="9"/>
      <c r="WFR69" s="9"/>
      <c r="WFS69" s="9"/>
      <c r="WFT69" s="9"/>
      <c r="WFU69" s="9"/>
      <c r="WFV69" s="9"/>
      <c r="WFW69" s="9"/>
      <c r="WFX69" s="9"/>
      <c r="WFY69" s="9"/>
      <c r="WFZ69" s="9"/>
      <c r="WGA69" s="9"/>
      <c r="WGB69" s="9"/>
      <c r="WGC69" s="9"/>
      <c r="WGD69" s="9"/>
      <c r="WGE69" s="9"/>
      <c r="WGF69" s="9"/>
      <c r="WGG69" s="9"/>
      <c r="WGH69" s="9"/>
      <c r="WGI69" s="9"/>
      <c r="WGJ69" s="9"/>
      <c r="WGK69" s="9"/>
      <c r="WGL69" s="9"/>
      <c r="WGM69" s="9"/>
      <c r="WGN69" s="9"/>
      <c r="WGO69" s="9"/>
      <c r="WGP69" s="9"/>
      <c r="WGQ69" s="9"/>
      <c r="WGR69" s="9"/>
      <c r="WGS69" s="9"/>
      <c r="WGT69" s="9"/>
      <c r="WGU69" s="9"/>
      <c r="WGV69" s="9"/>
      <c r="WGW69" s="9"/>
      <c r="WGX69" s="9"/>
      <c r="WGY69" s="9"/>
      <c r="WGZ69" s="9"/>
      <c r="WHA69" s="9"/>
      <c r="WHB69" s="9"/>
      <c r="WHC69" s="9"/>
      <c r="WHD69" s="9"/>
      <c r="WHE69" s="9"/>
      <c r="WHF69" s="9"/>
      <c r="WHG69" s="9"/>
      <c r="WHH69" s="9"/>
      <c r="WHI69" s="9"/>
      <c r="WHJ69" s="9"/>
      <c r="WHK69" s="9"/>
      <c r="WHL69" s="9"/>
      <c r="WHM69" s="9"/>
      <c r="WHN69" s="9"/>
      <c r="WHO69" s="9"/>
      <c r="WHP69" s="9"/>
      <c r="WHQ69" s="9"/>
      <c r="WHR69" s="9"/>
      <c r="WHS69" s="9"/>
      <c r="WHT69" s="9"/>
      <c r="WHU69" s="9"/>
      <c r="WHV69" s="9"/>
      <c r="WHW69" s="9"/>
      <c r="WHX69" s="9"/>
      <c r="WHY69" s="9"/>
      <c r="WHZ69" s="9"/>
      <c r="WIA69" s="9"/>
      <c r="WIB69" s="9"/>
      <c r="WIC69" s="9"/>
      <c r="WID69" s="9"/>
      <c r="WIE69" s="9"/>
      <c r="WIF69" s="9"/>
      <c r="WIG69" s="9"/>
      <c r="WIH69" s="9"/>
      <c r="WII69" s="9"/>
      <c r="WIJ69" s="9"/>
      <c r="WIK69" s="9"/>
      <c r="WIL69" s="9"/>
      <c r="WIM69" s="9"/>
      <c r="WIN69" s="9"/>
      <c r="WIO69" s="9"/>
      <c r="WIP69" s="9"/>
      <c r="WIQ69" s="9"/>
      <c r="WIR69" s="9"/>
      <c r="WIS69" s="9"/>
      <c r="WIT69" s="9"/>
      <c r="WIU69" s="9"/>
      <c r="WIV69" s="9"/>
      <c r="WIW69" s="9"/>
      <c r="WIX69" s="9"/>
      <c r="WIY69" s="9"/>
      <c r="WIZ69" s="9"/>
      <c r="WJA69" s="9"/>
      <c r="WJB69" s="9"/>
      <c r="WJC69" s="9"/>
      <c r="WJD69" s="9"/>
      <c r="WJE69" s="9"/>
      <c r="WJF69" s="9"/>
      <c r="WJG69" s="9"/>
      <c r="WJH69" s="9"/>
      <c r="WJI69" s="9"/>
      <c r="WJJ69" s="9"/>
      <c r="WJK69" s="9"/>
      <c r="WJL69" s="9"/>
      <c r="WJM69" s="9"/>
      <c r="WJN69" s="9"/>
      <c r="WJO69" s="9"/>
      <c r="WJP69" s="9"/>
      <c r="WJQ69" s="9"/>
      <c r="WJR69" s="9"/>
      <c r="WJS69" s="9"/>
      <c r="WJT69" s="9"/>
      <c r="WJU69" s="9"/>
      <c r="WJV69" s="9"/>
      <c r="WJW69" s="9"/>
      <c r="WJX69" s="9"/>
      <c r="WJY69" s="9"/>
      <c r="WJZ69" s="9"/>
      <c r="WKA69" s="9"/>
      <c r="WKB69" s="9"/>
      <c r="WKC69" s="9"/>
      <c r="WKD69" s="9"/>
      <c r="WKE69" s="9"/>
      <c r="WKF69" s="9"/>
      <c r="WKG69" s="9"/>
      <c r="WKH69" s="9"/>
      <c r="WKI69" s="9"/>
      <c r="WKJ69" s="9"/>
      <c r="WKK69" s="9"/>
      <c r="WKL69" s="9"/>
      <c r="WKM69" s="9"/>
      <c r="WKN69" s="9"/>
      <c r="WKO69" s="9"/>
      <c r="WKP69" s="9"/>
      <c r="WKQ69" s="9"/>
      <c r="WKR69" s="9"/>
      <c r="WKS69" s="9"/>
      <c r="WKT69" s="9"/>
      <c r="WKU69" s="9"/>
      <c r="WKV69" s="9"/>
      <c r="WKW69" s="9"/>
      <c r="WKX69" s="9"/>
      <c r="WKY69" s="9"/>
      <c r="WKZ69" s="9"/>
      <c r="WLA69" s="9"/>
      <c r="WLB69" s="9"/>
      <c r="WLC69" s="9"/>
      <c r="WLD69" s="9"/>
      <c r="WLE69" s="9"/>
      <c r="WLF69" s="9"/>
      <c r="WLG69" s="9"/>
      <c r="WLH69" s="9"/>
      <c r="WLI69" s="9"/>
      <c r="WLJ69" s="9"/>
      <c r="WLK69" s="9"/>
      <c r="WLL69" s="9"/>
      <c r="WLM69" s="9"/>
      <c r="WLN69" s="9"/>
      <c r="WLO69" s="9"/>
      <c r="WLP69" s="9"/>
      <c r="WLQ69" s="9"/>
      <c r="WLR69" s="9"/>
      <c r="WLS69" s="9"/>
      <c r="WLT69" s="9"/>
      <c r="WLU69" s="9"/>
      <c r="WLV69" s="9"/>
      <c r="WLW69" s="9"/>
      <c r="WLX69" s="9"/>
      <c r="WLY69" s="9"/>
      <c r="WLZ69" s="9"/>
      <c r="WMA69" s="9"/>
      <c r="WMB69" s="9"/>
      <c r="WMC69" s="9"/>
      <c r="WMD69" s="9"/>
      <c r="WME69" s="9"/>
      <c r="WMF69" s="9"/>
      <c r="WMG69" s="9"/>
      <c r="WMH69" s="9"/>
      <c r="WMI69" s="9"/>
      <c r="WMJ69" s="9"/>
      <c r="WMK69" s="9"/>
      <c r="WML69" s="9"/>
      <c r="WMM69" s="9"/>
      <c r="WMN69" s="9"/>
      <c r="WMO69" s="9"/>
      <c r="WMP69" s="9"/>
      <c r="WMQ69" s="9"/>
      <c r="WMR69" s="9"/>
      <c r="WMS69" s="9"/>
      <c r="WMT69" s="9"/>
      <c r="WMU69" s="9"/>
      <c r="WMV69" s="9"/>
      <c r="WMW69" s="9"/>
      <c r="WMX69" s="9"/>
      <c r="WMY69" s="9"/>
      <c r="WMZ69" s="9"/>
      <c r="WNA69" s="9"/>
      <c r="WNB69" s="9"/>
      <c r="WNC69" s="9"/>
      <c r="WND69" s="9"/>
      <c r="WNE69" s="9"/>
      <c r="WNF69" s="9"/>
      <c r="WNG69" s="9"/>
      <c r="WNH69" s="9"/>
      <c r="WNI69" s="9"/>
      <c r="WNJ69" s="9"/>
      <c r="WNK69" s="9"/>
      <c r="WNL69" s="9"/>
      <c r="WNM69" s="9"/>
      <c r="WNN69" s="9"/>
      <c r="WNO69" s="9"/>
      <c r="WNP69" s="9"/>
      <c r="WNQ69" s="9"/>
      <c r="WNR69" s="9"/>
      <c r="WNS69" s="9"/>
      <c r="WNT69" s="9"/>
      <c r="WNU69" s="9"/>
      <c r="WNV69" s="9"/>
      <c r="WNW69" s="9"/>
      <c r="WNX69" s="9"/>
      <c r="WNY69" s="9"/>
      <c r="WNZ69" s="9"/>
      <c r="WOA69" s="9"/>
      <c r="WOB69" s="9"/>
      <c r="WOC69" s="9"/>
      <c r="WOD69" s="9"/>
      <c r="WOE69" s="9"/>
      <c r="WOF69" s="9"/>
      <c r="WOG69" s="9"/>
      <c r="WOH69" s="9"/>
      <c r="WOI69" s="9"/>
      <c r="WOJ69" s="9"/>
      <c r="WOK69" s="9"/>
      <c r="WOL69" s="9"/>
      <c r="WOM69" s="9"/>
      <c r="WON69" s="9"/>
      <c r="WOO69" s="9"/>
      <c r="WOP69" s="9"/>
      <c r="WOQ69" s="9"/>
      <c r="WOR69" s="9"/>
      <c r="WOS69" s="9"/>
      <c r="WOT69" s="9"/>
      <c r="WOU69" s="9"/>
      <c r="WOV69" s="9"/>
      <c r="WOW69" s="9"/>
      <c r="WOX69" s="9"/>
      <c r="WOY69" s="9"/>
      <c r="WOZ69" s="9"/>
      <c r="WPA69" s="9"/>
      <c r="WPB69" s="9"/>
      <c r="WPC69" s="9"/>
      <c r="WPD69" s="9"/>
      <c r="WPE69" s="9"/>
      <c r="WPF69" s="9"/>
      <c r="WPG69" s="9"/>
      <c r="WPH69" s="9"/>
      <c r="WPI69" s="9"/>
      <c r="WPJ69" s="9"/>
      <c r="WPK69" s="9"/>
      <c r="WPL69" s="9"/>
      <c r="WPM69" s="9"/>
      <c r="WPN69" s="9"/>
      <c r="WPO69" s="9"/>
      <c r="WPP69" s="9"/>
      <c r="WPQ69" s="9"/>
      <c r="WPR69" s="9"/>
      <c r="WPS69" s="9"/>
      <c r="WPT69" s="9"/>
      <c r="WPU69" s="9"/>
      <c r="WPV69" s="9"/>
      <c r="WPW69" s="9"/>
      <c r="WPX69" s="9"/>
      <c r="WPY69" s="9"/>
      <c r="WPZ69" s="9"/>
      <c r="WQA69" s="9"/>
      <c r="WQB69" s="9"/>
      <c r="WQC69" s="9"/>
      <c r="WQD69" s="9"/>
      <c r="WQE69" s="9"/>
      <c r="WQF69" s="9"/>
      <c r="WQG69" s="9"/>
      <c r="WQH69" s="9"/>
      <c r="WQI69" s="9"/>
      <c r="WQJ69" s="9"/>
      <c r="WQK69" s="9"/>
      <c r="WQL69" s="9"/>
      <c r="WQM69" s="9"/>
      <c r="WQN69" s="9"/>
      <c r="WQO69" s="9"/>
      <c r="WQP69" s="9"/>
      <c r="WQQ69" s="9"/>
      <c r="WQR69" s="9"/>
      <c r="WQS69" s="9"/>
      <c r="WQT69" s="9"/>
      <c r="WQU69" s="9"/>
      <c r="WQV69" s="9"/>
      <c r="WQW69" s="9"/>
      <c r="WQX69" s="9"/>
      <c r="WQY69" s="9"/>
      <c r="WQZ69" s="9"/>
      <c r="WRA69" s="9"/>
      <c r="WRB69" s="9"/>
      <c r="WRC69" s="9"/>
      <c r="WRD69" s="9"/>
      <c r="WRE69" s="9"/>
      <c r="WRF69" s="9"/>
      <c r="WRG69" s="9"/>
      <c r="WRH69" s="9"/>
      <c r="WRI69" s="9"/>
      <c r="WRJ69" s="9"/>
      <c r="WRK69" s="9"/>
      <c r="WRL69" s="9"/>
      <c r="WRM69" s="9"/>
      <c r="WRN69" s="9"/>
      <c r="WRO69" s="9"/>
      <c r="WRP69" s="9"/>
      <c r="WRQ69" s="9"/>
      <c r="WRR69" s="9"/>
      <c r="WRS69" s="9"/>
      <c r="WRT69" s="9"/>
      <c r="WRU69" s="9"/>
      <c r="WRV69" s="9"/>
      <c r="WRW69" s="9"/>
      <c r="WRX69" s="9"/>
      <c r="WRY69" s="9"/>
      <c r="WRZ69" s="9"/>
      <c r="WSA69" s="9"/>
      <c r="WSB69" s="9"/>
      <c r="WSC69" s="9"/>
      <c r="WSD69" s="9"/>
      <c r="WSE69" s="9"/>
      <c r="WSF69" s="9"/>
      <c r="WSG69" s="9"/>
      <c r="WSH69" s="9"/>
      <c r="WSI69" s="9"/>
      <c r="WSJ69" s="9"/>
      <c r="WSK69" s="9"/>
      <c r="WSL69" s="9"/>
      <c r="WSM69" s="9"/>
      <c r="WSN69" s="9"/>
      <c r="WSO69" s="9"/>
      <c r="WSP69" s="9"/>
      <c r="WSQ69" s="9"/>
      <c r="WSR69" s="9"/>
      <c r="WSS69" s="9"/>
      <c r="WST69" s="9"/>
      <c r="WSU69" s="9"/>
      <c r="WSV69" s="9"/>
      <c r="WSW69" s="9"/>
      <c r="WSX69" s="9"/>
      <c r="WSY69" s="9"/>
      <c r="WSZ69" s="9"/>
      <c r="WTA69" s="9"/>
      <c r="WTB69" s="9"/>
      <c r="WTC69" s="9"/>
      <c r="WTD69" s="9"/>
      <c r="WTE69" s="9"/>
      <c r="WTF69" s="9"/>
      <c r="WTG69" s="9"/>
      <c r="WTH69" s="9"/>
      <c r="WTI69" s="9"/>
      <c r="WTJ69" s="9"/>
      <c r="WTK69" s="9"/>
      <c r="WTL69" s="9"/>
      <c r="WTM69" s="9"/>
      <c r="WTN69" s="9"/>
      <c r="WTO69" s="9"/>
      <c r="WTP69" s="9"/>
      <c r="WTQ69" s="9"/>
      <c r="WTR69" s="9"/>
      <c r="WTS69" s="9"/>
      <c r="WTT69" s="9"/>
      <c r="WTU69" s="9"/>
      <c r="WTV69" s="9"/>
      <c r="WTW69" s="9"/>
      <c r="WTX69" s="9"/>
      <c r="WTY69" s="9"/>
      <c r="WTZ69" s="9"/>
      <c r="WUA69" s="9"/>
      <c r="WUB69" s="9"/>
      <c r="WUC69" s="9"/>
      <c r="WUD69" s="9"/>
      <c r="WUE69" s="9"/>
      <c r="WUF69" s="9"/>
      <c r="WUG69" s="9"/>
      <c r="WUH69" s="9"/>
      <c r="WUI69" s="9"/>
      <c r="WUJ69" s="9"/>
      <c r="WUK69" s="9"/>
      <c r="WUL69" s="9"/>
      <c r="WUM69" s="9"/>
      <c r="WUN69" s="9"/>
      <c r="WUO69" s="9"/>
      <c r="WUP69" s="9"/>
      <c r="WUQ69" s="9"/>
      <c r="WUR69" s="9"/>
      <c r="WUS69" s="9"/>
      <c r="WUT69" s="9"/>
      <c r="WUU69" s="9"/>
      <c r="WUV69" s="9"/>
      <c r="WUW69" s="9"/>
      <c r="WUX69" s="9"/>
      <c r="WUY69" s="9"/>
      <c r="WUZ69" s="9"/>
      <c r="WVA69" s="9"/>
      <c r="WVB69" s="9"/>
      <c r="WVC69" s="9"/>
      <c r="WVD69" s="9"/>
      <c r="WVE69" s="9"/>
      <c r="WVF69" s="9"/>
      <c r="WVG69" s="9"/>
      <c r="WVH69" s="9"/>
      <c r="WVI69" s="9"/>
      <c r="WVJ69" s="9"/>
      <c r="WVK69" s="9"/>
      <c r="WVL69" s="9"/>
      <c r="WVM69" s="9"/>
      <c r="WVN69" s="9"/>
      <c r="WVO69" s="9"/>
      <c r="WVP69" s="9"/>
      <c r="WVQ69" s="9"/>
      <c r="WVR69" s="9"/>
      <c r="WVS69" s="9"/>
      <c r="WVT69" s="9"/>
      <c r="WVU69" s="9"/>
      <c r="WVV69" s="9"/>
      <c r="WVW69" s="9"/>
      <c r="WVX69" s="9"/>
      <c r="WVY69" s="9"/>
      <c r="WVZ69" s="9"/>
      <c r="WWA69" s="9"/>
      <c r="WWB69" s="9"/>
      <c r="WWC69" s="9"/>
      <c r="WWD69" s="9"/>
      <c r="WWE69" s="9"/>
      <c r="WWF69" s="9"/>
      <c r="WWG69" s="9"/>
      <c r="WWH69" s="9"/>
      <c r="WWI69" s="9"/>
      <c r="WWJ69" s="9"/>
      <c r="WWK69" s="9"/>
      <c r="WWL69" s="9"/>
      <c r="WWM69" s="9"/>
      <c r="WWN69" s="9"/>
      <c r="WWO69" s="9"/>
      <c r="WWP69" s="9"/>
      <c r="WWQ69" s="9"/>
      <c r="WWR69" s="9"/>
      <c r="WWS69" s="9"/>
      <c r="WWT69" s="9"/>
      <c r="WWU69" s="9"/>
      <c r="WWV69" s="9"/>
      <c r="WWW69" s="9"/>
      <c r="WWX69" s="9"/>
      <c r="WWY69" s="9"/>
      <c r="WWZ69" s="9"/>
      <c r="WXA69" s="9"/>
      <c r="WXB69" s="9"/>
      <c r="WXC69" s="9"/>
      <c r="WXD69" s="9"/>
      <c r="WXE69" s="9"/>
      <c r="WXF69" s="9"/>
      <c r="WXG69" s="9"/>
      <c r="WXH69" s="9"/>
      <c r="WXI69" s="9"/>
      <c r="WXJ69" s="9"/>
      <c r="WXK69" s="9"/>
      <c r="WXL69" s="9"/>
      <c r="WXM69" s="9"/>
      <c r="WXN69" s="9"/>
      <c r="WXO69" s="9"/>
      <c r="WXP69" s="9"/>
      <c r="WXQ69" s="9"/>
      <c r="WXR69" s="9"/>
      <c r="WXS69" s="9"/>
      <c r="WXT69" s="9"/>
      <c r="WXU69" s="9"/>
      <c r="WXV69" s="9"/>
      <c r="WXW69" s="9"/>
      <c r="WXX69" s="9"/>
      <c r="WXY69" s="9"/>
      <c r="WXZ69" s="9"/>
      <c r="WYA69" s="9"/>
      <c r="WYB69" s="9"/>
      <c r="WYC69" s="9"/>
      <c r="WYD69" s="9"/>
      <c r="WYE69" s="9"/>
      <c r="WYF69" s="9"/>
      <c r="WYG69" s="9"/>
      <c r="WYH69" s="9"/>
      <c r="WYI69" s="9"/>
      <c r="WYJ69" s="9"/>
      <c r="WYK69" s="9"/>
      <c r="WYL69" s="9"/>
      <c r="WYM69" s="9"/>
      <c r="WYN69" s="9"/>
      <c r="WYO69" s="9"/>
      <c r="WYP69" s="9"/>
      <c r="WYQ69" s="9"/>
      <c r="WYR69" s="9"/>
      <c r="WYS69" s="9"/>
      <c r="WYT69" s="9"/>
      <c r="WYU69" s="9"/>
      <c r="WYV69" s="9"/>
      <c r="WYW69" s="9"/>
      <c r="WYX69" s="9"/>
      <c r="WYY69" s="9"/>
      <c r="WYZ69" s="9"/>
      <c r="WZA69" s="9"/>
      <c r="WZB69" s="9"/>
      <c r="WZC69" s="9"/>
      <c r="WZD69" s="9"/>
      <c r="WZE69" s="9"/>
      <c r="WZF69" s="9"/>
      <c r="WZG69" s="9"/>
      <c r="WZH69" s="9"/>
      <c r="WZI69" s="9"/>
      <c r="WZJ69" s="9"/>
      <c r="WZK69" s="9"/>
      <c r="WZL69" s="9"/>
      <c r="WZM69" s="9"/>
      <c r="WZN69" s="9"/>
      <c r="WZO69" s="9"/>
      <c r="WZP69" s="9"/>
      <c r="WZQ69" s="9"/>
      <c r="WZR69" s="9"/>
      <c r="WZS69" s="9"/>
      <c r="WZT69" s="9"/>
      <c r="WZU69" s="9"/>
      <c r="WZV69" s="9"/>
      <c r="WZW69" s="9"/>
      <c r="WZX69" s="9"/>
      <c r="WZY69" s="9"/>
      <c r="WZZ69" s="9"/>
      <c r="XAA69" s="9"/>
      <c r="XAB69" s="9"/>
      <c r="XAC69" s="9"/>
      <c r="XAD69" s="9"/>
      <c r="XAE69" s="9"/>
      <c r="XAF69" s="9"/>
      <c r="XAG69" s="9"/>
      <c r="XAH69" s="9"/>
      <c r="XAI69" s="9"/>
      <c r="XAJ69" s="9"/>
      <c r="XAK69" s="9"/>
      <c r="XAL69" s="9"/>
      <c r="XAM69" s="9"/>
      <c r="XAN69" s="9"/>
      <c r="XAO69" s="9"/>
      <c r="XAP69" s="9"/>
      <c r="XAQ69" s="9"/>
      <c r="XAR69" s="9"/>
      <c r="XAS69" s="9"/>
      <c r="XAT69" s="9"/>
      <c r="XAU69" s="9"/>
      <c r="XAV69" s="9"/>
      <c r="XAW69" s="9"/>
      <c r="XAX69" s="9"/>
      <c r="XAY69" s="9"/>
      <c r="XAZ69" s="9"/>
      <c r="XBA69" s="9"/>
      <c r="XBB69" s="9"/>
      <c r="XBC69" s="9"/>
      <c r="XBD69" s="9"/>
      <c r="XBE69" s="9"/>
      <c r="XBF69" s="9"/>
      <c r="XBG69" s="9"/>
      <c r="XBH69" s="9"/>
      <c r="XBI69" s="9"/>
      <c r="XBJ69" s="9"/>
      <c r="XBK69" s="9"/>
      <c r="XBL69" s="9"/>
      <c r="XBM69" s="9"/>
      <c r="XBN69" s="9"/>
      <c r="XBO69" s="9"/>
      <c r="XBP69" s="9"/>
      <c r="XBQ69" s="9"/>
      <c r="XBR69" s="9"/>
      <c r="XBS69" s="9"/>
      <c r="XBT69" s="9"/>
      <c r="XBU69" s="9"/>
      <c r="XBV69" s="9"/>
      <c r="XBW69" s="9"/>
      <c r="XBX69" s="9"/>
      <c r="XBY69" s="9"/>
      <c r="XBZ69" s="9"/>
      <c r="XCA69" s="9"/>
      <c r="XCB69" s="9"/>
      <c r="XCC69" s="9"/>
      <c r="XCD69" s="9"/>
      <c r="XCE69" s="9"/>
      <c r="XCF69" s="9"/>
      <c r="XCG69" s="9"/>
      <c r="XCH69" s="9"/>
      <c r="XCI69" s="9"/>
      <c r="XCJ69" s="9"/>
      <c r="XCK69" s="9"/>
      <c r="XCL69" s="9"/>
      <c r="XCM69" s="9"/>
      <c r="XCN69" s="9"/>
      <c r="XCO69" s="9"/>
      <c r="XCP69" s="9"/>
      <c r="XCQ69" s="9"/>
      <c r="XCR69" s="9"/>
      <c r="XCS69" s="9"/>
      <c r="XCT69" s="9"/>
      <c r="XCU69" s="9"/>
      <c r="XCV69" s="9"/>
      <c r="XCW69" s="9"/>
      <c r="XCX69" s="9"/>
      <c r="XCY69" s="9"/>
      <c r="XCZ69" s="9"/>
      <c r="XDA69" s="9"/>
      <c r="XDB69" s="9"/>
      <c r="XDC69" s="9"/>
      <c r="XDD69" s="9"/>
      <c r="XDE69" s="9"/>
      <c r="XDF69" s="9"/>
      <c r="XDG69" s="9"/>
      <c r="XDH69" s="9"/>
      <c r="XDI69" s="9"/>
      <c r="XDJ69" s="9"/>
      <c r="XDK69" s="9"/>
      <c r="XDL69" s="9"/>
      <c r="XDM69" s="9"/>
      <c r="XDN69" s="9"/>
      <c r="XDO69" s="9"/>
      <c r="XDP69" s="9"/>
      <c r="XDQ69" s="9"/>
      <c r="XDR69" s="9"/>
      <c r="XDS69" s="9"/>
      <c r="XDT69" s="9"/>
      <c r="XDU69" s="9"/>
      <c r="XDV69" s="9"/>
      <c r="XDW69" s="9"/>
      <c r="XDX69" s="9"/>
      <c r="XDY69" s="9"/>
      <c r="XDZ69" s="9"/>
      <c r="XEA69" s="9"/>
      <c r="XEB69" s="9"/>
      <c r="XEC69" s="9"/>
      <c r="XED69" s="9"/>
      <c r="XEE69" s="9"/>
      <c r="XEF69" s="9"/>
      <c r="XEG69" s="9"/>
      <c r="XEH69" s="9"/>
      <c r="XEI69" s="9"/>
      <c r="XEJ69" s="9"/>
      <c r="XEK69" s="9"/>
      <c r="XEL69" s="9"/>
      <c r="XEM69" s="9"/>
      <c r="XEN69" s="9"/>
      <c r="XEO69" s="9"/>
      <c r="XEP69" s="9"/>
      <c r="XEQ69" s="9"/>
      <c r="XER69" s="9"/>
      <c r="XES69" s="9"/>
      <c r="XET69" s="9"/>
      <c r="XEU69" s="9"/>
      <c r="XEV69" s="9"/>
      <c r="XEW69" s="9"/>
      <c r="XEX69" s="9"/>
      <c r="XEY69" s="9"/>
      <c r="XEZ69" s="9"/>
      <c r="XFA69" s="9"/>
      <c r="XFB69" s="9"/>
      <c r="XFC69" s="9"/>
      <c r="XFD69" s="9"/>
    </row>
    <row r="70" spans="1:16384" s="11" customFormat="1" ht="51" x14ac:dyDescent="0.2">
      <c r="B70" s="12" t="s">
        <v>171</v>
      </c>
      <c r="D70" s="12" t="s">
        <v>172</v>
      </c>
      <c r="F70" s="12" t="s">
        <v>173</v>
      </c>
      <c r="H70" s="12" t="s">
        <v>174</v>
      </c>
      <c r="I70" s="12" t="s">
        <v>175</v>
      </c>
      <c r="O70" s="12" t="s">
        <v>176</v>
      </c>
      <c r="P70" s="12" t="s">
        <v>177</v>
      </c>
      <c r="Q70" s="12" t="s">
        <v>178</v>
      </c>
      <c r="R70" s="12" t="s">
        <v>179</v>
      </c>
      <c r="Z70" s="12" t="s">
        <v>180</v>
      </c>
      <c r="AD70" s="12" t="s">
        <v>181</v>
      </c>
      <c r="AE70" s="12" t="s">
        <v>182</v>
      </c>
      <c r="AM70" s="12" t="s">
        <v>183</v>
      </c>
      <c r="AO70" s="12" t="s">
        <v>184</v>
      </c>
      <c r="AZ70" s="12" t="s">
        <v>185</v>
      </c>
      <c r="BA70" s="12" t="s">
        <v>186</v>
      </c>
      <c r="BG70" s="12" t="s">
        <v>187</v>
      </c>
      <c r="BP70" s="12" t="s">
        <v>188</v>
      </c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  <c r="QP70" s="9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9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9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9"/>
      <c r="SN70" s="9"/>
      <c r="SO70" s="9"/>
      <c r="SP70" s="9"/>
      <c r="SQ70" s="9"/>
      <c r="SR70" s="9"/>
      <c r="SS70" s="9"/>
      <c r="ST70" s="9"/>
      <c r="SU70" s="9"/>
      <c r="SV70" s="9"/>
      <c r="SW70" s="9"/>
      <c r="SX70" s="9"/>
      <c r="SY70" s="9"/>
      <c r="SZ70" s="9"/>
      <c r="TA70" s="9"/>
      <c r="TB70" s="9"/>
      <c r="TC70" s="9"/>
      <c r="TD70" s="9"/>
      <c r="TE70" s="9"/>
      <c r="TF70" s="9"/>
      <c r="TG70" s="9"/>
      <c r="TH70" s="9"/>
      <c r="TI70" s="9"/>
      <c r="TJ70" s="9"/>
      <c r="TK70" s="9"/>
      <c r="TL70" s="9"/>
      <c r="TM70" s="9"/>
      <c r="TN70" s="9"/>
      <c r="TO70" s="9"/>
      <c r="TP70" s="9"/>
      <c r="TQ70" s="9"/>
      <c r="TR70" s="9"/>
      <c r="TS70" s="9"/>
      <c r="TT70" s="9"/>
      <c r="TU70" s="9"/>
      <c r="TV70" s="9"/>
      <c r="TW70" s="9"/>
      <c r="TX70" s="9"/>
      <c r="TY70" s="9"/>
      <c r="TZ70" s="9"/>
      <c r="UA70" s="9"/>
      <c r="UB70" s="9"/>
      <c r="UC70" s="9"/>
      <c r="UD70" s="9"/>
      <c r="UE70" s="9"/>
      <c r="UF70" s="9"/>
      <c r="UG70" s="9"/>
      <c r="UH70" s="9"/>
      <c r="UI70" s="9"/>
      <c r="UJ70" s="9"/>
      <c r="UK70" s="9"/>
      <c r="UL70" s="9"/>
      <c r="UM70" s="9"/>
      <c r="UN70" s="9"/>
      <c r="UO70" s="9"/>
      <c r="UP70" s="9"/>
      <c r="UQ70" s="9"/>
      <c r="UR70" s="9"/>
      <c r="US70" s="9"/>
      <c r="UT70" s="9"/>
      <c r="UU70" s="9"/>
      <c r="UV70" s="9"/>
      <c r="UW70" s="9"/>
      <c r="UX70" s="9"/>
      <c r="UY70" s="9"/>
      <c r="UZ70" s="9"/>
      <c r="VA70" s="9"/>
      <c r="VB70" s="9"/>
      <c r="VC70" s="9"/>
      <c r="VD70" s="9"/>
      <c r="VE70" s="9"/>
      <c r="VF70" s="9"/>
      <c r="VG70" s="9"/>
      <c r="VH70" s="9"/>
      <c r="VI70" s="9"/>
      <c r="VJ70" s="9"/>
      <c r="VK70" s="9"/>
      <c r="VL70" s="9"/>
      <c r="VM70" s="9"/>
      <c r="VN70" s="9"/>
      <c r="VO70" s="9"/>
      <c r="VP70" s="9"/>
      <c r="VQ70" s="9"/>
      <c r="VR70" s="9"/>
      <c r="VS70" s="9"/>
      <c r="VT70" s="9"/>
      <c r="VU70" s="9"/>
      <c r="VV70" s="9"/>
      <c r="VW70" s="9"/>
      <c r="VX70" s="9"/>
      <c r="VY70" s="9"/>
      <c r="VZ70" s="9"/>
      <c r="WA70" s="9"/>
      <c r="WB70" s="9"/>
      <c r="WC70" s="9"/>
      <c r="WD70" s="9"/>
      <c r="WE70" s="9"/>
      <c r="WF70" s="9"/>
      <c r="WG70" s="9"/>
      <c r="WH70" s="9"/>
      <c r="WI70" s="9"/>
      <c r="WJ70" s="9"/>
      <c r="WK70" s="9"/>
      <c r="WL70" s="9"/>
      <c r="WM70" s="9"/>
      <c r="WN70" s="9"/>
      <c r="WO70" s="9"/>
      <c r="WP70" s="9"/>
      <c r="WQ70" s="9"/>
      <c r="WR70" s="9"/>
      <c r="WS70" s="9"/>
      <c r="WT70" s="9"/>
      <c r="WU70" s="9"/>
      <c r="WV70" s="9"/>
      <c r="WW70" s="9"/>
      <c r="WX70" s="9"/>
      <c r="WY70" s="9"/>
      <c r="WZ70" s="9"/>
      <c r="XA70" s="9"/>
      <c r="XB70" s="9"/>
      <c r="XC70" s="9"/>
      <c r="XD70" s="9"/>
      <c r="XE70" s="9"/>
      <c r="XF70" s="9"/>
      <c r="XG70" s="9"/>
      <c r="XH70" s="9"/>
      <c r="XI70" s="9"/>
      <c r="XJ70" s="9"/>
      <c r="XK70" s="9"/>
      <c r="XL70" s="9"/>
      <c r="XM70" s="9"/>
      <c r="XN70" s="9"/>
      <c r="XO70" s="9"/>
      <c r="XP70" s="9"/>
      <c r="XQ70" s="9"/>
      <c r="XR70" s="9"/>
      <c r="XS70" s="9"/>
      <c r="XT70" s="9"/>
      <c r="XU70" s="9"/>
      <c r="XV70" s="9"/>
      <c r="XW70" s="9"/>
      <c r="XX70" s="9"/>
      <c r="XY70" s="9"/>
      <c r="XZ70" s="9"/>
      <c r="YA70" s="9"/>
      <c r="YB70" s="9"/>
      <c r="YC70" s="9"/>
      <c r="YD70" s="9"/>
      <c r="YE70" s="9"/>
      <c r="YF70" s="9"/>
      <c r="YG70" s="9"/>
      <c r="YH70" s="9"/>
      <c r="YI70" s="9"/>
      <c r="YJ70" s="9"/>
      <c r="YK70" s="9"/>
      <c r="YL70" s="9"/>
      <c r="YM70" s="9"/>
      <c r="YN70" s="9"/>
      <c r="YO70" s="9"/>
      <c r="YP70" s="9"/>
      <c r="YQ70" s="9"/>
      <c r="YR70" s="9"/>
      <c r="YS70" s="9"/>
      <c r="YT70" s="9"/>
      <c r="YU70" s="9"/>
      <c r="YV70" s="9"/>
      <c r="YW70" s="9"/>
      <c r="YX70" s="9"/>
      <c r="YY70" s="9"/>
      <c r="YZ70" s="9"/>
      <c r="ZA70" s="9"/>
      <c r="ZB70" s="9"/>
      <c r="ZC70" s="9"/>
      <c r="ZD70" s="9"/>
      <c r="ZE70" s="9"/>
      <c r="ZF70" s="9"/>
      <c r="ZG70" s="9"/>
      <c r="ZH70" s="9"/>
      <c r="ZI70" s="9"/>
      <c r="ZJ70" s="9"/>
      <c r="ZK70" s="9"/>
      <c r="ZL70" s="9"/>
      <c r="ZM70" s="9"/>
      <c r="ZN70" s="9"/>
      <c r="ZO70" s="9"/>
      <c r="ZP70" s="9"/>
      <c r="ZQ70" s="9"/>
      <c r="ZR70" s="9"/>
      <c r="ZS70" s="9"/>
      <c r="ZT70" s="9"/>
      <c r="ZU70" s="9"/>
      <c r="ZV70" s="9"/>
      <c r="ZW70" s="9"/>
      <c r="ZX70" s="9"/>
      <c r="ZY70" s="9"/>
      <c r="ZZ70" s="9"/>
      <c r="AAA70" s="9"/>
      <c r="AAB70" s="9"/>
      <c r="AAC70" s="9"/>
      <c r="AAD70" s="9"/>
      <c r="AAE70" s="9"/>
      <c r="AAF70" s="9"/>
      <c r="AAG70" s="9"/>
      <c r="AAH70" s="9"/>
      <c r="AAI70" s="9"/>
      <c r="AAJ70" s="9"/>
      <c r="AAK70" s="9"/>
      <c r="AAL70" s="9"/>
      <c r="AAM70" s="9"/>
      <c r="AAN70" s="9"/>
      <c r="AAO70" s="9"/>
      <c r="AAP70" s="9"/>
      <c r="AAQ70" s="9"/>
      <c r="AAR70" s="9"/>
      <c r="AAS70" s="9"/>
      <c r="AAT70" s="9"/>
      <c r="AAU70" s="9"/>
      <c r="AAV70" s="9"/>
      <c r="AAW70" s="9"/>
      <c r="AAX70" s="9"/>
      <c r="AAY70" s="9"/>
      <c r="AAZ70" s="9"/>
      <c r="ABA70" s="9"/>
      <c r="ABB70" s="9"/>
      <c r="ABC70" s="9"/>
      <c r="ABD70" s="9"/>
      <c r="ABE70" s="9"/>
      <c r="ABF70" s="9"/>
      <c r="ABG70" s="9"/>
      <c r="ABH70" s="9"/>
      <c r="ABI70" s="9"/>
      <c r="ABJ70" s="9"/>
      <c r="ABK70" s="9"/>
      <c r="ABL70" s="9"/>
      <c r="ABM70" s="9"/>
      <c r="ABN70" s="9"/>
      <c r="ABO70" s="9"/>
      <c r="ABP70" s="9"/>
      <c r="ABQ70" s="9"/>
      <c r="ABR70" s="9"/>
      <c r="ABS70" s="9"/>
      <c r="ABT70" s="9"/>
      <c r="ABU70" s="9"/>
      <c r="ABV70" s="9"/>
      <c r="ABW70" s="9"/>
      <c r="ABX70" s="9"/>
      <c r="ABY70" s="9"/>
      <c r="ABZ70" s="9"/>
      <c r="ACA70" s="9"/>
      <c r="ACB70" s="9"/>
      <c r="ACC70" s="9"/>
      <c r="ACD70" s="9"/>
      <c r="ACE70" s="9"/>
      <c r="ACF70" s="9"/>
      <c r="ACG70" s="9"/>
      <c r="ACH70" s="9"/>
      <c r="ACI70" s="9"/>
      <c r="ACJ70" s="9"/>
      <c r="ACK70" s="9"/>
      <c r="ACL70" s="9"/>
      <c r="ACM70" s="9"/>
      <c r="ACN70" s="9"/>
      <c r="ACO70" s="9"/>
      <c r="ACP70" s="9"/>
      <c r="ACQ70" s="9"/>
      <c r="ACR70" s="9"/>
      <c r="ACS70" s="9"/>
      <c r="ACT70" s="9"/>
      <c r="ACU70" s="9"/>
      <c r="ACV70" s="9"/>
      <c r="ACW70" s="9"/>
      <c r="ACX70" s="9"/>
      <c r="ACY70" s="9"/>
      <c r="ACZ70" s="9"/>
      <c r="ADA70" s="9"/>
      <c r="ADB70" s="9"/>
      <c r="ADC70" s="9"/>
      <c r="ADD70" s="9"/>
      <c r="ADE70" s="9"/>
      <c r="ADF70" s="9"/>
      <c r="ADG70" s="9"/>
      <c r="ADH70" s="9"/>
      <c r="ADI70" s="9"/>
      <c r="ADJ70" s="9"/>
      <c r="ADK70" s="9"/>
      <c r="ADL70" s="9"/>
      <c r="ADM70" s="9"/>
      <c r="ADN70" s="9"/>
      <c r="ADO70" s="9"/>
      <c r="ADP70" s="9"/>
      <c r="ADQ70" s="9"/>
      <c r="ADR70" s="9"/>
      <c r="ADS70" s="9"/>
      <c r="ADT70" s="9"/>
      <c r="ADU70" s="9"/>
      <c r="ADV70" s="9"/>
      <c r="ADW70" s="9"/>
      <c r="ADX70" s="9"/>
      <c r="ADY70" s="9"/>
      <c r="ADZ70" s="9"/>
      <c r="AEA70" s="9"/>
      <c r="AEB70" s="9"/>
      <c r="AEC70" s="9"/>
      <c r="AED70" s="9"/>
      <c r="AEE70" s="9"/>
      <c r="AEF70" s="9"/>
      <c r="AEG70" s="9"/>
      <c r="AEH70" s="9"/>
      <c r="AEI70" s="9"/>
      <c r="AEJ70" s="9"/>
      <c r="AEK70" s="9"/>
      <c r="AEL70" s="9"/>
      <c r="AEM70" s="9"/>
      <c r="AEN70" s="9"/>
      <c r="AEO70" s="9"/>
      <c r="AEP70" s="9"/>
      <c r="AEQ70" s="9"/>
      <c r="AER70" s="9"/>
      <c r="AES70" s="9"/>
      <c r="AET70" s="9"/>
      <c r="AEU70" s="9"/>
      <c r="AEV70" s="9"/>
      <c r="AEW70" s="9"/>
      <c r="AEX70" s="9"/>
      <c r="AEY70" s="9"/>
      <c r="AEZ70" s="9"/>
      <c r="AFA70" s="9"/>
      <c r="AFB70" s="9"/>
      <c r="AFC70" s="9"/>
      <c r="AFD70" s="9"/>
      <c r="AFE70" s="9"/>
      <c r="AFF70" s="9"/>
      <c r="AFG70" s="9"/>
      <c r="AFH70" s="9"/>
      <c r="AFI70" s="9"/>
      <c r="AFJ70" s="9"/>
      <c r="AFK70" s="9"/>
      <c r="AFL70" s="9"/>
      <c r="AFM70" s="9"/>
      <c r="AFN70" s="9"/>
      <c r="AFO70" s="9"/>
      <c r="AFP70" s="9"/>
      <c r="AFQ70" s="9"/>
      <c r="AFR70" s="9"/>
      <c r="AFS70" s="9"/>
      <c r="AFT70" s="9"/>
      <c r="AFU70" s="9"/>
      <c r="AFV70" s="9"/>
      <c r="AFW70" s="9"/>
      <c r="AFX70" s="9"/>
      <c r="AFY70" s="9"/>
      <c r="AFZ70" s="9"/>
      <c r="AGA70" s="9"/>
      <c r="AGB70" s="9"/>
      <c r="AGC70" s="9"/>
      <c r="AGD70" s="9"/>
      <c r="AGE70" s="9"/>
      <c r="AGF70" s="9"/>
      <c r="AGG70" s="9"/>
      <c r="AGH70" s="9"/>
      <c r="AGI70" s="9"/>
      <c r="AGJ70" s="9"/>
      <c r="AGK70" s="9"/>
      <c r="AGL70" s="9"/>
      <c r="AGM70" s="9"/>
      <c r="AGN70" s="9"/>
      <c r="AGO70" s="9"/>
      <c r="AGP70" s="9"/>
      <c r="AGQ70" s="9"/>
      <c r="AGR70" s="9"/>
      <c r="AGS70" s="9"/>
      <c r="AGT70" s="9"/>
      <c r="AGU70" s="9"/>
      <c r="AGV70" s="9"/>
      <c r="AGW70" s="9"/>
      <c r="AGX70" s="9"/>
      <c r="AGY70" s="9"/>
      <c r="AGZ70" s="9"/>
      <c r="AHA70" s="9"/>
      <c r="AHB70" s="9"/>
      <c r="AHC70" s="9"/>
      <c r="AHD70" s="9"/>
      <c r="AHE70" s="9"/>
      <c r="AHF70" s="9"/>
      <c r="AHG70" s="9"/>
      <c r="AHH70" s="9"/>
      <c r="AHI70" s="9"/>
      <c r="AHJ70" s="9"/>
      <c r="AHK70" s="9"/>
      <c r="AHL70" s="9"/>
      <c r="AHM70" s="9"/>
      <c r="AHN70" s="9"/>
      <c r="AHO70" s="9"/>
      <c r="AHP70" s="9"/>
      <c r="AHQ70" s="9"/>
      <c r="AHR70" s="9"/>
      <c r="AHS70" s="9"/>
      <c r="AHT70" s="9"/>
      <c r="AHU70" s="9"/>
      <c r="AHV70" s="9"/>
      <c r="AHW70" s="9"/>
      <c r="AHX70" s="9"/>
      <c r="AHY70" s="9"/>
      <c r="AHZ70" s="9"/>
      <c r="AIA70" s="9"/>
      <c r="AIB70" s="9"/>
      <c r="AIC70" s="9"/>
      <c r="AID70" s="9"/>
      <c r="AIE70" s="9"/>
      <c r="AIF70" s="9"/>
      <c r="AIG70" s="9"/>
      <c r="AIH70" s="9"/>
      <c r="AII70" s="9"/>
      <c r="AIJ70" s="9"/>
      <c r="AIK70" s="9"/>
      <c r="AIL70" s="9"/>
      <c r="AIM70" s="9"/>
      <c r="AIN70" s="9"/>
      <c r="AIO70" s="9"/>
      <c r="AIP70" s="9"/>
      <c r="AIQ70" s="9"/>
      <c r="AIR70" s="9"/>
      <c r="AIS70" s="9"/>
      <c r="AIT70" s="9"/>
      <c r="AIU70" s="9"/>
      <c r="AIV70" s="9"/>
      <c r="AIW70" s="9"/>
      <c r="AIX70" s="9"/>
      <c r="AIY70" s="9"/>
      <c r="AIZ70" s="9"/>
      <c r="AJA70" s="9"/>
      <c r="AJB70" s="9"/>
      <c r="AJC70" s="9"/>
      <c r="AJD70" s="9"/>
      <c r="AJE70" s="9"/>
      <c r="AJF70" s="9"/>
      <c r="AJG70" s="9"/>
      <c r="AJH70" s="9"/>
      <c r="AJI70" s="9"/>
      <c r="AJJ70" s="9"/>
      <c r="AJK70" s="9"/>
      <c r="AJL70" s="9"/>
      <c r="AJM70" s="9"/>
      <c r="AJN70" s="9"/>
      <c r="AJO70" s="9"/>
      <c r="AJP70" s="9"/>
      <c r="AJQ70" s="9"/>
      <c r="AJR70" s="9"/>
      <c r="AJS70" s="9"/>
      <c r="AJT70" s="9"/>
      <c r="AJU70" s="9"/>
      <c r="AJV70" s="9"/>
      <c r="AJW70" s="9"/>
      <c r="AJX70" s="9"/>
      <c r="AJY70" s="9"/>
      <c r="AJZ70" s="9"/>
      <c r="AKA70" s="9"/>
      <c r="AKB70" s="9"/>
      <c r="AKC70" s="9"/>
      <c r="AKD70" s="9"/>
      <c r="AKE70" s="9"/>
      <c r="AKF70" s="9"/>
      <c r="AKG70" s="9"/>
      <c r="AKH70" s="9"/>
      <c r="AKI70" s="9"/>
      <c r="AKJ70" s="9"/>
      <c r="AKK70" s="9"/>
      <c r="AKL70" s="9"/>
      <c r="AKM70" s="9"/>
      <c r="AKN70" s="9"/>
      <c r="AKO70" s="9"/>
      <c r="AKP70" s="9"/>
      <c r="AKQ70" s="9"/>
      <c r="AKR70" s="9"/>
      <c r="AKS70" s="9"/>
      <c r="AKT70" s="9"/>
      <c r="AKU70" s="9"/>
      <c r="AKV70" s="9"/>
      <c r="AKW70" s="9"/>
      <c r="AKX70" s="9"/>
      <c r="AKY70" s="9"/>
      <c r="AKZ70" s="9"/>
      <c r="ALA70" s="9"/>
      <c r="ALB70" s="9"/>
      <c r="ALC70" s="9"/>
      <c r="ALD70" s="9"/>
      <c r="ALE70" s="9"/>
      <c r="ALF70" s="9"/>
      <c r="ALG70" s="9"/>
      <c r="ALH70" s="9"/>
      <c r="ALI70" s="9"/>
      <c r="ALJ70" s="9"/>
      <c r="ALK70" s="9"/>
      <c r="ALL70" s="9"/>
      <c r="ALM70" s="9"/>
      <c r="ALN70" s="9"/>
      <c r="ALO70" s="9"/>
      <c r="ALP70" s="9"/>
      <c r="ALQ70" s="9"/>
      <c r="ALR70" s="9"/>
      <c r="ALS70" s="9"/>
      <c r="ALT70" s="9"/>
      <c r="ALU70" s="9"/>
      <c r="ALV70" s="9"/>
      <c r="ALW70" s="9"/>
      <c r="ALX70" s="9"/>
      <c r="ALY70" s="9"/>
      <c r="ALZ70" s="9"/>
      <c r="AMA70" s="9"/>
      <c r="AMB70" s="9"/>
      <c r="AMC70" s="9"/>
      <c r="AMD70" s="9"/>
      <c r="AME70" s="9"/>
      <c r="AMF70" s="9"/>
      <c r="AMG70" s="9"/>
      <c r="AMH70" s="9"/>
      <c r="AMI70" s="9"/>
      <c r="AMJ70" s="9"/>
      <c r="AMK70" s="9"/>
      <c r="AML70" s="9"/>
      <c r="AMM70" s="9"/>
      <c r="AMN70" s="9"/>
      <c r="AMO70" s="9"/>
      <c r="AMP70" s="9"/>
      <c r="AMQ70" s="9"/>
      <c r="AMR70" s="9"/>
      <c r="AMS70" s="9"/>
      <c r="AMT70" s="9"/>
      <c r="AMU70" s="9"/>
      <c r="AMV70" s="9"/>
      <c r="AMW70" s="9"/>
      <c r="AMX70" s="9"/>
      <c r="AMY70" s="9"/>
      <c r="AMZ70" s="9"/>
      <c r="ANA70" s="9"/>
      <c r="ANB70" s="9"/>
      <c r="ANC70" s="9"/>
      <c r="AND70" s="9"/>
      <c r="ANE70" s="9"/>
      <c r="ANF70" s="9"/>
      <c r="ANG70" s="9"/>
      <c r="ANH70" s="9"/>
      <c r="ANI70" s="9"/>
      <c r="ANJ70" s="9"/>
      <c r="ANK70" s="9"/>
      <c r="ANL70" s="9"/>
      <c r="ANM70" s="9"/>
      <c r="ANN70" s="9"/>
      <c r="ANO70" s="9"/>
      <c r="ANP70" s="9"/>
      <c r="ANQ70" s="9"/>
      <c r="ANR70" s="9"/>
      <c r="ANS70" s="9"/>
      <c r="ANT70" s="9"/>
      <c r="ANU70" s="9"/>
      <c r="ANV70" s="9"/>
      <c r="ANW70" s="9"/>
      <c r="ANX70" s="9"/>
      <c r="ANY70" s="9"/>
      <c r="ANZ70" s="9"/>
      <c r="AOA70" s="9"/>
      <c r="AOB70" s="9"/>
      <c r="AOC70" s="9"/>
      <c r="AOD70" s="9"/>
      <c r="AOE70" s="9"/>
      <c r="AOF70" s="9"/>
      <c r="AOG70" s="9"/>
      <c r="AOH70" s="9"/>
      <c r="AOI70" s="9"/>
      <c r="AOJ70" s="9"/>
      <c r="AOK70" s="9"/>
      <c r="AOL70" s="9"/>
      <c r="AOM70" s="9"/>
      <c r="AON70" s="9"/>
      <c r="AOO70" s="9"/>
      <c r="AOP70" s="9"/>
      <c r="AOQ70" s="9"/>
      <c r="AOR70" s="9"/>
      <c r="AOS70" s="9"/>
      <c r="AOT70" s="9"/>
      <c r="AOU70" s="9"/>
      <c r="AOV70" s="9"/>
      <c r="AOW70" s="9"/>
      <c r="AOX70" s="9"/>
      <c r="AOY70" s="9"/>
      <c r="AOZ70" s="9"/>
      <c r="APA70" s="9"/>
      <c r="APB70" s="9"/>
      <c r="APC70" s="9"/>
      <c r="APD70" s="9"/>
      <c r="APE70" s="9"/>
      <c r="APF70" s="9"/>
      <c r="APG70" s="9"/>
      <c r="APH70" s="9"/>
      <c r="API70" s="9"/>
      <c r="APJ70" s="9"/>
      <c r="APK70" s="9"/>
      <c r="APL70" s="9"/>
      <c r="APM70" s="9"/>
      <c r="APN70" s="9"/>
      <c r="APO70" s="9"/>
      <c r="APP70" s="9"/>
      <c r="APQ70" s="9"/>
      <c r="APR70" s="9"/>
      <c r="APS70" s="9"/>
      <c r="APT70" s="9"/>
      <c r="APU70" s="9"/>
      <c r="APV70" s="9"/>
      <c r="APW70" s="9"/>
      <c r="APX70" s="9"/>
      <c r="APY70" s="9"/>
      <c r="APZ70" s="9"/>
      <c r="AQA70" s="9"/>
      <c r="AQB70" s="9"/>
      <c r="AQC70" s="9"/>
      <c r="AQD70" s="9"/>
      <c r="AQE70" s="9"/>
      <c r="AQF70" s="9"/>
      <c r="AQG70" s="9"/>
      <c r="AQH70" s="9"/>
      <c r="AQI70" s="9"/>
      <c r="AQJ70" s="9"/>
      <c r="AQK70" s="9"/>
      <c r="AQL70" s="9"/>
      <c r="AQM70" s="9"/>
      <c r="AQN70" s="9"/>
      <c r="AQO70" s="9"/>
      <c r="AQP70" s="9"/>
      <c r="AQQ70" s="9"/>
      <c r="AQR70" s="9"/>
      <c r="AQS70" s="9"/>
      <c r="AQT70" s="9"/>
      <c r="AQU70" s="9"/>
      <c r="AQV70" s="9"/>
      <c r="AQW70" s="9"/>
      <c r="AQX70" s="9"/>
      <c r="AQY70" s="9"/>
      <c r="AQZ70" s="9"/>
      <c r="ARA70" s="9"/>
      <c r="ARB70" s="9"/>
      <c r="ARC70" s="9"/>
      <c r="ARD70" s="9"/>
      <c r="ARE70" s="9"/>
      <c r="ARF70" s="9"/>
      <c r="ARG70" s="9"/>
      <c r="ARH70" s="9"/>
      <c r="ARI70" s="9"/>
      <c r="ARJ70" s="9"/>
      <c r="ARK70" s="9"/>
      <c r="ARL70" s="9"/>
      <c r="ARM70" s="9"/>
      <c r="ARN70" s="9"/>
      <c r="ARO70" s="9"/>
      <c r="ARP70" s="9"/>
      <c r="ARQ70" s="9"/>
      <c r="ARR70" s="9"/>
      <c r="ARS70" s="9"/>
      <c r="ART70" s="9"/>
      <c r="ARU70" s="9"/>
      <c r="ARV70" s="9"/>
      <c r="ARW70" s="9"/>
      <c r="ARX70" s="9"/>
      <c r="ARY70" s="9"/>
      <c r="ARZ70" s="9"/>
      <c r="ASA70" s="9"/>
      <c r="ASB70" s="9"/>
      <c r="ASC70" s="9"/>
      <c r="ASD70" s="9"/>
      <c r="ASE70" s="9"/>
      <c r="ASF70" s="9"/>
      <c r="ASG70" s="9"/>
      <c r="ASH70" s="9"/>
      <c r="ASI70" s="9"/>
      <c r="ASJ70" s="9"/>
      <c r="ASK70" s="9"/>
      <c r="ASL70" s="9"/>
      <c r="ASM70" s="9"/>
      <c r="ASN70" s="9"/>
      <c r="ASO70" s="9"/>
      <c r="ASP70" s="9"/>
      <c r="ASQ70" s="9"/>
      <c r="ASR70" s="9"/>
      <c r="ASS70" s="9"/>
      <c r="AST70" s="9"/>
      <c r="ASU70" s="9"/>
      <c r="ASV70" s="9"/>
      <c r="ASW70" s="9"/>
      <c r="ASX70" s="9"/>
      <c r="ASY70" s="9"/>
      <c r="ASZ70" s="9"/>
      <c r="ATA70" s="9"/>
      <c r="ATB70" s="9"/>
      <c r="ATC70" s="9"/>
      <c r="ATD70" s="9"/>
      <c r="ATE70" s="9"/>
      <c r="ATF70" s="9"/>
      <c r="ATG70" s="9"/>
      <c r="ATH70" s="9"/>
      <c r="ATI70" s="9"/>
      <c r="ATJ70" s="9"/>
      <c r="ATK70" s="9"/>
      <c r="ATL70" s="9"/>
      <c r="ATM70" s="9"/>
      <c r="ATN70" s="9"/>
      <c r="ATO70" s="9"/>
      <c r="ATP70" s="9"/>
      <c r="ATQ70" s="9"/>
      <c r="ATR70" s="9"/>
      <c r="ATS70" s="9"/>
      <c r="ATT70" s="9"/>
      <c r="ATU70" s="9"/>
      <c r="ATV70" s="9"/>
      <c r="ATW70" s="9"/>
      <c r="ATX70" s="9"/>
      <c r="ATY70" s="9"/>
      <c r="ATZ70" s="9"/>
      <c r="AUA70" s="9"/>
      <c r="AUB70" s="9"/>
      <c r="AUC70" s="9"/>
      <c r="AUD70" s="9"/>
      <c r="AUE70" s="9"/>
      <c r="AUF70" s="9"/>
      <c r="AUG70" s="9"/>
      <c r="AUH70" s="9"/>
      <c r="AUI70" s="9"/>
      <c r="AUJ70" s="9"/>
      <c r="AUK70" s="9"/>
      <c r="AUL70" s="9"/>
      <c r="AUM70" s="9"/>
      <c r="AUN70" s="9"/>
      <c r="AUO70" s="9"/>
      <c r="AUP70" s="9"/>
      <c r="AUQ70" s="9"/>
      <c r="AUR70" s="9"/>
      <c r="AUS70" s="9"/>
      <c r="AUT70" s="9"/>
      <c r="AUU70" s="9"/>
      <c r="AUV70" s="9"/>
      <c r="AUW70" s="9"/>
      <c r="AUX70" s="9"/>
      <c r="AUY70" s="9"/>
      <c r="AUZ70" s="9"/>
      <c r="AVA70" s="9"/>
      <c r="AVB70" s="9"/>
      <c r="AVC70" s="9"/>
      <c r="AVD70" s="9"/>
      <c r="AVE70" s="9"/>
      <c r="AVF70" s="9"/>
      <c r="AVG70" s="9"/>
      <c r="AVH70" s="9"/>
      <c r="AVI70" s="9"/>
      <c r="AVJ70" s="9"/>
      <c r="AVK70" s="9"/>
      <c r="AVL70" s="9"/>
      <c r="AVM70" s="9"/>
      <c r="AVN70" s="9"/>
      <c r="AVO70" s="9"/>
      <c r="AVP70" s="9"/>
      <c r="AVQ70" s="9"/>
      <c r="AVR70" s="9"/>
      <c r="AVS70" s="9"/>
      <c r="AVT70" s="9"/>
      <c r="AVU70" s="9"/>
      <c r="AVV70" s="9"/>
      <c r="AVW70" s="9"/>
      <c r="AVX70" s="9"/>
      <c r="AVY70" s="9"/>
      <c r="AVZ70" s="9"/>
      <c r="AWA70" s="9"/>
      <c r="AWB70" s="9"/>
      <c r="AWC70" s="9"/>
      <c r="AWD70" s="9"/>
      <c r="AWE70" s="9"/>
      <c r="AWF70" s="9"/>
      <c r="AWG70" s="9"/>
      <c r="AWH70" s="9"/>
      <c r="AWI70" s="9"/>
      <c r="AWJ70" s="9"/>
      <c r="AWK70" s="9"/>
      <c r="AWL70" s="9"/>
      <c r="AWM70" s="9"/>
      <c r="AWN70" s="9"/>
      <c r="AWO70" s="9"/>
      <c r="AWP70" s="9"/>
      <c r="AWQ70" s="9"/>
      <c r="AWR70" s="9"/>
      <c r="AWS70" s="9"/>
      <c r="AWT70" s="9"/>
      <c r="AWU70" s="9"/>
      <c r="AWV70" s="9"/>
      <c r="AWW70" s="9"/>
      <c r="AWX70" s="9"/>
      <c r="AWY70" s="9"/>
      <c r="AWZ70" s="9"/>
      <c r="AXA70" s="9"/>
      <c r="AXB70" s="9"/>
      <c r="AXC70" s="9"/>
      <c r="AXD70" s="9"/>
      <c r="AXE70" s="9"/>
      <c r="AXF70" s="9"/>
      <c r="AXG70" s="9"/>
      <c r="AXH70" s="9"/>
      <c r="AXI70" s="9"/>
      <c r="AXJ70" s="9"/>
      <c r="AXK70" s="9"/>
      <c r="AXL70" s="9"/>
      <c r="AXM70" s="9"/>
      <c r="AXN70" s="9"/>
      <c r="AXO70" s="9"/>
      <c r="AXP70" s="9"/>
      <c r="AXQ70" s="9"/>
      <c r="AXR70" s="9"/>
      <c r="AXS70" s="9"/>
      <c r="AXT70" s="9"/>
      <c r="AXU70" s="9"/>
      <c r="AXV70" s="9"/>
      <c r="AXW70" s="9"/>
      <c r="AXX70" s="9"/>
      <c r="AXY70" s="9"/>
      <c r="AXZ70" s="9"/>
      <c r="AYA70" s="9"/>
      <c r="AYB70" s="9"/>
      <c r="AYC70" s="9"/>
      <c r="AYD70" s="9"/>
      <c r="AYE70" s="9"/>
      <c r="AYF70" s="9"/>
      <c r="AYG70" s="9"/>
      <c r="AYH70" s="9"/>
      <c r="AYI70" s="9"/>
      <c r="AYJ70" s="9"/>
      <c r="AYK70" s="9"/>
      <c r="AYL70" s="9"/>
      <c r="AYM70" s="9"/>
      <c r="AYN70" s="9"/>
      <c r="AYO70" s="9"/>
      <c r="AYP70" s="9"/>
      <c r="AYQ70" s="9"/>
      <c r="AYR70" s="9"/>
      <c r="AYS70" s="9"/>
      <c r="AYT70" s="9"/>
      <c r="AYU70" s="9"/>
      <c r="AYV70" s="9"/>
      <c r="AYW70" s="9"/>
      <c r="AYX70" s="9"/>
      <c r="AYY70" s="9"/>
      <c r="AYZ70" s="9"/>
      <c r="AZA70" s="9"/>
      <c r="AZB70" s="9"/>
      <c r="AZC70" s="9"/>
      <c r="AZD70" s="9"/>
      <c r="AZE70" s="9"/>
      <c r="AZF70" s="9"/>
      <c r="AZG70" s="9"/>
      <c r="AZH70" s="9"/>
      <c r="AZI70" s="9"/>
      <c r="AZJ70" s="9"/>
      <c r="AZK70" s="9"/>
      <c r="AZL70" s="9"/>
      <c r="AZM70" s="9"/>
      <c r="AZN70" s="9"/>
      <c r="AZO70" s="9"/>
      <c r="AZP70" s="9"/>
      <c r="AZQ70" s="9"/>
      <c r="AZR70" s="9"/>
      <c r="AZS70" s="9"/>
      <c r="AZT70" s="9"/>
      <c r="AZU70" s="9"/>
      <c r="AZV70" s="9"/>
      <c r="AZW70" s="9"/>
      <c r="AZX70" s="9"/>
      <c r="AZY70" s="9"/>
      <c r="AZZ70" s="9"/>
      <c r="BAA70" s="9"/>
      <c r="BAB70" s="9"/>
      <c r="BAC70" s="9"/>
      <c r="BAD70" s="9"/>
      <c r="BAE70" s="9"/>
      <c r="BAF70" s="9"/>
      <c r="BAG70" s="9"/>
      <c r="BAH70" s="9"/>
      <c r="BAI70" s="9"/>
      <c r="BAJ70" s="9"/>
      <c r="BAK70" s="9"/>
      <c r="BAL70" s="9"/>
      <c r="BAM70" s="9"/>
      <c r="BAN70" s="9"/>
      <c r="BAO70" s="9"/>
      <c r="BAP70" s="9"/>
      <c r="BAQ70" s="9"/>
      <c r="BAR70" s="9"/>
      <c r="BAS70" s="9"/>
      <c r="BAT70" s="9"/>
      <c r="BAU70" s="9"/>
      <c r="BAV70" s="9"/>
      <c r="BAW70" s="9"/>
      <c r="BAX70" s="9"/>
      <c r="BAY70" s="9"/>
      <c r="BAZ70" s="9"/>
      <c r="BBA70" s="9"/>
      <c r="BBB70" s="9"/>
      <c r="BBC70" s="9"/>
      <c r="BBD70" s="9"/>
      <c r="BBE70" s="9"/>
      <c r="BBF70" s="9"/>
      <c r="BBG70" s="9"/>
      <c r="BBH70" s="9"/>
      <c r="BBI70" s="9"/>
      <c r="BBJ70" s="9"/>
      <c r="BBK70" s="9"/>
      <c r="BBL70" s="9"/>
      <c r="BBM70" s="9"/>
      <c r="BBN70" s="9"/>
      <c r="BBO70" s="9"/>
      <c r="BBP70" s="9"/>
      <c r="BBQ70" s="9"/>
      <c r="BBR70" s="9"/>
      <c r="BBS70" s="9"/>
      <c r="BBT70" s="9"/>
      <c r="BBU70" s="9"/>
      <c r="BBV70" s="9"/>
      <c r="BBW70" s="9"/>
      <c r="BBX70" s="9"/>
      <c r="BBY70" s="9"/>
      <c r="BBZ70" s="9"/>
      <c r="BCA70" s="9"/>
      <c r="BCB70" s="9"/>
      <c r="BCC70" s="9"/>
      <c r="BCD70" s="9"/>
      <c r="BCE70" s="9"/>
      <c r="BCF70" s="9"/>
      <c r="BCG70" s="9"/>
      <c r="BCH70" s="9"/>
      <c r="BCI70" s="9"/>
      <c r="BCJ70" s="9"/>
      <c r="BCK70" s="9"/>
      <c r="BCL70" s="9"/>
      <c r="BCM70" s="9"/>
      <c r="BCN70" s="9"/>
      <c r="BCO70" s="9"/>
      <c r="BCP70" s="9"/>
      <c r="BCQ70" s="9"/>
      <c r="BCR70" s="9"/>
      <c r="BCS70" s="9"/>
      <c r="BCT70" s="9"/>
      <c r="BCU70" s="9"/>
      <c r="BCV70" s="9"/>
      <c r="BCW70" s="9"/>
      <c r="BCX70" s="9"/>
      <c r="BCY70" s="9"/>
      <c r="BCZ70" s="9"/>
      <c r="BDA70" s="9"/>
      <c r="BDB70" s="9"/>
      <c r="BDC70" s="9"/>
      <c r="BDD70" s="9"/>
      <c r="BDE70" s="9"/>
      <c r="BDF70" s="9"/>
      <c r="BDG70" s="9"/>
      <c r="BDH70" s="9"/>
      <c r="BDI70" s="9"/>
      <c r="BDJ70" s="9"/>
      <c r="BDK70" s="9"/>
      <c r="BDL70" s="9"/>
      <c r="BDM70" s="9"/>
      <c r="BDN70" s="9"/>
      <c r="BDO70" s="9"/>
      <c r="BDP70" s="9"/>
      <c r="BDQ70" s="9"/>
      <c r="BDR70" s="9"/>
      <c r="BDS70" s="9"/>
      <c r="BDT70" s="9"/>
      <c r="BDU70" s="9"/>
      <c r="BDV70" s="9"/>
      <c r="BDW70" s="9"/>
      <c r="BDX70" s="9"/>
      <c r="BDY70" s="9"/>
      <c r="BDZ70" s="9"/>
      <c r="BEA70" s="9"/>
      <c r="BEB70" s="9"/>
      <c r="BEC70" s="9"/>
      <c r="BED70" s="9"/>
      <c r="BEE70" s="9"/>
      <c r="BEF70" s="9"/>
      <c r="BEG70" s="9"/>
      <c r="BEH70" s="9"/>
      <c r="BEI70" s="9"/>
      <c r="BEJ70" s="9"/>
      <c r="BEK70" s="9"/>
      <c r="BEL70" s="9"/>
      <c r="BEM70" s="9"/>
      <c r="BEN70" s="9"/>
      <c r="BEO70" s="9"/>
      <c r="BEP70" s="9"/>
      <c r="BEQ70" s="9"/>
      <c r="BER70" s="9"/>
      <c r="BES70" s="9"/>
      <c r="BET70" s="9"/>
      <c r="BEU70" s="9"/>
      <c r="BEV70" s="9"/>
      <c r="BEW70" s="9"/>
      <c r="BEX70" s="9"/>
      <c r="BEY70" s="9"/>
      <c r="BEZ70" s="9"/>
      <c r="BFA70" s="9"/>
      <c r="BFB70" s="9"/>
      <c r="BFC70" s="9"/>
      <c r="BFD70" s="9"/>
      <c r="BFE70" s="9"/>
      <c r="BFF70" s="9"/>
      <c r="BFG70" s="9"/>
      <c r="BFH70" s="9"/>
      <c r="BFI70" s="9"/>
      <c r="BFJ70" s="9"/>
      <c r="BFK70" s="9"/>
      <c r="BFL70" s="9"/>
      <c r="BFM70" s="9"/>
      <c r="BFN70" s="9"/>
      <c r="BFO70" s="9"/>
      <c r="BFP70" s="9"/>
      <c r="BFQ70" s="9"/>
      <c r="BFR70" s="9"/>
      <c r="BFS70" s="9"/>
      <c r="BFT70" s="9"/>
      <c r="BFU70" s="9"/>
      <c r="BFV70" s="9"/>
      <c r="BFW70" s="9"/>
      <c r="BFX70" s="9"/>
      <c r="BFY70" s="9"/>
      <c r="BFZ70" s="9"/>
      <c r="BGA70" s="9"/>
      <c r="BGB70" s="9"/>
      <c r="BGC70" s="9"/>
      <c r="BGD70" s="9"/>
      <c r="BGE70" s="9"/>
      <c r="BGF70" s="9"/>
      <c r="BGG70" s="9"/>
      <c r="BGH70" s="9"/>
      <c r="BGI70" s="9"/>
      <c r="BGJ70" s="9"/>
      <c r="BGK70" s="9"/>
      <c r="BGL70" s="9"/>
      <c r="BGM70" s="9"/>
      <c r="BGN70" s="9"/>
      <c r="BGO70" s="9"/>
      <c r="BGP70" s="9"/>
      <c r="BGQ70" s="9"/>
      <c r="BGR70" s="9"/>
      <c r="BGS70" s="9"/>
      <c r="BGT70" s="9"/>
      <c r="BGU70" s="9"/>
      <c r="BGV70" s="9"/>
      <c r="BGW70" s="9"/>
      <c r="BGX70" s="9"/>
      <c r="BGY70" s="9"/>
      <c r="BGZ70" s="9"/>
      <c r="BHA70" s="9"/>
      <c r="BHB70" s="9"/>
      <c r="BHC70" s="9"/>
      <c r="BHD70" s="9"/>
      <c r="BHE70" s="9"/>
      <c r="BHF70" s="9"/>
      <c r="BHG70" s="9"/>
      <c r="BHH70" s="9"/>
      <c r="BHI70" s="9"/>
      <c r="BHJ70" s="9"/>
      <c r="BHK70" s="9"/>
      <c r="BHL70" s="9"/>
      <c r="BHM70" s="9"/>
      <c r="BHN70" s="9"/>
      <c r="BHO70" s="9"/>
      <c r="BHP70" s="9"/>
      <c r="BHQ70" s="9"/>
      <c r="BHR70" s="9"/>
      <c r="BHS70" s="9"/>
      <c r="BHT70" s="9"/>
      <c r="BHU70" s="9"/>
      <c r="BHV70" s="9"/>
      <c r="BHW70" s="9"/>
      <c r="BHX70" s="9"/>
      <c r="BHY70" s="9"/>
      <c r="BHZ70" s="9"/>
      <c r="BIA70" s="9"/>
      <c r="BIB70" s="9"/>
      <c r="BIC70" s="9"/>
      <c r="BID70" s="9"/>
      <c r="BIE70" s="9"/>
      <c r="BIF70" s="9"/>
      <c r="BIG70" s="9"/>
      <c r="BIH70" s="9"/>
      <c r="BII70" s="9"/>
      <c r="BIJ70" s="9"/>
      <c r="BIK70" s="9"/>
      <c r="BIL70" s="9"/>
      <c r="BIM70" s="9"/>
      <c r="BIN70" s="9"/>
      <c r="BIO70" s="9"/>
      <c r="BIP70" s="9"/>
      <c r="BIQ70" s="9"/>
      <c r="BIR70" s="9"/>
      <c r="BIS70" s="9"/>
      <c r="BIT70" s="9"/>
      <c r="BIU70" s="9"/>
      <c r="BIV70" s="9"/>
      <c r="BIW70" s="9"/>
      <c r="BIX70" s="9"/>
      <c r="BIY70" s="9"/>
      <c r="BIZ70" s="9"/>
      <c r="BJA70" s="9"/>
      <c r="BJB70" s="9"/>
      <c r="BJC70" s="9"/>
      <c r="BJD70" s="9"/>
      <c r="BJE70" s="9"/>
      <c r="BJF70" s="9"/>
      <c r="BJG70" s="9"/>
      <c r="BJH70" s="9"/>
      <c r="BJI70" s="9"/>
      <c r="BJJ70" s="9"/>
      <c r="BJK70" s="9"/>
      <c r="BJL70" s="9"/>
      <c r="BJM70" s="9"/>
      <c r="BJN70" s="9"/>
      <c r="BJO70" s="9"/>
      <c r="BJP70" s="9"/>
      <c r="BJQ70" s="9"/>
      <c r="BJR70" s="9"/>
      <c r="BJS70" s="9"/>
      <c r="BJT70" s="9"/>
      <c r="BJU70" s="9"/>
      <c r="BJV70" s="9"/>
      <c r="BJW70" s="9"/>
      <c r="BJX70" s="9"/>
      <c r="BJY70" s="9"/>
      <c r="BJZ70" s="9"/>
      <c r="BKA70" s="9"/>
      <c r="BKB70" s="9"/>
      <c r="BKC70" s="9"/>
      <c r="BKD70" s="9"/>
      <c r="BKE70" s="9"/>
      <c r="BKF70" s="9"/>
      <c r="BKG70" s="9"/>
      <c r="BKH70" s="9"/>
      <c r="BKI70" s="9"/>
      <c r="BKJ70" s="9"/>
      <c r="BKK70" s="9"/>
      <c r="BKL70" s="9"/>
      <c r="BKM70" s="9"/>
      <c r="BKN70" s="9"/>
      <c r="BKO70" s="9"/>
      <c r="BKP70" s="9"/>
      <c r="BKQ70" s="9"/>
      <c r="BKR70" s="9"/>
      <c r="BKS70" s="9"/>
      <c r="BKT70" s="9"/>
      <c r="BKU70" s="9"/>
      <c r="BKV70" s="9"/>
      <c r="BKW70" s="9"/>
      <c r="BKX70" s="9"/>
      <c r="BKY70" s="9"/>
      <c r="BKZ70" s="9"/>
      <c r="BLA70" s="9"/>
      <c r="BLB70" s="9"/>
      <c r="BLC70" s="9"/>
      <c r="BLD70" s="9"/>
      <c r="BLE70" s="9"/>
      <c r="BLF70" s="9"/>
      <c r="BLG70" s="9"/>
      <c r="BLH70" s="9"/>
      <c r="BLI70" s="9"/>
      <c r="BLJ70" s="9"/>
      <c r="BLK70" s="9"/>
      <c r="BLL70" s="9"/>
      <c r="BLM70" s="9"/>
      <c r="BLN70" s="9"/>
      <c r="BLO70" s="9"/>
      <c r="BLP70" s="9"/>
      <c r="BLQ70" s="9"/>
      <c r="BLR70" s="9"/>
      <c r="BLS70" s="9"/>
      <c r="BLT70" s="9"/>
      <c r="BLU70" s="9"/>
      <c r="BLV70" s="9"/>
      <c r="BLW70" s="9"/>
      <c r="BLX70" s="9"/>
      <c r="BLY70" s="9"/>
      <c r="BLZ70" s="9"/>
      <c r="BMA70" s="9"/>
      <c r="BMB70" s="9"/>
      <c r="BMC70" s="9"/>
      <c r="BMD70" s="9"/>
      <c r="BME70" s="9"/>
      <c r="BMF70" s="9"/>
      <c r="BMG70" s="9"/>
      <c r="BMH70" s="9"/>
      <c r="BMI70" s="9"/>
      <c r="BMJ70" s="9"/>
      <c r="BMK70" s="9"/>
      <c r="BML70" s="9"/>
      <c r="BMM70" s="9"/>
      <c r="BMN70" s="9"/>
      <c r="BMO70" s="9"/>
      <c r="BMP70" s="9"/>
      <c r="BMQ70" s="9"/>
      <c r="BMR70" s="9"/>
      <c r="BMS70" s="9"/>
      <c r="BMT70" s="9"/>
      <c r="BMU70" s="9"/>
      <c r="BMV70" s="9"/>
      <c r="BMW70" s="9"/>
      <c r="BMX70" s="9"/>
      <c r="BMY70" s="9"/>
      <c r="BMZ70" s="9"/>
      <c r="BNA70" s="9"/>
      <c r="BNB70" s="9"/>
      <c r="BNC70" s="9"/>
      <c r="BND70" s="9"/>
      <c r="BNE70" s="9"/>
      <c r="BNF70" s="9"/>
      <c r="BNG70" s="9"/>
      <c r="BNH70" s="9"/>
      <c r="BNI70" s="9"/>
      <c r="BNJ70" s="9"/>
      <c r="BNK70" s="9"/>
      <c r="BNL70" s="9"/>
      <c r="BNM70" s="9"/>
      <c r="BNN70" s="9"/>
      <c r="BNO70" s="9"/>
      <c r="BNP70" s="9"/>
      <c r="BNQ70" s="9"/>
      <c r="BNR70" s="9"/>
      <c r="BNS70" s="9"/>
      <c r="BNT70" s="9"/>
      <c r="BNU70" s="9"/>
      <c r="BNV70" s="9"/>
      <c r="BNW70" s="9"/>
      <c r="BNX70" s="9"/>
      <c r="BNY70" s="9"/>
      <c r="BNZ70" s="9"/>
      <c r="BOA70" s="9"/>
      <c r="BOB70" s="9"/>
      <c r="BOC70" s="9"/>
      <c r="BOD70" s="9"/>
      <c r="BOE70" s="9"/>
      <c r="BOF70" s="9"/>
      <c r="BOG70" s="9"/>
      <c r="BOH70" s="9"/>
      <c r="BOI70" s="9"/>
      <c r="BOJ70" s="9"/>
      <c r="BOK70" s="9"/>
      <c r="BOL70" s="9"/>
      <c r="BOM70" s="9"/>
      <c r="BON70" s="9"/>
      <c r="BOO70" s="9"/>
      <c r="BOP70" s="9"/>
      <c r="BOQ70" s="9"/>
      <c r="BOR70" s="9"/>
      <c r="BOS70" s="9"/>
      <c r="BOT70" s="9"/>
      <c r="BOU70" s="9"/>
      <c r="BOV70" s="9"/>
      <c r="BOW70" s="9"/>
      <c r="BOX70" s="9"/>
      <c r="BOY70" s="9"/>
      <c r="BOZ70" s="9"/>
      <c r="BPA70" s="9"/>
      <c r="BPB70" s="9"/>
      <c r="BPC70" s="9"/>
      <c r="BPD70" s="9"/>
      <c r="BPE70" s="9"/>
      <c r="BPF70" s="9"/>
      <c r="BPG70" s="9"/>
      <c r="BPH70" s="9"/>
      <c r="BPI70" s="9"/>
      <c r="BPJ70" s="9"/>
      <c r="BPK70" s="9"/>
      <c r="BPL70" s="9"/>
      <c r="BPM70" s="9"/>
      <c r="BPN70" s="9"/>
      <c r="BPO70" s="9"/>
      <c r="BPP70" s="9"/>
      <c r="BPQ70" s="9"/>
      <c r="BPR70" s="9"/>
      <c r="BPS70" s="9"/>
      <c r="BPT70" s="9"/>
      <c r="BPU70" s="9"/>
      <c r="BPV70" s="9"/>
      <c r="BPW70" s="9"/>
      <c r="BPX70" s="9"/>
      <c r="BPY70" s="9"/>
      <c r="BPZ70" s="9"/>
      <c r="BQA70" s="9"/>
      <c r="BQB70" s="9"/>
      <c r="BQC70" s="9"/>
      <c r="BQD70" s="9"/>
      <c r="BQE70" s="9"/>
      <c r="BQF70" s="9"/>
      <c r="BQG70" s="9"/>
      <c r="BQH70" s="9"/>
      <c r="BQI70" s="9"/>
      <c r="BQJ70" s="9"/>
      <c r="BQK70" s="9"/>
      <c r="BQL70" s="9"/>
      <c r="BQM70" s="9"/>
      <c r="BQN70" s="9"/>
      <c r="BQO70" s="9"/>
      <c r="BQP70" s="9"/>
      <c r="BQQ70" s="9"/>
      <c r="BQR70" s="9"/>
      <c r="BQS70" s="9"/>
      <c r="BQT70" s="9"/>
      <c r="BQU70" s="9"/>
      <c r="BQV70" s="9"/>
      <c r="BQW70" s="9"/>
      <c r="BQX70" s="9"/>
      <c r="BQY70" s="9"/>
      <c r="BQZ70" s="9"/>
      <c r="BRA70" s="9"/>
      <c r="BRB70" s="9"/>
      <c r="BRC70" s="9"/>
      <c r="BRD70" s="9"/>
      <c r="BRE70" s="9"/>
      <c r="BRF70" s="9"/>
      <c r="BRG70" s="9"/>
      <c r="BRH70" s="9"/>
      <c r="BRI70" s="9"/>
      <c r="BRJ70" s="9"/>
      <c r="BRK70" s="9"/>
      <c r="BRL70" s="9"/>
      <c r="BRM70" s="9"/>
      <c r="BRN70" s="9"/>
      <c r="BRO70" s="9"/>
      <c r="BRP70" s="9"/>
      <c r="BRQ70" s="9"/>
      <c r="BRR70" s="9"/>
      <c r="BRS70" s="9"/>
      <c r="BRT70" s="9"/>
      <c r="BRU70" s="9"/>
      <c r="BRV70" s="9"/>
      <c r="BRW70" s="9"/>
      <c r="BRX70" s="9"/>
      <c r="BRY70" s="9"/>
      <c r="BRZ70" s="9"/>
      <c r="BSA70" s="9"/>
      <c r="BSB70" s="9"/>
      <c r="BSC70" s="9"/>
      <c r="BSD70" s="9"/>
      <c r="BSE70" s="9"/>
      <c r="BSF70" s="9"/>
      <c r="BSG70" s="9"/>
      <c r="BSH70" s="9"/>
      <c r="BSI70" s="9"/>
      <c r="BSJ70" s="9"/>
      <c r="BSK70" s="9"/>
      <c r="BSL70" s="9"/>
      <c r="BSM70" s="9"/>
      <c r="BSN70" s="9"/>
      <c r="BSO70" s="9"/>
      <c r="BSP70" s="9"/>
      <c r="BSQ70" s="9"/>
      <c r="BSR70" s="9"/>
      <c r="BSS70" s="9"/>
      <c r="BST70" s="9"/>
      <c r="BSU70" s="9"/>
      <c r="BSV70" s="9"/>
      <c r="BSW70" s="9"/>
      <c r="BSX70" s="9"/>
      <c r="BSY70" s="9"/>
      <c r="BSZ70" s="9"/>
      <c r="BTA70" s="9"/>
      <c r="BTB70" s="9"/>
      <c r="BTC70" s="9"/>
      <c r="BTD70" s="9"/>
      <c r="BTE70" s="9"/>
      <c r="BTF70" s="9"/>
      <c r="BTG70" s="9"/>
      <c r="BTH70" s="9"/>
      <c r="BTI70" s="9"/>
      <c r="BTJ70" s="9"/>
      <c r="BTK70" s="9"/>
      <c r="BTL70" s="9"/>
      <c r="BTM70" s="9"/>
      <c r="BTN70" s="9"/>
      <c r="BTO70" s="9"/>
      <c r="BTP70" s="9"/>
      <c r="BTQ70" s="9"/>
      <c r="BTR70" s="9"/>
      <c r="BTS70" s="9"/>
      <c r="BTT70" s="9"/>
      <c r="BTU70" s="9"/>
      <c r="BTV70" s="9"/>
      <c r="BTW70" s="9"/>
      <c r="BTX70" s="9"/>
      <c r="BTY70" s="9"/>
      <c r="BTZ70" s="9"/>
      <c r="BUA70" s="9"/>
      <c r="BUB70" s="9"/>
      <c r="BUC70" s="9"/>
      <c r="BUD70" s="9"/>
      <c r="BUE70" s="9"/>
      <c r="BUF70" s="9"/>
      <c r="BUG70" s="9"/>
      <c r="BUH70" s="9"/>
      <c r="BUI70" s="9"/>
      <c r="BUJ70" s="9"/>
      <c r="BUK70" s="9"/>
      <c r="BUL70" s="9"/>
      <c r="BUM70" s="9"/>
      <c r="BUN70" s="9"/>
      <c r="BUO70" s="9"/>
      <c r="BUP70" s="9"/>
      <c r="BUQ70" s="9"/>
      <c r="BUR70" s="9"/>
      <c r="BUS70" s="9"/>
      <c r="BUT70" s="9"/>
      <c r="BUU70" s="9"/>
      <c r="BUV70" s="9"/>
      <c r="BUW70" s="9"/>
      <c r="BUX70" s="9"/>
      <c r="BUY70" s="9"/>
      <c r="BUZ70" s="9"/>
      <c r="BVA70" s="9"/>
      <c r="BVB70" s="9"/>
      <c r="BVC70" s="9"/>
      <c r="BVD70" s="9"/>
      <c r="BVE70" s="9"/>
      <c r="BVF70" s="9"/>
      <c r="BVG70" s="9"/>
      <c r="BVH70" s="9"/>
      <c r="BVI70" s="9"/>
      <c r="BVJ70" s="9"/>
      <c r="BVK70" s="9"/>
      <c r="BVL70" s="9"/>
      <c r="BVM70" s="9"/>
      <c r="BVN70" s="9"/>
      <c r="BVO70" s="9"/>
      <c r="BVP70" s="9"/>
      <c r="BVQ70" s="9"/>
      <c r="BVR70" s="9"/>
      <c r="BVS70" s="9"/>
      <c r="BVT70" s="9"/>
      <c r="BVU70" s="9"/>
      <c r="BVV70" s="9"/>
      <c r="BVW70" s="9"/>
      <c r="BVX70" s="9"/>
      <c r="BVY70" s="9"/>
      <c r="BVZ70" s="9"/>
      <c r="BWA70" s="9"/>
      <c r="BWB70" s="9"/>
      <c r="BWC70" s="9"/>
      <c r="BWD70" s="9"/>
      <c r="BWE70" s="9"/>
      <c r="BWF70" s="9"/>
      <c r="BWG70" s="9"/>
      <c r="BWH70" s="9"/>
      <c r="BWI70" s="9"/>
      <c r="BWJ70" s="9"/>
      <c r="BWK70" s="9"/>
      <c r="BWL70" s="9"/>
      <c r="BWM70" s="9"/>
      <c r="BWN70" s="9"/>
      <c r="BWO70" s="9"/>
      <c r="BWP70" s="9"/>
      <c r="BWQ70" s="9"/>
      <c r="BWR70" s="9"/>
      <c r="BWS70" s="9"/>
      <c r="BWT70" s="9"/>
      <c r="BWU70" s="9"/>
      <c r="BWV70" s="9"/>
      <c r="BWW70" s="9"/>
      <c r="BWX70" s="9"/>
      <c r="BWY70" s="9"/>
      <c r="BWZ70" s="9"/>
      <c r="BXA70" s="9"/>
      <c r="BXB70" s="9"/>
      <c r="BXC70" s="9"/>
      <c r="BXD70" s="9"/>
      <c r="BXE70" s="9"/>
      <c r="BXF70" s="9"/>
      <c r="BXG70" s="9"/>
      <c r="BXH70" s="9"/>
      <c r="BXI70" s="9"/>
      <c r="BXJ70" s="9"/>
      <c r="BXK70" s="9"/>
      <c r="BXL70" s="9"/>
      <c r="BXM70" s="9"/>
      <c r="BXN70" s="9"/>
      <c r="BXO70" s="9"/>
      <c r="BXP70" s="9"/>
      <c r="BXQ70" s="9"/>
      <c r="BXR70" s="9"/>
      <c r="BXS70" s="9"/>
      <c r="BXT70" s="9"/>
      <c r="BXU70" s="9"/>
      <c r="BXV70" s="9"/>
      <c r="BXW70" s="9"/>
      <c r="BXX70" s="9"/>
      <c r="BXY70" s="9"/>
      <c r="BXZ70" s="9"/>
      <c r="BYA70" s="9"/>
      <c r="BYB70" s="9"/>
      <c r="BYC70" s="9"/>
      <c r="BYD70" s="9"/>
      <c r="BYE70" s="9"/>
      <c r="BYF70" s="9"/>
      <c r="BYG70" s="9"/>
      <c r="BYH70" s="9"/>
      <c r="BYI70" s="9"/>
      <c r="BYJ70" s="9"/>
      <c r="BYK70" s="9"/>
      <c r="BYL70" s="9"/>
      <c r="BYM70" s="9"/>
      <c r="BYN70" s="9"/>
      <c r="BYO70" s="9"/>
      <c r="BYP70" s="9"/>
      <c r="BYQ70" s="9"/>
      <c r="BYR70" s="9"/>
      <c r="BYS70" s="9"/>
      <c r="BYT70" s="9"/>
      <c r="BYU70" s="9"/>
      <c r="BYV70" s="9"/>
      <c r="BYW70" s="9"/>
      <c r="BYX70" s="9"/>
      <c r="BYY70" s="9"/>
      <c r="BYZ70" s="9"/>
      <c r="BZA70" s="9"/>
      <c r="BZB70" s="9"/>
      <c r="BZC70" s="9"/>
      <c r="BZD70" s="9"/>
      <c r="BZE70" s="9"/>
      <c r="BZF70" s="9"/>
      <c r="BZG70" s="9"/>
      <c r="BZH70" s="9"/>
      <c r="BZI70" s="9"/>
      <c r="BZJ70" s="9"/>
      <c r="BZK70" s="9"/>
      <c r="BZL70" s="9"/>
      <c r="BZM70" s="9"/>
      <c r="BZN70" s="9"/>
      <c r="BZO70" s="9"/>
      <c r="BZP70" s="9"/>
      <c r="BZQ70" s="9"/>
      <c r="BZR70" s="9"/>
      <c r="BZS70" s="9"/>
      <c r="BZT70" s="9"/>
      <c r="BZU70" s="9"/>
      <c r="BZV70" s="9"/>
      <c r="BZW70" s="9"/>
      <c r="BZX70" s="9"/>
      <c r="BZY70" s="9"/>
      <c r="BZZ70" s="9"/>
      <c r="CAA70" s="9"/>
      <c r="CAB70" s="9"/>
      <c r="CAC70" s="9"/>
      <c r="CAD70" s="9"/>
      <c r="CAE70" s="9"/>
      <c r="CAF70" s="9"/>
      <c r="CAG70" s="9"/>
      <c r="CAH70" s="9"/>
      <c r="CAI70" s="9"/>
      <c r="CAJ70" s="9"/>
      <c r="CAK70" s="9"/>
      <c r="CAL70" s="9"/>
      <c r="CAM70" s="9"/>
      <c r="CAN70" s="9"/>
      <c r="CAO70" s="9"/>
      <c r="CAP70" s="9"/>
      <c r="CAQ70" s="9"/>
      <c r="CAR70" s="9"/>
      <c r="CAS70" s="9"/>
      <c r="CAT70" s="9"/>
      <c r="CAU70" s="9"/>
      <c r="CAV70" s="9"/>
      <c r="CAW70" s="9"/>
      <c r="CAX70" s="9"/>
      <c r="CAY70" s="9"/>
      <c r="CAZ70" s="9"/>
      <c r="CBA70" s="9"/>
      <c r="CBB70" s="9"/>
      <c r="CBC70" s="9"/>
      <c r="CBD70" s="9"/>
      <c r="CBE70" s="9"/>
      <c r="CBF70" s="9"/>
      <c r="CBG70" s="9"/>
      <c r="CBH70" s="9"/>
      <c r="CBI70" s="9"/>
      <c r="CBJ70" s="9"/>
      <c r="CBK70" s="9"/>
      <c r="CBL70" s="9"/>
      <c r="CBM70" s="9"/>
      <c r="CBN70" s="9"/>
      <c r="CBO70" s="9"/>
      <c r="CBP70" s="9"/>
      <c r="CBQ70" s="9"/>
      <c r="CBR70" s="9"/>
      <c r="CBS70" s="9"/>
      <c r="CBT70" s="9"/>
      <c r="CBU70" s="9"/>
      <c r="CBV70" s="9"/>
      <c r="CBW70" s="9"/>
      <c r="CBX70" s="9"/>
      <c r="CBY70" s="9"/>
      <c r="CBZ70" s="9"/>
      <c r="CCA70" s="9"/>
      <c r="CCB70" s="9"/>
      <c r="CCC70" s="9"/>
      <c r="CCD70" s="9"/>
      <c r="CCE70" s="9"/>
      <c r="CCF70" s="9"/>
      <c r="CCG70" s="9"/>
      <c r="CCH70" s="9"/>
      <c r="CCI70" s="9"/>
      <c r="CCJ70" s="9"/>
      <c r="CCK70" s="9"/>
      <c r="CCL70" s="9"/>
      <c r="CCM70" s="9"/>
      <c r="CCN70" s="9"/>
      <c r="CCO70" s="9"/>
      <c r="CCP70" s="9"/>
      <c r="CCQ70" s="9"/>
      <c r="CCR70" s="9"/>
      <c r="CCS70" s="9"/>
      <c r="CCT70" s="9"/>
      <c r="CCU70" s="9"/>
      <c r="CCV70" s="9"/>
      <c r="CCW70" s="9"/>
      <c r="CCX70" s="9"/>
      <c r="CCY70" s="9"/>
      <c r="CCZ70" s="9"/>
      <c r="CDA70" s="9"/>
      <c r="CDB70" s="9"/>
      <c r="CDC70" s="9"/>
      <c r="CDD70" s="9"/>
      <c r="CDE70" s="9"/>
      <c r="CDF70" s="9"/>
      <c r="CDG70" s="9"/>
      <c r="CDH70" s="9"/>
      <c r="CDI70" s="9"/>
      <c r="CDJ70" s="9"/>
      <c r="CDK70" s="9"/>
      <c r="CDL70" s="9"/>
      <c r="CDM70" s="9"/>
      <c r="CDN70" s="9"/>
      <c r="CDO70" s="9"/>
      <c r="CDP70" s="9"/>
      <c r="CDQ70" s="9"/>
      <c r="CDR70" s="9"/>
      <c r="CDS70" s="9"/>
      <c r="CDT70" s="9"/>
      <c r="CDU70" s="9"/>
      <c r="CDV70" s="9"/>
      <c r="CDW70" s="9"/>
      <c r="CDX70" s="9"/>
      <c r="CDY70" s="9"/>
      <c r="CDZ70" s="9"/>
      <c r="CEA70" s="9"/>
      <c r="CEB70" s="9"/>
      <c r="CEC70" s="9"/>
      <c r="CED70" s="9"/>
      <c r="CEE70" s="9"/>
      <c r="CEF70" s="9"/>
      <c r="CEG70" s="9"/>
      <c r="CEH70" s="9"/>
      <c r="CEI70" s="9"/>
      <c r="CEJ70" s="9"/>
      <c r="CEK70" s="9"/>
      <c r="CEL70" s="9"/>
      <c r="CEM70" s="9"/>
      <c r="CEN70" s="9"/>
      <c r="CEO70" s="9"/>
      <c r="CEP70" s="9"/>
      <c r="CEQ70" s="9"/>
      <c r="CER70" s="9"/>
      <c r="CES70" s="9"/>
      <c r="CET70" s="9"/>
      <c r="CEU70" s="9"/>
      <c r="CEV70" s="9"/>
      <c r="CEW70" s="9"/>
      <c r="CEX70" s="9"/>
      <c r="CEY70" s="9"/>
      <c r="CEZ70" s="9"/>
      <c r="CFA70" s="9"/>
      <c r="CFB70" s="9"/>
      <c r="CFC70" s="9"/>
      <c r="CFD70" s="9"/>
      <c r="CFE70" s="9"/>
      <c r="CFF70" s="9"/>
      <c r="CFG70" s="9"/>
      <c r="CFH70" s="9"/>
      <c r="CFI70" s="9"/>
      <c r="CFJ70" s="9"/>
      <c r="CFK70" s="9"/>
      <c r="CFL70" s="9"/>
      <c r="CFM70" s="9"/>
      <c r="CFN70" s="9"/>
      <c r="CFO70" s="9"/>
      <c r="CFP70" s="9"/>
      <c r="CFQ70" s="9"/>
      <c r="CFR70" s="9"/>
      <c r="CFS70" s="9"/>
      <c r="CFT70" s="9"/>
      <c r="CFU70" s="9"/>
      <c r="CFV70" s="9"/>
      <c r="CFW70" s="9"/>
      <c r="CFX70" s="9"/>
      <c r="CFY70" s="9"/>
      <c r="CFZ70" s="9"/>
      <c r="CGA70" s="9"/>
      <c r="CGB70" s="9"/>
      <c r="CGC70" s="9"/>
      <c r="CGD70" s="9"/>
      <c r="CGE70" s="9"/>
      <c r="CGF70" s="9"/>
      <c r="CGG70" s="9"/>
      <c r="CGH70" s="9"/>
      <c r="CGI70" s="9"/>
      <c r="CGJ70" s="9"/>
      <c r="CGK70" s="9"/>
      <c r="CGL70" s="9"/>
      <c r="CGM70" s="9"/>
      <c r="CGN70" s="9"/>
      <c r="CGO70" s="9"/>
      <c r="CGP70" s="9"/>
      <c r="CGQ70" s="9"/>
      <c r="CGR70" s="9"/>
      <c r="CGS70" s="9"/>
      <c r="CGT70" s="9"/>
      <c r="CGU70" s="9"/>
      <c r="CGV70" s="9"/>
      <c r="CGW70" s="9"/>
      <c r="CGX70" s="9"/>
      <c r="CGY70" s="9"/>
      <c r="CGZ70" s="9"/>
      <c r="CHA70" s="9"/>
      <c r="CHB70" s="9"/>
      <c r="CHC70" s="9"/>
      <c r="CHD70" s="9"/>
      <c r="CHE70" s="9"/>
      <c r="CHF70" s="9"/>
      <c r="CHG70" s="9"/>
      <c r="CHH70" s="9"/>
      <c r="CHI70" s="9"/>
      <c r="CHJ70" s="9"/>
      <c r="CHK70" s="9"/>
      <c r="CHL70" s="9"/>
      <c r="CHM70" s="9"/>
      <c r="CHN70" s="9"/>
      <c r="CHO70" s="9"/>
      <c r="CHP70" s="9"/>
      <c r="CHQ70" s="9"/>
      <c r="CHR70" s="9"/>
      <c r="CHS70" s="9"/>
      <c r="CHT70" s="9"/>
      <c r="CHU70" s="9"/>
      <c r="CHV70" s="9"/>
      <c r="CHW70" s="9"/>
      <c r="CHX70" s="9"/>
      <c r="CHY70" s="9"/>
      <c r="CHZ70" s="9"/>
      <c r="CIA70" s="9"/>
      <c r="CIB70" s="9"/>
      <c r="CIC70" s="9"/>
      <c r="CID70" s="9"/>
      <c r="CIE70" s="9"/>
      <c r="CIF70" s="9"/>
      <c r="CIG70" s="9"/>
      <c r="CIH70" s="9"/>
      <c r="CII70" s="9"/>
      <c r="CIJ70" s="9"/>
      <c r="CIK70" s="9"/>
      <c r="CIL70" s="9"/>
      <c r="CIM70" s="9"/>
      <c r="CIN70" s="9"/>
      <c r="CIO70" s="9"/>
      <c r="CIP70" s="9"/>
      <c r="CIQ70" s="9"/>
      <c r="CIR70" s="9"/>
      <c r="CIS70" s="9"/>
      <c r="CIT70" s="9"/>
      <c r="CIU70" s="9"/>
      <c r="CIV70" s="9"/>
      <c r="CIW70" s="9"/>
      <c r="CIX70" s="9"/>
      <c r="CIY70" s="9"/>
      <c r="CIZ70" s="9"/>
      <c r="CJA70" s="9"/>
      <c r="CJB70" s="9"/>
      <c r="CJC70" s="9"/>
      <c r="CJD70" s="9"/>
      <c r="CJE70" s="9"/>
      <c r="CJF70" s="9"/>
      <c r="CJG70" s="9"/>
      <c r="CJH70" s="9"/>
      <c r="CJI70" s="9"/>
      <c r="CJJ70" s="9"/>
      <c r="CJK70" s="9"/>
      <c r="CJL70" s="9"/>
      <c r="CJM70" s="9"/>
      <c r="CJN70" s="9"/>
      <c r="CJO70" s="9"/>
      <c r="CJP70" s="9"/>
      <c r="CJQ70" s="9"/>
      <c r="CJR70" s="9"/>
      <c r="CJS70" s="9"/>
      <c r="CJT70" s="9"/>
      <c r="CJU70" s="9"/>
      <c r="CJV70" s="9"/>
      <c r="CJW70" s="9"/>
      <c r="CJX70" s="9"/>
      <c r="CJY70" s="9"/>
      <c r="CJZ70" s="9"/>
      <c r="CKA70" s="9"/>
      <c r="CKB70" s="9"/>
      <c r="CKC70" s="9"/>
      <c r="CKD70" s="9"/>
      <c r="CKE70" s="9"/>
      <c r="CKF70" s="9"/>
      <c r="CKG70" s="9"/>
      <c r="CKH70" s="9"/>
      <c r="CKI70" s="9"/>
      <c r="CKJ70" s="9"/>
      <c r="CKK70" s="9"/>
      <c r="CKL70" s="9"/>
      <c r="CKM70" s="9"/>
      <c r="CKN70" s="9"/>
      <c r="CKO70" s="9"/>
      <c r="CKP70" s="9"/>
      <c r="CKQ70" s="9"/>
      <c r="CKR70" s="9"/>
      <c r="CKS70" s="9"/>
      <c r="CKT70" s="9"/>
      <c r="CKU70" s="9"/>
      <c r="CKV70" s="9"/>
      <c r="CKW70" s="9"/>
      <c r="CKX70" s="9"/>
      <c r="CKY70" s="9"/>
      <c r="CKZ70" s="9"/>
      <c r="CLA70" s="9"/>
      <c r="CLB70" s="9"/>
      <c r="CLC70" s="9"/>
      <c r="CLD70" s="9"/>
      <c r="CLE70" s="9"/>
      <c r="CLF70" s="9"/>
      <c r="CLG70" s="9"/>
      <c r="CLH70" s="9"/>
      <c r="CLI70" s="9"/>
      <c r="CLJ70" s="9"/>
      <c r="CLK70" s="9"/>
      <c r="CLL70" s="9"/>
      <c r="CLM70" s="9"/>
      <c r="CLN70" s="9"/>
      <c r="CLO70" s="9"/>
      <c r="CLP70" s="9"/>
      <c r="CLQ70" s="9"/>
      <c r="CLR70" s="9"/>
      <c r="CLS70" s="9"/>
      <c r="CLT70" s="9"/>
      <c r="CLU70" s="9"/>
      <c r="CLV70" s="9"/>
      <c r="CLW70" s="9"/>
      <c r="CLX70" s="9"/>
      <c r="CLY70" s="9"/>
      <c r="CLZ70" s="9"/>
      <c r="CMA70" s="9"/>
      <c r="CMB70" s="9"/>
      <c r="CMC70" s="9"/>
      <c r="CMD70" s="9"/>
      <c r="CME70" s="9"/>
      <c r="CMF70" s="9"/>
      <c r="CMG70" s="9"/>
      <c r="CMH70" s="9"/>
      <c r="CMI70" s="9"/>
      <c r="CMJ70" s="9"/>
      <c r="CMK70" s="9"/>
      <c r="CML70" s="9"/>
      <c r="CMM70" s="9"/>
      <c r="CMN70" s="9"/>
      <c r="CMO70" s="9"/>
      <c r="CMP70" s="9"/>
      <c r="CMQ70" s="9"/>
      <c r="CMR70" s="9"/>
      <c r="CMS70" s="9"/>
      <c r="CMT70" s="9"/>
      <c r="CMU70" s="9"/>
      <c r="CMV70" s="9"/>
      <c r="CMW70" s="9"/>
      <c r="CMX70" s="9"/>
      <c r="CMY70" s="9"/>
      <c r="CMZ70" s="9"/>
      <c r="CNA70" s="9"/>
      <c r="CNB70" s="9"/>
      <c r="CNC70" s="9"/>
      <c r="CND70" s="9"/>
      <c r="CNE70" s="9"/>
      <c r="CNF70" s="9"/>
      <c r="CNG70" s="9"/>
      <c r="CNH70" s="9"/>
      <c r="CNI70" s="9"/>
      <c r="CNJ70" s="9"/>
      <c r="CNK70" s="9"/>
      <c r="CNL70" s="9"/>
      <c r="CNM70" s="9"/>
      <c r="CNN70" s="9"/>
      <c r="CNO70" s="9"/>
      <c r="CNP70" s="9"/>
      <c r="CNQ70" s="9"/>
      <c r="CNR70" s="9"/>
      <c r="CNS70" s="9"/>
      <c r="CNT70" s="9"/>
      <c r="CNU70" s="9"/>
      <c r="CNV70" s="9"/>
      <c r="CNW70" s="9"/>
      <c r="CNX70" s="9"/>
      <c r="CNY70" s="9"/>
      <c r="CNZ70" s="9"/>
      <c r="COA70" s="9"/>
      <c r="COB70" s="9"/>
      <c r="COC70" s="9"/>
      <c r="COD70" s="9"/>
      <c r="COE70" s="9"/>
      <c r="COF70" s="9"/>
      <c r="COG70" s="9"/>
      <c r="COH70" s="9"/>
      <c r="COI70" s="9"/>
      <c r="COJ70" s="9"/>
      <c r="COK70" s="9"/>
      <c r="COL70" s="9"/>
      <c r="COM70" s="9"/>
      <c r="CON70" s="9"/>
      <c r="COO70" s="9"/>
      <c r="COP70" s="9"/>
      <c r="COQ70" s="9"/>
      <c r="COR70" s="9"/>
      <c r="COS70" s="9"/>
      <c r="COT70" s="9"/>
      <c r="COU70" s="9"/>
      <c r="COV70" s="9"/>
      <c r="COW70" s="9"/>
      <c r="COX70" s="9"/>
      <c r="COY70" s="9"/>
      <c r="COZ70" s="9"/>
      <c r="CPA70" s="9"/>
      <c r="CPB70" s="9"/>
      <c r="CPC70" s="9"/>
      <c r="CPD70" s="9"/>
      <c r="CPE70" s="9"/>
      <c r="CPF70" s="9"/>
      <c r="CPG70" s="9"/>
      <c r="CPH70" s="9"/>
      <c r="CPI70" s="9"/>
      <c r="CPJ70" s="9"/>
      <c r="CPK70" s="9"/>
      <c r="CPL70" s="9"/>
      <c r="CPM70" s="9"/>
      <c r="CPN70" s="9"/>
      <c r="CPO70" s="9"/>
      <c r="CPP70" s="9"/>
      <c r="CPQ70" s="9"/>
      <c r="CPR70" s="9"/>
      <c r="CPS70" s="9"/>
      <c r="CPT70" s="9"/>
      <c r="CPU70" s="9"/>
      <c r="CPV70" s="9"/>
      <c r="CPW70" s="9"/>
      <c r="CPX70" s="9"/>
      <c r="CPY70" s="9"/>
      <c r="CPZ70" s="9"/>
      <c r="CQA70" s="9"/>
      <c r="CQB70" s="9"/>
      <c r="CQC70" s="9"/>
      <c r="CQD70" s="9"/>
      <c r="CQE70" s="9"/>
      <c r="CQF70" s="9"/>
      <c r="CQG70" s="9"/>
      <c r="CQH70" s="9"/>
      <c r="CQI70" s="9"/>
      <c r="CQJ70" s="9"/>
      <c r="CQK70" s="9"/>
      <c r="CQL70" s="9"/>
      <c r="CQM70" s="9"/>
      <c r="CQN70" s="9"/>
      <c r="CQO70" s="9"/>
      <c r="CQP70" s="9"/>
      <c r="CQQ70" s="9"/>
      <c r="CQR70" s="9"/>
      <c r="CQS70" s="9"/>
      <c r="CQT70" s="9"/>
      <c r="CQU70" s="9"/>
      <c r="CQV70" s="9"/>
      <c r="CQW70" s="9"/>
      <c r="CQX70" s="9"/>
      <c r="CQY70" s="9"/>
      <c r="CQZ70" s="9"/>
      <c r="CRA70" s="9"/>
      <c r="CRB70" s="9"/>
      <c r="CRC70" s="9"/>
      <c r="CRD70" s="9"/>
      <c r="CRE70" s="9"/>
      <c r="CRF70" s="9"/>
      <c r="CRG70" s="9"/>
      <c r="CRH70" s="9"/>
      <c r="CRI70" s="9"/>
      <c r="CRJ70" s="9"/>
      <c r="CRK70" s="9"/>
      <c r="CRL70" s="9"/>
      <c r="CRM70" s="9"/>
      <c r="CRN70" s="9"/>
      <c r="CRO70" s="9"/>
      <c r="CRP70" s="9"/>
      <c r="CRQ70" s="9"/>
      <c r="CRR70" s="9"/>
      <c r="CRS70" s="9"/>
      <c r="CRT70" s="9"/>
      <c r="CRU70" s="9"/>
      <c r="CRV70" s="9"/>
      <c r="CRW70" s="9"/>
      <c r="CRX70" s="9"/>
      <c r="CRY70" s="9"/>
      <c r="CRZ70" s="9"/>
      <c r="CSA70" s="9"/>
      <c r="CSB70" s="9"/>
      <c r="CSC70" s="9"/>
      <c r="CSD70" s="9"/>
      <c r="CSE70" s="9"/>
      <c r="CSF70" s="9"/>
      <c r="CSG70" s="9"/>
      <c r="CSH70" s="9"/>
      <c r="CSI70" s="9"/>
      <c r="CSJ70" s="9"/>
      <c r="CSK70" s="9"/>
      <c r="CSL70" s="9"/>
      <c r="CSM70" s="9"/>
      <c r="CSN70" s="9"/>
      <c r="CSO70" s="9"/>
      <c r="CSP70" s="9"/>
      <c r="CSQ70" s="9"/>
      <c r="CSR70" s="9"/>
      <c r="CSS70" s="9"/>
      <c r="CST70" s="9"/>
      <c r="CSU70" s="9"/>
      <c r="CSV70" s="9"/>
      <c r="CSW70" s="9"/>
      <c r="CSX70" s="9"/>
      <c r="CSY70" s="9"/>
      <c r="CSZ70" s="9"/>
      <c r="CTA70" s="9"/>
      <c r="CTB70" s="9"/>
      <c r="CTC70" s="9"/>
      <c r="CTD70" s="9"/>
      <c r="CTE70" s="9"/>
      <c r="CTF70" s="9"/>
      <c r="CTG70" s="9"/>
      <c r="CTH70" s="9"/>
      <c r="CTI70" s="9"/>
      <c r="CTJ70" s="9"/>
      <c r="CTK70" s="9"/>
      <c r="CTL70" s="9"/>
      <c r="CTM70" s="9"/>
      <c r="CTN70" s="9"/>
      <c r="CTO70" s="9"/>
      <c r="CTP70" s="9"/>
      <c r="CTQ70" s="9"/>
      <c r="CTR70" s="9"/>
      <c r="CTS70" s="9"/>
      <c r="CTT70" s="9"/>
      <c r="CTU70" s="9"/>
      <c r="CTV70" s="9"/>
      <c r="CTW70" s="9"/>
      <c r="CTX70" s="9"/>
      <c r="CTY70" s="9"/>
      <c r="CTZ70" s="9"/>
      <c r="CUA70" s="9"/>
      <c r="CUB70" s="9"/>
      <c r="CUC70" s="9"/>
      <c r="CUD70" s="9"/>
      <c r="CUE70" s="9"/>
      <c r="CUF70" s="9"/>
      <c r="CUG70" s="9"/>
      <c r="CUH70" s="9"/>
      <c r="CUI70" s="9"/>
      <c r="CUJ70" s="9"/>
      <c r="CUK70" s="9"/>
      <c r="CUL70" s="9"/>
      <c r="CUM70" s="9"/>
      <c r="CUN70" s="9"/>
      <c r="CUO70" s="9"/>
      <c r="CUP70" s="9"/>
      <c r="CUQ70" s="9"/>
      <c r="CUR70" s="9"/>
      <c r="CUS70" s="9"/>
      <c r="CUT70" s="9"/>
      <c r="CUU70" s="9"/>
      <c r="CUV70" s="9"/>
      <c r="CUW70" s="9"/>
      <c r="CUX70" s="9"/>
      <c r="CUY70" s="9"/>
      <c r="CUZ70" s="9"/>
      <c r="CVA70" s="9"/>
      <c r="CVB70" s="9"/>
      <c r="CVC70" s="9"/>
      <c r="CVD70" s="9"/>
      <c r="CVE70" s="9"/>
      <c r="CVF70" s="9"/>
      <c r="CVG70" s="9"/>
      <c r="CVH70" s="9"/>
      <c r="CVI70" s="9"/>
      <c r="CVJ70" s="9"/>
      <c r="CVK70" s="9"/>
      <c r="CVL70" s="9"/>
      <c r="CVM70" s="9"/>
      <c r="CVN70" s="9"/>
      <c r="CVO70" s="9"/>
      <c r="CVP70" s="9"/>
      <c r="CVQ70" s="9"/>
      <c r="CVR70" s="9"/>
      <c r="CVS70" s="9"/>
      <c r="CVT70" s="9"/>
      <c r="CVU70" s="9"/>
      <c r="CVV70" s="9"/>
      <c r="CVW70" s="9"/>
      <c r="CVX70" s="9"/>
      <c r="CVY70" s="9"/>
      <c r="CVZ70" s="9"/>
      <c r="CWA70" s="9"/>
      <c r="CWB70" s="9"/>
      <c r="CWC70" s="9"/>
      <c r="CWD70" s="9"/>
      <c r="CWE70" s="9"/>
      <c r="CWF70" s="9"/>
      <c r="CWG70" s="9"/>
      <c r="CWH70" s="9"/>
      <c r="CWI70" s="9"/>
      <c r="CWJ70" s="9"/>
      <c r="CWK70" s="9"/>
      <c r="CWL70" s="9"/>
      <c r="CWM70" s="9"/>
      <c r="CWN70" s="9"/>
      <c r="CWO70" s="9"/>
      <c r="CWP70" s="9"/>
      <c r="CWQ70" s="9"/>
      <c r="CWR70" s="9"/>
      <c r="CWS70" s="9"/>
      <c r="CWT70" s="9"/>
      <c r="CWU70" s="9"/>
      <c r="CWV70" s="9"/>
      <c r="CWW70" s="9"/>
      <c r="CWX70" s="9"/>
      <c r="CWY70" s="9"/>
      <c r="CWZ70" s="9"/>
      <c r="CXA70" s="9"/>
      <c r="CXB70" s="9"/>
      <c r="CXC70" s="9"/>
      <c r="CXD70" s="9"/>
      <c r="CXE70" s="9"/>
      <c r="CXF70" s="9"/>
      <c r="CXG70" s="9"/>
      <c r="CXH70" s="9"/>
      <c r="CXI70" s="9"/>
      <c r="CXJ70" s="9"/>
      <c r="CXK70" s="9"/>
      <c r="CXL70" s="9"/>
      <c r="CXM70" s="9"/>
      <c r="CXN70" s="9"/>
      <c r="CXO70" s="9"/>
      <c r="CXP70" s="9"/>
      <c r="CXQ70" s="9"/>
      <c r="CXR70" s="9"/>
      <c r="CXS70" s="9"/>
      <c r="CXT70" s="9"/>
      <c r="CXU70" s="9"/>
      <c r="CXV70" s="9"/>
      <c r="CXW70" s="9"/>
      <c r="CXX70" s="9"/>
      <c r="CXY70" s="9"/>
      <c r="CXZ70" s="9"/>
      <c r="CYA70" s="9"/>
      <c r="CYB70" s="9"/>
      <c r="CYC70" s="9"/>
      <c r="CYD70" s="9"/>
      <c r="CYE70" s="9"/>
      <c r="CYF70" s="9"/>
      <c r="CYG70" s="9"/>
      <c r="CYH70" s="9"/>
      <c r="CYI70" s="9"/>
      <c r="CYJ70" s="9"/>
      <c r="CYK70" s="9"/>
      <c r="CYL70" s="9"/>
      <c r="CYM70" s="9"/>
      <c r="CYN70" s="9"/>
      <c r="CYO70" s="9"/>
      <c r="CYP70" s="9"/>
      <c r="CYQ70" s="9"/>
      <c r="CYR70" s="9"/>
      <c r="CYS70" s="9"/>
      <c r="CYT70" s="9"/>
      <c r="CYU70" s="9"/>
      <c r="CYV70" s="9"/>
      <c r="CYW70" s="9"/>
      <c r="CYX70" s="9"/>
      <c r="CYY70" s="9"/>
      <c r="CYZ70" s="9"/>
      <c r="CZA70" s="9"/>
      <c r="CZB70" s="9"/>
      <c r="CZC70" s="9"/>
      <c r="CZD70" s="9"/>
      <c r="CZE70" s="9"/>
      <c r="CZF70" s="9"/>
      <c r="CZG70" s="9"/>
      <c r="CZH70" s="9"/>
      <c r="CZI70" s="9"/>
      <c r="CZJ70" s="9"/>
      <c r="CZK70" s="9"/>
      <c r="CZL70" s="9"/>
      <c r="CZM70" s="9"/>
      <c r="CZN70" s="9"/>
      <c r="CZO70" s="9"/>
      <c r="CZP70" s="9"/>
      <c r="CZQ70" s="9"/>
      <c r="CZR70" s="9"/>
      <c r="CZS70" s="9"/>
      <c r="CZT70" s="9"/>
      <c r="CZU70" s="9"/>
      <c r="CZV70" s="9"/>
      <c r="CZW70" s="9"/>
      <c r="CZX70" s="9"/>
      <c r="CZY70" s="9"/>
      <c r="CZZ70" s="9"/>
      <c r="DAA70" s="9"/>
      <c r="DAB70" s="9"/>
      <c r="DAC70" s="9"/>
      <c r="DAD70" s="9"/>
      <c r="DAE70" s="9"/>
      <c r="DAF70" s="9"/>
      <c r="DAG70" s="9"/>
      <c r="DAH70" s="9"/>
      <c r="DAI70" s="9"/>
      <c r="DAJ70" s="9"/>
      <c r="DAK70" s="9"/>
      <c r="DAL70" s="9"/>
      <c r="DAM70" s="9"/>
      <c r="DAN70" s="9"/>
      <c r="DAO70" s="9"/>
      <c r="DAP70" s="9"/>
      <c r="DAQ70" s="9"/>
      <c r="DAR70" s="9"/>
      <c r="DAS70" s="9"/>
      <c r="DAT70" s="9"/>
      <c r="DAU70" s="9"/>
      <c r="DAV70" s="9"/>
      <c r="DAW70" s="9"/>
      <c r="DAX70" s="9"/>
      <c r="DAY70" s="9"/>
      <c r="DAZ70" s="9"/>
      <c r="DBA70" s="9"/>
      <c r="DBB70" s="9"/>
      <c r="DBC70" s="9"/>
      <c r="DBD70" s="9"/>
      <c r="DBE70" s="9"/>
      <c r="DBF70" s="9"/>
      <c r="DBG70" s="9"/>
      <c r="DBH70" s="9"/>
      <c r="DBI70" s="9"/>
      <c r="DBJ70" s="9"/>
      <c r="DBK70" s="9"/>
      <c r="DBL70" s="9"/>
      <c r="DBM70" s="9"/>
      <c r="DBN70" s="9"/>
      <c r="DBO70" s="9"/>
      <c r="DBP70" s="9"/>
      <c r="DBQ70" s="9"/>
      <c r="DBR70" s="9"/>
      <c r="DBS70" s="9"/>
      <c r="DBT70" s="9"/>
      <c r="DBU70" s="9"/>
      <c r="DBV70" s="9"/>
      <c r="DBW70" s="9"/>
      <c r="DBX70" s="9"/>
      <c r="DBY70" s="9"/>
      <c r="DBZ70" s="9"/>
      <c r="DCA70" s="9"/>
      <c r="DCB70" s="9"/>
      <c r="DCC70" s="9"/>
      <c r="DCD70" s="9"/>
      <c r="DCE70" s="9"/>
      <c r="DCF70" s="9"/>
      <c r="DCG70" s="9"/>
      <c r="DCH70" s="9"/>
      <c r="DCI70" s="9"/>
      <c r="DCJ70" s="9"/>
      <c r="DCK70" s="9"/>
      <c r="DCL70" s="9"/>
      <c r="DCM70" s="9"/>
      <c r="DCN70" s="9"/>
      <c r="DCO70" s="9"/>
      <c r="DCP70" s="9"/>
      <c r="DCQ70" s="9"/>
      <c r="DCR70" s="9"/>
      <c r="DCS70" s="9"/>
      <c r="DCT70" s="9"/>
      <c r="DCU70" s="9"/>
      <c r="DCV70" s="9"/>
      <c r="DCW70" s="9"/>
      <c r="DCX70" s="9"/>
      <c r="DCY70" s="9"/>
      <c r="DCZ70" s="9"/>
      <c r="DDA70" s="9"/>
      <c r="DDB70" s="9"/>
      <c r="DDC70" s="9"/>
      <c r="DDD70" s="9"/>
      <c r="DDE70" s="9"/>
      <c r="DDF70" s="9"/>
      <c r="DDG70" s="9"/>
      <c r="DDH70" s="9"/>
      <c r="DDI70" s="9"/>
      <c r="DDJ70" s="9"/>
      <c r="DDK70" s="9"/>
      <c r="DDL70" s="9"/>
      <c r="DDM70" s="9"/>
      <c r="DDN70" s="9"/>
      <c r="DDO70" s="9"/>
      <c r="DDP70" s="9"/>
      <c r="DDQ70" s="9"/>
      <c r="DDR70" s="9"/>
      <c r="DDS70" s="9"/>
      <c r="DDT70" s="9"/>
      <c r="DDU70" s="9"/>
      <c r="DDV70" s="9"/>
      <c r="DDW70" s="9"/>
      <c r="DDX70" s="9"/>
      <c r="DDY70" s="9"/>
      <c r="DDZ70" s="9"/>
      <c r="DEA70" s="9"/>
      <c r="DEB70" s="9"/>
      <c r="DEC70" s="9"/>
      <c r="DED70" s="9"/>
      <c r="DEE70" s="9"/>
      <c r="DEF70" s="9"/>
      <c r="DEG70" s="9"/>
      <c r="DEH70" s="9"/>
      <c r="DEI70" s="9"/>
      <c r="DEJ70" s="9"/>
      <c r="DEK70" s="9"/>
      <c r="DEL70" s="9"/>
      <c r="DEM70" s="9"/>
      <c r="DEN70" s="9"/>
      <c r="DEO70" s="9"/>
      <c r="DEP70" s="9"/>
      <c r="DEQ70" s="9"/>
      <c r="DER70" s="9"/>
      <c r="DES70" s="9"/>
      <c r="DET70" s="9"/>
      <c r="DEU70" s="9"/>
      <c r="DEV70" s="9"/>
      <c r="DEW70" s="9"/>
      <c r="DEX70" s="9"/>
      <c r="DEY70" s="9"/>
      <c r="DEZ70" s="9"/>
      <c r="DFA70" s="9"/>
      <c r="DFB70" s="9"/>
      <c r="DFC70" s="9"/>
      <c r="DFD70" s="9"/>
      <c r="DFE70" s="9"/>
      <c r="DFF70" s="9"/>
      <c r="DFG70" s="9"/>
      <c r="DFH70" s="9"/>
      <c r="DFI70" s="9"/>
      <c r="DFJ70" s="9"/>
      <c r="DFK70" s="9"/>
      <c r="DFL70" s="9"/>
      <c r="DFM70" s="9"/>
      <c r="DFN70" s="9"/>
      <c r="DFO70" s="9"/>
      <c r="DFP70" s="9"/>
      <c r="DFQ70" s="9"/>
      <c r="DFR70" s="9"/>
      <c r="DFS70" s="9"/>
      <c r="DFT70" s="9"/>
      <c r="DFU70" s="9"/>
      <c r="DFV70" s="9"/>
      <c r="DFW70" s="9"/>
      <c r="DFX70" s="9"/>
      <c r="DFY70" s="9"/>
      <c r="DFZ70" s="9"/>
      <c r="DGA70" s="9"/>
      <c r="DGB70" s="9"/>
      <c r="DGC70" s="9"/>
      <c r="DGD70" s="9"/>
      <c r="DGE70" s="9"/>
      <c r="DGF70" s="9"/>
      <c r="DGG70" s="9"/>
      <c r="DGH70" s="9"/>
      <c r="DGI70" s="9"/>
      <c r="DGJ70" s="9"/>
      <c r="DGK70" s="9"/>
      <c r="DGL70" s="9"/>
      <c r="DGM70" s="9"/>
      <c r="DGN70" s="9"/>
      <c r="DGO70" s="9"/>
      <c r="DGP70" s="9"/>
      <c r="DGQ70" s="9"/>
      <c r="DGR70" s="9"/>
      <c r="DGS70" s="9"/>
      <c r="DGT70" s="9"/>
      <c r="DGU70" s="9"/>
      <c r="DGV70" s="9"/>
      <c r="DGW70" s="9"/>
      <c r="DGX70" s="9"/>
      <c r="DGY70" s="9"/>
      <c r="DGZ70" s="9"/>
      <c r="DHA70" s="9"/>
      <c r="DHB70" s="9"/>
      <c r="DHC70" s="9"/>
      <c r="DHD70" s="9"/>
      <c r="DHE70" s="9"/>
      <c r="DHF70" s="9"/>
      <c r="DHG70" s="9"/>
      <c r="DHH70" s="9"/>
      <c r="DHI70" s="9"/>
      <c r="DHJ70" s="9"/>
      <c r="DHK70" s="9"/>
      <c r="DHL70" s="9"/>
      <c r="DHM70" s="9"/>
      <c r="DHN70" s="9"/>
      <c r="DHO70" s="9"/>
      <c r="DHP70" s="9"/>
      <c r="DHQ70" s="9"/>
      <c r="DHR70" s="9"/>
      <c r="DHS70" s="9"/>
      <c r="DHT70" s="9"/>
      <c r="DHU70" s="9"/>
      <c r="DHV70" s="9"/>
      <c r="DHW70" s="9"/>
      <c r="DHX70" s="9"/>
      <c r="DHY70" s="9"/>
      <c r="DHZ70" s="9"/>
      <c r="DIA70" s="9"/>
      <c r="DIB70" s="9"/>
      <c r="DIC70" s="9"/>
      <c r="DID70" s="9"/>
      <c r="DIE70" s="9"/>
      <c r="DIF70" s="9"/>
      <c r="DIG70" s="9"/>
      <c r="DIH70" s="9"/>
      <c r="DII70" s="9"/>
      <c r="DIJ70" s="9"/>
      <c r="DIK70" s="9"/>
      <c r="DIL70" s="9"/>
      <c r="DIM70" s="9"/>
      <c r="DIN70" s="9"/>
      <c r="DIO70" s="9"/>
      <c r="DIP70" s="9"/>
      <c r="DIQ70" s="9"/>
      <c r="DIR70" s="9"/>
      <c r="DIS70" s="9"/>
      <c r="DIT70" s="9"/>
      <c r="DIU70" s="9"/>
      <c r="DIV70" s="9"/>
      <c r="DIW70" s="9"/>
      <c r="DIX70" s="9"/>
      <c r="DIY70" s="9"/>
      <c r="DIZ70" s="9"/>
      <c r="DJA70" s="9"/>
      <c r="DJB70" s="9"/>
      <c r="DJC70" s="9"/>
      <c r="DJD70" s="9"/>
      <c r="DJE70" s="9"/>
      <c r="DJF70" s="9"/>
      <c r="DJG70" s="9"/>
      <c r="DJH70" s="9"/>
      <c r="DJI70" s="9"/>
      <c r="DJJ70" s="9"/>
      <c r="DJK70" s="9"/>
      <c r="DJL70" s="9"/>
      <c r="DJM70" s="9"/>
      <c r="DJN70" s="9"/>
      <c r="DJO70" s="9"/>
      <c r="DJP70" s="9"/>
      <c r="DJQ70" s="9"/>
      <c r="DJR70" s="9"/>
      <c r="DJS70" s="9"/>
      <c r="DJT70" s="9"/>
      <c r="DJU70" s="9"/>
      <c r="DJV70" s="9"/>
      <c r="DJW70" s="9"/>
      <c r="DJX70" s="9"/>
      <c r="DJY70" s="9"/>
      <c r="DJZ70" s="9"/>
      <c r="DKA70" s="9"/>
      <c r="DKB70" s="9"/>
      <c r="DKC70" s="9"/>
      <c r="DKD70" s="9"/>
      <c r="DKE70" s="9"/>
      <c r="DKF70" s="9"/>
      <c r="DKG70" s="9"/>
      <c r="DKH70" s="9"/>
      <c r="DKI70" s="9"/>
      <c r="DKJ70" s="9"/>
      <c r="DKK70" s="9"/>
      <c r="DKL70" s="9"/>
      <c r="DKM70" s="9"/>
      <c r="DKN70" s="9"/>
      <c r="DKO70" s="9"/>
      <c r="DKP70" s="9"/>
      <c r="DKQ70" s="9"/>
      <c r="DKR70" s="9"/>
      <c r="DKS70" s="9"/>
      <c r="DKT70" s="9"/>
      <c r="DKU70" s="9"/>
      <c r="DKV70" s="9"/>
      <c r="DKW70" s="9"/>
      <c r="DKX70" s="9"/>
      <c r="DKY70" s="9"/>
      <c r="DKZ70" s="9"/>
      <c r="DLA70" s="9"/>
      <c r="DLB70" s="9"/>
      <c r="DLC70" s="9"/>
      <c r="DLD70" s="9"/>
      <c r="DLE70" s="9"/>
      <c r="DLF70" s="9"/>
      <c r="DLG70" s="9"/>
      <c r="DLH70" s="9"/>
      <c r="DLI70" s="9"/>
      <c r="DLJ70" s="9"/>
      <c r="DLK70" s="9"/>
      <c r="DLL70" s="9"/>
      <c r="DLM70" s="9"/>
      <c r="DLN70" s="9"/>
      <c r="DLO70" s="9"/>
      <c r="DLP70" s="9"/>
      <c r="DLQ70" s="9"/>
      <c r="DLR70" s="9"/>
      <c r="DLS70" s="9"/>
      <c r="DLT70" s="9"/>
      <c r="DLU70" s="9"/>
      <c r="DLV70" s="9"/>
      <c r="DLW70" s="9"/>
      <c r="DLX70" s="9"/>
      <c r="DLY70" s="9"/>
      <c r="DLZ70" s="9"/>
      <c r="DMA70" s="9"/>
      <c r="DMB70" s="9"/>
      <c r="DMC70" s="9"/>
      <c r="DMD70" s="9"/>
      <c r="DME70" s="9"/>
      <c r="DMF70" s="9"/>
      <c r="DMG70" s="9"/>
      <c r="DMH70" s="9"/>
      <c r="DMI70" s="9"/>
      <c r="DMJ70" s="9"/>
      <c r="DMK70" s="9"/>
      <c r="DML70" s="9"/>
      <c r="DMM70" s="9"/>
      <c r="DMN70" s="9"/>
      <c r="DMO70" s="9"/>
      <c r="DMP70" s="9"/>
      <c r="DMQ70" s="9"/>
      <c r="DMR70" s="9"/>
      <c r="DMS70" s="9"/>
      <c r="DMT70" s="9"/>
      <c r="DMU70" s="9"/>
      <c r="DMV70" s="9"/>
      <c r="DMW70" s="9"/>
      <c r="DMX70" s="9"/>
      <c r="DMY70" s="9"/>
      <c r="DMZ70" s="9"/>
      <c r="DNA70" s="9"/>
      <c r="DNB70" s="9"/>
      <c r="DNC70" s="9"/>
      <c r="DND70" s="9"/>
      <c r="DNE70" s="9"/>
      <c r="DNF70" s="9"/>
      <c r="DNG70" s="9"/>
      <c r="DNH70" s="9"/>
      <c r="DNI70" s="9"/>
      <c r="DNJ70" s="9"/>
      <c r="DNK70" s="9"/>
      <c r="DNL70" s="9"/>
      <c r="DNM70" s="9"/>
      <c r="DNN70" s="9"/>
      <c r="DNO70" s="9"/>
      <c r="DNP70" s="9"/>
      <c r="DNQ70" s="9"/>
      <c r="DNR70" s="9"/>
      <c r="DNS70" s="9"/>
      <c r="DNT70" s="9"/>
      <c r="DNU70" s="9"/>
      <c r="DNV70" s="9"/>
      <c r="DNW70" s="9"/>
      <c r="DNX70" s="9"/>
      <c r="DNY70" s="9"/>
      <c r="DNZ70" s="9"/>
      <c r="DOA70" s="9"/>
      <c r="DOB70" s="9"/>
      <c r="DOC70" s="9"/>
      <c r="DOD70" s="9"/>
      <c r="DOE70" s="9"/>
      <c r="DOF70" s="9"/>
      <c r="DOG70" s="9"/>
      <c r="DOH70" s="9"/>
      <c r="DOI70" s="9"/>
      <c r="DOJ70" s="9"/>
      <c r="DOK70" s="9"/>
      <c r="DOL70" s="9"/>
      <c r="DOM70" s="9"/>
      <c r="DON70" s="9"/>
      <c r="DOO70" s="9"/>
      <c r="DOP70" s="9"/>
      <c r="DOQ70" s="9"/>
      <c r="DOR70" s="9"/>
      <c r="DOS70" s="9"/>
      <c r="DOT70" s="9"/>
      <c r="DOU70" s="9"/>
      <c r="DOV70" s="9"/>
      <c r="DOW70" s="9"/>
      <c r="DOX70" s="9"/>
      <c r="DOY70" s="9"/>
      <c r="DOZ70" s="9"/>
      <c r="DPA70" s="9"/>
      <c r="DPB70" s="9"/>
      <c r="DPC70" s="9"/>
      <c r="DPD70" s="9"/>
      <c r="DPE70" s="9"/>
      <c r="DPF70" s="9"/>
      <c r="DPG70" s="9"/>
      <c r="DPH70" s="9"/>
      <c r="DPI70" s="9"/>
      <c r="DPJ70" s="9"/>
      <c r="DPK70" s="9"/>
      <c r="DPL70" s="9"/>
      <c r="DPM70" s="9"/>
      <c r="DPN70" s="9"/>
      <c r="DPO70" s="9"/>
      <c r="DPP70" s="9"/>
      <c r="DPQ70" s="9"/>
      <c r="DPR70" s="9"/>
      <c r="DPS70" s="9"/>
      <c r="DPT70" s="9"/>
      <c r="DPU70" s="9"/>
      <c r="DPV70" s="9"/>
      <c r="DPW70" s="9"/>
      <c r="DPX70" s="9"/>
      <c r="DPY70" s="9"/>
      <c r="DPZ70" s="9"/>
      <c r="DQA70" s="9"/>
      <c r="DQB70" s="9"/>
      <c r="DQC70" s="9"/>
      <c r="DQD70" s="9"/>
      <c r="DQE70" s="9"/>
      <c r="DQF70" s="9"/>
      <c r="DQG70" s="9"/>
      <c r="DQH70" s="9"/>
      <c r="DQI70" s="9"/>
      <c r="DQJ70" s="9"/>
      <c r="DQK70" s="9"/>
      <c r="DQL70" s="9"/>
      <c r="DQM70" s="9"/>
      <c r="DQN70" s="9"/>
      <c r="DQO70" s="9"/>
      <c r="DQP70" s="9"/>
      <c r="DQQ70" s="9"/>
      <c r="DQR70" s="9"/>
      <c r="DQS70" s="9"/>
      <c r="DQT70" s="9"/>
      <c r="DQU70" s="9"/>
      <c r="DQV70" s="9"/>
      <c r="DQW70" s="9"/>
      <c r="DQX70" s="9"/>
      <c r="DQY70" s="9"/>
      <c r="DQZ70" s="9"/>
      <c r="DRA70" s="9"/>
      <c r="DRB70" s="9"/>
      <c r="DRC70" s="9"/>
      <c r="DRD70" s="9"/>
      <c r="DRE70" s="9"/>
      <c r="DRF70" s="9"/>
      <c r="DRG70" s="9"/>
      <c r="DRH70" s="9"/>
      <c r="DRI70" s="9"/>
      <c r="DRJ70" s="9"/>
      <c r="DRK70" s="9"/>
      <c r="DRL70" s="9"/>
      <c r="DRM70" s="9"/>
      <c r="DRN70" s="9"/>
      <c r="DRO70" s="9"/>
      <c r="DRP70" s="9"/>
      <c r="DRQ70" s="9"/>
      <c r="DRR70" s="9"/>
      <c r="DRS70" s="9"/>
      <c r="DRT70" s="9"/>
      <c r="DRU70" s="9"/>
      <c r="DRV70" s="9"/>
      <c r="DRW70" s="9"/>
      <c r="DRX70" s="9"/>
      <c r="DRY70" s="9"/>
      <c r="DRZ70" s="9"/>
      <c r="DSA70" s="9"/>
      <c r="DSB70" s="9"/>
      <c r="DSC70" s="9"/>
      <c r="DSD70" s="9"/>
      <c r="DSE70" s="9"/>
      <c r="DSF70" s="9"/>
      <c r="DSG70" s="9"/>
      <c r="DSH70" s="9"/>
      <c r="DSI70" s="9"/>
      <c r="DSJ70" s="9"/>
      <c r="DSK70" s="9"/>
      <c r="DSL70" s="9"/>
      <c r="DSM70" s="9"/>
      <c r="DSN70" s="9"/>
      <c r="DSO70" s="9"/>
      <c r="DSP70" s="9"/>
      <c r="DSQ70" s="9"/>
      <c r="DSR70" s="9"/>
      <c r="DSS70" s="9"/>
      <c r="DST70" s="9"/>
      <c r="DSU70" s="9"/>
      <c r="DSV70" s="9"/>
      <c r="DSW70" s="9"/>
      <c r="DSX70" s="9"/>
      <c r="DSY70" s="9"/>
      <c r="DSZ70" s="9"/>
      <c r="DTA70" s="9"/>
      <c r="DTB70" s="9"/>
      <c r="DTC70" s="9"/>
      <c r="DTD70" s="9"/>
      <c r="DTE70" s="9"/>
      <c r="DTF70" s="9"/>
      <c r="DTG70" s="9"/>
      <c r="DTH70" s="9"/>
      <c r="DTI70" s="9"/>
      <c r="DTJ70" s="9"/>
      <c r="DTK70" s="9"/>
      <c r="DTL70" s="9"/>
      <c r="DTM70" s="9"/>
      <c r="DTN70" s="9"/>
      <c r="DTO70" s="9"/>
      <c r="DTP70" s="9"/>
      <c r="DTQ70" s="9"/>
      <c r="DTR70" s="9"/>
      <c r="DTS70" s="9"/>
      <c r="DTT70" s="9"/>
      <c r="DTU70" s="9"/>
      <c r="DTV70" s="9"/>
      <c r="DTW70" s="9"/>
      <c r="DTX70" s="9"/>
      <c r="DTY70" s="9"/>
      <c r="DTZ70" s="9"/>
      <c r="DUA70" s="9"/>
      <c r="DUB70" s="9"/>
      <c r="DUC70" s="9"/>
      <c r="DUD70" s="9"/>
      <c r="DUE70" s="9"/>
      <c r="DUF70" s="9"/>
      <c r="DUG70" s="9"/>
      <c r="DUH70" s="9"/>
      <c r="DUI70" s="9"/>
      <c r="DUJ70" s="9"/>
      <c r="DUK70" s="9"/>
      <c r="DUL70" s="9"/>
      <c r="DUM70" s="9"/>
      <c r="DUN70" s="9"/>
      <c r="DUO70" s="9"/>
      <c r="DUP70" s="9"/>
      <c r="DUQ70" s="9"/>
      <c r="DUR70" s="9"/>
      <c r="DUS70" s="9"/>
      <c r="DUT70" s="9"/>
      <c r="DUU70" s="9"/>
      <c r="DUV70" s="9"/>
      <c r="DUW70" s="9"/>
      <c r="DUX70" s="9"/>
      <c r="DUY70" s="9"/>
      <c r="DUZ70" s="9"/>
      <c r="DVA70" s="9"/>
      <c r="DVB70" s="9"/>
      <c r="DVC70" s="9"/>
      <c r="DVD70" s="9"/>
      <c r="DVE70" s="9"/>
      <c r="DVF70" s="9"/>
      <c r="DVG70" s="9"/>
      <c r="DVH70" s="9"/>
      <c r="DVI70" s="9"/>
      <c r="DVJ70" s="9"/>
      <c r="DVK70" s="9"/>
      <c r="DVL70" s="9"/>
      <c r="DVM70" s="9"/>
      <c r="DVN70" s="9"/>
      <c r="DVO70" s="9"/>
      <c r="DVP70" s="9"/>
      <c r="DVQ70" s="9"/>
      <c r="DVR70" s="9"/>
      <c r="DVS70" s="9"/>
      <c r="DVT70" s="9"/>
      <c r="DVU70" s="9"/>
      <c r="DVV70" s="9"/>
      <c r="DVW70" s="9"/>
      <c r="DVX70" s="9"/>
      <c r="DVY70" s="9"/>
      <c r="DVZ70" s="9"/>
      <c r="DWA70" s="9"/>
      <c r="DWB70" s="9"/>
      <c r="DWC70" s="9"/>
      <c r="DWD70" s="9"/>
      <c r="DWE70" s="9"/>
      <c r="DWF70" s="9"/>
      <c r="DWG70" s="9"/>
      <c r="DWH70" s="9"/>
      <c r="DWI70" s="9"/>
      <c r="DWJ70" s="9"/>
      <c r="DWK70" s="9"/>
      <c r="DWL70" s="9"/>
      <c r="DWM70" s="9"/>
      <c r="DWN70" s="9"/>
      <c r="DWO70" s="9"/>
      <c r="DWP70" s="9"/>
      <c r="DWQ70" s="9"/>
      <c r="DWR70" s="9"/>
      <c r="DWS70" s="9"/>
      <c r="DWT70" s="9"/>
      <c r="DWU70" s="9"/>
      <c r="DWV70" s="9"/>
      <c r="DWW70" s="9"/>
      <c r="DWX70" s="9"/>
      <c r="DWY70" s="9"/>
      <c r="DWZ70" s="9"/>
      <c r="DXA70" s="9"/>
      <c r="DXB70" s="9"/>
      <c r="DXC70" s="9"/>
      <c r="DXD70" s="9"/>
      <c r="DXE70" s="9"/>
      <c r="DXF70" s="9"/>
      <c r="DXG70" s="9"/>
      <c r="DXH70" s="9"/>
      <c r="DXI70" s="9"/>
      <c r="DXJ70" s="9"/>
      <c r="DXK70" s="9"/>
      <c r="DXL70" s="9"/>
      <c r="DXM70" s="9"/>
      <c r="DXN70" s="9"/>
      <c r="DXO70" s="9"/>
      <c r="DXP70" s="9"/>
      <c r="DXQ70" s="9"/>
      <c r="DXR70" s="9"/>
      <c r="DXS70" s="9"/>
      <c r="DXT70" s="9"/>
      <c r="DXU70" s="9"/>
      <c r="DXV70" s="9"/>
      <c r="DXW70" s="9"/>
      <c r="DXX70" s="9"/>
      <c r="DXY70" s="9"/>
      <c r="DXZ70" s="9"/>
      <c r="DYA70" s="9"/>
      <c r="DYB70" s="9"/>
      <c r="DYC70" s="9"/>
      <c r="DYD70" s="9"/>
      <c r="DYE70" s="9"/>
      <c r="DYF70" s="9"/>
      <c r="DYG70" s="9"/>
      <c r="DYH70" s="9"/>
      <c r="DYI70" s="9"/>
      <c r="DYJ70" s="9"/>
      <c r="DYK70" s="9"/>
      <c r="DYL70" s="9"/>
      <c r="DYM70" s="9"/>
      <c r="DYN70" s="9"/>
      <c r="DYO70" s="9"/>
      <c r="DYP70" s="9"/>
      <c r="DYQ70" s="9"/>
      <c r="DYR70" s="9"/>
      <c r="DYS70" s="9"/>
      <c r="DYT70" s="9"/>
      <c r="DYU70" s="9"/>
      <c r="DYV70" s="9"/>
      <c r="DYW70" s="9"/>
      <c r="DYX70" s="9"/>
      <c r="DYY70" s="9"/>
      <c r="DYZ70" s="9"/>
      <c r="DZA70" s="9"/>
      <c r="DZB70" s="9"/>
      <c r="DZC70" s="9"/>
      <c r="DZD70" s="9"/>
      <c r="DZE70" s="9"/>
      <c r="DZF70" s="9"/>
      <c r="DZG70" s="9"/>
      <c r="DZH70" s="9"/>
      <c r="DZI70" s="9"/>
      <c r="DZJ70" s="9"/>
      <c r="DZK70" s="9"/>
      <c r="DZL70" s="9"/>
      <c r="DZM70" s="9"/>
      <c r="DZN70" s="9"/>
      <c r="DZO70" s="9"/>
      <c r="DZP70" s="9"/>
      <c r="DZQ70" s="9"/>
      <c r="DZR70" s="9"/>
      <c r="DZS70" s="9"/>
      <c r="DZT70" s="9"/>
      <c r="DZU70" s="9"/>
      <c r="DZV70" s="9"/>
      <c r="DZW70" s="9"/>
      <c r="DZX70" s="9"/>
      <c r="DZY70" s="9"/>
      <c r="DZZ70" s="9"/>
      <c r="EAA70" s="9"/>
      <c r="EAB70" s="9"/>
      <c r="EAC70" s="9"/>
      <c r="EAD70" s="9"/>
      <c r="EAE70" s="9"/>
      <c r="EAF70" s="9"/>
      <c r="EAG70" s="9"/>
      <c r="EAH70" s="9"/>
      <c r="EAI70" s="9"/>
      <c r="EAJ70" s="9"/>
      <c r="EAK70" s="9"/>
      <c r="EAL70" s="9"/>
      <c r="EAM70" s="9"/>
      <c r="EAN70" s="9"/>
      <c r="EAO70" s="9"/>
      <c r="EAP70" s="9"/>
      <c r="EAQ70" s="9"/>
      <c r="EAR70" s="9"/>
      <c r="EAS70" s="9"/>
      <c r="EAT70" s="9"/>
      <c r="EAU70" s="9"/>
      <c r="EAV70" s="9"/>
      <c r="EAW70" s="9"/>
      <c r="EAX70" s="9"/>
      <c r="EAY70" s="9"/>
      <c r="EAZ70" s="9"/>
      <c r="EBA70" s="9"/>
      <c r="EBB70" s="9"/>
      <c r="EBC70" s="9"/>
      <c r="EBD70" s="9"/>
      <c r="EBE70" s="9"/>
      <c r="EBF70" s="9"/>
      <c r="EBG70" s="9"/>
      <c r="EBH70" s="9"/>
      <c r="EBI70" s="9"/>
      <c r="EBJ70" s="9"/>
      <c r="EBK70" s="9"/>
      <c r="EBL70" s="9"/>
      <c r="EBM70" s="9"/>
      <c r="EBN70" s="9"/>
      <c r="EBO70" s="9"/>
      <c r="EBP70" s="9"/>
      <c r="EBQ70" s="9"/>
      <c r="EBR70" s="9"/>
      <c r="EBS70" s="9"/>
      <c r="EBT70" s="9"/>
      <c r="EBU70" s="9"/>
      <c r="EBV70" s="9"/>
      <c r="EBW70" s="9"/>
      <c r="EBX70" s="9"/>
      <c r="EBY70" s="9"/>
      <c r="EBZ70" s="9"/>
      <c r="ECA70" s="9"/>
      <c r="ECB70" s="9"/>
      <c r="ECC70" s="9"/>
      <c r="ECD70" s="9"/>
      <c r="ECE70" s="9"/>
      <c r="ECF70" s="9"/>
      <c r="ECG70" s="9"/>
      <c r="ECH70" s="9"/>
      <c r="ECI70" s="9"/>
      <c r="ECJ70" s="9"/>
      <c r="ECK70" s="9"/>
      <c r="ECL70" s="9"/>
      <c r="ECM70" s="9"/>
      <c r="ECN70" s="9"/>
      <c r="ECO70" s="9"/>
      <c r="ECP70" s="9"/>
      <c r="ECQ70" s="9"/>
      <c r="ECR70" s="9"/>
      <c r="ECS70" s="9"/>
      <c r="ECT70" s="9"/>
      <c r="ECU70" s="9"/>
      <c r="ECV70" s="9"/>
      <c r="ECW70" s="9"/>
      <c r="ECX70" s="9"/>
      <c r="ECY70" s="9"/>
      <c r="ECZ70" s="9"/>
      <c r="EDA70" s="9"/>
      <c r="EDB70" s="9"/>
      <c r="EDC70" s="9"/>
      <c r="EDD70" s="9"/>
      <c r="EDE70" s="9"/>
      <c r="EDF70" s="9"/>
      <c r="EDG70" s="9"/>
      <c r="EDH70" s="9"/>
      <c r="EDI70" s="9"/>
      <c r="EDJ70" s="9"/>
      <c r="EDK70" s="9"/>
      <c r="EDL70" s="9"/>
      <c r="EDM70" s="9"/>
      <c r="EDN70" s="9"/>
      <c r="EDO70" s="9"/>
      <c r="EDP70" s="9"/>
      <c r="EDQ70" s="9"/>
      <c r="EDR70" s="9"/>
      <c r="EDS70" s="9"/>
      <c r="EDT70" s="9"/>
      <c r="EDU70" s="9"/>
      <c r="EDV70" s="9"/>
      <c r="EDW70" s="9"/>
      <c r="EDX70" s="9"/>
      <c r="EDY70" s="9"/>
      <c r="EDZ70" s="9"/>
      <c r="EEA70" s="9"/>
      <c r="EEB70" s="9"/>
      <c r="EEC70" s="9"/>
      <c r="EED70" s="9"/>
      <c r="EEE70" s="9"/>
      <c r="EEF70" s="9"/>
      <c r="EEG70" s="9"/>
      <c r="EEH70" s="9"/>
      <c r="EEI70" s="9"/>
      <c r="EEJ70" s="9"/>
      <c r="EEK70" s="9"/>
      <c r="EEL70" s="9"/>
      <c r="EEM70" s="9"/>
      <c r="EEN70" s="9"/>
      <c r="EEO70" s="9"/>
      <c r="EEP70" s="9"/>
      <c r="EEQ70" s="9"/>
      <c r="EER70" s="9"/>
      <c r="EES70" s="9"/>
      <c r="EET70" s="9"/>
      <c r="EEU70" s="9"/>
      <c r="EEV70" s="9"/>
      <c r="EEW70" s="9"/>
      <c r="EEX70" s="9"/>
      <c r="EEY70" s="9"/>
      <c r="EEZ70" s="9"/>
      <c r="EFA70" s="9"/>
      <c r="EFB70" s="9"/>
      <c r="EFC70" s="9"/>
      <c r="EFD70" s="9"/>
      <c r="EFE70" s="9"/>
      <c r="EFF70" s="9"/>
      <c r="EFG70" s="9"/>
      <c r="EFH70" s="9"/>
      <c r="EFI70" s="9"/>
      <c r="EFJ70" s="9"/>
      <c r="EFK70" s="9"/>
      <c r="EFL70" s="9"/>
      <c r="EFM70" s="9"/>
      <c r="EFN70" s="9"/>
      <c r="EFO70" s="9"/>
      <c r="EFP70" s="9"/>
      <c r="EFQ70" s="9"/>
      <c r="EFR70" s="9"/>
      <c r="EFS70" s="9"/>
      <c r="EFT70" s="9"/>
      <c r="EFU70" s="9"/>
      <c r="EFV70" s="9"/>
      <c r="EFW70" s="9"/>
      <c r="EFX70" s="9"/>
      <c r="EFY70" s="9"/>
      <c r="EFZ70" s="9"/>
      <c r="EGA70" s="9"/>
      <c r="EGB70" s="9"/>
      <c r="EGC70" s="9"/>
      <c r="EGD70" s="9"/>
      <c r="EGE70" s="9"/>
      <c r="EGF70" s="9"/>
      <c r="EGG70" s="9"/>
      <c r="EGH70" s="9"/>
      <c r="EGI70" s="9"/>
      <c r="EGJ70" s="9"/>
      <c r="EGK70" s="9"/>
      <c r="EGL70" s="9"/>
      <c r="EGM70" s="9"/>
      <c r="EGN70" s="9"/>
      <c r="EGO70" s="9"/>
      <c r="EGP70" s="9"/>
      <c r="EGQ70" s="9"/>
      <c r="EGR70" s="9"/>
      <c r="EGS70" s="9"/>
      <c r="EGT70" s="9"/>
      <c r="EGU70" s="9"/>
      <c r="EGV70" s="9"/>
      <c r="EGW70" s="9"/>
      <c r="EGX70" s="9"/>
      <c r="EGY70" s="9"/>
      <c r="EGZ70" s="9"/>
      <c r="EHA70" s="9"/>
      <c r="EHB70" s="9"/>
      <c r="EHC70" s="9"/>
      <c r="EHD70" s="9"/>
      <c r="EHE70" s="9"/>
      <c r="EHF70" s="9"/>
      <c r="EHG70" s="9"/>
      <c r="EHH70" s="9"/>
      <c r="EHI70" s="9"/>
      <c r="EHJ70" s="9"/>
      <c r="EHK70" s="9"/>
      <c r="EHL70" s="9"/>
      <c r="EHM70" s="9"/>
      <c r="EHN70" s="9"/>
      <c r="EHO70" s="9"/>
      <c r="EHP70" s="9"/>
      <c r="EHQ70" s="9"/>
      <c r="EHR70" s="9"/>
      <c r="EHS70" s="9"/>
      <c r="EHT70" s="9"/>
      <c r="EHU70" s="9"/>
      <c r="EHV70" s="9"/>
      <c r="EHW70" s="9"/>
      <c r="EHX70" s="9"/>
      <c r="EHY70" s="9"/>
      <c r="EHZ70" s="9"/>
      <c r="EIA70" s="9"/>
      <c r="EIB70" s="9"/>
      <c r="EIC70" s="9"/>
      <c r="EID70" s="9"/>
      <c r="EIE70" s="9"/>
      <c r="EIF70" s="9"/>
      <c r="EIG70" s="9"/>
      <c r="EIH70" s="9"/>
      <c r="EII70" s="9"/>
      <c r="EIJ70" s="9"/>
      <c r="EIK70" s="9"/>
      <c r="EIL70" s="9"/>
      <c r="EIM70" s="9"/>
      <c r="EIN70" s="9"/>
      <c r="EIO70" s="9"/>
      <c r="EIP70" s="9"/>
      <c r="EIQ70" s="9"/>
      <c r="EIR70" s="9"/>
      <c r="EIS70" s="9"/>
      <c r="EIT70" s="9"/>
      <c r="EIU70" s="9"/>
      <c r="EIV70" s="9"/>
      <c r="EIW70" s="9"/>
      <c r="EIX70" s="9"/>
      <c r="EIY70" s="9"/>
      <c r="EIZ70" s="9"/>
      <c r="EJA70" s="9"/>
      <c r="EJB70" s="9"/>
      <c r="EJC70" s="9"/>
      <c r="EJD70" s="9"/>
      <c r="EJE70" s="9"/>
      <c r="EJF70" s="9"/>
      <c r="EJG70" s="9"/>
      <c r="EJH70" s="9"/>
      <c r="EJI70" s="9"/>
      <c r="EJJ70" s="9"/>
      <c r="EJK70" s="9"/>
      <c r="EJL70" s="9"/>
      <c r="EJM70" s="9"/>
      <c r="EJN70" s="9"/>
      <c r="EJO70" s="9"/>
      <c r="EJP70" s="9"/>
      <c r="EJQ70" s="9"/>
      <c r="EJR70" s="9"/>
      <c r="EJS70" s="9"/>
      <c r="EJT70" s="9"/>
      <c r="EJU70" s="9"/>
      <c r="EJV70" s="9"/>
      <c r="EJW70" s="9"/>
      <c r="EJX70" s="9"/>
      <c r="EJY70" s="9"/>
      <c r="EJZ70" s="9"/>
      <c r="EKA70" s="9"/>
      <c r="EKB70" s="9"/>
      <c r="EKC70" s="9"/>
      <c r="EKD70" s="9"/>
      <c r="EKE70" s="9"/>
      <c r="EKF70" s="9"/>
      <c r="EKG70" s="9"/>
      <c r="EKH70" s="9"/>
      <c r="EKI70" s="9"/>
      <c r="EKJ70" s="9"/>
      <c r="EKK70" s="9"/>
      <c r="EKL70" s="9"/>
      <c r="EKM70" s="9"/>
      <c r="EKN70" s="9"/>
      <c r="EKO70" s="9"/>
      <c r="EKP70" s="9"/>
      <c r="EKQ70" s="9"/>
      <c r="EKR70" s="9"/>
      <c r="EKS70" s="9"/>
      <c r="EKT70" s="9"/>
      <c r="EKU70" s="9"/>
      <c r="EKV70" s="9"/>
      <c r="EKW70" s="9"/>
      <c r="EKX70" s="9"/>
      <c r="EKY70" s="9"/>
      <c r="EKZ70" s="9"/>
      <c r="ELA70" s="9"/>
      <c r="ELB70" s="9"/>
      <c r="ELC70" s="9"/>
      <c r="ELD70" s="9"/>
      <c r="ELE70" s="9"/>
      <c r="ELF70" s="9"/>
      <c r="ELG70" s="9"/>
      <c r="ELH70" s="9"/>
      <c r="ELI70" s="9"/>
      <c r="ELJ70" s="9"/>
      <c r="ELK70" s="9"/>
      <c r="ELL70" s="9"/>
      <c r="ELM70" s="9"/>
      <c r="ELN70" s="9"/>
      <c r="ELO70" s="9"/>
      <c r="ELP70" s="9"/>
      <c r="ELQ70" s="9"/>
      <c r="ELR70" s="9"/>
      <c r="ELS70" s="9"/>
      <c r="ELT70" s="9"/>
      <c r="ELU70" s="9"/>
      <c r="ELV70" s="9"/>
      <c r="ELW70" s="9"/>
      <c r="ELX70" s="9"/>
      <c r="ELY70" s="9"/>
      <c r="ELZ70" s="9"/>
      <c r="EMA70" s="9"/>
      <c r="EMB70" s="9"/>
      <c r="EMC70" s="9"/>
      <c r="EMD70" s="9"/>
      <c r="EME70" s="9"/>
      <c r="EMF70" s="9"/>
      <c r="EMG70" s="9"/>
      <c r="EMH70" s="9"/>
      <c r="EMI70" s="9"/>
      <c r="EMJ70" s="9"/>
      <c r="EMK70" s="9"/>
      <c r="EML70" s="9"/>
      <c r="EMM70" s="9"/>
      <c r="EMN70" s="9"/>
      <c r="EMO70" s="9"/>
      <c r="EMP70" s="9"/>
      <c r="EMQ70" s="9"/>
      <c r="EMR70" s="9"/>
      <c r="EMS70" s="9"/>
      <c r="EMT70" s="9"/>
      <c r="EMU70" s="9"/>
      <c r="EMV70" s="9"/>
      <c r="EMW70" s="9"/>
      <c r="EMX70" s="9"/>
      <c r="EMY70" s="9"/>
      <c r="EMZ70" s="9"/>
      <c r="ENA70" s="9"/>
      <c r="ENB70" s="9"/>
      <c r="ENC70" s="9"/>
      <c r="END70" s="9"/>
      <c r="ENE70" s="9"/>
      <c r="ENF70" s="9"/>
      <c r="ENG70" s="9"/>
      <c r="ENH70" s="9"/>
      <c r="ENI70" s="9"/>
      <c r="ENJ70" s="9"/>
      <c r="ENK70" s="9"/>
      <c r="ENL70" s="9"/>
      <c r="ENM70" s="9"/>
      <c r="ENN70" s="9"/>
      <c r="ENO70" s="9"/>
      <c r="ENP70" s="9"/>
      <c r="ENQ70" s="9"/>
      <c r="ENR70" s="9"/>
      <c r="ENS70" s="9"/>
      <c r="ENT70" s="9"/>
      <c r="ENU70" s="9"/>
      <c r="ENV70" s="9"/>
      <c r="ENW70" s="9"/>
      <c r="ENX70" s="9"/>
      <c r="ENY70" s="9"/>
      <c r="ENZ70" s="9"/>
      <c r="EOA70" s="9"/>
      <c r="EOB70" s="9"/>
      <c r="EOC70" s="9"/>
      <c r="EOD70" s="9"/>
      <c r="EOE70" s="9"/>
      <c r="EOF70" s="9"/>
      <c r="EOG70" s="9"/>
      <c r="EOH70" s="9"/>
      <c r="EOI70" s="9"/>
      <c r="EOJ70" s="9"/>
      <c r="EOK70" s="9"/>
      <c r="EOL70" s="9"/>
      <c r="EOM70" s="9"/>
      <c r="EON70" s="9"/>
      <c r="EOO70" s="9"/>
      <c r="EOP70" s="9"/>
      <c r="EOQ70" s="9"/>
      <c r="EOR70" s="9"/>
      <c r="EOS70" s="9"/>
      <c r="EOT70" s="9"/>
      <c r="EOU70" s="9"/>
      <c r="EOV70" s="9"/>
      <c r="EOW70" s="9"/>
      <c r="EOX70" s="9"/>
      <c r="EOY70" s="9"/>
      <c r="EOZ70" s="9"/>
      <c r="EPA70" s="9"/>
      <c r="EPB70" s="9"/>
      <c r="EPC70" s="9"/>
      <c r="EPD70" s="9"/>
      <c r="EPE70" s="9"/>
      <c r="EPF70" s="9"/>
      <c r="EPG70" s="9"/>
      <c r="EPH70" s="9"/>
      <c r="EPI70" s="9"/>
      <c r="EPJ70" s="9"/>
      <c r="EPK70" s="9"/>
      <c r="EPL70" s="9"/>
      <c r="EPM70" s="9"/>
      <c r="EPN70" s="9"/>
      <c r="EPO70" s="9"/>
      <c r="EPP70" s="9"/>
      <c r="EPQ70" s="9"/>
      <c r="EPR70" s="9"/>
      <c r="EPS70" s="9"/>
      <c r="EPT70" s="9"/>
      <c r="EPU70" s="9"/>
      <c r="EPV70" s="9"/>
      <c r="EPW70" s="9"/>
      <c r="EPX70" s="9"/>
      <c r="EPY70" s="9"/>
      <c r="EPZ70" s="9"/>
      <c r="EQA70" s="9"/>
      <c r="EQB70" s="9"/>
      <c r="EQC70" s="9"/>
      <c r="EQD70" s="9"/>
      <c r="EQE70" s="9"/>
      <c r="EQF70" s="9"/>
      <c r="EQG70" s="9"/>
      <c r="EQH70" s="9"/>
      <c r="EQI70" s="9"/>
      <c r="EQJ70" s="9"/>
      <c r="EQK70" s="9"/>
      <c r="EQL70" s="9"/>
      <c r="EQM70" s="9"/>
      <c r="EQN70" s="9"/>
      <c r="EQO70" s="9"/>
      <c r="EQP70" s="9"/>
      <c r="EQQ70" s="9"/>
      <c r="EQR70" s="9"/>
      <c r="EQS70" s="9"/>
      <c r="EQT70" s="9"/>
      <c r="EQU70" s="9"/>
      <c r="EQV70" s="9"/>
      <c r="EQW70" s="9"/>
      <c r="EQX70" s="9"/>
      <c r="EQY70" s="9"/>
      <c r="EQZ70" s="9"/>
      <c r="ERA70" s="9"/>
      <c r="ERB70" s="9"/>
      <c r="ERC70" s="9"/>
      <c r="ERD70" s="9"/>
      <c r="ERE70" s="9"/>
      <c r="ERF70" s="9"/>
      <c r="ERG70" s="9"/>
      <c r="ERH70" s="9"/>
      <c r="ERI70" s="9"/>
      <c r="ERJ70" s="9"/>
      <c r="ERK70" s="9"/>
      <c r="ERL70" s="9"/>
      <c r="ERM70" s="9"/>
      <c r="ERN70" s="9"/>
      <c r="ERO70" s="9"/>
      <c r="ERP70" s="9"/>
      <c r="ERQ70" s="9"/>
      <c r="ERR70" s="9"/>
      <c r="ERS70" s="9"/>
      <c r="ERT70" s="9"/>
      <c r="ERU70" s="9"/>
      <c r="ERV70" s="9"/>
      <c r="ERW70" s="9"/>
      <c r="ERX70" s="9"/>
      <c r="ERY70" s="9"/>
      <c r="ERZ70" s="9"/>
      <c r="ESA70" s="9"/>
      <c r="ESB70" s="9"/>
      <c r="ESC70" s="9"/>
      <c r="ESD70" s="9"/>
      <c r="ESE70" s="9"/>
      <c r="ESF70" s="9"/>
      <c r="ESG70" s="9"/>
      <c r="ESH70" s="9"/>
      <c r="ESI70" s="9"/>
      <c r="ESJ70" s="9"/>
      <c r="ESK70" s="9"/>
      <c r="ESL70" s="9"/>
      <c r="ESM70" s="9"/>
      <c r="ESN70" s="9"/>
      <c r="ESO70" s="9"/>
      <c r="ESP70" s="9"/>
      <c r="ESQ70" s="9"/>
      <c r="ESR70" s="9"/>
      <c r="ESS70" s="9"/>
      <c r="EST70" s="9"/>
      <c r="ESU70" s="9"/>
      <c r="ESV70" s="9"/>
      <c r="ESW70" s="9"/>
      <c r="ESX70" s="9"/>
      <c r="ESY70" s="9"/>
      <c r="ESZ70" s="9"/>
      <c r="ETA70" s="9"/>
      <c r="ETB70" s="9"/>
      <c r="ETC70" s="9"/>
      <c r="ETD70" s="9"/>
      <c r="ETE70" s="9"/>
      <c r="ETF70" s="9"/>
      <c r="ETG70" s="9"/>
      <c r="ETH70" s="9"/>
      <c r="ETI70" s="9"/>
      <c r="ETJ70" s="9"/>
      <c r="ETK70" s="9"/>
      <c r="ETL70" s="9"/>
      <c r="ETM70" s="9"/>
      <c r="ETN70" s="9"/>
      <c r="ETO70" s="9"/>
      <c r="ETP70" s="9"/>
      <c r="ETQ70" s="9"/>
      <c r="ETR70" s="9"/>
      <c r="ETS70" s="9"/>
      <c r="ETT70" s="9"/>
      <c r="ETU70" s="9"/>
      <c r="ETV70" s="9"/>
      <c r="ETW70" s="9"/>
      <c r="ETX70" s="9"/>
      <c r="ETY70" s="9"/>
      <c r="ETZ70" s="9"/>
      <c r="EUA70" s="9"/>
      <c r="EUB70" s="9"/>
      <c r="EUC70" s="9"/>
      <c r="EUD70" s="9"/>
      <c r="EUE70" s="9"/>
      <c r="EUF70" s="9"/>
      <c r="EUG70" s="9"/>
      <c r="EUH70" s="9"/>
      <c r="EUI70" s="9"/>
      <c r="EUJ70" s="9"/>
      <c r="EUK70" s="9"/>
      <c r="EUL70" s="9"/>
      <c r="EUM70" s="9"/>
      <c r="EUN70" s="9"/>
      <c r="EUO70" s="9"/>
      <c r="EUP70" s="9"/>
      <c r="EUQ70" s="9"/>
      <c r="EUR70" s="9"/>
      <c r="EUS70" s="9"/>
      <c r="EUT70" s="9"/>
      <c r="EUU70" s="9"/>
      <c r="EUV70" s="9"/>
      <c r="EUW70" s="9"/>
      <c r="EUX70" s="9"/>
      <c r="EUY70" s="9"/>
      <c r="EUZ70" s="9"/>
      <c r="EVA70" s="9"/>
      <c r="EVB70" s="9"/>
      <c r="EVC70" s="9"/>
      <c r="EVD70" s="9"/>
      <c r="EVE70" s="9"/>
      <c r="EVF70" s="9"/>
      <c r="EVG70" s="9"/>
      <c r="EVH70" s="9"/>
      <c r="EVI70" s="9"/>
      <c r="EVJ70" s="9"/>
      <c r="EVK70" s="9"/>
      <c r="EVL70" s="9"/>
      <c r="EVM70" s="9"/>
      <c r="EVN70" s="9"/>
      <c r="EVO70" s="9"/>
      <c r="EVP70" s="9"/>
      <c r="EVQ70" s="9"/>
      <c r="EVR70" s="9"/>
      <c r="EVS70" s="9"/>
      <c r="EVT70" s="9"/>
      <c r="EVU70" s="9"/>
      <c r="EVV70" s="9"/>
      <c r="EVW70" s="9"/>
      <c r="EVX70" s="9"/>
      <c r="EVY70" s="9"/>
      <c r="EVZ70" s="9"/>
      <c r="EWA70" s="9"/>
      <c r="EWB70" s="9"/>
      <c r="EWC70" s="9"/>
      <c r="EWD70" s="9"/>
      <c r="EWE70" s="9"/>
      <c r="EWF70" s="9"/>
      <c r="EWG70" s="9"/>
      <c r="EWH70" s="9"/>
      <c r="EWI70" s="9"/>
      <c r="EWJ70" s="9"/>
      <c r="EWK70" s="9"/>
      <c r="EWL70" s="9"/>
      <c r="EWM70" s="9"/>
      <c r="EWN70" s="9"/>
      <c r="EWO70" s="9"/>
      <c r="EWP70" s="9"/>
      <c r="EWQ70" s="9"/>
      <c r="EWR70" s="9"/>
      <c r="EWS70" s="9"/>
      <c r="EWT70" s="9"/>
      <c r="EWU70" s="9"/>
      <c r="EWV70" s="9"/>
      <c r="EWW70" s="9"/>
      <c r="EWX70" s="9"/>
      <c r="EWY70" s="9"/>
      <c r="EWZ70" s="9"/>
      <c r="EXA70" s="9"/>
      <c r="EXB70" s="9"/>
      <c r="EXC70" s="9"/>
      <c r="EXD70" s="9"/>
      <c r="EXE70" s="9"/>
      <c r="EXF70" s="9"/>
      <c r="EXG70" s="9"/>
      <c r="EXH70" s="9"/>
      <c r="EXI70" s="9"/>
      <c r="EXJ70" s="9"/>
      <c r="EXK70" s="9"/>
      <c r="EXL70" s="9"/>
      <c r="EXM70" s="9"/>
      <c r="EXN70" s="9"/>
      <c r="EXO70" s="9"/>
      <c r="EXP70" s="9"/>
      <c r="EXQ70" s="9"/>
      <c r="EXR70" s="9"/>
      <c r="EXS70" s="9"/>
      <c r="EXT70" s="9"/>
      <c r="EXU70" s="9"/>
      <c r="EXV70" s="9"/>
      <c r="EXW70" s="9"/>
      <c r="EXX70" s="9"/>
      <c r="EXY70" s="9"/>
      <c r="EXZ70" s="9"/>
      <c r="EYA70" s="9"/>
      <c r="EYB70" s="9"/>
      <c r="EYC70" s="9"/>
      <c r="EYD70" s="9"/>
      <c r="EYE70" s="9"/>
      <c r="EYF70" s="9"/>
      <c r="EYG70" s="9"/>
      <c r="EYH70" s="9"/>
      <c r="EYI70" s="9"/>
      <c r="EYJ70" s="9"/>
      <c r="EYK70" s="9"/>
      <c r="EYL70" s="9"/>
      <c r="EYM70" s="9"/>
      <c r="EYN70" s="9"/>
      <c r="EYO70" s="9"/>
      <c r="EYP70" s="9"/>
      <c r="EYQ70" s="9"/>
      <c r="EYR70" s="9"/>
      <c r="EYS70" s="9"/>
      <c r="EYT70" s="9"/>
      <c r="EYU70" s="9"/>
      <c r="EYV70" s="9"/>
      <c r="EYW70" s="9"/>
      <c r="EYX70" s="9"/>
      <c r="EYY70" s="9"/>
      <c r="EYZ70" s="9"/>
      <c r="EZA70" s="9"/>
      <c r="EZB70" s="9"/>
      <c r="EZC70" s="9"/>
      <c r="EZD70" s="9"/>
      <c r="EZE70" s="9"/>
      <c r="EZF70" s="9"/>
      <c r="EZG70" s="9"/>
      <c r="EZH70" s="9"/>
      <c r="EZI70" s="9"/>
      <c r="EZJ70" s="9"/>
      <c r="EZK70" s="9"/>
      <c r="EZL70" s="9"/>
      <c r="EZM70" s="9"/>
      <c r="EZN70" s="9"/>
      <c r="EZO70" s="9"/>
      <c r="EZP70" s="9"/>
      <c r="EZQ70" s="9"/>
      <c r="EZR70" s="9"/>
      <c r="EZS70" s="9"/>
      <c r="EZT70" s="9"/>
      <c r="EZU70" s="9"/>
      <c r="EZV70" s="9"/>
      <c r="EZW70" s="9"/>
      <c r="EZX70" s="9"/>
      <c r="EZY70" s="9"/>
      <c r="EZZ70" s="9"/>
      <c r="FAA70" s="9"/>
      <c r="FAB70" s="9"/>
      <c r="FAC70" s="9"/>
      <c r="FAD70" s="9"/>
      <c r="FAE70" s="9"/>
      <c r="FAF70" s="9"/>
      <c r="FAG70" s="9"/>
      <c r="FAH70" s="9"/>
      <c r="FAI70" s="9"/>
      <c r="FAJ70" s="9"/>
      <c r="FAK70" s="9"/>
      <c r="FAL70" s="9"/>
      <c r="FAM70" s="9"/>
      <c r="FAN70" s="9"/>
      <c r="FAO70" s="9"/>
      <c r="FAP70" s="9"/>
      <c r="FAQ70" s="9"/>
      <c r="FAR70" s="9"/>
      <c r="FAS70" s="9"/>
      <c r="FAT70" s="9"/>
      <c r="FAU70" s="9"/>
      <c r="FAV70" s="9"/>
      <c r="FAW70" s="9"/>
      <c r="FAX70" s="9"/>
      <c r="FAY70" s="9"/>
      <c r="FAZ70" s="9"/>
      <c r="FBA70" s="9"/>
      <c r="FBB70" s="9"/>
      <c r="FBC70" s="9"/>
      <c r="FBD70" s="9"/>
      <c r="FBE70" s="9"/>
      <c r="FBF70" s="9"/>
      <c r="FBG70" s="9"/>
      <c r="FBH70" s="9"/>
      <c r="FBI70" s="9"/>
      <c r="FBJ70" s="9"/>
      <c r="FBK70" s="9"/>
      <c r="FBL70" s="9"/>
      <c r="FBM70" s="9"/>
      <c r="FBN70" s="9"/>
      <c r="FBO70" s="9"/>
      <c r="FBP70" s="9"/>
      <c r="FBQ70" s="9"/>
      <c r="FBR70" s="9"/>
      <c r="FBS70" s="9"/>
      <c r="FBT70" s="9"/>
      <c r="FBU70" s="9"/>
      <c r="FBV70" s="9"/>
      <c r="FBW70" s="9"/>
      <c r="FBX70" s="9"/>
      <c r="FBY70" s="9"/>
      <c r="FBZ70" s="9"/>
      <c r="FCA70" s="9"/>
      <c r="FCB70" s="9"/>
      <c r="FCC70" s="9"/>
      <c r="FCD70" s="9"/>
      <c r="FCE70" s="9"/>
      <c r="FCF70" s="9"/>
      <c r="FCG70" s="9"/>
      <c r="FCH70" s="9"/>
      <c r="FCI70" s="9"/>
      <c r="FCJ70" s="9"/>
      <c r="FCK70" s="9"/>
      <c r="FCL70" s="9"/>
      <c r="FCM70" s="9"/>
      <c r="FCN70" s="9"/>
      <c r="FCO70" s="9"/>
      <c r="FCP70" s="9"/>
      <c r="FCQ70" s="9"/>
      <c r="FCR70" s="9"/>
      <c r="FCS70" s="9"/>
      <c r="FCT70" s="9"/>
      <c r="FCU70" s="9"/>
      <c r="FCV70" s="9"/>
      <c r="FCW70" s="9"/>
      <c r="FCX70" s="9"/>
      <c r="FCY70" s="9"/>
      <c r="FCZ70" s="9"/>
      <c r="FDA70" s="9"/>
      <c r="FDB70" s="9"/>
      <c r="FDC70" s="9"/>
      <c r="FDD70" s="9"/>
      <c r="FDE70" s="9"/>
      <c r="FDF70" s="9"/>
      <c r="FDG70" s="9"/>
      <c r="FDH70" s="9"/>
      <c r="FDI70" s="9"/>
      <c r="FDJ70" s="9"/>
      <c r="FDK70" s="9"/>
      <c r="FDL70" s="9"/>
      <c r="FDM70" s="9"/>
      <c r="FDN70" s="9"/>
      <c r="FDO70" s="9"/>
      <c r="FDP70" s="9"/>
      <c r="FDQ70" s="9"/>
      <c r="FDR70" s="9"/>
      <c r="FDS70" s="9"/>
      <c r="FDT70" s="9"/>
      <c r="FDU70" s="9"/>
      <c r="FDV70" s="9"/>
      <c r="FDW70" s="9"/>
      <c r="FDX70" s="9"/>
      <c r="FDY70" s="9"/>
      <c r="FDZ70" s="9"/>
      <c r="FEA70" s="9"/>
      <c r="FEB70" s="9"/>
      <c r="FEC70" s="9"/>
      <c r="FED70" s="9"/>
      <c r="FEE70" s="9"/>
      <c r="FEF70" s="9"/>
      <c r="FEG70" s="9"/>
      <c r="FEH70" s="9"/>
      <c r="FEI70" s="9"/>
      <c r="FEJ70" s="9"/>
      <c r="FEK70" s="9"/>
      <c r="FEL70" s="9"/>
      <c r="FEM70" s="9"/>
      <c r="FEN70" s="9"/>
      <c r="FEO70" s="9"/>
      <c r="FEP70" s="9"/>
      <c r="FEQ70" s="9"/>
      <c r="FER70" s="9"/>
      <c r="FES70" s="9"/>
      <c r="FET70" s="9"/>
      <c r="FEU70" s="9"/>
      <c r="FEV70" s="9"/>
      <c r="FEW70" s="9"/>
      <c r="FEX70" s="9"/>
      <c r="FEY70" s="9"/>
      <c r="FEZ70" s="9"/>
      <c r="FFA70" s="9"/>
      <c r="FFB70" s="9"/>
      <c r="FFC70" s="9"/>
      <c r="FFD70" s="9"/>
      <c r="FFE70" s="9"/>
      <c r="FFF70" s="9"/>
      <c r="FFG70" s="9"/>
      <c r="FFH70" s="9"/>
      <c r="FFI70" s="9"/>
      <c r="FFJ70" s="9"/>
      <c r="FFK70" s="9"/>
      <c r="FFL70" s="9"/>
      <c r="FFM70" s="9"/>
      <c r="FFN70" s="9"/>
      <c r="FFO70" s="9"/>
      <c r="FFP70" s="9"/>
      <c r="FFQ70" s="9"/>
      <c r="FFR70" s="9"/>
      <c r="FFS70" s="9"/>
      <c r="FFT70" s="9"/>
      <c r="FFU70" s="9"/>
      <c r="FFV70" s="9"/>
      <c r="FFW70" s="9"/>
      <c r="FFX70" s="9"/>
      <c r="FFY70" s="9"/>
      <c r="FFZ70" s="9"/>
      <c r="FGA70" s="9"/>
      <c r="FGB70" s="9"/>
      <c r="FGC70" s="9"/>
      <c r="FGD70" s="9"/>
      <c r="FGE70" s="9"/>
      <c r="FGF70" s="9"/>
      <c r="FGG70" s="9"/>
      <c r="FGH70" s="9"/>
      <c r="FGI70" s="9"/>
      <c r="FGJ70" s="9"/>
      <c r="FGK70" s="9"/>
      <c r="FGL70" s="9"/>
      <c r="FGM70" s="9"/>
      <c r="FGN70" s="9"/>
      <c r="FGO70" s="9"/>
      <c r="FGP70" s="9"/>
      <c r="FGQ70" s="9"/>
      <c r="FGR70" s="9"/>
      <c r="FGS70" s="9"/>
      <c r="FGT70" s="9"/>
      <c r="FGU70" s="9"/>
      <c r="FGV70" s="9"/>
      <c r="FGW70" s="9"/>
      <c r="FGX70" s="9"/>
      <c r="FGY70" s="9"/>
      <c r="FGZ70" s="9"/>
      <c r="FHA70" s="9"/>
      <c r="FHB70" s="9"/>
      <c r="FHC70" s="9"/>
      <c r="FHD70" s="9"/>
      <c r="FHE70" s="9"/>
      <c r="FHF70" s="9"/>
      <c r="FHG70" s="9"/>
      <c r="FHH70" s="9"/>
      <c r="FHI70" s="9"/>
      <c r="FHJ70" s="9"/>
      <c r="FHK70" s="9"/>
      <c r="FHL70" s="9"/>
      <c r="FHM70" s="9"/>
      <c r="FHN70" s="9"/>
      <c r="FHO70" s="9"/>
      <c r="FHP70" s="9"/>
      <c r="FHQ70" s="9"/>
      <c r="FHR70" s="9"/>
      <c r="FHS70" s="9"/>
      <c r="FHT70" s="9"/>
      <c r="FHU70" s="9"/>
      <c r="FHV70" s="9"/>
      <c r="FHW70" s="9"/>
      <c r="FHX70" s="9"/>
      <c r="FHY70" s="9"/>
      <c r="FHZ70" s="9"/>
      <c r="FIA70" s="9"/>
      <c r="FIB70" s="9"/>
      <c r="FIC70" s="9"/>
      <c r="FID70" s="9"/>
      <c r="FIE70" s="9"/>
      <c r="FIF70" s="9"/>
      <c r="FIG70" s="9"/>
      <c r="FIH70" s="9"/>
      <c r="FII70" s="9"/>
      <c r="FIJ70" s="9"/>
      <c r="FIK70" s="9"/>
      <c r="FIL70" s="9"/>
      <c r="FIM70" s="9"/>
      <c r="FIN70" s="9"/>
      <c r="FIO70" s="9"/>
      <c r="FIP70" s="9"/>
      <c r="FIQ70" s="9"/>
      <c r="FIR70" s="9"/>
      <c r="FIS70" s="9"/>
      <c r="FIT70" s="9"/>
      <c r="FIU70" s="9"/>
      <c r="FIV70" s="9"/>
      <c r="FIW70" s="9"/>
      <c r="FIX70" s="9"/>
      <c r="FIY70" s="9"/>
      <c r="FIZ70" s="9"/>
      <c r="FJA70" s="9"/>
      <c r="FJB70" s="9"/>
      <c r="FJC70" s="9"/>
      <c r="FJD70" s="9"/>
      <c r="FJE70" s="9"/>
      <c r="FJF70" s="9"/>
      <c r="FJG70" s="9"/>
      <c r="FJH70" s="9"/>
      <c r="FJI70" s="9"/>
      <c r="FJJ70" s="9"/>
      <c r="FJK70" s="9"/>
      <c r="FJL70" s="9"/>
      <c r="FJM70" s="9"/>
      <c r="FJN70" s="9"/>
      <c r="FJO70" s="9"/>
      <c r="FJP70" s="9"/>
      <c r="FJQ70" s="9"/>
      <c r="FJR70" s="9"/>
      <c r="FJS70" s="9"/>
      <c r="FJT70" s="9"/>
      <c r="FJU70" s="9"/>
      <c r="FJV70" s="9"/>
      <c r="FJW70" s="9"/>
      <c r="FJX70" s="9"/>
      <c r="FJY70" s="9"/>
      <c r="FJZ70" s="9"/>
      <c r="FKA70" s="9"/>
      <c r="FKB70" s="9"/>
      <c r="FKC70" s="9"/>
      <c r="FKD70" s="9"/>
      <c r="FKE70" s="9"/>
      <c r="FKF70" s="9"/>
      <c r="FKG70" s="9"/>
      <c r="FKH70" s="9"/>
      <c r="FKI70" s="9"/>
      <c r="FKJ70" s="9"/>
      <c r="FKK70" s="9"/>
      <c r="FKL70" s="9"/>
      <c r="FKM70" s="9"/>
      <c r="FKN70" s="9"/>
      <c r="FKO70" s="9"/>
      <c r="FKP70" s="9"/>
      <c r="FKQ70" s="9"/>
      <c r="FKR70" s="9"/>
      <c r="FKS70" s="9"/>
      <c r="FKT70" s="9"/>
      <c r="FKU70" s="9"/>
      <c r="FKV70" s="9"/>
      <c r="FKW70" s="9"/>
      <c r="FKX70" s="9"/>
      <c r="FKY70" s="9"/>
      <c r="FKZ70" s="9"/>
      <c r="FLA70" s="9"/>
      <c r="FLB70" s="9"/>
      <c r="FLC70" s="9"/>
      <c r="FLD70" s="9"/>
      <c r="FLE70" s="9"/>
      <c r="FLF70" s="9"/>
      <c r="FLG70" s="9"/>
      <c r="FLH70" s="9"/>
      <c r="FLI70" s="9"/>
      <c r="FLJ70" s="9"/>
      <c r="FLK70" s="9"/>
      <c r="FLL70" s="9"/>
      <c r="FLM70" s="9"/>
      <c r="FLN70" s="9"/>
      <c r="FLO70" s="9"/>
      <c r="FLP70" s="9"/>
      <c r="FLQ70" s="9"/>
      <c r="FLR70" s="9"/>
      <c r="FLS70" s="9"/>
      <c r="FLT70" s="9"/>
      <c r="FLU70" s="9"/>
      <c r="FLV70" s="9"/>
      <c r="FLW70" s="9"/>
      <c r="FLX70" s="9"/>
      <c r="FLY70" s="9"/>
      <c r="FLZ70" s="9"/>
      <c r="FMA70" s="9"/>
      <c r="FMB70" s="9"/>
      <c r="FMC70" s="9"/>
      <c r="FMD70" s="9"/>
      <c r="FME70" s="9"/>
      <c r="FMF70" s="9"/>
      <c r="FMG70" s="9"/>
      <c r="FMH70" s="9"/>
      <c r="FMI70" s="9"/>
      <c r="FMJ70" s="9"/>
      <c r="FMK70" s="9"/>
      <c r="FML70" s="9"/>
      <c r="FMM70" s="9"/>
      <c r="FMN70" s="9"/>
      <c r="FMO70" s="9"/>
      <c r="FMP70" s="9"/>
      <c r="FMQ70" s="9"/>
      <c r="FMR70" s="9"/>
      <c r="FMS70" s="9"/>
      <c r="FMT70" s="9"/>
      <c r="FMU70" s="9"/>
      <c r="FMV70" s="9"/>
      <c r="FMW70" s="9"/>
      <c r="FMX70" s="9"/>
      <c r="FMY70" s="9"/>
      <c r="FMZ70" s="9"/>
      <c r="FNA70" s="9"/>
      <c r="FNB70" s="9"/>
      <c r="FNC70" s="9"/>
      <c r="FND70" s="9"/>
      <c r="FNE70" s="9"/>
      <c r="FNF70" s="9"/>
      <c r="FNG70" s="9"/>
      <c r="FNH70" s="9"/>
      <c r="FNI70" s="9"/>
      <c r="FNJ70" s="9"/>
      <c r="FNK70" s="9"/>
      <c r="FNL70" s="9"/>
      <c r="FNM70" s="9"/>
      <c r="FNN70" s="9"/>
      <c r="FNO70" s="9"/>
      <c r="FNP70" s="9"/>
      <c r="FNQ70" s="9"/>
      <c r="FNR70" s="9"/>
      <c r="FNS70" s="9"/>
      <c r="FNT70" s="9"/>
      <c r="FNU70" s="9"/>
      <c r="FNV70" s="9"/>
      <c r="FNW70" s="9"/>
      <c r="FNX70" s="9"/>
      <c r="FNY70" s="9"/>
      <c r="FNZ70" s="9"/>
      <c r="FOA70" s="9"/>
      <c r="FOB70" s="9"/>
      <c r="FOC70" s="9"/>
      <c r="FOD70" s="9"/>
      <c r="FOE70" s="9"/>
      <c r="FOF70" s="9"/>
      <c r="FOG70" s="9"/>
      <c r="FOH70" s="9"/>
      <c r="FOI70" s="9"/>
      <c r="FOJ70" s="9"/>
      <c r="FOK70" s="9"/>
      <c r="FOL70" s="9"/>
      <c r="FOM70" s="9"/>
      <c r="FON70" s="9"/>
      <c r="FOO70" s="9"/>
      <c r="FOP70" s="9"/>
      <c r="FOQ70" s="9"/>
      <c r="FOR70" s="9"/>
      <c r="FOS70" s="9"/>
      <c r="FOT70" s="9"/>
      <c r="FOU70" s="9"/>
      <c r="FOV70" s="9"/>
      <c r="FOW70" s="9"/>
      <c r="FOX70" s="9"/>
      <c r="FOY70" s="9"/>
      <c r="FOZ70" s="9"/>
      <c r="FPA70" s="9"/>
      <c r="FPB70" s="9"/>
      <c r="FPC70" s="9"/>
      <c r="FPD70" s="9"/>
      <c r="FPE70" s="9"/>
      <c r="FPF70" s="9"/>
      <c r="FPG70" s="9"/>
      <c r="FPH70" s="9"/>
      <c r="FPI70" s="9"/>
      <c r="FPJ70" s="9"/>
      <c r="FPK70" s="9"/>
      <c r="FPL70" s="9"/>
      <c r="FPM70" s="9"/>
      <c r="FPN70" s="9"/>
      <c r="FPO70" s="9"/>
      <c r="FPP70" s="9"/>
      <c r="FPQ70" s="9"/>
      <c r="FPR70" s="9"/>
      <c r="FPS70" s="9"/>
      <c r="FPT70" s="9"/>
      <c r="FPU70" s="9"/>
      <c r="FPV70" s="9"/>
      <c r="FPW70" s="9"/>
      <c r="FPX70" s="9"/>
      <c r="FPY70" s="9"/>
      <c r="FPZ70" s="9"/>
      <c r="FQA70" s="9"/>
      <c r="FQB70" s="9"/>
      <c r="FQC70" s="9"/>
      <c r="FQD70" s="9"/>
      <c r="FQE70" s="9"/>
      <c r="FQF70" s="9"/>
      <c r="FQG70" s="9"/>
      <c r="FQH70" s="9"/>
      <c r="FQI70" s="9"/>
      <c r="FQJ70" s="9"/>
      <c r="FQK70" s="9"/>
      <c r="FQL70" s="9"/>
      <c r="FQM70" s="9"/>
      <c r="FQN70" s="9"/>
      <c r="FQO70" s="9"/>
      <c r="FQP70" s="9"/>
      <c r="FQQ70" s="9"/>
      <c r="FQR70" s="9"/>
      <c r="FQS70" s="9"/>
      <c r="FQT70" s="9"/>
      <c r="FQU70" s="9"/>
      <c r="FQV70" s="9"/>
      <c r="FQW70" s="9"/>
      <c r="FQX70" s="9"/>
      <c r="FQY70" s="9"/>
      <c r="FQZ70" s="9"/>
      <c r="FRA70" s="9"/>
      <c r="FRB70" s="9"/>
      <c r="FRC70" s="9"/>
      <c r="FRD70" s="9"/>
      <c r="FRE70" s="9"/>
      <c r="FRF70" s="9"/>
      <c r="FRG70" s="9"/>
      <c r="FRH70" s="9"/>
      <c r="FRI70" s="9"/>
      <c r="FRJ70" s="9"/>
      <c r="FRK70" s="9"/>
      <c r="FRL70" s="9"/>
      <c r="FRM70" s="9"/>
      <c r="FRN70" s="9"/>
      <c r="FRO70" s="9"/>
      <c r="FRP70" s="9"/>
      <c r="FRQ70" s="9"/>
      <c r="FRR70" s="9"/>
      <c r="FRS70" s="9"/>
      <c r="FRT70" s="9"/>
      <c r="FRU70" s="9"/>
      <c r="FRV70" s="9"/>
      <c r="FRW70" s="9"/>
      <c r="FRX70" s="9"/>
      <c r="FRY70" s="9"/>
      <c r="FRZ70" s="9"/>
      <c r="FSA70" s="9"/>
      <c r="FSB70" s="9"/>
      <c r="FSC70" s="9"/>
      <c r="FSD70" s="9"/>
      <c r="FSE70" s="9"/>
      <c r="FSF70" s="9"/>
      <c r="FSG70" s="9"/>
      <c r="FSH70" s="9"/>
      <c r="FSI70" s="9"/>
      <c r="FSJ70" s="9"/>
      <c r="FSK70" s="9"/>
      <c r="FSL70" s="9"/>
      <c r="FSM70" s="9"/>
      <c r="FSN70" s="9"/>
      <c r="FSO70" s="9"/>
      <c r="FSP70" s="9"/>
      <c r="FSQ70" s="9"/>
      <c r="FSR70" s="9"/>
      <c r="FSS70" s="9"/>
      <c r="FST70" s="9"/>
      <c r="FSU70" s="9"/>
      <c r="FSV70" s="9"/>
      <c r="FSW70" s="9"/>
      <c r="FSX70" s="9"/>
      <c r="FSY70" s="9"/>
      <c r="FSZ70" s="9"/>
      <c r="FTA70" s="9"/>
      <c r="FTB70" s="9"/>
      <c r="FTC70" s="9"/>
      <c r="FTD70" s="9"/>
      <c r="FTE70" s="9"/>
      <c r="FTF70" s="9"/>
      <c r="FTG70" s="9"/>
      <c r="FTH70" s="9"/>
      <c r="FTI70" s="9"/>
      <c r="FTJ70" s="9"/>
      <c r="FTK70" s="9"/>
      <c r="FTL70" s="9"/>
      <c r="FTM70" s="9"/>
      <c r="FTN70" s="9"/>
      <c r="FTO70" s="9"/>
      <c r="FTP70" s="9"/>
      <c r="FTQ70" s="9"/>
      <c r="FTR70" s="9"/>
      <c r="FTS70" s="9"/>
      <c r="FTT70" s="9"/>
      <c r="FTU70" s="9"/>
      <c r="FTV70" s="9"/>
      <c r="FTW70" s="9"/>
      <c r="FTX70" s="9"/>
      <c r="FTY70" s="9"/>
      <c r="FTZ70" s="9"/>
      <c r="FUA70" s="9"/>
      <c r="FUB70" s="9"/>
      <c r="FUC70" s="9"/>
      <c r="FUD70" s="9"/>
      <c r="FUE70" s="9"/>
      <c r="FUF70" s="9"/>
      <c r="FUG70" s="9"/>
      <c r="FUH70" s="9"/>
      <c r="FUI70" s="9"/>
      <c r="FUJ70" s="9"/>
      <c r="FUK70" s="9"/>
      <c r="FUL70" s="9"/>
      <c r="FUM70" s="9"/>
      <c r="FUN70" s="9"/>
      <c r="FUO70" s="9"/>
      <c r="FUP70" s="9"/>
      <c r="FUQ70" s="9"/>
      <c r="FUR70" s="9"/>
      <c r="FUS70" s="9"/>
      <c r="FUT70" s="9"/>
      <c r="FUU70" s="9"/>
      <c r="FUV70" s="9"/>
      <c r="FUW70" s="9"/>
      <c r="FUX70" s="9"/>
      <c r="FUY70" s="9"/>
      <c r="FUZ70" s="9"/>
      <c r="FVA70" s="9"/>
      <c r="FVB70" s="9"/>
      <c r="FVC70" s="9"/>
      <c r="FVD70" s="9"/>
      <c r="FVE70" s="9"/>
      <c r="FVF70" s="9"/>
      <c r="FVG70" s="9"/>
      <c r="FVH70" s="9"/>
      <c r="FVI70" s="9"/>
      <c r="FVJ70" s="9"/>
      <c r="FVK70" s="9"/>
      <c r="FVL70" s="9"/>
      <c r="FVM70" s="9"/>
      <c r="FVN70" s="9"/>
      <c r="FVO70" s="9"/>
      <c r="FVP70" s="9"/>
      <c r="FVQ70" s="9"/>
      <c r="FVR70" s="9"/>
      <c r="FVS70" s="9"/>
      <c r="FVT70" s="9"/>
      <c r="FVU70" s="9"/>
      <c r="FVV70" s="9"/>
      <c r="FVW70" s="9"/>
      <c r="FVX70" s="9"/>
      <c r="FVY70" s="9"/>
      <c r="FVZ70" s="9"/>
      <c r="FWA70" s="9"/>
      <c r="FWB70" s="9"/>
      <c r="FWC70" s="9"/>
      <c r="FWD70" s="9"/>
      <c r="FWE70" s="9"/>
      <c r="FWF70" s="9"/>
      <c r="FWG70" s="9"/>
      <c r="FWH70" s="9"/>
      <c r="FWI70" s="9"/>
      <c r="FWJ70" s="9"/>
      <c r="FWK70" s="9"/>
      <c r="FWL70" s="9"/>
      <c r="FWM70" s="9"/>
      <c r="FWN70" s="9"/>
      <c r="FWO70" s="9"/>
      <c r="FWP70" s="9"/>
      <c r="FWQ70" s="9"/>
      <c r="FWR70" s="9"/>
      <c r="FWS70" s="9"/>
      <c r="FWT70" s="9"/>
      <c r="FWU70" s="9"/>
      <c r="FWV70" s="9"/>
      <c r="FWW70" s="9"/>
      <c r="FWX70" s="9"/>
      <c r="FWY70" s="9"/>
      <c r="FWZ70" s="9"/>
      <c r="FXA70" s="9"/>
      <c r="FXB70" s="9"/>
      <c r="FXC70" s="9"/>
      <c r="FXD70" s="9"/>
      <c r="FXE70" s="9"/>
      <c r="FXF70" s="9"/>
      <c r="FXG70" s="9"/>
      <c r="FXH70" s="9"/>
      <c r="FXI70" s="9"/>
      <c r="FXJ70" s="9"/>
      <c r="FXK70" s="9"/>
      <c r="FXL70" s="9"/>
      <c r="FXM70" s="9"/>
      <c r="FXN70" s="9"/>
      <c r="FXO70" s="9"/>
      <c r="FXP70" s="9"/>
      <c r="FXQ70" s="9"/>
      <c r="FXR70" s="9"/>
      <c r="FXS70" s="9"/>
      <c r="FXT70" s="9"/>
      <c r="FXU70" s="9"/>
      <c r="FXV70" s="9"/>
      <c r="FXW70" s="9"/>
      <c r="FXX70" s="9"/>
      <c r="FXY70" s="9"/>
      <c r="FXZ70" s="9"/>
      <c r="FYA70" s="9"/>
      <c r="FYB70" s="9"/>
      <c r="FYC70" s="9"/>
      <c r="FYD70" s="9"/>
      <c r="FYE70" s="9"/>
      <c r="FYF70" s="9"/>
      <c r="FYG70" s="9"/>
      <c r="FYH70" s="9"/>
      <c r="FYI70" s="9"/>
      <c r="FYJ70" s="9"/>
      <c r="FYK70" s="9"/>
      <c r="FYL70" s="9"/>
      <c r="FYM70" s="9"/>
      <c r="FYN70" s="9"/>
      <c r="FYO70" s="9"/>
      <c r="FYP70" s="9"/>
      <c r="FYQ70" s="9"/>
      <c r="FYR70" s="9"/>
      <c r="FYS70" s="9"/>
      <c r="FYT70" s="9"/>
      <c r="FYU70" s="9"/>
      <c r="FYV70" s="9"/>
      <c r="FYW70" s="9"/>
      <c r="FYX70" s="9"/>
      <c r="FYY70" s="9"/>
      <c r="FYZ70" s="9"/>
      <c r="FZA70" s="9"/>
      <c r="FZB70" s="9"/>
      <c r="FZC70" s="9"/>
      <c r="FZD70" s="9"/>
      <c r="FZE70" s="9"/>
      <c r="FZF70" s="9"/>
      <c r="FZG70" s="9"/>
      <c r="FZH70" s="9"/>
      <c r="FZI70" s="9"/>
      <c r="FZJ70" s="9"/>
      <c r="FZK70" s="9"/>
      <c r="FZL70" s="9"/>
      <c r="FZM70" s="9"/>
      <c r="FZN70" s="9"/>
      <c r="FZO70" s="9"/>
      <c r="FZP70" s="9"/>
      <c r="FZQ70" s="9"/>
      <c r="FZR70" s="9"/>
      <c r="FZS70" s="9"/>
      <c r="FZT70" s="9"/>
      <c r="FZU70" s="9"/>
      <c r="FZV70" s="9"/>
      <c r="FZW70" s="9"/>
      <c r="FZX70" s="9"/>
      <c r="FZY70" s="9"/>
      <c r="FZZ70" s="9"/>
      <c r="GAA70" s="9"/>
      <c r="GAB70" s="9"/>
      <c r="GAC70" s="9"/>
      <c r="GAD70" s="9"/>
      <c r="GAE70" s="9"/>
      <c r="GAF70" s="9"/>
      <c r="GAG70" s="9"/>
      <c r="GAH70" s="9"/>
      <c r="GAI70" s="9"/>
      <c r="GAJ70" s="9"/>
      <c r="GAK70" s="9"/>
      <c r="GAL70" s="9"/>
      <c r="GAM70" s="9"/>
      <c r="GAN70" s="9"/>
      <c r="GAO70" s="9"/>
      <c r="GAP70" s="9"/>
      <c r="GAQ70" s="9"/>
      <c r="GAR70" s="9"/>
      <c r="GAS70" s="9"/>
      <c r="GAT70" s="9"/>
      <c r="GAU70" s="9"/>
      <c r="GAV70" s="9"/>
      <c r="GAW70" s="9"/>
      <c r="GAX70" s="9"/>
      <c r="GAY70" s="9"/>
      <c r="GAZ70" s="9"/>
      <c r="GBA70" s="9"/>
      <c r="GBB70" s="9"/>
      <c r="GBC70" s="9"/>
      <c r="GBD70" s="9"/>
      <c r="GBE70" s="9"/>
      <c r="GBF70" s="9"/>
      <c r="GBG70" s="9"/>
      <c r="GBH70" s="9"/>
      <c r="GBI70" s="9"/>
      <c r="GBJ70" s="9"/>
      <c r="GBK70" s="9"/>
      <c r="GBL70" s="9"/>
      <c r="GBM70" s="9"/>
      <c r="GBN70" s="9"/>
      <c r="GBO70" s="9"/>
      <c r="GBP70" s="9"/>
      <c r="GBQ70" s="9"/>
      <c r="GBR70" s="9"/>
      <c r="GBS70" s="9"/>
      <c r="GBT70" s="9"/>
      <c r="GBU70" s="9"/>
      <c r="GBV70" s="9"/>
      <c r="GBW70" s="9"/>
      <c r="GBX70" s="9"/>
      <c r="GBY70" s="9"/>
      <c r="GBZ70" s="9"/>
      <c r="GCA70" s="9"/>
      <c r="GCB70" s="9"/>
      <c r="GCC70" s="9"/>
      <c r="GCD70" s="9"/>
      <c r="GCE70" s="9"/>
      <c r="GCF70" s="9"/>
      <c r="GCG70" s="9"/>
      <c r="GCH70" s="9"/>
      <c r="GCI70" s="9"/>
      <c r="GCJ70" s="9"/>
      <c r="GCK70" s="9"/>
      <c r="GCL70" s="9"/>
      <c r="GCM70" s="9"/>
      <c r="GCN70" s="9"/>
      <c r="GCO70" s="9"/>
      <c r="GCP70" s="9"/>
      <c r="GCQ70" s="9"/>
      <c r="GCR70" s="9"/>
      <c r="GCS70" s="9"/>
      <c r="GCT70" s="9"/>
      <c r="GCU70" s="9"/>
      <c r="GCV70" s="9"/>
      <c r="GCW70" s="9"/>
      <c r="GCX70" s="9"/>
      <c r="GCY70" s="9"/>
      <c r="GCZ70" s="9"/>
      <c r="GDA70" s="9"/>
      <c r="GDB70" s="9"/>
      <c r="GDC70" s="9"/>
      <c r="GDD70" s="9"/>
      <c r="GDE70" s="9"/>
      <c r="GDF70" s="9"/>
      <c r="GDG70" s="9"/>
      <c r="GDH70" s="9"/>
      <c r="GDI70" s="9"/>
      <c r="GDJ70" s="9"/>
      <c r="GDK70" s="9"/>
      <c r="GDL70" s="9"/>
      <c r="GDM70" s="9"/>
      <c r="GDN70" s="9"/>
      <c r="GDO70" s="9"/>
      <c r="GDP70" s="9"/>
      <c r="GDQ70" s="9"/>
      <c r="GDR70" s="9"/>
      <c r="GDS70" s="9"/>
      <c r="GDT70" s="9"/>
      <c r="GDU70" s="9"/>
      <c r="GDV70" s="9"/>
      <c r="GDW70" s="9"/>
      <c r="GDX70" s="9"/>
      <c r="GDY70" s="9"/>
      <c r="GDZ70" s="9"/>
      <c r="GEA70" s="9"/>
      <c r="GEB70" s="9"/>
      <c r="GEC70" s="9"/>
      <c r="GED70" s="9"/>
      <c r="GEE70" s="9"/>
      <c r="GEF70" s="9"/>
      <c r="GEG70" s="9"/>
      <c r="GEH70" s="9"/>
      <c r="GEI70" s="9"/>
      <c r="GEJ70" s="9"/>
      <c r="GEK70" s="9"/>
      <c r="GEL70" s="9"/>
      <c r="GEM70" s="9"/>
      <c r="GEN70" s="9"/>
      <c r="GEO70" s="9"/>
      <c r="GEP70" s="9"/>
      <c r="GEQ70" s="9"/>
      <c r="GER70" s="9"/>
      <c r="GES70" s="9"/>
      <c r="GET70" s="9"/>
      <c r="GEU70" s="9"/>
      <c r="GEV70" s="9"/>
      <c r="GEW70" s="9"/>
      <c r="GEX70" s="9"/>
      <c r="GEY70" s="9"/>
      <c r="GEZ70" s="9"/>
      <c r="GFA70" s="9"/>
      <c r="GFB70" s="9"/>
      <c r="GFC70" s="9"/>
      <c r="GFD70" s="9"/>
      <c r="GFE70" s="9"/>
      <c r="GFF70" s="9"/>
      <c r="GFG70" s="9"/>
      <c r="GFH70" s="9"/>
      <c r="GFI70" s="9"/>
      <c r="GFJ70" s="9"/>
      <c r="GFK70" s="9"/>
      <c r="GFL70" s="9"/>
      <c r="GFM70" s="9"/>
      <c r="GFN70" s="9"/>
      <c r="GFO70" s="9"/>
      <c r="GFP70" s="9"/>
      <c r="GFQ70" s="9"/>
      <c r="GFR70" s="9"/>
      <c r="GFS70" s="9"/>
      <c r="GFT70" s="9"/>
      <c r="GFU70" s="9"/>
      <c r="GFV70" s="9"/>
      <c r="GFW70" s="9"/>
      <c r="GFX70" s="9"/>
      <c r="GFY70" s="9"/>
      <c r="GFZ70" s="9"/>
      <c r="GGA70" s="9"/>
      <c r="GGB70" s="9"/>
      <c r="GGC70" s="9"/>
      <c r="GGD70" s="9"/>
      <c r="GGE70" s="9"/>
      <c r="GGF70" s="9"/>
      <c r="GGG70" s="9"/>
      <c r="GGH70" s="9"/>
      <c r="GGI70" s="9"/>
      <c r="GGJ70" s="9"/>
      <c r="GGK70" s="9"/>
      <c r="GGL70" s="9"/>
      <c r="GGM70" s="9"/>
      <c r="GGN70" s="9"/>
      <c r="GGO70" s="9"/>
      <c r="GGP70" s="9"/>
      <c r="GGQ70" s="9"/>
      <c r="GGR70" s="9"/>
      <c r="GGS70" s="9"/>
      <c r="GGT70" s="9"/>
      <c r="GGU70" s="9"/>
      <c r="GGV70" s="9"/>
      <c r="GGW70" s="9"/>
      <c r="GGX70" s="9"/>
      <c r="GGY70" s="9"/>
      <c r="GGZ70" s="9"/>
      <c r="GHA70" s="9"/>
      <c r="GHB70" s="9"/>
      <c r="GHC70" s="9"/>
      <c r="GHD70" s="9"/>
      <c r="GHE70" s="9"/>
      <c r="GHF70" s="9"/>
      <c r="GHG70" s="9"/>
      <c r="GHH70" s="9"/>
      <c r="GHI70" s="9"/>
      <c r="GHJ70" s="9"/>
      <c r="GHK70" s="9"/>
      <c r="GHL70" s="9"/>
      <c r="GHM70" s="9"/>
      <c r="GHN70" s="9"/>
      <c r="GHO70" s="9"/>
      <c r="GHP70" s="9"/>
      <c r="GHQ70" s="9"/>
      <c r="GHR70" s="9"/>
      <c r="GHS70" s="9"/>
      <c r="GHT70" s="9"/>
      <c r="GHU70" s="9"/>
      <c r="GHV70" s="9"/>
      <c r="GHW70" s="9"/>
      <c r="GHX70" s="9"/>
      <c r="GHY70" s="9"/>
      <c r="GHZ70" s="9"/>
      <c r="GIA70" s="9"/>
      <c r="GIB70" s="9"/>
      <c r="GIC70" s="9"/>
      <c r="GID70" s="9"/>
      <c r="GIE70" s="9"/>
      <c r="GIF70" s="9"/>
      <c r="GIG70" s="9"/>
      <c r="GIH70" s="9"/>
      <c r="GII70" s="9"/>
      <c r="GIJ70" s="9"/>
      <c r="GIK70" s="9"/>
      <c r="GIL70" s="9"/>
      <c r="GIM70" s="9"/>
      <c r="GIN70" s="9"/>
      <c r="GIO70" s="9"/>
      <c r="GIP70" s="9"/>
      <c r="GIQ70" s="9"/>
      <c r="GIR70" s="9"/>
      <c r="GIS70" s="9"/>
      <c r="GIT70" s="9"/>
      <c r="GIU70" s="9"/>
      <c r="GIV70" s="9"/>
      <c r="GIW70" s="9"/>
      <c r="GIX70" s="9"/>
      <c r="GIY70" s="9"/>
      <c r="GIZ70" s="9"/>
      <c r="GJA70" s="9"/>
      <c r="GJB70" s="9"/>
      <c r="GJC70" s="9"/>
      <c r="GJD70" s="9"/>
      <c r="GJE70" s="9"/>
      <c r="GJF70" s="9"/>
      <c r="GJG70" s="9"/>
      <c r="GJH70" s="9"/>
      <c r="GJI70" s="9"/>
      <c r="GJJ70" s="9"/>
      <c r="GJK70" s="9"/>
      <c r="GJL70" s="9"/>
      <c r="GJM70" s="9"/>
      <c r="GJN70" s="9"/>
      <c r="GJO70" s="9"/>
      <c r="GJP70" s="9"/>
      <c r="GJQ70" s="9"/>
      <c r="GJR70" s="9"/>
      <c r="GJS70" s="9"/>
      <c r="GJT70" s="9"/>
      <c r="GJU70" s="9"/>
      <c r="GJV70" s="9"/>
      <c r="GJW70" s="9"/>
      <c r="GJX70" s="9"/>
      <c r="GJY70" s="9"/>
      <c r="GJZ70" s="9"/>
      <c r="GKA70" s="9"/>
      <c r="GKB70" s="9"/>
      <c r="GKC70" s="9"/>
      <c r="GKD70" s="9"/>
      <c r="GKE70" s="9"/>
      <c r="GKF70" s="9"/>
      <c r="GKG70" s="9"/>
      <c r="GKH70" s="9"/>
      <c r="GKI70" s="9"/>
      <c r="GKJ70" s="9"/>
      <c r="GKK70" s="9"/>
      <c r="GKL70" s="9"/>
      <c r="GKM70" s="9"/>
      <c r="GKN70" s="9"/>
      <c r="GKO70" s="9"/>
      <c r="GKP70" s="9"/>
      <c r="GKQ70" s="9"/>
      <c r="GKR70" s="9"/>
      <c r="GKS70" s="9"/>
      <c r="GKT70" s="9"/>
      <c r="GKU70" s="9"/>
      <c r="GKV70" s="9"/>
      <c r="GKW70" s="9"/>
      <c r="GKX70" s="9"/>
      <c r="GKY70" s="9"/>
      <c r="GKZ70" s="9"/>
      <c r="GLA70" s="9"/>
      <c r="GLB70" s="9"/>
      <c r="GLC70" s="9"/>
      <c r="GLD70" s="9"/>
      <c r="GLE70" s="9"/>
      <c r="GLF70" s="9"/>
      <c r="GLG70" s="9"/>
      <c r="GLH70" s="9"/>
      <c r="GLI70" s="9"/>
      <c r="GLJ70" s="9"/>
      <c r="GLK70" s="9"/>
      <c r="GLL70" s="9"/>
      <c r="GLM70" s="9"/>
      <c r="GLN70" s="9"/>
      <c r="GLO70" s="9"/>
      <c r="GLP70" s="9"/>
      <c r="GLQ70" s="9"/>
      <c r="GLR70" s="9"/>
      <c r="GLS70" s="9"/>
      <c r="GLT70" s="9"/>
      <c r="GLU70" s="9"/>
      <c r="GLV70" s="9"/>
      <c r="GLW70" s="9"/>
      <c r="GLX70" s="9"/>
      <c r="GLY70" s="9"/>
      <c r="GLZ70" s="9"/>
      <c r="GMA70" s="9"/>
      <c r="GMB70" s="9"/>
      <c r="GMC70" s="9"/>
      <c r="GMD70" s="9"/>
      <c r="GME70" s="9"/>
      <c r="GMF70" s="9"/>
      <c r="GMG70" s="9"/>
      <c r="GMH70" s="9"/>
      <c r="GMI70" s="9"/>
      <c r="GMJ70" s="9"/>
      <c r="GMK70" s="9"/>
      <c r="GML70" s="9"/>
      <c r="GMM70" s="9"/>
      <c r="GMN70" s="9"/>
      <c r="GMO70" s="9"/>
      <c r="GMP70" s="9"/>
      <c r="GMQ70" s="9"/>
      <c r="GMR70" s="9"/>
      <c r="GMS70" s="9"/>
      <c r="GMT70" s="9"/>
      <c r="GMU70" s="9"/>
      <c r="GMV70" s="9"/>
      <c r="GMW70" s="9"/>
      <c r="GMX70" s="9"/>
      <c r="GMY70" s="9"/>
      <c r="GMZ70" s="9"/>
      <c r="GNA70" s="9"/>
      <c r="GNB70" s="9"/>
      <c r="GNC70" s="9"/>
      <c r="GND70" s="9"/>
      <c r="GNE70" s="9"/>
      <c r="GNF70" s="9"/>
      <c r="GNG70" s="9"/>
      <c r="GNH70" s="9"/>
      <c r="GNI70" s="9"/>
      <c r="GNJ70" s="9"/>
      <c r="GNK70" s="9"/>
      <c r="GNL70" s="9"/>
      <c r="GNM70" s="9"/>
      <c r="GNN70" s="9"/>
      <c r="GNO70" s="9"/>
      <c r="GNP70" s="9"/>
      <c r="GNQ70" s="9"/>
      <c r="GNR70" s="9"/>
      <c r="GNS70" s="9"/>
      <c r="GNT70" s="9"/>
      <c r="GNU70" s="9"/>
      <c r="GNV70" s="9"/>
      <c r="GNW70" s="9"/>
      <c r="GNX70" s="9"/>
      <c r="GNY70" s="9"/>
      <c r="GNZ70" s="9"/>
      <c r="GOA70" s="9"/>
      <c r="GOB70" s="9"/>
      <c r="GOC70" s="9"/>
      <c r="GOD70" s="9"/>
      <c r="GOE70" s="9"/>
      <c r="GOF70" s="9"/>
      <c r="GOG70" s="9"/>
      <c r="GOH70" s="9"/>
      <c r="GOI70" s="9"/>
      <c r="GOJ70" s="9"/>
      <c r="GOK70" s="9"/>
      <c r="GOL70" s="9"/>
      <c r="GOM70" s="9"/>
      <c r="GON70" s="9"/>
      <c r="GOO70" s="9"/>
      <c r="GOP70" s="9"/>
      <c r="GOQ70" s="9"/>
      <c r="GOR70" s="9"/>
      <c r="GOS70" s="9"/>
      <c r="GOT70" s="9"/>
      <c r="GOU70" s="9"/>
      <c r="GOV70" s="9"/>
      <c r="GOW70" s="9"/>
      <c r="GOX70" s="9"/>
      <c r="GOY70" s="9"/>
      <c r="GOZ70" s="9"/>
      <c r="GPA70" s="9"/>
      <c r="GPB70" s="9"/>
      <c r="GPC70" s="9"/>
      <c r="GPD70" s="9"/>
      <c r="GPE70" s="9"/>
      <c r="GPF70" s="9"/>
      <c r="GPG70" s="9"/>
      <c r="GPH70" s="9"/>
      <c r="GPI70" s="9"/>
      <c r="GPJ70" s="9"/>
      <c r="GPK70" s="9"/>
      <c r="GPL70" s="9"/>
      <c r="GPM70" s="9"/>
      <c r="GPN70" s="9"/>
      <c r="GPO70" s="9"/>
      <c r="GPP70" s="9"/>
      <c r="GPQ70" s="9"/>
      <c r="GPR70" s="9"/>
      <c r="GPS70" s="9"/>
      <c r="GPT70" s="9"/>
      <c r="GPU70" s="9"/>
      <c r="GPV70" s="9"/>
      <c r="GPW70" s="9"/>
      <c r="GPX70" s="9"/>
      <c r="GPY70" s="9"/>
      <c r="GPZ70" s="9"/>
      <c r="GQA70" s="9"/>
      <c r="GQB70" s="9"/>
      <c r="GQC70" s="9"/>
      <c r="GQD70" s="9"/>
      <c r="GQE70" s="9"/>
      <c r="GQF70" s="9"/>
      <c r="GQG70" s="9"/>
      <c r="GQH70" s="9"/>
      <c r="GQI70" s="9"/>
      <c r="GQJ70" s="9"/>
      <c r="GQK70" s="9"/>
      <c r="GQL70" s="9"/>
      <c r="GQM70" s="9"/>
      <c r="GQN70" s="9"/>
      <c r="GQO70" s="9"/>
      <c r="GQP70" s="9"/>
      <c r="GQQ70" s="9"/>
      <c r="GQR70" s="9"/>
      <c r="GQS70" s="9"/>
      <c r="GQT70" s="9"/>
      <c r="GQU70" s="9"/>
      <c r="GQV70" s="9"/>
      <c r="GQW70" s="9"/>
      <c r="GQX70" s="9"/>
      <c r="GQY70" s="9"/>
      <c r="GQZ70" s="9"/>
      <c r="GRA70" s="9"/>
      <c r="GRB70" s="9"/>
      <c r="GRC70" s="9"/>
      <c r="GRD70" s="9"/>
      <c r="GRE70" s="9"/>
      <c r="GRF70" s="9"/>
      <c r="GRG70" s="9"/>
      <c r="GRH70" s="9"/>
      <c r="GRI70" s="9"/>
      <c r="GRJ70" s="9"/>
      <c r="GRK70" s="9"/>
      <c r="GRL70" s="9"/>
      <c r="GRM70" s="9"/>
      <c r="GRN70" s="9"/>
      <c r="GRO70" s="9"/>
      <c r="GRP70" s="9"/>
      <c r="GRQ70" s="9"/>
      <c r="GRR70" s="9"/>
      <c r="GRS70" s="9"/>
      <c r="GRT70" s="9"/>
      <c r="GRU70" s="9"/>
      <c r="GRV70" s="9"/>
      <c r="GRW70" s="9"/>
      <c r="GRX70" s="9"/>
      <c r="GRY70" s="9"/>
      <c r="GRZ70" s="9"/>
      <c r="GSA70" s="9"/>
      <c r="GSB70" s="9"/>
      <c r="GSC70" s="9"/>
      <c r="GSD70" s="9"/>
      <c r="GSE70" s="9"/>
      <c r="GSF70" s="9"/>
      <c r="GSG70" s="9"/>
      <c r="GSH70" s="9"/>
      <c r="GSI70" s="9"/>
      <c r="GSJ70" s="9"/>
      <c r="GSK70" s="9"/>
      <c r="GSL70" s="9"/>
      <c r="GSM70" s="9"/>
      <c r="GSN70" s="9"/>
      <c r="GSO70" s="9"/>
      <c r="GSP70" s="9"/>
      <c r="GSQ70" s="9"/>
      <c r="GSR70" s="9"/>
      <c r="GSS70" s="9"/>
      <c r="GST70" s="9"/>
      <c r="GSU70" s="9"/>
      <c r="GSV70" s="9"/>
      <c r="GSW70" s="9"/>
      <c r="GSX70" s="9"/>
      <c r="GSY70" s="9"/>
      <c r="GSZ70" s="9"/>
      <c r="GTA70" s="9"/>
      <c r="GTB70" s="9"/>
      <c r="GTC70" s="9"/>
      <c r="GTD70" s="9"/>
      <c r="GTE70" s="9"/>
      <c r="GTF70" s="9"/>
      <c r="GTG70" s="9"/>
      <c r="GTH70" s="9"/>
      <c r="GTI70" s="9"/>
      <c r="GTJ70" s="9"/>
      <c r="GTK70" s="9"/>
      <c r="GTL70" s="9"/>
      <c r="GTM70" s="9"/>
      <c r="GTN70" s="9"/>
      <c r="GTO70" s="9"/>
      <c r="GTP70" s="9"/>
      <c r="GTQ70" s="9"/>
      <c r="GTR70" s="9"/>
      <c r="GTS70" s="9"/>
      <c r="GTT70" s="9"/>
      <c r="GTU70" s="9"/>
      <c r="GTV70" s="9"/>
      <c r="GTW70" s="9"/>
      <c r="GTX70" s="9"/>
      <c r="GTY70" s="9"/>
      <c r="GTZ70" s="9"/>
      <c r="GUA70" s="9"/>
      <c r="GUB70" s="9"/>
      <c r="GUC70" s="9"/>
      <c r="GUD70" s="9"/>
      <c r="GUE70" s="9"/>
      <c r="GUF70" s="9"/>
      <c r="GUG70" s="9"/>
      <c r="GUH70" s="9"/>
      <c r="GUI70" s="9"/>
      <c r="GUJ70" s="9"/>
      <c r="GUK70" s="9"/>
      <c r="GUL70" s="9"/>
      <c r="GUM70" s="9"/>
      <c r="GUN70" s="9"/>
      <c r="GUO70" s="9"/>
      <c r="GUP70" s="9"/>
      <c r="GUQ70" s="9"/>
      <c r="GUR70" s="9"/>
      <c r="GUS70" s="9"/>
      <c r="GUT70" s="9"/>
      <c r="GUU70" s="9"/>
      <c r="GUV70" s="9"/>
      <c r="GUW70" s="9"/>
      <c r="GUX70" s="9"/>
      <c r="GUY70" s="9"/>
      <c r="GUZ70" s="9"/>
      <c r="GVA70" s="9"/>
      <c r="GVB70" s="9"/>
      <c r="GVC70" s="9"/>
      <c r="GVD70" s="9"/>
      <c r="GVE70" s="9"/>
      <c r="GVF70" s="9"/>
      <c r="GVG70" s="9"/>
      <c r="GVH70" s="9"/>
      <c r="GVI70" s="9"/>
      <c r="GVJ70" s="9"/>
      <c r="GVK70" s="9"/>
      <c r="GVL70" s="9"/>
      <c r="GVM70" s="9"/>
      <c r="GVN70" s="9"/>
      <c r="GVO70" s="9"/>
      <c r="GVP70" s="9"/>
      <c r="GVQ70" s="9"/>
      <c r="GVR70" s="9"/>
      <c r="GVS70" s="9"/>
      <c r="GVT70" s="9"/>
      <c r="GVU70" s="9"/>
      <c r="GVV70" s="9"/>
      <c r="GVW70" s="9"/>
      <c r="GVX70" s="9"/>
      <c r="GVY70" s="9"/>
      <c r="GVZ70" s="9"/>
      <c r="GWA70" s="9"/>
      <c r="GWB70" s="9"/>
      <c r="GWC70" s="9"/>
      <c r="GWD70" s="9"/>
      <c r="GWE70" s="9"/>
      <c r="GWF70" s="9"/>
      <c r="GWG70" s="9"/>
      <c r="GWH70" s="9"/>
      <c r="GWI70" s="9"/>
      <c r="GWJ70" s="9"/>
      <c r="GWK70" s="9"/>
      <c r="GWL70" s="9"/>
      <c r="GWM70" s="9"/>
      <c r="GWN70" s="9"/>
      <c r="GWO70" s="9"/>
      <c r="GWP70" s="9"/>
      <c r="GWQ70" s="9"/>
      <c r="GWR70" s="9"/>
      <c r="GWS70" s="9"/>
      <c r="GWT70" s="9"/>
      <c r="GWU70" s="9"/>
      <c r="GWV70" s="9"/>
      <c r="GWW70" s="9"/>
      <c r="GWX70" s="9"/>
      <c r="GWY70" s="9"/>
      <c r="GWZ70" s="9"/>
      <c r="GXA70" s="9"/>
      <c r="GXB70" s="9"/>
      <c r="GXC70" s="9"/>
      <c r="GXD70" s="9"/>
      <c r="GXE70" s="9"/>
      <c r="GXF70" s="9"/>
      <c r="GXG70" s="9"/>
      <c r="GXH70" s="9"/>
      <c r="GXI70" s="9"/>
      <c r="GXJ70" s="9"/>
      <c r="GXK70" s="9"/>
      <c r="GXL70" s="9"/>
      <c r="GXM70" s="9"/>
      <c r="GXN70" s="9"/>
      <c r="GXO70" s="9"/>
      <c r="GXP70" s="9"/>
      <c r="GXQ70" s="9"/>
      <c r="GXR70" s="9"/>
      <c r="GXS70" s="9"/>
      <c r="GXT70" s="9"/>
      <c r="GXU70" s="9"/>
      <c r="GXV70" s="9"/>
      <c r="GXW70" s="9"/>
      <c r="GXX70" s="9"/>
      <c r="GXY70" s="9"/>
      <c r="GXZ70" s="9"/>
      <c r="GYA70" s="9"/>
      <c r="GYB70" s="9"/>
      <c r="GYC70" s="9"/>
      <c r="GYD70" s="9"/>
      <c r="GYE70" s="9"/>
      <c r="GYF70" s="9"/>
      <c r="GYG70" s="9"/>
      <c r="GYH70" s="9"/>
      <c r="GYI70" s="9"/>
      <c r="GYJ70" s="9"/>
      <c r="GYK70" s="9"/>
      <c r="GYL70" s="9"/>
      <c r="GYM70" s="9"/>
      <c r="GYN70" s="9"/>
      <c r="GYO70" s="9"/>
      <c r="GYP70" s="9"/>
      <c r="GYQ70" s="9"/>
      <c r="GYR70" s="9"/>
      <c r="GYS70" s="9"/>
      <c r="GYT70" s="9"/>
      <c r="GYU70" s="9"/>
      <c r="GYV70" s="9"/>
      <c r="GYW70" s="9"/>
      <c r="GYX70" s="9"/>
      <c r="GYY70" s="9"/>
      <c r="GYZ70" s="9"/>
      <c r="GZA70" s="9"/>
      <c r="GZB70" s="9"/>
      <c r="GZC70" s="9"/>
      <c r="GZD70" s="9"/>
      <c r="GZE70" s="9"/>
      <c r="GZF70" s="9"/>
      <c r="GZG70" s="9"/>
      <c r="GZH70" s="9"/>
      <c r="GZI70" s="9"/>
      <c r="GZJ70" s="9"/>
      <c r="GZK70" s="9"/>
      <c r="GZL70" s="9"/>
      <c r="GZM70" s="9"/>
      <c r="GZN70" s="9"/>
      <c r="GZO70" s="9"/>
      <c r="GZP70" s="9"/>
      <c r="GZQ70" s="9"/>
      <c r="GZR70" s="9"/>
      <c r="GZS70" s="9"/>
      <c r="GZT70" s="9"/>
      <c r="GZU70" s="9"/>
      <c r="GZV70" s="9"/>
      <c r="GZW70" s="9"/>
      <c r="GZX70" s="9"/>
      <c r="GZY70" s="9"/>
      <c r="GZZ70" s="9"/>
      <c r="HAA70" s="9"/>
      <c r="HAB70" s="9"/>
      <c r="HAC70" s="9"/>
      <c r="HAD70" s="9"/>
      <c r="HAE70" s="9"/>
      <c r="HAF70" s="9"/>
      <c r="HAG70" s="9"/>
      <c r="HAH70" s="9"/>
      <c r="HAI70" s="9"/>
      <c r="HAJ70" s="9"/>
      <c r="HAK70" s="9"/>
      <c r="HAL70" s="9"/>
      <c r="HAM70" s="9"/>
      <c r="HAN70" s="9"/>
      <c r="HAO70" s="9"/>
      <c r="HAP70" s="9"/>
      <c r="HAQ70" s="9"/>
      <c r="HAR70" s="9"/>
      <c r="HAS70" s="9"/>
      <c r="HAT70" s="9"/>
      <c r="HAU70" s="9"/>
      <c r="HAV70" s="9"/>
      <c r="HAW70" s="9"/>
      <c r="HAX70" s="9"/>
      <c r="HAY70" s="9"/>
      <c r="HAZ70" s="9"/>
      <c r="HBA70" s="9"/>
      <c r="HBB70" s="9"/>
      <c r="HBC70" s="9"/>
      <c r="HBD70" s="9"/>
      <c r="HBE70" s="9"/>
      <c r="HBF70" s="9"/>
      <c r="HBG70" s="9"/>
      <c r="HBH70" s="9"/>
      <c r="HBI70" s="9"/>
      <c r="HBJ70" s="9"/>
      <c r="HBK70" s="9"/>
      <c r="HBL70" s="9"/>
      <c r="HBM70" s="9"/>
      <c r="HBN70" s="9"/>
      <c r="HBO70" s="9"/>
      <c r="HBP70" s="9"/>
      <c r="HBQ70" s="9"/>
      <c r="HBR70" s="9"/>
      <c r="HBS70" s="9"/>
      <c r="HBT70" s="9"/>
      <c r="HBU70" s="9"/>
      <c r="HBV70" s="9"/>
      <c r="HBW70" s="9"/>
      <c r="HBX70" s="9"/>
      <c r="HBY70" s="9"/>
      <c r="HBZ70" s="9"/>
      <c r="HCA70" s="9"/>
      <c r="HCB70" s="9"/>
      <c r="HCC70" s="9"/>
      <c r="HCD70" s="9"/>
      <c r="HCE70" s="9"/>
      <c r="HCF70" s="9"/>
      <c r="HCG70" s="9"/>
      <c r="HCH70" s="9"/>
      <c r="HCI70" s="9"/>
      <c r="HCJ70" s="9"/>
      <c r="HCK70" s="9"/>
      <c r="HCL70" s="9"/>
      <c r="HCM70" s="9"/>
      <c r="HCN70" s="9"/>
      <c r="HCO70" s="9"/>
      <c r="HCP70" s="9"/>
      <c r="HCQ70" s="9"/>
      <c r="HCR70" s="9"/>
      <c r="HCS70" s="9"/>
      <c r="HCT70" s="9"/>
      <c r="HCU70" s="9"/>
      <c r="HCV70" s="9"/>
      <c r="HCW70" s="9"/>
      <c r="HCX70" s="9"/>
      <c r="HCY70" s="9"/>
      <c r="HCZ70" s="9"/>
      <c r="HDA70" s="9"/>
      <c r="HDB70" s="9"/>
      <c r="HDC70" s="9"/>
      <c r="HDD70" s="9"/>
      <c r="HDE70" s="9"/>
      <c r="HDF70" s="9"/>
      <c r="HDG70" s="9"/>
      <c r="HDH70" s="9"/>
      <c r="HDI70" s="9"/>
      <c r="HDJ70" s="9"/>
      <c r="HDK70" s="9"/>
      <c r="HDL70" s="9"/>
      <c r="HDM70" s="9"/>
      <c r="HDN70" s="9"/>
      <c r="HDO70" s="9"/>
      <c r="HDP70" s="9"/>
      <c r="HDQ70" s="9"/>
      <c r="HDR70" s="9"/>
      <c r="HDS70" s="9"/>
      <c r="HDT70" s="9"/>
      <c r="HDU70" s="9"/>
      <c r="HDV70" s="9"/>
      <c r="HDW70" s="9"/>
      <c r="HDX70" s="9"/>
      <c r="HDY70" s="9"/>
      <c r="HDZ70" s="9"/>
      <c r="HEA70" s="9"/>
      <c r="HEB70" s="9"/>
      <c r="HEC70" s="9"/>
      <c r="HED70" s="9"/>
      <c r="HEE70" s="9"/>
      <c r="HEF70" s="9"/>
      <c r="HEG70" s="9"/>
      <c r="HEH70" s="9"/>
      <c r="HEI70" s="9"/>
      <c r="HEJ70" s="9"/>
      <c r="HEK70" s="9"/>
      <c r="HEL70" s="9"/>
      <c r="HEM70" s="9"/>
      <c r="HEN70" s="9"/>
      <c r="HEO70" s="9"/>
      <c r="HEP70" s="9"/>
      <c r="HEQ70" s="9"/>
      <c r="HER70" s="9"/>
      <c r="HES70" s="9"/>
      <c r="HET70" s="9"/>
      <c r="HEU70" s="9"/>
      <c r="HEV70" s="9"/>
      <c r="HEW70" s="9"/>
      <c r="HEX70" s="9"/>
      <c r="HEY70" s="9"/>
      <c r="HEZ70" s="9"/>
      <c r="HFA70" s="9"/>
      <c r="HFB70" s="9"/>
      <c r="HFC70" s="9"/>
      <c r="HFD70" s="9"/>
      <c r="HFE70" s="9"/>
      <c r="HFF70" s="9"/>
      <c r="HFG70" s="9"/>
      <c r="HFH70" s="9"/>
      <c r="HFI70" s="9"/>
      <c r="HFJ70" s="9"/>
      <c r="HFK70" s="9"/>
      <c r="HFL70" s="9"/>
      <c r="HFM70" s="9"/>
      <c r="HFN70" s="9"/>
      <c r="HFO70" s="9"/>
      <c r="HFP70" s="9"/>
      <c r="HFQ70" s="9"/>
      <c r="HFR70" s="9"/>
      <c r="HFS70" s="9"/>
      <c r="HFT70" s="9"/>
      <c r="HFU70" s="9"/>
      <c r="HFV70" s="9"/>
      <c r="HFW70" s="9"/>
      <c r="HFX70" s="9"/>
      <c r="HFY70" s="9"/>
      <c r="HFZ70" s="9"/>
      <c r="HGA70" s="9"/>
      <c r="HGB70" s="9"/>
      <c r="HGC70" s="9"/>
      <c r="HGD70" s="9"/>
      <c r="HGE70" s="9"/>
      <c r="HGF70" s="9"/>
      <c r="HGG70" s="9"/>
      <c r="HGH70" s="9"/>
      <c r="HGI70" s="9"/>
      <c r="HGJ70" s="9"/>
      <c r="HGK70" s="9"/>
      <c r="HGL70" s="9"/>
      <c r="HGM70" s="9"/>
      <c r="HGN70" s="9"/>
      <c r="HGO70" s="9"/>
      <c r="HGP70" s="9"/>
      <c r="HGQ70" s="9"/>
      <c r="HGR70" s="9"/>
      <c r="HGS70" s="9"/>
      <c r="HGT70" s="9"/>
      <c r="HGU70" s="9"/>
      <c r="HGV70" s="9"/>
      <c r="HGW70" s="9"/>
      <c r="HGX70" s="9"/>
      <c r="HGY70" s="9"/>
      <c r="HGZ70" s="9"/>
      <c r="HHA70" s="9"/>
      <c r="HHB70" s="9"/>
      <c r="HHC70" s="9"/>
      <c r="HHD70" s="9"/>
      <c r="HHE70" s="9"/>
      <c r="HHF70" s="9"/>
      <c r="HHG70" s="9"/>
      <c r="HHH70" s="9"/>
      <c r="HHI70" s="9"/>
      <c r="HHJ70" s="9"/>
      <c r="HHK70" s="9"/>
      <c r="HHL70" s="9"/>
      <c r="HHM70" s="9"/>
      <c r="HHN70" s="9"/>
      <c r="HHO70" s="9"/>
      <c r="HHP70" s="9"/>
      <c r="HHQ70" s="9"/>
      <c r="HHR70" s="9"/>
      <c r="HHS70" s="9"/>
      <c r="HHT70" s="9"/>
      <c r="HHU70" s="9"/>
      <c r="HHV70" s="9"/>
      <c r="HHW70" s="9"/>
      <c r="HHX70" s="9"/>
      <c r="HHY70" s="9"/>
      <c r="HHZ70" s="9"/>
      <c r="HIA70" s="9"/>
      <c r="HIB70" s="9"/>
      <c r="HIC70" s="9"/>
      <c r="HID70" s="9"/>
      <c r="HIE70" s="9"/>
      <c r="HIF70" s="9"/>
      <c r="HIG70" s="9"/>
      <c r="HIH70" s="9"/>
      <c r="HII70" s="9"/>
      <c r="HIJ70" s="9"/>
      <c r="HIK70" s="9"/>
      <c r="HIL70" s="9"/>
      <c r="HIM70" s="9"/>
      <c r="HIN70" s="9"/>
      <c r="HIO70" s="9"/>
      <c r="HIP70" s="9"/>
      <c r="HIQ70" s="9"/>
      <c r="HIR70" s="9"/>
      <c r="HIS70" s="9"/>
      <c r="HIT70" s="9"/>
      <c r="HIU70" s="9"/>
      <c r="HIV70" s="9"/>
      <c r="HIW70" s="9"/>
      <c r="HIX70" s="9"/>
      <c r="HIY70" s="9"/>
      <c r="HIZ70" s="9"/>
      <c r="HJA70" s="9"/>
      <c r="HJB70" s="9"/>
      <c r="HJC70" s="9"/>
      <c r="HJD70" s="9"/>
      <c r="HJE70" s="9"/>
      <c r="HJF70" s="9"/>
      <c r="HJG70" s="9"/>
      <c r="HJH70" s="9"/>
      <c r="HJI70" s="9"/>
      <c r="HJJ70" s="9"/>
      <c r="HJK70" s="9"/>
      <c r="HJL70" s="9"/>
      <c r="HJM70" s="9"/>
      <c r="HJN70" s="9"/>
      <c r="HJO70" s="9"/>
      <c r="HJP70" s="9"/>
      <c r="HJQ70" s="9"/>
      <c r="HJR70" s="9"/>
      <c r="HJS70" s="9"/>
      <c r="HJT70" s="9"/>
      <c r="HJU70" s="9"/>
      <c r="HJV70" s="9"/>
      <c r="HJW70" s="9"/>
      <c r="HJX70" s="9"/>
      <c r="HJY70" s="9"/>
      <c r="HJZ70" s="9"/>
      <c r="HKA70" s="9"/>
      <c r="HKB70" s="9"/>
      <c r="HKC70" s="9"/>
      <c r="HKD70" s="9"/>
      <c r="HKE70" s="9"/>
      <c r="HKF70" s="9"/>
      <c r="HKG70" s="9"/>
      <c r="HKH70" s="9"/>
      <c r="HKI70" s="9"/>
      <c r="HKJ70" s="9"/>
      <c r="HKK70" s="9"/>
      <c r="HKL70" s="9"/>
      <c r="HKM70" s="9"/>
      <c r="HKN70" s="9"/>
      <c r="HKO70" s="9"/>
      <c r="HKP70" s="9"/>
      <c r="HKQ70" s="9"/>
      <c r="HKR70" s="9"/>
      <c r="HKS70" s="9"/>
      <c r="HKT70" s="9"/>
      <c r="HKU70" s="9"/>
      <c r="HKV70" s="9"/>
      <c r="HKW70" s="9"/>
      <c r="HKX70" s="9"/>
      <c r="HKY70" s="9"/>
      <c r="HKZ70" s="9"/>
      <c r="HLA70" s="9"/>
      <c r="HLB70" s="9"/>
      <c r="HLC70" s="9"/>
      <c r="HLD70" s="9"/>
      <c r="HLE70" s="9"/>
      <c r="HLF70" s="9"/>
      <c r="HLG70" s="9"/>
      <c r="HLH70" s="9"/>
      <c r="HLI70" s="9"/>
      <c r="HLJ70" s="9"/>
      <c r="HLK70" s="9"/>
      <c r="HLL70" s="9"/>
      <c r="HLM70" s="9"/>
      <c r="HLN70" s="9"/>
      <c r="HLO70" s="9"/>
      <c r="HLP70" s="9"/>
      <c r="HLQ70" s="9"/>
      <c r="HLR70" s="9"/>
      <c r="HLS70" s="9"/>
      <c r="HLT70" s="9"/>
      <c r="HLU70" s="9"/>
      <c r="HLV70" s="9"/>
      <c r="HLW70" s="9"/>
      <c r="HLX70" s="9"/>
      <c r="HLY70" s="9"/>
      <c r="HLZ70" s="9"/>
      <c r="HMA70" s="9"/>
      <c r="HMB70" s="9"/>
      <c r="HMC70" s="9"/>
      <c r="HMD70" s="9"/>
      <c r="HME70" s="9"/>
      <c r="HMF70" s="9"/>
      <c r="HMG70" s="9"/>
      <c r="HMH70" s="9"/>
      <c r="HMI70" s="9"/>
      <c r="HMJ70" s="9"/>
      <c r="HMK70" s="9"/>
      <c r="HML70" s="9"/>
      <c r="HMM70" s="9"/>
      <c r="HMN70" s="9"/>
      <c r="HMO70" s="9"/>
      <c r="HMP70" s="9"/>
      <c r="HMQ70" s="9"/>
      <c r="HMR70" s="9"/>
      <c r="HMS70" s="9"/>
      <c r="HMT70" s="9"/>
      <c r="HMU70" s="9"/>
      <c r="HMV70" s="9"/>
      <c r="HMW70" s="9"/>
      <c r="HMX70" s="9"/>
      <c r="HMY70" s="9"/>
      <c r="HMZ70" s="9"/>
      <c r="HNA70" s="9"/>
      <c r="HNB70" s="9"/>
      <c r="HNC70" s="9"/>
      <c r="HND70" s="9"/>
      <c r="HNE70" s="9"/>
      <c r="HNF70" s="9"/>
      <c r="HNG70" s="9"/>
      <c r="HNH70" s="9"/>
      <c r="HNI70" s="9"/>
      <c r="HNJ70" s="9"/>
      <c r="HNK70" s="9"/>
      <c r="HNL70" s="9"/>
      <c r="HNM70" s="9"/>
      <c r="HNN70" s="9"/>
      <c r="HNO70" s="9"/>
      <c r="HNP70" s="9"/>
      <c r="HNQ70" s="9"/>
      <c r="HNR70" s="9"/>
      <c r="HNS70" s="9"/>
      <c r="HNT70" s="9"/>
      <c r="HNU70" s="9"/>
      <c r="HNV70" s="9"/>
      <c r="HNW70" s="9"/>
      <c r="HNX70" s="9"/>
      <c r="HNY70" s="9"/>
      <c r="HNZ70" s="9"/>
      <c r="HOA70" s="9"/>
      <c r="HOB70" s="9"/>
      <c r="HOC70" s="9"/>
      <c r="HOD70" s="9"/>
      <c r="HOE70" s="9"/>
      <c r="HOF70" s="9"/>
      <c r="HOG70" s="9"/>
      <c r="HOH70" s="9"/>
      <c r="HOI70" s="9"/>
      <c r="HOJ70" s="9"/>
      <c r="HOK70" s="9"/>
      <c r="HOL70" s="9"/>
      <c r="HOM70" s="9"/>
      <c r="HON70" s="9"/>
      <c r="HOO70" s="9"/>
      <c r="HOP70" s="9"/>
      <c r="HOQ70" s="9"/>
      <c r="HOR70" s="9"/>
      <c r="HOS70" s="9"/>
      <c r="HOT70" s="9"/>
      <c r="HOU70" s="9"/>
      <c r="HOV70" s="9"/>
      <c r="HOW70" s="9"/>
      <c r="HOX70" s="9"/>
      <c r="HOY70" s="9"/>
      <c r="HOZ70" s="9"/>
      <c r="HPA70" s="9"/>
      <c r="HPB70" s="9"/>
      <c r="HPC70" s="9"/>
      <c r="HPD70" s="9"/>
      <c r="HPE70" s="9"/>
      <c r="HPF70" s="9"/>
      <c r="HPG70" s="9"/>
      <c r="HPH70" s="9"/>
      <c r="HPI70" s="9"/>
      <c r="HPJ70" s="9"/>
      <c r="HPK70" s="9"/>
      <c r="HPL70" s="9"/>
      <c r="HPM70" s="9"/>
      <c r="HPN70" s="9"/>
      <c r="HPO70" s="9"/>
      <c r="HPP70" s="9"/>
      <c r="HPQ70" s="9"/>
      <c r="HPR70" s="9"/>
      <c r="HPS70" s="9"/>
      <c r="HPT70" s="9"/>
      <c r="HPU70" s="9"/>
      <c r="HPV70" s="9"/>
      <c r="HPW70" s="9"/>
      <c r="HPX70" s="9"/>
      <c r="HPY70" s="9"/>
      <c r="HPZ70" s="9"/>
      <c r="HQA70" s="9"/>
      <c r="HQB70" s="9"/>
      <c r="HQC70" s="9"/>
      <c r="HQD70" s="9"/>
      <c r="HQE70" s="9"/>
      <c r="HQF70" s="9"/>
      <c r="HQG70" s="9"/>
      <c r="HQH70" s="9"/>
      <c r="HQI70" s="9"/>
      <c r="HQJ70" s="9"/>
      <c r="HQK70" s="9"/>
      <c r="HQL70" s="9"/>
      <c r="HQM70" s="9"/>
      <c r="HQN70" s="9"/>
      <c r="HQO70" s="9"/>
      <c r="HQP70" s="9"/>
      <c r="HQQ70" s="9"/>
      <c r="HQR70" s="9"/>
      <c r="HQS70" s="9"/>
      <c r="HQT70" s="9"/>
      <c r="HQU70" s="9"/>
      <c r="HQV70" s="9"/>
      <c r="HQW70" s="9"/>
      <c r="HQX70" s="9"/>
      <c r="HQY70" s="9"/>
      <c r="HQZ70" s="9"/>
      <c r="HRA70" s="9"/>
      <c r="HRB70" s="9"/>
      <c r="HRC70" s="9"/>
      <c r="HRD70" s="9"/>
      <c r="HRE70" s="9"/>
      <c r="HRF70" s="9"/>
      <c r="HRG70" s="9"/>
      <c r="HRH70" s="9"/>
      <c r="HRI70" s="9"/>
      <c r="HRJ70" s="9"/>
      <c r="HRK70" s="9"/>
      <c r="HRL70" s="9"/>
      <c r="HRM70" s="9"/>
      <c r="HRN70" s="9"/>
      <c r="HRO70" s="9"/>
      <c r="HRP70" s="9"/>
      <c r="HRQ70" s="9"/>
      <c r="HRR70" s="9"/>
      <c r="HRS70" s="9"/>
      <c r="HRT70" s="9"/>
      <c r="HRU70" s="9"/>
      <c r="HRV70" s="9"/>
      <c r="HRW70" s="9"/>
      <c r="HRX70" s="9"/>
      <c r="HRY70" s="9"/>
      <c r="HRZ70" s="9"/>
      <c r="HSA70" s="9"/>
      <c r="HSB70" s="9"/>
      <c r="HSC70" s="9"/>
      <c r="HSD70" s="9"/>
      <c r="HSE70" s="9"/>
      <c r="HSF70" s="9"/>
      <c r="HSG70" s="9"/>
      <c r="HSH70" s="9"/>
      <c r="HSI70" s="9"/>
      <c r="HSJ70" s="9"/>
      <c r="HSK70" s="9"/>
      <c r="HSL70" s="9"/>
      <c r="HSM70" s="9"/>
      <c r="HSN70" s="9"/>
      <c r="HSO70" s="9"/>
      <c r="HSP70" s="9"/>
      <c r="HSQ70" s="9"/>
      <c r="HSR70" s="9"/>
      <c r="HSS70" s="9"/>
      <c r="HST70" s="9"/>
      <c r="HSU70" s="9"/>
      <c r="HSV70" s="9"/>
      <c r="HSW70" s="9"/>
      <c r="HSX70" s="9"/>
      <c r="HSY70" s="9"/>
      <c r="HSZ70" s="9"/>
      <c r="HTA70" s="9"/>
      <c r="HTB70" s="9"/>
      <c r="HTC70" s="9"/>
      <c r="HTD70" s="9"/>
      <c r="HTE70" s="9"/>
      <c r="HTF70" s="9"/>
      <c r="HTG70" s="9"/>
      <c r="HTH70" s="9"/>
      <c r="HTI70" s="9"/>
      <c r="HTJ70" s="9"/>
      <c r="HTK70" s="9"/>
      <c r="HTL70" s="9"/>
      <c r="HTM70" s="9"/>
      <c r="HTN70" s="9"/>
      <c r="HTO70" s="9"/>
      <c r="HTP70" s="9"/>
      <c r="HTQ70" s="9"/>
      <c r="HTR70" s="9"/>
      <c r="HTS70" s="9"/>
      <c r="HTT70" s="9"/>
      <c r="HTU70" s="9"/>
      <c r="HTV70" s="9"/>
      <c r="HTW70" s="9"/>
      <c r="HTX70" s="9"/>
      <c r="HTY70" s="9"/>
      <c r="HTZ70" s="9"/>
      <c r="HUA70" s="9"/>
      <c r="HUB70" s="9"/>
      <c r="HUC70" s="9"/>
      <c r="HUD70" s="9"/>
      <c r="HUE70" s="9"/>
      <c r="HUF70" s="9"/>
      <c r="HUG70" s="9"/>
      <c r="HUH70" s="9"/>
      <c r="HUI70" s="9"/>
      <c r="HUJ70" s="9"/>
      <c r="HUK70" s="9"/>
      <c r="HUL70" s="9"/>
      <c r="HUM70" s="9"/>
      <c r="HUN70" s="9"/>
      <c r="HUO70" s="9"/>
      <c r="HUP70" s="9"/>
      <c r="HUQ70" s="9"/>
      <c r="HUR70" s="9"/>
      <c r="HUS70" s="9"/>
      <c r="HUT70" s="9"/>
      <c r="HUU70" s="9"/>
      <c r="HUV70" s="9"/>
      <c r="HUW70" s="9"/>
      <c r="HUX70" s="9"/>
      <c r="HUY70" s="9"/>
      <c r="HUZ70" s="9"/>
      <c r="HVA70" s="9"/>
      <c r="HVB70" s="9"/>
      <c r="HVC70" s="9"/>
      <c r="HVD70" s="9"/>
      <c r="HVE70" s="9"/>
      <c r="HVF70" s="9"/>
      <c r="HVG70" s="9"/>
      <c r="HVH70" s="9"/>
      <c r="HVI70" s="9"/>
      <c r="HVJ70" s="9"/>
      <c r="HVK70" s="9"/>
      <c r="HVL70" s="9"/>
      <c r="HVM70" s="9"/>
      <c r="HVN70" s="9"/>
      <c r="HVO70" s="9"/>
      <c r="HVP70" s="9"/>
      <c r="HVQ70" s="9"/>
      <c r="HVR70" s="9"/>
      <c r="HVS70" s="9"/>
      <c r="HVT70" s="9"/>
      <c r="HVU70" s="9"/>
      <c r="HVV70" s="9"/>
      <c r="HVW70" s="9"/>
      <c r="HVX70" s="9"/>
      <c r="HVY70" s="9"/>
      <c r="HVZ70" s="9"/>
      <c r="HWA70" s="9"/>
      <c r="HWB70" s="9"/>
      <c r="HWC70" s="9"/>
      <c r="HWD70" s="9"/>
      <c r="HWE70" s="9"/>
      <c r="HWF70" s="9"/>
      <c r="HWG70" s="9"/>
      <c r="HWH70" s="9"/>
      <c r="HWI70" s="9"/>
      <c r="HWJ70" s="9"/>
      <c r="HWK70" s="9"/>
      <c r="HWL70" s="9"/>
      <c r="HWM70" s="9"/>
      <c r="HWN70" s="9"/>
      <c r="HWO70" s="9"/>
      <c r="HWP70" s="9"/>
      <c r="HWQ70" s="9"/>
      <c r="HWR70" s="9"/>
      <c r="HWS70" s="9"/>
      <c r="HWT70" s="9"/>
      <c r="HWU70" s="9"/>
      <c r="HWV70" s="9"/>
      <c r="HWW70" s="9"/>
      <c r="HWX70" s="9"/>
      <c r="HWY70" s="9"/>
      <c r="HWZ70" s="9"/>
      <c r="HXA70" s="9"/>
      <c r="HXB70" s="9"/>
      <c r="HXC70" s="9"/>
      <c r="HXD70" s="9"/>
      <c r="HXE70" s="9"/>
      <c r="HXF70" s="9"/>
      <c r="HXG70" s="9"/>
      <c r="HXH70" s="9"/>
      <c r="HXI70" s="9"/>
      <c r="HXJ70" s="9"/>
      <c r="HXK70" s="9"/>
      <c r="HXL70" s="9"/>
      <c r="HXM70" s="9"/>
      <c r="HXN70" s="9"/>
      <c r="HXO70" s="9"/>
      <c r="HXP70" s="9"/>
      <c r="HXQ70" s="9"/>
      <c r="HXR70" s="9"/>
      <c r="HXS70" s="9"/>
      <c r="HXT70" s="9"/>
      <c r="HXU70" s="9"/>
      <c r="HXV70" s="9"/>
      <c r="HXW70" s="9"/>
      <c r="HXX70" s="9"/>
      <c r="HXY70" s="9"/>
      <c r="HXZ70" s="9"/>
      <c r="HYA70" s="9"/>
      <c r="HYB70" s="9"/>
      <c r="HYC70" s="9"/>
      <c r="HYD70" s="9"/>
      <c r="HYE70" s="9"/>
      <c r="HYF70" s="9"/>
      <c r="HYG70" s="9"/>
      <c r="HYH70" s="9"/>
      <c r="HYI70" s="9"/>
      <c r="HYJ70" s="9"/>
      <c r="HYK70" s="9"/>
      <c r="HYL70" s="9"/>
      <c r="HYM70" s="9"/>
      <c r="HYN70" s="9"/>
      <c r="HYO70" s="9"/>
      <c r="HYP70" s="9"/>
      <c r="HYQ70" s="9"/>
      <c r="HYR70" s="9"/>
      <c r="HYS70" s="9"/>
      <c r="HYT70" s="9"/>
      <c r="HYU70" s="9"/>
      <c r="HYV70" s="9"/>
      <c r="HYW70" s="9"/>
      <c r="HYX70" s="9"/>
      <c r="HYY70" s="9"/>
      <c r="HYZ70" s="9"/>
      <c r="HZA70" s="9"/>
      <c r="HZB70" s="9"/>
      <c r="HZC70" s="9"/>
      <c r="HZD70" s="9"/>
      <c r="HZE70" s="9"/>
      <c r="HZF70" s="9"/>
      <c r="HZG70" s="9"/>
      <c r="HZH70" s="9"/>
      <c r="HZI70" s="9"/>
      <c r="HZJ70" s="9"/>
      <c r="HZK70" s="9"/>
      <c r="HZL70" s="9"/>
      <c r="HZM70" s="9"/>
      <c r="HZN70" s="9"/>
      <c r="HZO70" s="9"/>
      <c r="HZP70" s="9"/>
      <c r="HZQ70" s="9"/>
      <c r="HZR70" s="9"/>
      <c r="HZS70" s="9"/>
      <c r="HZT70" s="9"/>
      <c r="HZU70" s="9"/>
      <c r="HZV70" s="9"/>
      <c r="HZW70" s="9"/>
      <c r="HZX70" s="9"/>
      <c r="HZY70" s="9"/>
      <c r="HZZ70" s="9"/>
      <c r="IAA70" s="9"/>
      <c r="IAB70" s="9"/>
      <c r="IAC70" s="9"/>
      <c r="IAD70" s="9"/>
      <c r="IAE70" s="9"/>
      <c r="IAF70" s="9"/>
      <c r="IAG70" s="9"/>
      <c r="IAH70" s="9"/>
      <c r="IAI70" s="9"/>
      <c r="IAJ70" s="9"/>
      <c r="IAK70" s="9"/>
      <c r="IAL70" s="9"/>
      <c r="IAM70" s="9"/>
      <c r="IAN70" s="9"/>
      <c r="IAO70" s="9"/>
      <c r="IAP70" s="9"/>
      <c r="IAQ70" s="9"/>
      <c r="IAR70" s="9"/>
      <c r="IAS70" s="9"/>
      <c r="IAT70" s="9"/>
      <c r="IAU70" s="9"/>
      <c r="IAV70" s="9"/>
      <c r="IAW70" s="9"/>
      <c r="IAX70" s="9"/>
      <c r="IAY70" s="9"/>
      <c r="IAZ70" s="9"/>
      <c r="IBA70" s="9"/>
      <c r="IBB70" s="9"/>
      <c r="IBC70" s="9"/>
      <c r="IBD70" s="9"/>
      <c r="IBE70" s="9"/>
      <c r="IBF70" s="9"/>
      <c r="IBG70" s="9"/>
      <c r="IBH70" s="9"/>
      <c r="IBI70" s="9"/>
      <c r="IBJ70" s="9"/>
      <c r="IBK70" s="9"/>
      <c r="IBL70" s="9"/>
      <c r="IBM70" s="9"/>
      <c r="IBN70" s="9"/>
      <c r="IBO70" s="9"/>
      <c r="IBP70" s="9"/>
      <c r="IBQ70" s="9"/>
      <c r="IBR70" s="9"/>
      <c r="IBS70" s="9"/>
      <c r="IBT70" s="9"/>
      <c r="IBU70" s="9"/>
      <c r="IBV70" s="9"/>
      <c r="IBW70" s="9"/>
      <c r="IBX70" s="9"/>
      <c r="IBY70" s="9"/>
      <c r="IBZ70" s="9"/>
      <c r="ICA70" s="9"/>
      <c r="ICB70" s="9"/>
      <c r="ICC70" s="9"/>
      <c r="ICD70" s="9"/>
      <c r="ICE70" s="9"/>
      <c r="ICF70" s="9"/>
      <c r="ICG70" s="9"/>
      <c r="ICH70" s="9"/>
      <c r="ICI70" s="9"/>
      <c r="ICJ70" s="9"/>
      <c r="ICK70" s="9"/>
      <c r="ICL70" s="9"/>
      <c r="ICM70" s="9"/>
      <c r="ICN70" s="9"/>
      <c r="ICO70" s="9"/>
      <c r="ICP70" s="9"/>
      <c r="ICQ70" s="9"/>
      <c r="ICR70" s="9"/>
      <c r="ICS70" s="9"/>
      <c r="ICT70" s="9"/>
      <c r="ICU70" s="9"/>
      <c r="ICV70" s="9"/>
      <c r="ICW70" s="9"/>
      <c r="ICX70" s="9"/>
      <c r="ICY70" s="9"/>
      <c r="ICZ70" s="9"/>
      <c r="IDA70" s="9"/>
      <c r="IDB70" s="9"/>
      <c r="IDC70" s="9"/>
      <c r="IDD70" s="9"/>
      <c r="IDE70" s="9"/>
      <c r="IDF70" s="9"/>
      <c r="IDG70" s="9"/>
      <c r="IDH70" s="9"/>
      <c r="IDI70" s="9"/>
      <c r="IDJ70" s="9"/>
      <c r="IDK70" s="9"/>
      <c r="IDL70" s="9"/>
      <c r="IDM70" s="9"/>
      <c r="IDN70" s="9"/>
      <c r="IDO70" s="9"/>
      <c r="IDP70" s="9"/>
      <c r="IDQ70" s="9"/>
      <c r="IDR70" s="9"/>
      <c r="IDS70" s="9"/>
      <c r="IDT70" s="9"/>
      <c r="IDU70" s="9"/>
      <c r="IDV70" s="9"/>
      <c r="IDW70" s="9"/>
      <c r="IDX70" s="9"/>
      <c r="IDY70" s="9"/>
      <c r="IDZ70" s="9"/>
      <c r="IEA70" s="9"/>
      <c r="IEB70" s="9"/>
      <c r="IEC70" s="9"/>
      <c r="IED70" s="9"/>
      <c r="IEE70" s="9"/>
      <c r="IEF70" s="9"/>
      <c r="IEG70" s="9"/>
      <c r="IEH70" s="9"/>
      <c r="IEI70" s="9"/>
      <c r="IEJ70" s="9"/>
      <c r="IEK70" s="9"/>
      <c r="IEL70" s="9"/>
      <c r="IEM70" s="9"/>
      <c r="IEN70" s="9"/>
      <c r="IEO70" s="9"/>
      <c r="IEP70" s="9"/>
      <c r="IEQ70" s="9"/>
      <c r="IER70" s="9"/>
      <c r="IES70" s="9"/>
      <c r="IET70" s="9"/>
      <c r="IEU70" s="9"/>
      <c r="IEV70" s="9"/>
      <c r="IEW70" s="9"/>
      <c r="IEX70" s="9"/>
      <c r="IEY70" s="9"/>
      <c r="IEZ70" s="9"/>
      <c r="IFA70" s="9"/>
      <c r="IFB70" s="9"/>
      <c r="IFC70" s="9"/>
      <c r="IFD70" s="9"/>
      <c r="IFE70" s="9"/>
      <c r="IFF70" s="9"/>
      <c r="IFG70" s="9"/>
      <c r="IFH70" s="9"/>
      <c r="IFI70" s="9"/>
      <c r="IFJ70" s="9"/>
      <c r="IFK70" s="9"/>
      <c r="IFL70" s="9"/>
      <c r="IFM70" s="9"/>
      <c r="IFN70" s="9"/>
      <c r="IFO70" s="9"/>
      <c r="IFP70" s="9"/>
      <c r="IFQ70" s="9"/>
      <c r="IFR70" s="9"/>
      <c r="IFS70" s="9"/>
      <c r="IFT70" s="9"/>
      <c r="IFU70" s="9"/>
      <c r="IFV70" s="9"/>
      <c r="IFW70" s="9"/>
      <c r="IFX70" s="9"/>
      <c r="IFY70" s="9"/>
      <c r="IFZ70" s="9"/>
      <c r="IGA70" s="9"/>
      <c r="IGB70" s="9"/>
      <c r="IGC70" s="9"/>
      <c r="IGD70" s="9"/>
      <c r="IGE70" s="9"/>
      <c r="IGF70" s="9"/>
      <c r="IGG70" s="9"/>
      <c r="IGH70" s="9"/>
      <c r="IGI70" s="9"/>
      <c r="IGJ70" s="9"/>
      <c r="IGK70" s="9"/>
      <c r="IGL70" s="9"/>
      <c r="IGM70" s="9"/>
      <c r="IGN70" s="9"/>
      <c r="IGO70" s="9"/>
      <c r="IGP70" s="9"/>
      <c r="IGQ70" s="9"/>
      <c r="IGR70" s="9"/>
      <c r="IGS70" s="9"/>
      <c r="IGT70" s="9"/>
      <c r="IGU70" s="9"/>
      <c r="IGV70" s="9"/>
      <c r="IGW70" s="9"/>
      <c r="IGX70" s="9"/>
      <c r="IGY70" s="9"/>
      <c r="IGZ70" s="9"/>
      <c r="IHA70" s="9"/>
      <c r="IHB70" s="9"/>
      <c r="IHC70" s="9"/>
      <c r="IHD70" s="9"/>
      <c r="IHE70" s="9"/>
      <c r="IHF70" s="9"/>
      <c r="IHG70" s="9"/>
      <c r="IHH70" s="9"/>
      <c r="IHI70" s="9"/>
      <c r="IHJ70" s="9"/>
      <c r="IHK70" s="9"/>
      <c r="IHL70" s="9"/>
      <c r="IHM70" s="9"/>
      <c r="IHN70" s="9"/>
      <c r="IHO70" s="9"/>
      <c r="IHP70" s="9"/>
      <c r="IHQ70" s="9"/>
      <c r="IHR70" s="9"/>
      <c r="IHS70" s="9"/>
      <c r="IHT70" s="9"/>
      <c r="IHU70" s="9"/>
      <c r="IHV70" s="9"/>
      <c r="IHW70" s="9"/>
      <c r="IHX70" s="9"/>
      <c r="IHY70" s="9"/>
      <c r="IHZ70" s="9"/>
      <c r="IIA70" s="9"/>
      <c r="IIB70" s="9"/>
      <c r="IIC70" s="9"/>
      <c r="IID70" s="9"/>
      <c r="IIE70" s="9"/>
      <c r="IIF70" s="9"/>
      <c r="IIG70" s="9"/>
      <c r="IIH70" s="9"/>
      <c r="III70" s="9"/>
      <c r="IIJ70" s="9"/>
      <c r="IIK70" s="9"/>
      <c r="IIL70" s="9"/>
      <c r="IIM70" s="9"/>
      <c r="IIN70" s="9"/>
      <c r="IIO70" s="9"/>
      <c r="IIP70" s="9"/>
      <c r="IIQ70" s="9"/>
      <c r="IIR70" s="9"/>
      <c r="IIS70" s="9"/>
      <c r="IIT70" s="9"/>
      <c r="IIU70" s="9"/>
      <c r="IIV70" s="9"/>
      <c r="IIW70" s="9"/>
      <c r="IIX70" s="9"/>
      <c r="IIY70" s="9"/>
      <c r="IIZ70" s="9"/>
      <c r="IJA70" s="9"/>
      <c r="IJB70" s="9"/>
      <c r="IJC70" s="9"/>
      <c r="IJD70" s="9"/>
      <c r="IJE70" s="9"/>
      <c r="IJF70" s="9"/>
      <c r="IJG70" s="9"/>
      <c r="IJH70" s="9"/>
      <c r="IJI70" s="9"/>
      <c r="IJJ70" s="9"/>
      <c r="IJK70" s="9"/>
      <c r="IJL70" s="9"/>
      <c r="IJM70" s="9"/>
      <c r="IJN70" s="9"/>
      <c r="IJO70" s="9"/>
      <c r="IJP70" s="9"/>
      <c r="IJQ70" s="9"/>
      <c r="IJR70" s="9"/>
      <c r="IJS70" s="9"/>
      <c r="IJT70" s="9"/>
      <c r="IJU70" s="9"/>
      <c r="IJV70" s="9"/>
      <c r="IJW70" s="9"/>
      <c r="IJX70" s="9"/>
      <c r="IJY70" s="9"/>
      <c r="IJZ70" s="9"/>
      <c r="IKA70" s="9"/>
      <c r="IKB70" s="9"/>
      <c r="IKC70" s="9"/>
      <c r="IKD70" s="9"/>
      <c r="IKE70" s="9"/>
      <c r="IKF70" s="9"/>
      <c r="IKG70" s="9"/>
      <c r="IKH70" s="9"/>
      <c r="IKI70" s="9"/>
      <c r="IKJ70" s="9"/>
      <c r="IKK70" s="9"/>
      <c r="IKL70" s="9"/>
      <c r="IKM70" s="9"/>
      <c r="IKN70" s="9"/>
      <c r="IKO70" s="9"/>
      <c r="IKP70" s="9"/>
      <c r="IKQ70" s="9"/>
      <c r="IKR70" s="9"/>
      <c r="IKS70" s="9"/>
      <c r="IKT70" s="9"/>
      <c r="IKU70" s="9"/>
      <c r="IKV70" s="9"/>
      <c r="IKW70" s="9"/>
      <c r="IKX70" s="9"/>
      <c r="IKY70" s="9"/>
      <c r="IKZ70" s="9"/>
      <c r="ILA70" s="9"/>
      <c r="ILB70" s="9"/>
      <c r="ILC70" s="9"/>
      <c r="ILD70" s="9"/>
      <c r="ILE70" s="9"/>
      <c r="ILF70" s="9"/>
      <c r="ILG70" s="9"/>
      <c r="ILH70" s="9"/>
      <c r="ILI70" s="9"/>
      <c r="ILJ70" s="9"/>
      <c r="ILK70" s="9"/>
      <c r="ILL70" s="9"/>
      <c r="ILM70" s="9"/>
      <c r="ILN70" s="9"/>
      <c r="ILO70" s="9"/>
      <c r="ILP70" s="9"/>
      <c r="ILQ70" s="9"/>
      <c r="ILR70" s="9"/>
      <c r="ILS70" s="9"/>
      <c r="ILT70" s="9"/>
      <c r="ILU70" s="9"/>
      <c r="ILV70" s="9"/>
      <c r="ILW70" s="9"/>
      <c r="ILX70" s="9"/>
      <c r="ILY70" s="9"/>
      <c r="ILZ70" s="9"/>
      <c r="IMA70" s="9"/>
      <c r="IMB70" s="9"/>
      <c r="IMC70" s="9"/>
      <c r="IMD70" s="9"/>
      <c r="IME70" s="9"/>
      <c r="IMF70" s="9"/>
      <c r="IMG70" s="9"/>
      <c r="IMH70" s="9"/>
      <c r="IMI70" s="9"/>
      <c r="IMJ70" s="9"/>
      <c r="IMK70" s="9"/>
      <c r="IML70" s="9"/>
      <c r="IMM70" s="9"/>
      <c r="IMN70" s="9"/>
      <c r="IMO70" s="9"/>
      <c r="IMP70" s="9"/>
      <c r="IMQ70" s="9"/>
      <c r="IMR70" s="9"/>
      <c r="IMS70" s="9"/>
      <c r="IMT70" s="9"/>
      <c r="IMU70" s="9"/>
      <c r="IMV70" s="9"/>
      <c r="IMW70" s="9"/>
      <c r="IMX70" s="9"/>
      <c r="IMY70" s="9"/>
      <c r="IMZ70" s="9"/>
      <c r="INA70" s="9"/>
      <c r="INB70" s="9"/>
      <c r="INC70" s="9"/>
      <c r="IND70" s="9"/>
      <c r="INE70" s="9"/>
      <c r="INF70" s="9"/>
      <c r="ING70" s="9"/>
      <c r="INH70" s="9"/>
      <c r="INI70" s="9"/>
      <c r="INJ70" s="9"/>
      <c r="INK70" s="9"/>
      <c r="INL70" s="9"/>
      <c r="INM70" s="9"/>
      <c r="INN70" s="9"/>
      <c r="INO70" s="9"/>
      <c r="INP70" s="9"/>
      <c r="INQ70" s="9"/>
      <c r="INR70" s="9"/>
      <c r="INS70" s="9"/>
      <c r="INT70" s="9"/>
      <c r="INU70" s="9"/>
      <c r="INV70" s="9"/>
      <c r="INW70" s="9"/>
      <c r="INX70" s="9"/>
      <c r="INY70" s="9"/>
      <c r="INZ70" s="9"/>
      <c r="IOA70" s="9"/>
      <c r="IOB70" s="9"/>
      <c r="IOC70" s="9"/>
      <c r="IOD70" s="9"/>
      <c r="IOE70" s="9"/>
      <c r="IOF70" s="9"/>
      <c r="IOG70" s="9"/>
      <c r="IOH70" s="9"/>
      <c r="IOI70" s="9"/>
      <c r="IOJ70" s="9"/>
      <c r="IOK70" s="9"/>
      <c r="IOL70" s="9"/>
      <c r="IOM70" s="9"/>
      <c r="ION70" s="9"/>
      <c r="IOO70" s="9"/>
      <c r="IOP70" s="9"/>
      <c r="IOQ70" s="9"/>
      <c r="IOR70" s="9"/>
      <c r="IOS70" s="9"/>
      <c r="IOT70" s="9"/>
      <c r="IOU70" s="9"/>
      <c r="IOV70" s="9"/>
      <c r="IOW70" s="9"/>
      <c r="IOX70" s="9"/>
      <c r="IOY70" s="9"/>
      <c r="IOZ70" s="9"/>
      <c r="IPA70" s="9"/>
      <c r="IPB70" s="9"/>
      <c r="IPC70" s="9"/>
      <c r="IPD70" s="9"/>
      <c r="IPE70" s="9"/>
      <c r="IPF70" s="9"/>
      <c r="IPG70" s="9"/>
      <c r="IPH70" s="9"/>
      <c r="IPI70" s="9"/>
      <c r="IPJ70" s="9"/>
      <c r="IPK70" s="9"/>
      <c r="IPL70" s="9"/>
      <c r="IPM70" s="9"/>
      <c r="IPN70" s="9"/>
      <c r="IPO70" s="9"/>
      <c r="IPP70" s="9"/>
      <c r="IPQ70" s="9"/>
      <c r="IPR70" s="9"/>
      <c r="IPS70" s="9"/>
      <c r="IPT70" s="9"/>
      <c r="IPU70" s="9"/>
      <c r="IPV70" s="9"/>
      <c r="IPW70" s="9"/>
      <c r="IPX70" s="9"/>
      <c r="IPY70" s="9"/>
      <c r="IPZ70" s="9"/>
      <c r="IQA70" s="9"/>
      <c r="IQB70" s="9"/>
      <c r="IQC70" s="9"/>
      <c r="IQD70" s="9"/>
      <c r="IQE70" s="9"/>
      <c r="IQF70" s="9"/>
      <c r="IQG70" s="9"/>
      <c r="IQH70" s="9"/>
      <c r="IQI70" s="9"/>
      <c r="IQJ70" s="9"/>
      <c r="IQK70" s="9"/>
      <c r="IQL70" s="9"/>
      <c r="IQM70" s="9"/>
      <c r="IQN70" s="9"/>
      <c r="IQO70" s="9"/>
      <c r="IQP70" s="9"/>
      <c r="IQQ70" s="9"/>
      <c r="IQR70" s="9"/>
      <c r="IQS70" s="9"/>
      <c r="IQT70" s="9"/>
      <c r="IQU70" s="9"/>
      <c r="IQV70" s="9"/>
      <c r="IQW70" s="9"/>
      <c r="IQX70" s="9"/>
      <c r="IQY70" s="9"/>
      <c r="IQZ70" s="9"/>
      <c r="IRA70" s="9"/>
      <c r="IRB70" s="9"/>
      <c r="IRC70" s="9"/>
      <c r="IRD70" s="9"/>
      <c r="IRE70" s="9"/>
      <c r="IRF70" s="9"/>
      <c r="IRG70" s="9"/>
      <c r="IRH70" s="9"/>
      <c r="IRI70" s="9"/>
      <c r="IRJ70" s="9"/>
      <c r="IRK70" s="9"/>
      <c r="IRL70" s="9"/>
      <c r="IRM70" s="9"/>
      <c r="IRN70" s="9"/>
      <c r="IRO70" s="9"/>
      <c r="IRP70" s="9"/>
      <c r="IRQ70" s="9"/>
      <c r="IRR70" s="9"/>
      <c r="IRS70" s="9"/>
      <c r="IRT70" s="9"/>
      <c r="IRU70" s="9"/>
      <c r="IRV70" s="9"/>
      <c r="IRW70" s="9"/>
      <c r="IRX70" s="9"/>
      <c r="IRY70" s="9"/>
      <c r="IRZ70" s="9"/>
      <c r="ISA70" s="9"/>
      <c r="ISB70" s="9"/>
      <c r="ISC70" s="9"/>
      <c r="ISD70" s="9"/>
      <c r="ISE70" s="9"/>
      <c r="ISF70" s="9"/>
      <c r="ISG70" s="9"/>
      <c r="ISH70" s="9"/>
      <c r="ISI70" s="9"/>
      <c r="ISJ70" s="9"/>
      <c r="ISK70" s="9"/>
      <c r="ISL70" s="9"/>
      <c r="ISM70" s="9"/>
      <c r="ISN70" s="9"/>
      <c r="ISO70" s="9"/>
      <c r="ISP70" s="9"/>
      <c r="ISQ70" s="9"/>
      <c r="ISR70" s="9"/>
      <c r="ISS70" s="9"/>
      <c r="IST70" s="9"/>
      <c r="ISU70" s="9"/>
      <c r="ISV70" s="9"/>
      <c r="ISW70" s="9"/>
      <c r="ISX70" s="9"/>
      <c r="ISY70" s="9"/>
      <c r="ISZ70" s="9"/>
      <c r="ITA70" s="9"/>
      <c r="ITB70" s="9"/>
      <c r="ITC70" s="9"/>
      <c r="ITD70" s="9"/>
      <c r="ITE70" s="9"/>
      <c r="ITF70" s="9"/>
      <c r="ITG70" s="9"/>
      <c r="ITH70" s="9"/>
      <c r="ITI70" s="9"/>
      <c r="ITJ70" s="9"/>
      <c r="ITK70" s="9"/>
      <c r="ITL70" s="9"/>
      <c r="ITM70" s="9"/>
      <c r="ITN70" s="9"/>
      <c r="ITO70" s="9"/>
      <c r="ITP70" s="9"/>
      <c r="ITQ70" s="9"/>
      <c r="ITR70" s="9"/>
      <c r="ITS70" s="9"/>
      <c r="ITT70" s="9"/>
      <c r="ITU70" s="9"/>
      <c r="ITV70" s="9"/>
      <c r="ITW70" s="9"/>
      <c r="ITX70" s="9"/>
      <c r="ITY70" s="9"/>
      <c r="ITZ70" s="9"/>
      <c r="IUA70" s="9"/>
      <c r="IUB70" s="9"/>
      <c r="IUC70" s="9"/>
      <c r="IUD70" s="9"/>
      <c r="IUE70" s="9"/>
      <c r="IUF70" s="9"/>
      <c r="IUG70" s="9"/>
      <c r="IUH70" s="9"/>
      <c r="IUI70" s="9"/>
      <c r="IUJ70" s="9"/>
      <c r="IUK70" s="9"/>
      <c r="IUL70" s="9"/>
      <c r="IUM70" s="9"/>
      <c r="IUN70" s="9"/>
      <c r="IUO70" s="9"/>
      <c r="IUP70" s="9"/>
      <c r="IUQ70" s="9"/>
      <c r="IUR70" s="9"/>
      <c r="IUS70" s="9"/>
      <c r="IUT70" s="9"/>
      <c r="IUU70" s="9"/>
      <c r="IUV70" s="9"/>
      <c r="IUW70" s="9"/>
      <c r="IUX70" s="9"/>
      <c r="IUY70" s="9"/>
      <c r="IUZ70" s="9"/>
      <c r="IVA70" s="9"/>
      <c r="IVB70" s="9"/>
      <c r="IVC70" s="9"/>
      <c r="IVD70" s="9"/>
      <c r="IVE70" s="9"/>
      <c r="IVF70" s="9"/>
      <c r="IVG70" s="9"/>
      <c r="IVH70" s="9"/>
      <c r="IVI70" s="9"/>
      <c r="IVJ70" s="9"/>
      <c r="IVK70" s="9"/>
      <c r="IVL70" s="9"/>
      <c r="IVM70" s="9"/>
      <c r="IVN70" s="9"/>
      <c r="IVO70" s="9"/>
      <c r="IVP70" s="9"/>
      <c r="IVQ70" s="9"/>
      <c r="IVR70" s="9"/>
      <c r="IVS70" s="9"/>
      <c r="IVT70" s="9"/>
      <c r="IVU70" s="9"/>
      <c r="IVV70" s="9"/>
      <c r="IVW70" s="9"/>
      <c r="IVX70" s="9"/>
      <c r="IVY70" s="9"/>
      <c r="IVZ70" s="9"/>
      <c r="IWA70" s="9"/>
      <c r="IWB70" s="9"/>
      <c r="IWC70" s="9"/>
      <c r="IWD70" s="9"/>
      <c r="IWE70" s="9"/>
      <c r="IWF70" s="9"/>
      <c r="IWG70" s="9"/>
      <c r="IWH70" s="9"/>
      <c r="IWI70" s="9"/>
      <c r="IWJ70" s="9"/>
      <c r="IWK70" s="9"/>
      <c r="IWL70" s="9"/>
      <c r="IWM70" s="9"/>
      <c r="IWN70" s="9"/>
      <c r="IWO70" s="9"/>
      <c r="IWP70" s="9"/>
      <c r="IWQ70" s="9"/>
      <c r="IWR70" s="9"/>
      <c r="IWS70" s="9"/>
      <c r="IWT70" s="9"/>
      <c r="IWU70" s="9"/>
      <c r="IWV70" s="9"/>
      <c r="IWW70" s="9"/>
      <c r="IWX70" s="9"/>
      <c r="IWY70" s="9"/>
      <c r="IWZ70" s="9"/>
      <c r="IXA70" s="9"/>
      <c r="IXB70" s="9"/>
      <c r="IXC70" s="9"/>
      <c r="IXD70" s="9"/>
      <c r="IXE70" s="9"/>
      <c r="IXF70" s="9"/>
      <c r="IXG70" s="9"/>
      <c r="IXH70" s="9"/>
      <c r="IXI70" s="9"/>
      <c r="IXJ70" s="9"/>
      <c r="IXK70" s="9"/>
      <c r="IXL70" s="9"/>
      <c r="IXM70" s="9"/>
      <c r="IXN70" s="9"/>
      <c r="IXO70" s="9"/>
      <c r="IXP70" s="9"/>
      <c r="IXQ70" s="9"/>
      <c r="IXR70" s="9"/>
      <c r="IXS70" s="9"/>
      <c r="IXT70" s="9"/>
      <c r="IXU70" s="9"/>
      <c r="IXV70" s="9"/>
      <c r="IXW70" s="9"/>
      <c r="IXX70" s="9"/>
      <c r="IXY70" s="9"/>
      <c r="IXZ70" s="9"/>
      <c r="IYA70" s="9"/>
      <c r="IYB70" s="9"/>
      <c r="IYC70" s="9"/>
      <c r="IYD70" s="9"/>
      <c r="IYE70" s="9"/>
      <c r="IYF70" s="9"/>
      <c r="IYG70" s="9"/>
      <c r="IYH70" s="9"/>
      <c r="IYI70" s="9"/>
      <c r="IYJ70" s="9"/>
      <c r="IYK70" s="9"/>
      <c r="IYL70" s="9"/>
      <c r="IYM70" s="9"/>
      <c r="IYN70" s="9"/>
      <c r="IYO70" s="9"/>
      <c r="IYP70" s="9"/>
      <c r="IYQ70" s="9"/>
      <c r="IYR70" s="9"/>
      <c r="IYS70" s="9"/>
      <c r="IYT70" s="9"/>
      <c r="IYU70" s="9"/>
      <c r="IYV70" s="9"/>
      <c r="IYW70" s="9"/>
      <c r="IYX70" s="9"/>
      <c r="IYY70" s="9"/>
      <c r="IYZ70" s="9"/>
      <c r="IZA70" s="9"/>
      <c r="IZB70" s="9"/>
      <c r="IZC70" s="9"/>
      <c r="IZD70" s="9"/>
      <c r="IZE70" s="9"/>
      <c r="IZF70" s="9"/>
      <c r="IZG70" s="9"/>
      <c r="IZH70" s="9"/>
      <c r="IZI70" s="9"/>
      <c r="IZJ70" s="9"/>
      <c r="IZK70" s="9"/>
      <c r="IZL70" s="9"/>
      <c r="IZM70" s="9"/>
      <c r="IZN70" s="9"/>
      <c r="IZO70" s="9"/>
      <c r="IZP70" s="9"/>
      <c r="IZQ70" s="9"/>
      <c r="IZR70" s="9"/>
      <c r="IZS70" s="9"/>
      <c r="IZT70" s="9"/>
      <c r="IZU70" s="9"/>
      <c r="IZV70" s="9"/>
      <c r="IZW70" s="9"/>
      <c r="IZX70" s="9"/>
      <c r="IZY70" s="9"/>
      <c r="IZZ70" s="9"/>
      <c r="JAA70" s="9"/>
      <c r="JAB70" s="9"/>
      <c r="JAC70" s="9"/>
      <c r="JAD70" s="9"/>
      <c r="JAE70" s="9"/>
      <c r="JAF70" s="9"/>
      <c r="JAG70" s="9"/>
      <c r="JAH70" s="9"/>
      <c r="JAI70" s="9"/>
      <c r="JAJ70" s="9"/>
      <c r="JAK70" s="9"/>
      <c r="JAL70" s="9"/>
      <c r="JAM70" s="9"/>
      <c r="JAN70" s="9"/>
      <c r="JAO70" s="9"/>
      <c r="JAP70" s="9"/>
      <c r="JAQ70" s="9"/>
      <c r="JAR70" s="9"/>
      <c r="JAS70" s="9"/>
      <c r="JAT70" s="9"/>
      <c r="JAU70" s="9"/>
      <c r="JAV70" s="9"/>
      <c r="JAW70" s="9"/>
      <c r="JAX70" s="9"/>
      <c r="JAY70" s="9"/>
      <c r="JAZ70" s="9"/>
      <c r="JBA70" s="9"/>
      <c r="JBB70" s="9"/>
      <c r="JBC70" s="9"/>
      <c r="JBD70" s="9"/>
      <c r="JBE70" s="9"/>
      <c r="JBF70" s="9"/>
      <c r="JBG70" s="9"/>
      <c r="JBH70" s="9"/>
      <c r="JBI70" s="9"/>
      <c r="JBJ70" s="9"/>
      <c r="JBK70" s="9"/>
      <c r="JBL70" s="9"/>
      <c r="JBM70" s="9"/>
      <c r="JBN70" s="9"/>
      <c r="JBO70" s="9"/>
      <c r="JBP70" s="9"/>
      <c r="JBQ70" s="9"/>
      <c r="JBR70" s="9"/>
      <c r="JBS70" s="9"/>
      <c r="JBT70" s="9"/>
      <c r="JBU70" s="9"/>
      <c r="JBV70" s="9"/>
      <c r="JBW70" s="9"/>
      <c r="JBX70" s="9"/>
      <c r="JBY70" s="9"/>
      <c r="JBZ70" s="9"/>
      <c r="JCA70" s="9"/>
      <c r="JCB70" s="9"/>
      <c r="JCC70" s="9"/>
      <c r="JCD70" s="9"/>
      <c r="JCE70" s="9"/>
      <c r="JCF70" s="9"/>
      <c r="JCG70" s="9"/>
      <c r="JCH70" s="9"/>
      <c r="JCI70" s="9"/>
      <c r="JCJ70" s="9"/>
      <c r="JCK70" s="9"/>
      <c r="JCL70" s="9"/>
      <c r="JCM70" s="9"/>
      <c r="JCN70" s="9"/>
      <c r="JCO70" s="9"/>
      <c r="JCP70" s="9"/>
      <c r="JCQ70" s="9"/>
      <c r="JCR70" s="9"/>
      <c r="JCS70" s="9"/>
      <c r="JCT70" s="9"/>
      <c r="JCU70" s="9"/>
      <c r="JCV70" s="9"/>
      <c r="JCW70" s="9"/>
      <c r="JCX70" s="9"/>
      <c r="JCY70" s="9"/>
      <c r="JCZ70" s="9"/>
      <c r="JDA70" s="9"/>
      <c r="JDB70" s="9"/>
      <c r="JDC70" s="9"/>
      <c r="JDD70" s="9"/>
      <c r="JDE70" s="9"/>
      <c r="JDF70" s="9"/>
      <c r="JDG70" s="9"/>
      <c r="JDH70" s="9"/>
      <c r="JDI70" s="9"/>
      <c r="JDJ70" s="9"/>
      <c r="JDK70" s="9"/>
      <c r="JDL70" s="9"/>
      <c r="JDM70" s="9"/>
      <c r="JDN70" s="9"/>
      <c r="JDO70" s="9"/>
      <c r="JDP70" s="9"/>
      <c r="JDQ70" s="9"/>
      <c r="JDR70" s="9"/>
      <c r="JDS70" s="9"/>
      <c r="JDT70" s="9"/>
      <c r="JDU70" s="9"/>
      <c r="JDV70" s="9"/>
      <c r="JDW70" s="9"/>
      <c r="JDX70" s="9"/>
      <c r="JDY70" s="9"/>
      <c r="JDZ70" s="9"/>
      <c r="JEA70" s="9"/>
      <c r="JEB70" s="9"/>
      <c r="JEC70" s="9"/>
      <c r="JED70" s="9"/>
      <c r="JEE70" s="9"/>
      <c r="JEF70" s="9"/>
      <c r="JEG70" s="9"/>
      <c r="JEH70" s="9"/>
      <c r="JEI70" s="9"/>
      <c r="JEJ70" s="9"/>
      <c r="JEK70" s="9"/>
      <c r="JEL70" s="9"/>
      <c r="JEM70" s="9"/>
      <c r="JEN70" s="9"/>
      <c r="JEO70" s="9"/>
      <c r="JEP70" s="9"/>
      <c r="JEQ70" s="9"/>
      <c r="JER70" s="9"/>
      <c r="JES70" s="9"/>
      <c r="JET70" s="9"/>
      <c r="JEU70" s="9"/>
      <c r="JEV70" s="9"/>
      <c r="JEW70" s="9"/>
      <c r="JEX70" s="9"/>
      <c r="JEY70" s="9"/>
      <c r="JEZ70" s="9"/>
      <c r="JFA70" s="9"/>
      <c r="JFB70" s="9"/>
      <c r="JFC70" s="9"/>
      <c r="JFD70" s="9"/>
      <c r="JFE70" s="9"/>
      <c r="JFF70" s="9"/>
      <c r="JFG70" s="9"/>
      <c r="JFH70" s="9"/>
      <c r="JFI70" s="9"/>
      <c r="JFJ70" s="9"/>
      <c r="JFK70" s="9"/>
      <c r="JFL70" s="9"/>
      <c r="JFM70" s="9"/>
      <c r="JFN70" s="9"/>
      <c r="JFO70" s="9"/>
      <c r="JFP70" s="9"/>
      <c r="JFQ70" s="9"/>
      <c r="JFR70" s="9"/>
      <c r="JFS70" s="9"/>
      <c r="JFT70" s="9"/>
      <c r="JFU70" s="9"/>
      <c r="JFV70" s="9"/>
      <c r="JFW70" s="9"/>
      <c r="JFX70" s="9"/>
      <c r="JFY70" s="9"/>
      <c r="JFZ70" s="9"/>
      <c r="JGA70" s="9"/>
      <c r="JGB70" s="9"/>
      <c r="JGC70" s="9"/>
      <c r="JGD70" s="9"/>
      <c r="JGE70" s="9"/>
      <c r="JGF70" s="9"/>
      <c r="JGG70" s="9"/>
      <c r="JGH70" s="9"/>
      <c r="JGI70" s="9"/>
      <c r="JGJ70" s="9"/>
      <c r="JGK70" s="9"/>
      <c r="JGL70" s="9"/>
      <c r="JGM70" s="9"/>
      <c r="JGN70" s="9"/>
      <c r="JGO70" s="9"/>
      <c r="JGP70" s="9"/>
      <c r="JGQ70" s="9"/>
      <c r="JGR70" s="9"/>
      <c r="JGS70" s="9"/>
      <c r="JGT70" s="9"/>
      <c r="JGU70" s="9"/>
      <c r="JGV70" s="9"/>
      <c r="JGW70" s="9"/>
      <c r="JGX70" s="9"/>
      <c r="JGY70" s="9"/>
      <c r="JGZ70" s="9"/>
      <c r="JHA70" s="9"/>
      <c r="JHB70" s="9"/>
      <c r="JHC70" s="9"/>
      <c r="JHD70" s="9"/>
      <c r="JHE70" s="9"/>
      <c r="JHF70" s="9"/>
      <c r="JHG70" s="9"/>
      <c r="JHH70" s="9"/>
      <c r="JHI70" s="9"/>
      <c r="JHJ70" s="9"/>
      <c r="JHK70" s="9"/>
      <c r="JHL70" s="9"/>
      <c r="JHM70" s="9"/>
      <c r="JHN70" s="9"/>
      <c r="JHO70" s="9"/>
      <c r="JHP70" s="9"/>
      <c r="JHQ70" s="9"/>
      <c r="JHR70" s="9"/>
      <c r="JHS70" s="9"/>
      <c r="JHT70" s="9"/>
      <c r="JHU70" s="9"/>
      <c r="JHV70" s="9"/>
      <c r="JHW70" s="9"/>
      <c r="JHX70" s="9"/>
      <c r="JHY70" s="9"/>
      <c r="JHZ70" s="9"/>
      <c r="JIA70" s="9"/>
      <c r="JIB70" s="9"/>
      <c r="JIC70" s="9"/>
      <c r="JID70" s="9"/>
      <c r="JIE70" s="9"/>
      <c r="JIF70" s="9"/>
      <c r="JIG70" s="9"/>
      <c r="JIH70" s="9"/>
      <c r="JII70" s="9"/>
      <c r="JIJ70" s="9"/>
      <c r="JIK70" s="9"/>
      <c r="JIL70" s="9"/>
      <c r="JIM70" s="9"/>
      <c r="JIN70" s="9"/>
      <c r="JIO70" s="9"/>
      <c r="JIP70" s="9"/>
      <c r="JIQ70" s="9"/>
      <c r="JIR70" s="9"/>
      <c r="JIS70" s="9"/>
      <c r="JIT70" s="9"/>
      <c r="JIU70" s="9"/>
      <c r="JIV70" s="9"/>
      <c r="JIW70" s="9"/>
      <c r="JIX70" s="9"/>
      <c r="JIY70" s="9"/>
      <c r="JIZ70" s="9"/>
      <c r="JJA70" s="9"/>
      <c r="JJB70" s="9"/>
      <c r="JJC70" s="9"/>
      <c r="JJD70" s="9"/>
      <c r="JJE70" s="9"/>
      <c r="JJF70" s="9"/>
      <c r="JJG70" s="9"/>
      <c r="JJH70" s="9"/>
      <c r="JJI70" s="9"/>
      <c r="JJJ70" s="9"/>
      <c r="JJK70" s="9"/>
      <c r="JJL70" s="9"/>
      <c r="JJM70" s="9"/>
      <c r="JJN70" s="9"/>
      <c r="JJO70" s="9"/>
      <c r="JJP70" s="9"/>
      <c r="JJQ70" s="9"/>
      <c r="JJR70" s="9"/>
      <c r="JJS70" s="9"/>
      <c r="JJT70" s="9"/>
      <c r="JJU70" s="9"/>
      <c r="JJV70" s="9"/>
      <c r="JJW70" s="9"/>
      <c r="JJX70" s="9"/>
      <c r="JJY70" s="9"/>
      <c r="JJZ70" s="9"/>
      <c r="JKA70" s="9"/>
      <c r="JKB70" s="9"/>
      <c r="JKC70" s="9"/>
      <c r="JKD70" s="9"/>
      <c r="JKE70" s="9"/>
      <c r="JKF70" s="9"/>
      <c r="JKG70" s="9"/>
      <c r="JKH70" s="9"/>
      <c r="JKI70" s="9"/>
      <c r="JKJ70" s="9"/>
      <c r="JKK70" s="9"/>
      <c r="JKL70" s="9"/>
      <c r="JKM70" s="9"/>
      <c r="JKN70" s="9"/>
      <c r="JKO70" s="9"/>
      <c r="JKP70" s="9"/>
      <c r="JKQ70" s="9"/>
      <c r="JKR70" s="9"/>
      <c r="JKS70" s="9"/>
      <c r="JKT70" s="9"/>
      <c r="JKU70" s="9"/>
      <c r="JKV70" s="9"/>
      <c r="JKW70" s="9"/>
      <c r="JKX70" s="9"/>
      <c r="JKY70" s="9"/>
      <c r="JKZ70" s="9"/>
      <c r="JLA70" s="9"/>
      <c r="JLB70" s="9"/>
      <c r="JLC70" s="9"/>
      <c r="JLD70" s="9"/>
      <c r="JLE70" s="9"/>
      <c r="JLF70" s="9"/>
      <c r="JLG70" s="9"/>
      <c r="JLH70" s="9"/>
      <c r="JLI70" s="9"/>
      <c r="JLJ70" s="9"/>
      <c r="JLK70" s="9"/>
      <c r="JLL70" s="9"/>
      <c r="JLM70" s="9"/>
      <c r="JLN70" s="9"/>
      <c r="JLO70" s="9"/>
      <c r="JLP70" s="9"/>
      <c r="JLQ70" s="9"/>
      <c r="JLR70" s="9"/>
      <c r="JLS70" s="9"/>
      <c r="JLT70" s="9"/>
      <c r="JLU70" s="9"/>
      <c r="JLV70" s="9"/>
      <c r="JLW70" s="9"/>
      <c r="JLX70" s="9"/>
      <c r="JLY70" s="9"/>
      <c r="JLZ70" s="9"/>
      <c r="JMA70" s="9"/>
      <c r="JMB70" s="9"/>
      <c r="JMC70" s="9"/>
      <c r="JMD70" s="9"/>
      <c r="JME70" s="9"/>
      <c r="JMF70" s="9"/>
      <c r="JMG70" s="9"/>
      <c r="JMH70" s="9"/>
      <c r="JMI70" s="9"/>
      <c r="JMJ70" s="9"/>
      <c r="JMK70" s="9"/>
      <c r="JML70" s="9"/>
      <c r="JMM70" s="9"/>
      <c r="JMN70" s="9"/>
      <c r="JMO70" s="9"/>
      <c r="JMP70" s="9"/>
      <c r="JMQ70" s="9"/>
      <c r="JMR70" s="9"/>
      <c r="JMS70" s="9"/>
      <c r="JMT70" s="9"/>
      <c r="JMU70" s="9"/>
      <c r="JMV70" s="9"/>
      <c r="JMW70" s="9"/>
      <c r="JMX70" s="9"/>
      <c r="JMY70" s="9"/>
      <c r="JMZ70" s="9"/>
      <c r="JNA70" s="9"/>
      <c r="JNB70" s="9"/>
      <c r="JNC70" s="9"/>
      <c r="JND70" s="9"/>
      <c r="JNE70" s="9"/>
      <c r="JNF70" s="9"/>
      <c r="JNG70" s="9"/>
      <c r="JNH70" s="9"/>
      <c r="JNI70" s="9"/>
      <c r="JNJ70" s="9"/>
      <c r="JNK70" s="9"/>
      <c r="JNL70" s="9"/>
      <c r="JNM70" s="9"/>
      <c r="JNN70" s="9"/>
      <c r="JNO70" s="9"/>
      <c r="JNP70" s="9"/>
      <c r="JNQ70" s="9"/>
      <c r="JNR70" s="9"/>
      <c r="JNS70" s="9"/>
      <c r="JNT70" s="9"/>
      <c r="JNU70" s="9"/>
      <c r="JNV70" s="9"/>
      <c r="JNW70" s="9"/>
      <c r="JNX70" s="9"/>
      <c r="JNY70" s="9"/>
      <c r="JNZ70" s="9"/>
      <c r="JOA70" s="9"/>
      <c r="JOB70" s="9"/>
      <c r="JOC70" s="9"/>
      <c r="JOD70" s="9"/>
      <c r="JOE70" s="9"/>
      <c r="JOF70" s="9"/>
      <c r="JOG70" s="9"/>
      <c r="JOH70" s="9"/>
      <c r="JOI70" s="9"/>
      <c r="JOJ70" s="9"/>
      <c r="JOK70" s="9"/>
      <c r="JOL70" s="9"/>
      <c r="JOM70" s="9"/>
      <c r="JON70" s="9"/>
      <c r="JOO70" s="9"/>
      <c r="JOP70" s="9"/>
      <c r="JOQ70" s="9"/>
      <c r="JOR70" s="9"/>
      <c r="JOS70" s="9"/>
      <c r="JOT70" s="9"/>
      <c r="JOU70" s="9"/>
      <c r="JOV70" s="9"/>
      <c r="JOW70" s="9"/>
      <c r="JOX70" s="9"/>
      <c r="JOY70" s="9"/>
      <c r="JOZ70" s="9"/>
      <c r="JPA70" s="9"/>
      <c r="JPB70" s="9"/>
      <c r="JPC70" s="9"/>
      <c r="JPD70" s="9"/>
      <c r="JPE70" s="9"/>
      <c r="JPF70" s="9"/>
      <c r="JPG70" s="9"/>
      <c r="JPH70" s="9"/>
      <c r="JPI70" s="9"/>
      <c r="JPJ70" s="9"/>
      <c r="JPK70" s="9"/>
      <c r="JPL70" s="9"/>
      <c r="JPM70" s="9"/>
      <c r="JPN70" s="9"/>
      <c r="JPO70" s="9"/>
      <c r="JPP70" s="9"/>
      <c r="JPQ70" s="9"/>
      <c r="JPR70" s="9"/>
      <c r="JPS70" s="9"/>
      <c r="JPT70" s="9"/>
      <c r="JPU70" s="9"/>
      <c r="JPV70" s="9"/>
      <c r="JPW70" s="9"/>
      <c r="JPX70" s="9"/>
      <c r="JPY70" s="9"/>
      <c r="JPZ70" s="9"/>
      <c r="JQA70" s="9"/>
      <c r="JQB70" s="9"/>
      <c r="JQC70" s="9"/>
      <c r="JQD70" s="9"/>
      <c r="JQE70" s="9"/>
      <c r="JQF70" s="9"/>
      <c r="JQG70" s="9"/>
      <c r="JQH70" s="9"/>
      <c r="JQI70" s="9"/>
      <c r="JQJ70" s="9"/>
      <c r="JQK70" s="9"/>
      <c r="JQL70" s="9"/>
      <c r="JQM70" s="9"/>
      <c r="JQN70" s="9"/>
      <c r="JQO70" s="9"/>
      <c r="JQP70" s="9"/>
      <c r="JQQ70" s="9"/>
      <c r="JQR70" s="9"/>
      <c r="JQS70" s="9"/>
      <c r="JQT70" s="9"/>
      <c r="JQU70" s="9"/>
      <c r="JQV70" s="9"/>
      <c r="JQW70" s="9"/>
      <c r="JQX70" s="9"/>
      <c r="JQY70" s="9"/>
      <c r="JQZ70" s="9"/>
      <c r="JRA70" s="9"/>
      <c r="JRB70" s="9"/>
      <c r="JRC70" s="9"/>
      <c r="JRD70" s="9"/>
      <c r="JRE70" s="9"/>
      <c r="JRF70" s="9"/>
      <c r="JRG70" s="9"/>
      <c r="JRH70" s="9"/>
      <c r="JRI70" s="9"/>
      <c r="JRJ70" s="9"/>
      <c r="JRK70" s="9"/>
      <c r="JRL70" s="9"/>
      <c r="JRM70" s="9"/>
      <c r="JRN70" s="9"/>
      <c r="JRO70" s="9"/>
      <c r="JRP70" s="9"/>
      <c r="JRQ70" s="9"/>
      <c r="JRR70" s="9"/>
      <c r="JRS70" s="9"/>
      <c r="JRT70" s="9"/>
      <c r="JRU70" s="9"/>
      <c r="JRV70" s="9"/>
      <c r="JRW70" s="9"/>
      <c r="JRX70" s="9"/>
      <c r="JRY70" s="9"/>
      <c r="JRZ70" s="9"/>
      <c r="JSA70" s="9"/>
      <c r="JSB70" s="9"/>
      <c r="JSC70" s="9"/>
      <c r="JSD70" s="9"/>
      <c r="JSE70" s="9"/>
      <c r="JSF70" s="9"/>
      <c r="JSG70" s="9"/>
      <c r="JSH70" s="9"/>
      <c r="JSI70" s="9"/>
      <c r="JSJ70" s="9"/>
      <c r="JSK70" s="9"/>
      <c r="JSL70" s="9"/>
      <c r="JSM70" s="9"/>
      <c r="JSN70" s="9"/>
      <c r="JSO70" s="9"/>
      <c r="JSP70" s="9"/>
      <c r="JSQ70" s="9"/>
      <c r="JSR70" s="9"/>
      <c r="JSS70" s="9"/>
      <c r="JST70" s="9"/>
      <c r="JSU70" s="9"/>
      <c r="JSV70" s="9"/>
      <c r="JSW70" s="9"/>
      <c r="JSX70" s="9"/>
      <c r="JSY70" s="9"/>
      <c r="JSZ70" s="9"/>
      <c r="JTA70" s="9"/>
      <c r="JTB70" s="9"/>
      <c r="JTC70" s="9"/>
      <c r="JTD70" s="9"/>
      <c r="JTE70" s="9"/>
      <c r="JTF70" s="9"/>
      <c r="JTG70" s="9"/>
      <c r="JTH70" s="9"/>
      <c r="JTI70" s="9"/>
      <c r="JTJ70" s="9"/>
      <c r="JTK70" s="9"/>
      <c r="JTL70" s="9"/>
      <c r="JTM70" s="9"/>
      <c r="JTN70" s="9"/>
      <c r="JTO70" s="9"/>
      <c r="JTP70" s="9"/>
      <c r="JTQ70" s="9"/>
      <c r="JTR70" s="9"/>
      <c r="JTS70" s="9"/>
      <c r="JTT70" s="9"/>
      <c r="JTU70" s="9"/>
      <c r="JTV70" s="9"/>
      <c r="JTW70" s="9"/>
      <c r="JTX70" s="9"/>
      <c r="JTY70" s="9"/>
      <c r="JTZ70" s="9"/>
      <c r="JUA70" s="9"/>
      <c r="JUB70" s="9"/>
      <c r="JUC70" s="9"/>
      <c r="JUD70" s="9"/>
      <c r="JUE70" s="9"/>
      <c r="JUF70" s="9"/>
      <c r="JUG70" s="9"/>
      <c r="JUH70" s="9"/>
      <c r="JUI70" s="9"/>
      <c r="JUJ70" s="9"/>
      <c r="JUK70" s="9"/>
      <c r="JUL70" s="9"/>
      <c r="JUM70" s="9"/>
      <c r="JUN70" s="9"/>
      <c r="JUO70" s="9"/>
      <c r="JUP70" s="9"/>
      <c r="JUQ70" s="9"/>
      <c r="JUR70" s="9"/>
      <c r="JUS70" s="9"/>
      <c r="JUT70" s="9"/>
      <c r="JUU70" s="9"/>
      <c r="JUV70" s="9"/>
      <c r="JUW70" s="9"/>
      <c r="JUX70" s="9"/>
      <c r="JUY70" s="9"/>
      <c r="JUZ70" s="9"/>
      <c r="JVA70" s="9"/>
      <c r="JVB70" s="9"/>
      <c r="JVC70" s="9"/>
      <c r="JVD70" s="9"/>
      <c r="JVE70" s="9"/>
      <c r="JVF70" s="9"/>
      <c r="JVG70" s="9"/>
      <c r="JVH70" s="9"/>
      <c r="JVI70" s="9"/>
      <c r="JVJ70" s="9"/>
      <c r="JVK70" s="9"/>
      <c r="JVL70" s="9"/>
      <c r="JVM70" s="9"/>
      <c r="JVN70" s="9"/>
      <c r="JVO70" s="9"/>
      <c r="JVP70" s="9"/>
      <c r="JVQ70" s="9"/>
      <c r="JVR70" s="9"/>
      <c r="JVS70" s="9"/>
      <c r="JVT70" s="9"/>
      <c r="JVU70" s="9"/>
      <c r="JVV70" s="9"/>
      <c r="JVW70" s="9"/>
      <c r="JVX70" s="9"/>
      <c r="JVY70" s="9"/>
      <c r="JVZ70" s="9"/>
      <c r="JWA70" s="9"/>
      <c r="JWB70" s="9"/>
      <c r="JWC70" s="9"/>
      <c r="JWD70" s="9"/>
      <c r="JWE70" s="9"/>
      <c r="JWF70" s="9"/>
      <c r="JWG70" s="9"/>
      <c r="JWH70" s="9"/>
      <c r="JWI70" s="9"/>
      <c r="JWJ70" s="9"/>
      <c r="JWK70" s="9"/>
      <c r="JWL70" s="9"/>
      <c r="JWM70" s="9"/>
      <c r="JWN70" s="9"/>
      <c r="JWO70" s="9"/>
      <c r="JWP70" s="9"/>
      <c r="JWQ70" s="9"/>
      <c r="JWR70" s="9"/>
      <c r="JWS70" s="9"/>
      <c r="JWT70" s="9"/>
      <c r="JWU70" s="9"/>
      <c r="JWV70" s="9"/>
      <c r="JWW70" s="9"/>
      <c r="JWX70" s="9"/>
      <c r="JWY70" s="9"/>
      <c r="JWZ70" s="9"/>
      <c r="JXA70" s="9"/>
      <c r="JXB70" s="9"/>
      <c r="JXC70" s="9"/>
      <c r="JXD70" s="9"/>
      <c r="JXE70" s="9"/>
      <c r="JXF70" s="9"/>
      <c r="JXG70" s="9"/>
      <c r="JXH70" s="9"/>
      <c r="JXI70" s="9"/>
      <c r="JXJ70" s="9"/>
      <c r="JXK70" s="9"/>
      <c r="JXL70" s="9"/>
      <c r="JXM70" s="9"/>
      <c r="JXN70" s="9"/>
      <c r="JXO70" s="9"/>
      <c r="JXP70" s="9"/>
      <c r="JXQ70" s="9"/>
      <c r="JXR70" s="9"/>
      <c r="JXS70" s="9"/>
      <c r="JXT70" s="9"/>
      <c r="JXU70" s="9"/>
      <c r="JXV70" s="9"/>
      <c r="JXW70" s="9"/>
      <c r="JXX70" s="9"/>
      <c r="JXY70" s="9"/>
      <c r="JXZ70" s="9"/>
      <c r="JYA70" s="9"/>
      <c r="JYB70" s="9"/>
      <c r="JYC70" s="9"/>
      <c r="JYD70" s="9"/>
      <c r="JYE70" s="9"/>
      <c r="JYF70" s="9"/>
      <c r="JYG70" s="9"/>
      <c r="JYH70" s="9"/>
      <c r="JYI70" s="9"/>
      <c r="JYJ70" s="9"/>
      <c r="JYK70" s="9"/>
      <c r="JYL70" s="9"/>
      <c r="JYM70" s="9"/>
      <c r="JYN70" s="9"/>
      <c r="JYO70" s="9"/>
      <c r="JYP70" s="9"/>
      <c r="JYQ70" s="9"/>
      <c r="JYR70" s="9"/>
      <c r="JYS70" s="9"/>
      <c r="JYT70" s="9"/>
      <c r="JYU70" s="9"/>
      <c r="JYV70" s="9"/>
      <c r="JYW70" s="9"/>
      <c r="JYX70" s="9"/>
      <c r="JYY70" s="9"/>
      <c r="JYZ70" s="9"/>
      <c r="JZA70" s="9"/>
      <c r="JZB70" s="9"/>
      <c r="JZC70" s="9"/>
      <c r="JZD70" s="9"/>
      <c r="JZE70" s="9"/>
      <c r="JZF70" s="9"/>
      <c r="JZG70" s="9"/>
      <c r="JZH70" s="9"/>
      <c r="JZI70" s="9"/>
      <c r="JZJ70" s="9"/>
      <c r="JZK70" s="9"/>
      <c r="JZL70" s="9"/>
      <c r="JZM70" s="9"/>
      <c r="JZN70" s="9"/>
      <c r="JZO70" s="9"/>
      <c r="JZP70" s="9"/>
      <c r="JZQ70" s="9"/>
      <c r="JZR70" s="9"/>
      <c r="JZS70" s="9"/>
      <c r="JZT70" s="9"/>
      <c r="JZU70" s="9"/>
      <c r="JZV70" s="9"/>
      <c r="JZW70" s="9"/>
      <c r="JZX70" s="9"/>
      <c r="JZY70" s="9"/>
      <c r="JZZ70" s="9"/>
      <c r="KAA70" s="9"/>
      <c r="KAB70" s="9"/>
      <c r="KAC70" s="9"/>
      <c r="KAD70" s="9"/>
      <c r="KAE70" s="9"/>
      <c r="KAF70" s="9"/>
      <c r="KAG70" s="9"/>
      <c r="KAH70" s="9"/>
      <c r="KAI70" s="9"/>
      <c r="KAJ70" s="9"/>
      <c r="KAK70" s="9"/>
      <c r="KAL70" s="9"/>
      <c r="KAM70" s="9"/>
      <c r="KAN70" s="9"/>
      <c r="KAO70" s="9"/>
      <c r="KAP70" s="9"/>
      <c r="KAQ70" s="9"/>
      <c r="KAR70" s="9"/>
      <c r="KAS70" s="9"/>
      <c r="KAT70" s="9"/>
      <c r="KAU70" s="9"/>
      <c r="KAV70" s="9"/>
      <c r="KAW70" s="9"/>
      <c r="KAX70" s="9"/>
      <c r="KAY70" s="9"/>
      <c r="KAZ70" s="9"/>
      <c r="KBA70" s="9"/>
      <c r="KBB70" s="9"/>
      <c r="KBC70" s="9"/>
      <c r="KBD70" s="9"/>
      <c r="KBE70" s="9"/>
      <c r="KBF70" s="9"/>
      <c r="KBG70" s="9"/>
      <c r="KBH70" s="9"/>
      <c r="KBI70" s="9"/>
      <c r="KBJ70" s="9"/>
      <c r="KBK70" s="9"/>
      <c r="KBL70" s="9"/>
      <c r="KBM70" s="9"/>
      <c r="KBN70" s="9"/>
      <c r="KBO70" s="9"/>
      <c r="KBP70" s="9"/>
      <c r="KBQ70" s="9"/>
      <c r="KBR70" s="9"/>
      <c r="KBS70" s="9"/>
      <c r="KBT70" s="9"/>
      <c r="KBU70" s="9"/>
      <c r="KBV70" s="9"/>
      <c r="KBW70" s="9"/>
      <c r="KBX70" s="9"/>
      <c r="KBY70" s="9"/>
      <c r="KBZ70" s="9"/>
      <c r="KCA70" s="9"/>
      <c r="KCB70" s="9"/>
      <c r="KCC70" s="9"/>
      <c r="KCD70" s="9"/>
      <c r="KCE70" s="9"/>
      <c r="KCF70" s="9"/>
      <c r="KCG70" s="9"/>
      <c r="KCH70" s="9"/>
      <c r="KCI70" s="9"/>
      <c r="KCJ70" s="9"/>
      <c r="KCK70" s="9"/>
      <c r="KCL70" s="9"/>
      <c r="KCM70" s="9"/>
      <c r="KCN70" s="9"/>
      <c r="KCO70" s="9"/>
      <c r="KCP70" s="9"/>
      <c r="KCQ70" s="9"/>
      <c r="KCR70" s="9"/>
      <c r="KCS70" s="9"/>
      <c r="KCT70" s="9"/>
      <c r="KCU70" s="9"/>
      <c r="KCV70" s="9"/>
      <c r="KCW70" s="9"/>
      <c r="KCX70" s="9"/>
      <c r="KCY70" s="9"/>
      <c r="KCZ70" s="9"/>
      <c r="KDA70" s="9"/>
      <c r="KDB70" s="9"/>
      <c r="KDC70" s="9"/>
      <c r="KDD70" s="9"/>
      <c r="KDE70" s="9"/>
      <c r="KDF70" s="9"/>
      <c r="KDG70" s="9"/>
      <c r="KDH70" s="9"/>
      <c r="KDI70" s="9"/>
      <c r="KDJ70" s="9"/>
      <c r="KDK70" s="9"/>
      <c r="KDL70" s="9"/>
      <c r="KDM70" s="9"/>
      <c r="KDN70" s="9"/>
      <c r="KDO70" s="9"/>
      <c r="KDP70" s="9"/>
      <c r="KDQ70" s="9"/>
      <c r="KDR70" s="9"/>
      <c r="KDS70" s="9"/>
      <c r="KDT70" s="9"/>
      <c r="KDU70" s="9"/>
      <c r="KDV70" s="9"/>
      <c r="KDW70" s="9"/>
      <c r="KDX70" s="9"/>
      <c r="KDY70" s="9"/>
      <c r="KDZ70" s="9"/>
      <c r="KEA70" s="9"/>
      <c r="KEB70" s="9"/>
      <c r="KEC70" s="9"/>
      <c r="KED70" s="9"/>
      <c r="KEE70" s="9"/>
      <c r="KEF70" s="9"/>
      <c r="KEG70" s="9"/>
      <c r="KEH70" s="9"/>
      <c r="KEI70" s="9"/>
      <c r="KEJ70" s="9"/>
      <c r="KEK70" s="9"/>
      <c r="KEL70" s="9"/>
      <c r="KEM70" s="9"/>
      <c r="KEN70" s="9"/>
      <c r="KEO70" s="9"/>
      <c r="KEP70" s="9"/>
      <c r="KEQ70" s="9"/>
      <c r="KER70" s="9"/>
      <c r="KES70" s="9"/>
      <c r="KET70" s="9"/>
      <c r="KEU70" s="9"/>
      <c r="KEV70" s="9"/>
      <c r="KEW70" s="9"/>
      <c r="KEX70" s="9"/>
      <c r="KEY70" s="9"/>
      <c r="KEZ70" s="9"/>
      <c r="KFA70" s="9"/>
      <c r="KFB70" s="9"/>
      <c r="KFC70" s="9"/>
      <c r="KFD70" s="9"/>
      <c r="KFE70" s="9"/>
      <c r="KFF70" s="9"/>
      <c r="KFG70" s="9"/>
      <c r="KFH70" s="9"/>
      <c r="KFI70" s="9"/>
      <c r="KFJ70" s="9"/>
      <c r="KFK70" s="9"/>
      <c r="KFL70" s="9"/>
      <c r="KFM70" s="9"/>
      <c r="KFN70" s="9"/>
      <c r="KFO70" s="9"/>
      <c r="KFP70" s="9"/>
      <c r="KFQ70" s="9"/>
      <c r="KFR70" s="9"/>
      <c r="KFS70" s="9"/>
      <c r="KFT70" s="9"/>
      <c r="KFU70" s="9"/>
      <c r="KFV70" s="9"/>
      <c r="KFW70" s="9"/>
      <c r="KFX70" s="9"/>
      <c r="KFY70" s="9"/>
      <c r="KFZ70" s="9"/>
      <c r="KGA70" s="9"/>
      <c r="KGB70" s="9"/>
      <c r="KGC70" s="9"/>
      <c r="KGD70" s="9"/>
      <c r="KGE70" s="9"/>
      <c r="KGF70" s="9"/>
      <c r="KGG70" s="9"/>
      <c r="KGH70" s="9"/>
      <c r="KGI70" s="9"/>
      <c r="KGJ70" s="9"/>
      <c r="KGK70" s="9"/>
      <c r="KGL70" s="9"/>
      <c r="KGM70" s="9"/>
      <c r="KGN70" s="9"/>
      <c r="KGO70" s="9"/>
      <c r="KGP70" s="9"/>
      <c r="KGQ70" s="9"/>
      <c r="KGR70" s="9"/>
      <c r="KGS70" s="9"/>
      <c r="KGT70" s="9"/>
      <c r="KGU70" s="9"/>
      <c r="KGV70" s="9"/>
      <c r="KGW70" s="9"/>
      <c r="KGX70" s="9"/>
      <c r="KGY70" s="9"/>
      <c r="KGZ70" s="9"/>
      <c r="KHA70" s="9"/>
      <c r="KHB70" s="9"/>
      <c r="KHC70" s="9"/>
      <c r="KHD70" s="9"/>
      <c r="KHE70" s="9"/>
      <c r="KHF70" s="9"/>
      <c r="KHG70" s="9"/>
      <c r="KHH70" s="9"/>
      <c r="KHI70" s="9"/>
      <c r="KHJ70" s="9"/>
      <c r="KHK70" s="9"/>
      <c r="KHL70" s="9"/>
      <c r="KHM70" s="9"/>
      <c r="KHN70" s="9"/>
      <c r="KHO70" s="9"/>
      <c r="KHP70" s="9"/>
      <c r="KHQ70" s="9"/>
      <c r="KHR70" s="9"/>
      <c r="KHS70" s="9"/>
      <c r="KHT70" s="9"/>
      <c r="KHU70" s="9"/>
      <c r="KHV70" s="9"/>
      <c r="KHW70" s="9"/>
      <c r="KHX70" s="9"/>
      <c r="KHY70" s="9"/>
      <c r="KHZ70" s="9"/>
      <c r="KIA70" s="9"/>
      <c r="KIB70" s="9"/>
      <c r="KIC70" s="9"/>
      <c r="KID70" s="9"/>
      <c r="KIE70" s="9"/>
      <c r="KIF70" s="9"/>
      <c r="KIG70" s="9"/>
      <c r="KIH70" s="9"/>
      <c r="KII70" s="9"/>
      <c r="KIJ70" s="9"/>
      <c r="KIK70" s="9"/>
      <c r="KIL70" s="9"/>
      <c r="KIM70" s="9"/>
      <c r="KIN70" s="9"/>
      <c r="KIO70" s="9"/>
      <c r="KIP70" s="9"/>
      <c r="KIQ70" s="9"/>
      <c r="KIR70" s="9"/>
      <c r="KIS70" s="9"/>
      <c r="KIT70" s="9"/>
      <c r="KIU70" s="9"/>
      <c r="KIV70" s="9"/>
      <c r="KIW70" s="9"/>
      <c r="KIX70" s="9"/>
      <c r="KIY70" s="9"/>
      <c r="KIZ70" s="9"/>
      <c r="KJA70" s="9"/>
      <c r="KJB70" s="9"/>
      <c r="KJC70" s="9"/>
      <c r="KJD70" s="9"/>
      <c r="KJE70" s="9"/>
      <c r="KJF70" s="9"/>
      <c r="KJG70" s="9"/>
      <c r="KJH70" s="9"/>
      <c r="KJI70" s="9"/>
      <c r="KJJ70" s="9"/>
      <c r="KJK70" s="9"/>
      <c r="KJL70" s="9"/>
      <c r="KJM70" s="9"/>
      <c r="KJN70" s="9"/>
      <c r="KJO70" s="9"/>
      <c r="KJP70" s="9"/>
      <c r="KJQ70" s="9"/>
      <c r="KJR70" s="9"/>
      <c r="KJS70" s="9"/>
      <c r="KJT70" s="9"/>
      <c r="KJU70" s="9"/>
      <c r="KJV70" s="9"/>
      <c r="KJW70" s="9"/>
      <c r="KJX70" s="9"/>
      <c r="KJY70" s="9"/>
      <c r="KJZ70" s="9"/>
      <c r="KKA70" s="9"/>
      <c r="KKB70" s="9"/>
      <c r="KKC70" s="9"/>
      <c r="KKD70" s="9"/>
      <c r="KKE70" s="9"/>
      <c r="KKF70" s="9"/>
      <c r="KKG70" s="9"/>
      <c r="KKH70" s="9"/>
      <c r="KKI70" s="9"/>
      <c r="KKJ70" s="9"/>
      <c r="KKK70" s="9"/>
      <c r="KKL70" s="9"/>
      <c r="KKM70" s="9"/>
      <c r="KKN70" s="9"/>
      <c r="KKO70" s="9"/>
      <c r="KKP70" s="9"/>
      <c r="KKQ70" s="9"/>
      <c r="KKR70" s="9"/>
      <c r="KKS70" s="9"/>
      <c r="KKT70" s="9"/>
      <c r="KKU70" s="9"/>
      <c r="KKV70" s="9"/>
      <c r="KKW70" s="9"/>
      <c r="KKX70" s="9"/>
      <c r="KKY70" s="9"/>
      <c r="KKZ70" s="9"/>
      <c r="KLA70" s="9"/>
      <c r="KLB70" s="9"/>
      <c r="KLC70" s="9"/>
      <c r="KLD70" s="9"/>
      <c r="KLE70" s="9"/>
      <c r="KLF70" s="9"/>
      <c r="KLG70" s="9"/>
      <c r="KLH70" s="9"/>
      <c r="KLI70" s="9"/>
      <c r="KLJ70" s="9"/>
      <c r="KLK70" s="9"/>
      <c r="KLL70" s="9"/>
      <c r="KLM70" s="9"/>
      <c r="KLN70" s="9"/>
      <c r="KLO70" s="9"/>
      <c r="KLP70" s="9"/>
      <c r="KLQ70" s="9"/>
      <c r="KLR70" s="9"/>
      <c r="KLS70" s="9"/>
      <c r="KLT70" s="9"/>
      <c r="KLU70" s="9"/>
      <c r="KLV70" s="9"/>
      <c r="KLW70" s="9"/>
      <c r="KLX70" s="9"/>
      <c r="KLY70" s="9"/>
      <c r="KLZ70" s="9"/>
      <c r="KMA70" s="9"/>
      <c r="KMB70" s="9"/>
      <c r="KMC70" s="9"/>
      <c r="KMD70" s="9"/>
      <c r="KME70" s="9"/>
      <c r="KMF70" s="9"/>
      <c r="KMG70" s="9"/>
      <c r="KMH70" s="9"/>
      <c r="KMI70" s="9"/>
      <c r="KMJ70" s="9"/>
      <c r="KMK70" s="9"/>
      <c r="KML70" s="9"/>
      <c r="KMM70" s="9"/>
      <c r="KMN70" s="9"/>
      <c r="KMO70" s="9"/>
      <c r="KMP70" s="9"/>
      <c r="KMQ70" s="9"/>
      <c r="KMR70" s="9"/>
      <c r="KMS70" s="9"/>
      <c r="KMT70" s="9"/>
      <c r="KMU70" s="9"/>
      <c r="KMV70" s="9"/>
      <c r="KMW70" s="9"/>
      <c r="KMX70" s="9"/>
      <c r="KMY70" s="9"/>
      <c r="KMZ70" s="9"/>
      <c r="KNA70" s="9"/>
      <c r="KNB70" s="9"/>
      <c r="KNC70" s="9"/>
      <c r="KND70" s="9"/>
      <c r="KNE70" s="9"/>
      <c r="KNF70" s="9"/>
      <c r="KNG70" s="9"/>
      <c r="KNH70" s="9"/>
      <c r="KNI70" s="9"/>
      <c r="KNJ70" s="9"/>
      <c r="KNK70" s="9"/>
      <c r="KNL70" s="9"/>
      <c r="KNM70" s="9"/>
      <c r="KNN70" s="9"/>
      <c r="KNO70" s="9"/>
      <c r="KNP70" s="9"/>
      <c r="KNQ70" s="9"/>
      <c r="KNR70" s="9"/>
      <c r="KNS70" s="9"/>
      <c r="KNT70" s="9"/>
      <c r="KNU70" s="9"/>
      <c r="KNV70" s="9"/>
      <c r="KNW70" s="9"/>
      <c r="KNX70" s="9"/>
      <c r="KNY70" s="9"/>
      <c r="KNZ70" s="9"/>
      <c r="KOA70" s="9"/>
      <c r="KOB70" s="9"/>
      <c r="KOC70" s="9"/>
      <c r="KOD70" s="9"/>
      <c r="KOE70" s="9"/>
      <c r="KOF70" s="9"/>
      <c r="KOG70" s="9"/>
      <c r="KOH70" s="9"/>
      <c r="KOI70" s="9"/>
      <c r="KOJ70" s="9"/>
      <c r="KOK70" s="9"/>
      <c r="KOL70" s="9"/>
      <c r="KOM70" s="9"/>
      <c r="KON70" s="9"/>
      <c r="KOO70" s="9"/>
      <c r="KOP70" s="9"/>
      <c r="KOQ70" s="9"/>
      <c r="KOR70" s="9"/>
      <c r="KOS70" s="9"/>
      <c r="KOT70" s="9"/>
      <c r="KOU70" s="9"/>
      <c r="KOV70" s="9"/>
      <c r="KOW70" s="9"/>
      <c r="KOX70" s="9"/>
      <c r="KOY70" s="9"/>
      <c r="KOZ70" s="9"/>
      <c r="KPA70" s="9"/>
      <c r="KPB70" s="9"/>
      <c r="KPC70" s="9"/>
      <c r="KPD70" s="9"/>
      <c r="KPE70" s="9"/>
      <c r="KPF70" s="9"/>
      <c r="KPG70" s="9"/>
      <c r="KPH70" s="9"/>
      <c r="KPI70" s="9"/>
      <c r="KPJ70" s="9"/>
      <c r="KPK70" s="9"/>
      <c r="KPL70" s="9"/>
      <c r="KPM70" s="9"/>
      <c r="KPN70" s="9"/>
      <c r="KPO70" s="9"/>
      <c r="KPP70" s="9"/>
      <c r="KPQ70" s="9"/>
      <c r="KPR70" s="9"/>
      <c r="KPS70" s="9"/>
      <c r="KPT70" s="9"/>
      <c r="KPU70" s="9"/>
      <c r="KPV70" s="9"/>
      <c r="KPW70" s="9"/>
      <c r="KPX70" s="9"/>
      <c r="KPY70" s="9"/>
      <c r="KPZ70" s="9"/>
      <c r="KQA70" s="9"/>
      <c r="KQB70" s="9"/>
      <c r="KQC70" s="9"/>
      <c r="KQD70" s="9"/>
      <c r="KQE70" s="9"/>
      <c r="KQF70" s="9"/>
      <c r="KQG70" s="9"/>
      <c r="KQH70" s="9"/>
      <c r="KQI70" s="9"/>
      <c r="KQJ70" s="9"/>
      <c r="KQK70" s="9"/>
      <c r="KQL70" s="9"/>
      <c r="KQM70" s="9"/>
      <c r="KQN70" s="9"/>
      <c r="KQO70" s="9"/>
      <c r="KQP70" s="9"/>
      <c r="KQQ70" s="9"/>
      <c r="KQR70" s="9"/>
      <c r="KQS70" s="9"/>
      <c r="KQT70" s="9"/>
      <c r="KQU70" s="9"/>
      <c r="KQV70" s="9"/>
      <c r="KQW70" s="9"/>
      <c r="KQX70" s="9"/>
      <c r="KQY70" s="9"/>
      <c r="KQZ70" s="9"/>
      <c r="KRA70" s="9"/>
      <c r="KRB70" s="9"/>
      <c r="KRC70" s="9"/>
      <c r="KRD70" s="9"/>
      <c r="KRE70" s="9"/>
      <c r="KRF70" s="9"/>
      <c r="KRG70" s="9"/>
      <c r="KRH70" s="9"/>
      <c r="KRI70" s="9"/>
      <c r="KRJ70" s="9"/>
      <c r="KRK70" s="9"/>
      <c r="KRL70" s="9"/>
      <c r="KRM70" s="9"/>
      <c r="KRN70" s="9"/>
      <c r="KRO70" s="9"/>
      <c r="KRP70" s="9"/>
      <c r="KRQ70" s="9"/>
      <c r="KRR70" s="9"/>
      <c r="KRS70" s="9"/>
      <c r="KRT70" s="9"/>
      <c r="KRU70" s="9"/>
      <c r="KRV70" s="9"/>
      <c r="KRW70" s="9"/>
      <c r="KRX70" s="9"/>
      <c r="KRY70" s="9"/>
      <c r="KRZ70" s="9"/>
      <c r="KSA70" s="9"/>
      <c r="KSB70" s="9"/>
      <c r="KSC70" s="9"/>
      <c r="KSD70" s="9"/>
      <c r="KSE70" s="9"/>
      <c r="KSF70" s="9"/>
      <c r="KSG70" s="9"/>
      <c r="KSH70" s="9"/>
      <c r="KSI70" s="9"/>
      <c r="KSJ70" s="9"/>
      <c r="KSK70" s="9"/>
      <c r="KSL70" s="9"/>
      <c r="KSM70" s="9"/>
      <c r="KSN70" s="9"/>
      <c r="KSO70" s="9"/>
      <c r="KSP70" s="9"/>
      <c r="KSQ70" s="9"/>
      <c r="KSR70" s="9"/>
      <c r="KSS70" s="9"/>
      <c r="KST70" s="9"/>
      <c r="KSU70" s="9"/>
      <c r="KSV70" s="9"/>
      <c r="KSW70" s="9"/>
      <c r="KSX70" s="9"/>
      <c r="KSY70" s="9"/>
      <c r="KSZ70" s="9"/>
      <c r="KTA70" s="9"/>
      <c r="KTB70" s="9"/>
      <c r="KTC70" s="9"/>
      <c r="KTD70" s="9"/>
      <c r="KTE70" s="9"/>
      <c r="KTF70" s="9"/>
      <c r="KTG70" s="9"/>
      <c r="KTH70" s="9"/>
      <c r="KTI70" s="9"/>
      <c r="KTJ70" s="9"/>
      <c r="KTK70" s="9"/>
      <c r="KTL70" s="9"/>
      <c r="KTM70" s="9"/>
      <c r="KTN70" s="9"/>
      <c r="KTO70" s="9"/>
      <c r="KTP70" s="9"/>
      <c r="KTQ70" s="9"/>
      <c r="KTR70" s="9"/>
      <c r="KTS70" s="9"/>
      <c r="KTT70" s="9"/>
      <c r="KTU70" s="9"/>
      <c r="KTV70" s="9"/>
      <c r="KTW70" s="9"/>
      <c r="KTX70" s="9"/>
      <c r="KTY70" s="9"/>
      <c r="KTZ70" s="9"/>
      <c r="KUA70" s="9"/>
      <c r="KUB70" s="9"/>
      <c r="KUC70" s="9"/>
      <c r="KUD70" s="9"/>
      <c r="KUE70" s="9"/>
      <c r="KUF70" s="9"/>
      <c r="KUG70" s="9"/>
      <c r="KUH70" s="9"/>
      <c r="KUI70" s="9"/>
      <c r="KUJ70" s="9"/>
      <c r="KUK70" s="9"/>
      <c r="KUL70" s="9"/>
      <c r="KUM70" s="9"/>
      <c r="KUN70" s="9"/>
      <c r="KUO70" s="9"/>
      <c r="KUP70" s="9"/>
      <c r="KUQ70" s="9"/>
      <c r="KUR70" s="9"/>
      <c r="KUS70" s="9"/>
      <c r="KUT70" s="9"/>
      <c r="KUU70" s="9"/>
      <c r="KUV70" s="9"/>
      <c r="KUW70" s="9"/>
      <c r="KUX70" s="9"/>
      <c r="KUY70" s="9"/>
      <c r="KUZ70" s="9"/>
      <c r="KVA70" s="9"/>
      <c r="KVB70" s="9"/>
      <c r="KVC70" s="9"/>
      <c r="KVD70" s="9"/>
      <c r="KVE70" s="9"/>
      <c r="KVF70" s="9"/>
      <c r="KVG70" s="9"/>
      <c r="KVH70" s="9"/>
      <c r="KVI70" s="9"/>
      <c r="KVJ70" s="9"/>
      <c r="KVK70" s="9"/>
      <c r="KVL70" s="9"/>
      <c r="KVM70" s="9"/>
      <c r="KVN70" s="9"/>
      <c r="KVO70" s="9"/>
      <c r="KVP70" s="9"/>
      <c r="KVQ70" s="9"/>
      <c r="KVR70" s="9"/>
      <c r="KVS70" s="9"/>
      <c r="KVT70" s="9"/>
      <c r="KVU70" s="9"/>
      <c r="KVV70" s="9"/>
      <c r="KVW70" s="9"/>
      <c r="KVX70" s="9"/>
      <c r="KVY70" s="9"/>
      <c r="KVZ70" s="9"/>
      <c r="KWA70" s="9"/>
      <c r="KWB70" s="9"/>
      <c r="KWC70" s="9"/>
      <c r="KWD70" s="9"/>
      <c r="KWE70" s="9"/>
      <c r="KWF70" s="9"/>
      <c r="KWG70" s="9"/>
      <c r="KWH70" s="9"/>
      <c r="KWI70" s="9"/>
      <c r="KWJ70" s="9"/>
      <c r="KWK70" s="9"/>
      <c r="KWL70" s="9"/>
      <c r="KWM70" s="9"/>
      <c r="KWN70" s="9"/>
      <c r="KWO70" s="9"/>
      <c r="KWP70" s="9"/>
      <c r="KWQ70" s="9"/>
      <c r="KWR70" s="9"/>
      <c r="KWS70" s="9"/>
      <c r="KWT70" s="9"/>
      <c r="KWU70" s="9"/>
      <c r="KWV70" s="9"/>
      <c r="KWW70" s="9"/>
      <c r="KWX70" s="9"/>
      <c r="KWY70" s="9"/>
      <c r="KWZ70" s="9"/>
      <c r="KXA70" s="9"/>
      <c r="KXB70" s="9"/>
      <c r="KXC70" s="9"/>
      <c r="KXD70" s="9"/>
      <c r="KXE70" s="9"/>
      <c r="KXF70" s="9"/>
      <c r="KXG70" s="9"/>
      <c r="KXH70" s="9"/>
      <c r="KXI70" s="9"/>
      <c r="KXJ70" s="9"/>
      <c r="KXK70" s="9"/>
      <c r="KXL70" s="9"/>
      <c r="KXM70" s="9"/>
      <c r="KXN70" s="9"/>
      <c r="KXO70" s="9"/>
      <c r="KXP70" s="9"/>
      <c r="KXQ70" s="9"/>
      <c r="KXR70" s="9"/>
      <c r="KXS70" s="9"/>
      <c r="KXT70" s="9"/>
      <c r="KXU70" s="9"/>
      <c r="KXV70" s="9"/>
      <c r="KXW70" s="9"/>
      <c r="KXX70" s="9"/>
      <c r="KXY70" s="9"/>
      <c r="KXZ70" s="9"/>
      <c r="KYA70" s="9"/>
      <c r="KYB70" s="9"/>
      <c r="KYC70" s="9"/>
      <c r="KYD70" s="9"/>
      <c r="KYE70" s="9"/>
      <c r="KYF70" s="9"/>
      <c r="KYG70" s="9"/>
      <c r="KYH70" s="9"/>
      <c r="KYI70" s="9"/>
      <c r="KYJ70" s="9"/>
      <c r="KYK70" s="9"/>
      <c r="KYL70" s="9"/>
      <c r="KYM70" s="9"/>
      <c r="KYN70" s="9"/>
      <c r="KYO70" s="9"/>
      <c r="KYP70" s="9"/>
      <c r="KYQ70" s="9"/>
      <c r="KYR70" s="9"/>
      <c r="KYS70" s="9"/>
      <c r="KYT70" s="9"/>
      <c r="KYU70" s="9"/>
      <c r="KYV70" s="9"/>
      <c r="KYW70" s="9"/>
      <c r="KYX70" s="9"/>
      <c r="KYY70" s="9"/>
      <c r="KYZ70" s="9"/>
      <c r="KZA70" s="9"/>
      <c r="KZB70" s="9"/>
      <c r="KZC70" s="9"/>
      <c r="KZD70" s="9"/>
      <c r="KZE70" s="9"/>
      <c r="KZF70" s="9"/>
      <c r="KZG70" s="9"/>
      <c r="KZH70" s="9"/>
      <c r="KZI70" s="9"/>
      <c r="KZJ70" s="9"/>
      <c r="KZK70" s="9"/>
      <c r="KZL70" s="9"/>
      <c r="KZM70" s="9"/>
      <c r="KZN70" s="9"/>
      <c r="KZO70" s="9"/>
      <c r="KZP70" s="9"/>
      <c r="KZQ70" s="9"/>
      <c r="KZR70" s="9"/>
      <c r="KZS70" s="9"/>
      <c r="KZT70" s="9"/>
      <c r="KZU70" s="9"/>
      <c r="KZV70" s="9"/>
      <c r="KZW70" s="9"/>
      <c r="KZX70" s="9"/>
      <c r="KZY70" s="9"/>
      <c r="KZZ70" s="9"/>
      <c r="LAA70" s="9"/>
      <c r="LAB70" s="9"/>
      <c r="LAC70" s="9"/>
      <c r="LAD70" s="9"/>
      <c r="LAE70" s="9"/>
      <c r="LAF70" s="9"/>
      <c r="LAG70" s="9"/>
      <c r="LAH70" s="9"/>
      <c r="LAI70" s="9"/>
      <c r="LAJ70" s="9"/>
      <c r="LAK70" s="9"/>
      <c r="LAL70" s="9"/>
      <c r="LAM70" s="9"/>
      <c r="LAN70" s="9"/>
      <c r="LAO70" s="9"/>
      <c r="LAP70" s="9"/>
      <c r="LAQ70" s="9"/>
      <c r="LAR70" s="9"/>
      <c r="LAS70" s="9"/>
      <c r="LAT70" s="9"/>
      <c r="LAU70" s="9"/>
      <c r="LAV70" s="9"/>
      <c r="LAW70" s="9"/>
      <c r="LAX70" s="9"/>
      <c r="LAY70" s="9"/>
      <c r="LAZ70" s="9"/>
      <c r="LBA70" s="9"/>
      <c r="LBB70" s="9"/>
      <c r="LBC70" s="9"/>
      <c r="LBD70" s="9"/>
      <c r="LBE70" s="9"/>
      <c r="LBF70" s="9"/>
      <c r="LBG70" s="9"/>
      <c r="LBH70" s="9"/>
      <c r="LBI70" s="9"/>
      <c r="LBJ70" s="9"/>
      <c r="LBK70" s="9"/>
      <c r="LBL70" s="9"/>
      <c r="LBM70" s="9"/>
      <c r="LBN70" s="9"/>
      <c r="LBO70" s="9"/>
      <c r="LBP70" s="9"/>
      <c r="LBQ70" s="9"/>
      <c r="LBR70" s="9"/>
      <c r="LBS70" s="9"/>
      <c r="LBT70" s="9"/>
      <c r="LBU70" s="9"/>
      <c r="LBV70" s="9"/>
      <c r="LBW70" s="9"/>
      <c r="LBX70" s="9"/>
      <c r="LBY70" s="9"/>
      <c r="LBZ70" s="9"/>
      <c r="LCA70" s="9"/>
      <c r="LCB70" s="9"/>
      <c r="LCC70" s="9"/>
      <c r="LCD70" s="9"/>
      <c r="LCE70" s="9"/>
      <c r="LCF70" s="9"/>
      <c r="LCG70" s="9"/>
      <c r="LCH70" s="9"/>
      <c r="LCI70" s="9"/>
      <c r="LCJ70" s="9"/>
      <c r="LCK70" s="9"/>
      <c r="LCL70" s="9"/>
      <c r="LCM70" s="9"/>
      <c r="LCN70" s="9"/>
      <c r="LCO70" s="9"/>
      <c r="LCP70" s="9"/>
      <c r="LCQ70" s="9"/>
      <c r="LCR70" s="9"/>
      <c r="LCS70" s="9"/>
      <c r="LCT70" s="9"/>
      <c r="LCU70" s="9"/>
      <c r="LCV70" s="9"/>
      <c r="LCW70" s="9"/>
      <c r="LCX70" s="9"/>
      <c r="LCY70" s="9"/>
      <c r="LCZ70" s="9"/>
      <c r="LDA70" s="9"/>
      <c r="LDB70" s="9"/>
      <c r="LDC70" s="9"/>
      <c r="LDD70" s="9"/>
      <c r="LDE70" s="9"/>
      <c r="LDF70" s="9"/>
      <c r="LDG70" s="9"/>
      <c r="LDH70" s="9"/>
      <c r="LDI70" s="9"/>
      <c r="LDJ70" s="9"/>
      <c r="LDK70" s="9"/>
      <c r="LDL70" s="9"/>
      <c r="LDM70" s="9"/>
      <c r="LDN70" s="9"/>
      <c r="LDO70" s="9"/>
      <c r="LDP70" s="9"/>
      <c r="LDQ70" s="9"/>
      <c r="LDR70" s="9"/>
      <c r="LDS70" s="9"/>
      <c r="LDT70" s="9"/>
      <c r="LDU70" s="9"/>
      <c r="LDV70" s="9"/>
      <c r="LDW70" s="9"/>
      <c r="LDX70" s="9"/>
      <c r="LDY70" s="9"/>
      <c r="LDZ70" s="9"/>
      <c r="LEA70" s="9"/>
      <c r="LEB70" s="9"/>
      <c r="LEC70" s="9"/>
      <c r="LED70" s="9"/>
      <c r="LEE70" s="9"/>
      <c r="LEF70" s="9"/>
      <c r="LEG70" s="9"/>
      <c r="LEH70" s="9"/>
      <c r="LEI70" s="9"/>
      <c r="LEJ70" s="9"/>
      <c r="LEK70" s="9"/>
      <c r="LEL70" s="9"/>
      <c r="LEM70" s="9"/>
      <c r="LEN70" s="9"/>
      <c r="LEO70" s="9"/>
      <c r="LEP70" s="9"/>
      <c r="LEQ70" s="9"/>
      <c r="LER70" s="9"/>
      <c r="LES70" s="9"/>
      <c r="LET70" s="9"/>
      <c r="LEU70" s="9"/>
      <c r="LEV70" s="9"/>
      <c r="LEW70" s="9"/>
      <c r="LEX70" s="9"/>
      <c r="LEY70" s="9"/>
      <c r="LEZ70" s="9"/>
      <c r="LFA70" s="9"/>
      <c r="LFB70" s="9"/>
      <c r="LFC70" s="9"/>
      <c r="LFD70" s="9"/>
      <c r="LFE70" s="9"/>
      <c r="LFF70" s="9"/>
      <c r="LFG70" s="9"/>
      <c r="LFH70" s="9"/>
      <c r="LFI70" s="9"/>
      <c r="LFJ70" s="9"/>
      <c r="LFK70" s="9"/>
      <c r="LFL70" s="9"/>
      <c r="LFM70" s="9"/>
      <c r="LFN70" s="9"/>
      <c r="LFO70" s="9"/>
      <c r="LFP70" s="9"/>
      <c r="LFQ70" s="9"/>
      <c r="LFR70" s="9"/>
      <c r="LFS70" s="9"/>
      <c r="LFT70" s="9"/>
      <c r="LFU70" s="9"/>
      <c r="LFV70" s="9"/>
      <c r="LFW70" s="9"/>
      <c r="LFX70" s="9"/>
      <c r="LFY70" s="9"/>
      <c r="LFZ70" s="9"/>
      <c r="LGA70" s="9"/>
      <c r="LGB70" s="9"/>
      <c r="LGC70" s="9"/>
      <c r="LGD70" s="9"/>
      <c r="LGE70" s="9"/>
      <c r="LGF70" s="9"/>
      <c r="LGG70" s="9"/>
      <c r="LGH70" s="9"/>
      <c r="LGI70" s="9"/>
      <c r="LGJ70" s="9"/>
      <c r="LGK70" s="9"/>
      <c r="LGL70" s="9"/>
      <c r="LGM70" s="9"/>
      <c r="LGN70" s="9"/>
      <c r="LGO70" s="9"/>
      <c r="LGP70" s="9"/>
      <c r="LGQ70" s="9"/>
      <c r="LGR70" s="9"/>
      <c r="LGS70" s="9"/>
      <c r="LGT70" s="9"/>
      <c r="LGU70" s="9"/>
      <c r="LGV70" s="9"/>
      <c r="LGW70" s="9"/>
      <c r="LGX70" s="9"/>
      <c r="LGY70" s="9"/>
      <c r="LGZ70" s="9"/>
      <c r="LHA70" s="9"/>
      <c r="LHB70" s="9"/>
      <c r="LHC70" s="9"/>
      <c r="LHD70" s="9"/>
      <c r="LHE70" s="9"/>
      <c r="LHF70" s="9"/>
      <c r="LHG70" s="9"/>
      <c r="LHH70" s="9"/>
      <c r="LHI70" s="9"/>
      <c r="LHJ70" s="9"/>
      <c r="LHK70" s="9"/>
      <c r="LHL70" s="9"/>
      <c r="LHM70" s="9"/>
      <c r="LHN70" s="9"/>
      <c r="LHO70" s="9"/>
      <c r="LHP70" s="9"/>
      <c r="LHQ70" s="9"/>
      <c r="LHR70" s="9"/>
      <c r="LHS70" s="9"/>
      <c r="LHT70" s="9"/>
      <c r="LHU70" s="9"/>
      <c r="LHV70" s="9"/>
      <c r="LHW70" s="9"/>
      <c r="LHX70" s="9"/>
      <c r="LHY70" s="9"/>
      <c r="LHZ70" s="9"/>
      <c r="LIA70" s="9"/>
      <c r="LIB70" s="9"/>
      <c r="LIC70" s="9"/>
      <c r="LID70" s="9"/>
      <c r="LIE70" s="9"/>
      <c r="LIF70" s="9"/>
      <c r="LIG70" s="9"/>
      <c r="LIH70" s="9"/>
      <c r="LII70" s="9"/>
      <c r="LIJ70" s="9"/>
      <c r="LIK70" s="9"/>
      <c r="LIL70" s="9"/>
      <c r="LIM70" s="9"/>
      <c r="LIN70" s="9"/>
      <c r="LIO70" s="9"/>
      <c r="LIP70" s="9"/>
      <c r="LIQ70" s="9"/>
      <c r="LIR70" s="9"/>
      <c r="LIS70" s="9"/>
      <c r="LIT70" s="9"/>
      <c r="LIU70" s="9"/>
      <c r="LIV70" s="9"/>
      <c r="LIW70" s="9"/>
      <c r="LIX70" s="9"/>
      <c r="LIY70" s="9"/>
      <c r="LIZ70" s="9"/>
      <c r="LJA70" s="9"/>
      <c r="LJB70" s="9"/>
      <c r="LJC70" s="9"/>
      <c r="LJD70" s="9"/>
      <c r="LJE70" s="9"/>
      <c r="LJF70" s="9"/>
      <c r="LJG70" s="9"/>
      <c r="LJH70" s="9"/>
      <c r="LJI70" s="9"/>
      <c r="LJJ70" s="9"/>
      <c r="LJK70" s="9"/>
      <c r="LJL70" s="9"/>
      <c r="LJM70" s="9"/>
      <c r="LJN70" s="9"/>
      <c r="LJO70" s="9"/>
      <c r="LJP70" s="9"/>
      <c r="LJQ70" s="9"/>
      <c r="LJR70" s="9"/>
      <c r="LJS70" s="9"/>
      <c r="LJT70" s="9"/>
      <c r="LJU70" s="9"/>
      <c r="LJV70" s="9"/>
      <c r="LJW70" s="9"/>
      <c r="LJX70" s="9"/>
      <c r="LJY70" s="9"/>
      <c r="LJZ70" s="9"/>
      <c r="LKA70" s="9"/>
      <c r="LKB70" s="9"/>
      <c r="LKC70" s="9"/>
      <c r="LKD70" s="9"/>
      <c r="LKE70" s="9"/>
      <c r="LKF70" s="9"/>
      <c r="LKG70" s="9"/>
      <c r="LKH70" s="9"/>
      <c r="LKI70" s="9"/>
      <c r="LKJ70" s="9"/>
      <c r="LKK70" s="9"/>
      <c r="LKL70" s="9"/>
      <c r="LKM70" s="9"/>
      <c r="LKN70" s="9"/>
      <c r="LKO70" s="9"/>
      <c r="LKP70" s="9"/>
      <c r="LKQ70" s="9"/>
      <c r="LKR70" s="9"/>
      <c r="LKS70" s="9"/>
      <c r="LKT70" s="9"/>
      <c r="LKU70" s="9"/>
      <c r="LKV70" s="9"/>
      <c r="LKW70" s="9"/>
      <c r="LKX70" s="9"/>
      <c r="LKY70" s="9"/>
      <c r="LKZ70" s="9"/>
      <c r="LLA70" s="9"/>
      <c r="LLB70" s="9"/>
      <c r="LLC70" s="9"/>
      <c r="LLD70" s="9"/>
      <c r="LLE70" s="9"/>
      <c r="LLF70" s="9"/>
      <c r="LLG70" s="9"/>
      <c r="LLH70" s="9"/>
      <c r="LLI70" s="9"/>
      <c r="LLJ70" s="9"/>
      <c r="LLK70" s="9"/>
      <c r="LLL70" s="9"/>
      <c r="LLM70" s="9"/>
      <c r="LLN70" s="9"/>
      <c r="LLO70" s="9"/>
      <c r="LLP70" s="9"/>
      <c r="LLQ70" s="9"/>
      <c r="LLR70" s="9"/>
      <c r="LLS70" s="9"/>
      <c r="LLT70" s="9"/>
      <c r="LLU70" s="9"/>
      <c r="LLV70" s="9"/>
      <c r="LLW70" s="9"/>
      <c r="LLX70" s="9"/>
      <c r="LLY70" s="9"/>
      <c r="LLZ70" s="9"/>
      <c r="LMA70" s="9"/>
      <c r="LMB70" s="9"/>
      <c r="LMC70" s="9"/>
      <c r="LMD70" s="9"/>
      <c r="LME70" s="9"/>
      <c r="LMF70" s="9"/>
      <c r="LMG70" s="9"/>
      <c r="LMH70" s="9"/>
      <c r="LMI70" s="9"/>
      <c r="LMJ70" s="9"/>
      <c r="LMK70" s="9"/>
      <c r="LML70" s="9"/>
      <c r="LMM70" s="9"/>
      <c r="LMN70" s="9"/>
      <c r="LMO70" s="9"/>
      <c r="LMP70" s="9"/>
      <c r="LMQ70" s="9"/>
      <c r="LMR70" s="9"/>
      <c r="LMS70" s="9"/>
      <c r="LMT70" s="9"/>
      <c r="LMU70" s="9"/>
      <c r="LMV70" s="9"/>
      <c r="LMW70" s="9"/>
      <c r="LMX70" s="9"/>
      <c r="LMY70" s="9"/>
      <c r="LMZ70" s="9"/>
      <c r="LNA70" s="9"/>
      <c r="LNB70" s="9"/>
      <c r="LNC70" s="9"/>
      <c r="LND70" s="9"/>
      <c r="LNE70" s="9"/>
      <c r="LNF70" s="9"/>
      <c r="LNG70" s="9"/>
      <c r="LNH70" s="9"/>
      <c r="LNI70" s="9"/>
      <c r="LNJ70" s="9"/>
      <c r="LNK70" s="9"/>
      <c r="LNL70" s="9"/>
      <c r="LNM70" s="9"/>
      <c r="LNN70" s="9"/>
      <c r="LNO70" s="9"/>
      <c r="LNP70" s="9"/>
      <c r="LNQ70" s="9"/>
      <c r="LNR70" s="9"/>
      <c r="LNS70" s="9"/>
      <c r="LNT70" s="9"/>
      <c r="LNU70" s="9"/>
      <c r="LNV70" s="9"/>
      <c r="LNW70" s="9"/>
      <c r="LNX70" s="9"/>
      <c r="LNY70" s="9"/>
      <c r="LNZ70" s="9"/>
      <c r="LOA70" s="9"/>
      <c r="LOB70" s="9"/>
      <c r="LOC70" s="9"/>
      <c r="LOD70" s="9"/>
      <c r="LOE70" s="9"/>
      <c r="LOF70" s="9"/>
      <c r="LOG70" s="9"/>
      <c r="LOH70" s="9"/>
      <c r="LOI70" s="9"/>
      <c r="LOJ70" s="9"/>
      <c r="LOK70" s="9"/>
      <c r="LOL70" s="9"/>
      <c r="LOM70" s="9"/>
      <c r="LON70" s="9"/>
      <c r="LOO70" s="9"/>
      <c r="LOP70" s="9"/>
      <c r="LOQ70" s="9"/>
      <c r="LOR70" s="9"/>
      <c r="LOS70" s="9"/>
      <c r="LOT70" s="9"/>
      <c r="LOU70" s="9"/>
      <c r="LOV70" s="9"/>
      <c r="LOW70" s="9"/>
      <c r="LOX70" s="9"/>
      <c r="LOY70" s="9"/>
      <c r="LOZ70" s="9"/>
      <c r="LPA70" s="9"/>
      <c r="LPB70" s="9"/>
      <c r="LPC70" s="9"/>
      <c r="LPD70" s="9"/>
      <c r="LPE70" s="9"/>
      <c r="LPF70" s="9"/>
      <c r="LPG70" s="9"/>
      <c r="LPH70" s="9"/>
      <c r="LPI70" s="9"/>
      <c r="LPJ70" s="9"/>
      <c r="LPK70" s="9"/>
      <c r="LPL70" s="9"/>
      <c r="LPM70" s="9"/>
      <c r="LPN70" s="9"/>
      <c r="LPO70" s="9"/>
      <c r="LPP70" s="9"/>
      <c r="LPQ70" s="9"/>
      <c r="LPR70" s="9"/>
      <c r="LPS70" s="9"/>
      <c r="LPT70" s="9"/>
      <c r="LPU70" s="9"/>
      <c r="LPV70" s="9"/>
      <c r="LPW70" s="9"/>
      <c r="LPX70" s="9"/>
      <c r="LPY70" s="9"/>
      <c r="LPZ70" s="9"/>
      <c r="LQA70" s="9"/>
      <c r="LQB70" s="9"/>
      <c r="LQC70" s="9"/>
      <c r="LQD70" s="9"/>
      <c r="LQE70" s="9"/>
      <c r="LQF70" s="9"/>
      <c r="LQG70" s="9"/>
      <c r="LQH70" s="9"/>
      <c r="LQI70" s="9"/>
      <c r="LQJ70" s="9"/>
      <c r="LQK70" s="9"/>
      <c r="LQL70" s="9"/>
      <c r="LQM70" s="9"/>
      <c r="LQN70" s="9"/>
      <c r="LQO70" s="9"/>
      <c r="LQP70" s="9"/>
      <c r="LQQ70" s="9"/>
      <c r="LQR70" s="9"/>
      <c r="LQS70" s="9"/>
      <c r="LQT70" s="9"/>
      <c r="LQU70" s="9"/>
      <c r="LQV70" s="9"/>
      <c r="LQW70" s="9"/>
      <c r="LQX70" s="9"/>
      <c r="LQY70" s="9"/>
      <c r="LQZ70" s="9"/>
      <c r="LRA70" s="9"/>
      <c r="LRB70" s="9"/>
      <c r="LRC70" s="9"/>
      <c r="LRD70" s="9"/>
      <c r="LRE70" s="9"/>
      <c r="LRF70" s="9"/>
      <c r="LRG70" s="9"/>
      <c r="LRH70" s="9"/>
      <c r="LRI70" s="9"/>
      <c r="LRJ70" s="9"/>
      <c r="LRK70" s="9"/>
      <c r="LRL70" s="9"/>
      <c r="LRM70" s="9"/>
      <c r="LRN70" s="9"/>
      <c r="LRO70" s="9"/>
      <c r="LRP70" s="9"/>
      <c r="LRQ70" s="9"/>
      <c r="LRR70" s="9"/>
      <c r="LRS70" s="9"/>
      <c r="LRT70" s="9"/>
      <c r="LRU70" s="9"/>
      <c r="LRV70" s="9"/>
      <c r="LRW70" s="9"/>
      <c r="LRX70" s="9"/>
      <c r="LRY70" s="9"/>
      <c r="LRZ70" s="9"/>
      <c r="LSA70" s="9"/>
      <c r="LSB70" s="9"/>
      <c r="LSC70" s="9"/>
      <c r="LSD70" s="9"/>
      <c r="LSE70" s="9"/>
      <c r="LSF70" s="9"/>
      <c r="LSG70" s="9"/>
      <c r="LSH70" s="9"/>
      <c r="LSI70" s="9"/>
      <c r="LSJ70" s="9"/>
      <c r="LSK70" s="9"/>
      <c r="LSL70" s="9"/>
      <c r="LSM70" s="9"/>
      <c r="LSN70" s="9"/>
      <c r="LSO70" s="9"/>
      <c r="LSP70" s="9"/>
      <c r="LSQ70" s="9"/>
      <c r="LSR70" s="9"/>
      <c r="LSS70" s="9"/>
      <c r="LST70" s="9"/>
      <c r="LSU70" s="9"/>
      <c r="LSV70" s="9"/>
      <c r="LSW70" s="9"/>
      <c r="LSX70" s="9"/>
      <c r="LSY70" s="9"/>
      <c r="LSZ70" s="9"/>
      <c r="LTA70" s="9"/>
      <c r="LTB70" s="9"/>
      <c r="LTC70" s="9"/>
      <c r="LTD70" s="9"/>
      <c r="LTE70" s="9"/>
      <c r="LTF70" s="9"/>
      <c r="LTG70" s="9"/>
      <c r="LTH70" s="9"/>
      <c r="LTI70" s="9"/>
      <c r="LTJ70" s="9"/>
      <c r="LTK70" s="9"/>
      <c r="LTL70" s="9"/>
      <c r="LTM70" s="9"/>
      <c r="LTN70" s="9"/>
      <c r="LTO70" s="9"/>
      <c r="LTP70" s="9"/>
      <c r="LTQ70" s="9"/>
      <c r="LTR70" s="9"/>
      <c r="LTS70" s="9"/>
      <c r="LTT70" s="9"/>
      <c r="LTU70" s="9"/>
      <c r="LTV70" s="9"/>
      <c r="LTW70" s="9"/>
      <c r="LTX70" s="9"/>
      <c r="LTY70" s="9"/>
      <c r="LTZ70" s="9"/>
      <c r="LUA70" s="9"/>
      <c r="LUB70" s="9"/>
      <c r="LUC70" s="9"/>
      <c r="LUD70" s="9"/>
      <c r="LUE70" s="9"/>
      <c r="LUF70" s="9"/>
      <c r="LUG70" s="9"/>
      <c r="LUH70" s="9"/>
      <c r="LUI70" s="9"/>
      <c r="LUJ70" s="9"/>
      <c r="LUK70" s="9"/>
      <c r="LUL70" s="9"/>
      <c r="LUM70" s="9"/>
      <c r="LUN70" s="9"/>
      <c r="LUO70" s="9"/>
      <c r="LUP70" s="9"/>
      <c r="LUQ70" s="9"/>
      <c r="LUR70" s="9"/>
      <c r="LUS70" s="9"/>
      <c r="LUT70" s="9"/>
      <c r="LUU70" s="9"/>
      <c r="LUV70" s="9"/>
      <c r="LUW70" s="9"/>
      <c r="LUX70" s="9"/>
      <c r="LUY70" s="9"/>
      <c r="LUZ70" s="9"/>
      <c r="LVA70" s="9"/>
      <c r="LVB70" s="9"/>
      <c r="LVC70" s="9"/>
      <c r="LVD70" s="9"/>
      <c r="LVE70" s="9"/>
      <c r="LVF70" s="9"/>
      <c r="LVG70" s="9"/>
      <c r="LVH70" s="9"/>
      <c r="LVI70" s="9"/>
      <c r="LVJ70" s="9"/>
      <c r="LVK70" s="9"/>
      <c r="LVL70" s="9"/>
      <c r="LVM70" s="9"/>
      <c r="LVN70" s="9"/>
      <c r="LVO70" s="9"/>
      <c r="LVP70" s="9"/>
      <c r="LVQ70" s="9"/>
      <c r="LVR70" s="9"/>
      <c r="LVS70" s="9"/>
      <c r="LVT70" s="9"/>
      <c r="LVU70" s="9"/>
      <c r="LVV70" s="9"/>
      <c r="LVW70" s="9"/>
      <c r="LVX70" s="9"/>
      <c r="LVY70" s="9"/>
      <c r="LVZ70" s="9"/>
      <c r="LWA70" s="9"/>
      <c r="LWB70" s="9"/>
      <c r="LWC70" s="9"/>
      <c r="LWD70" s="9"/>
      <c r="LWE70" s="9"/>
      <c r="LWF70" s="9"/>
      <c r="LWG70" s="9"/>
      <c r="LWH70" s="9"/>
      <c r="LWI70" s="9"/>
      <c r="LWJ70" s="9"/>
      <c r="LWK70" s="9"/>
      <c r="LWL70" s="9"/>
      <c r="LWM70" s="9"/>
      <c r="LWN70" s="9"/>
      <c r="LWO70" s="9"/>
      <c r="LWP70" s="9"/>
      <c r="LWQ70" s="9"/>
      <c r="LWR70" s="9"/>
      <c r="LWS70" s="9"/>
      <c r="LWT70" s="9"/>
      <c r="LWU70" s="9"/>
      <c r="LWV70" s="9"/>
      <c r="LWW70" s="9"/>
      <c r="LWX70" s="9"/>
      <c r="LWY70" s="9"/>
      <c r="LWZ70" s="9"/>
      <c r="LXA70" s="9"/>
      <c r="LXB70" s="9"/>
      <c r="LXC70" s="9"/>
      <c r="LXD70" s="9"/>
      <c r="LXE70" s="9"/>
      <c r="LXF70" s="9"/>
      <c r="LXG70" s="9"/>
      <c r="LXH70" s="9"/>
      <c r="LXI70" s="9"/>
      <c r="LXJ70" s="9"/>
      <c r="LXK70" s="9"/>
      <c r="LXL70" s="9"/>
      <c r="LXM70" s="9"/>
      <c r="LXN70" s="9"/>
      <c r="LXO70" s="9"/>
      <c r="LXP70" s="9"/>
      <c r="LXQ70" s="9"/>
      <c r="LXR70" s="9"/>
      <c r="LXS70" s="9"/>
      <c r="LXT70" s="9"/>
      <c r="LXU70" s="9"/>
      <c r="LXV70" s="9"/>
      <c r="LXW70" s="9"/>
      <c r="LXX70" s="9"/>
      <c r="LXY70" s="9"/>
      <c r="LXZ70" s="9"/>
      <c r="LYA70" s="9"/>
      <c r="LYB70" s="9"/>
      <c r="LYC70" s="9"/>
      <c r="LYD70" s="9"/>
      <c r="LYE70" s="9"/>
      <c r="LYF70" s="9"/>
      <c r="LYG70" s="9"/>
      <c r="LYH70" s="9"/>
      <c r="LYI70" s="9"/>
      <c r="LYJ70" s="9"/>
      <c r="LYK70" s="9"/>
      <c r="LYL70" s="9"/>
      <c r="LYM70" s="9"/>
      <c r="LYN70" s="9"/>
      <c r="LYO70" s="9"/>
      <c r="LYP70" s="9"/>
      <c r="LYQ70" s="9"/>
      <c r="LYR70" s="9"/>
      <c r="LYS70" s="9"/>
      <c r="LYT70" s="9"/>
      <c r="LYU70" s="9"/>
      <c r="LYV70" s="9"/>
      <c r="LYW70" s="9"/>
      <c r="LYX70" s="9"/>
      <c r="LYY70" s="9"/>
      <c r="LYZ70" s="9"/>
      <c r="LZA70" s="9"/>
      <c r="LZB70" s="9"/>
      <c r="LZC70" s="9"/>
      <c r="LZD70" s="9"/>
      <c r="LZE70" s="9"/>
      <c r="LZF70" s="9"/>
      <c r="LZG70" s="9"/>
      <c r="LZH70" s="9"/>
      <c r="LZI70" s="9"/>
      <c r="LZJ70" s="9"/>
      <c r="LZK70" s="9"/>
      <c r="LZL70" s="9"/>
      <c r="LZM70" s="9"/>
      <c r="LZN70" s="9"/>
      <c r="LZO70" s="9"/>
      <c r="LZP70" s="9"/>
      <c r="LZQ70" s="9"/>
      <c r="LZR70" s="9"/>
      <c r="LZS70" s="9"/>
      <c r="LZT70" s="9"/>
      <c r="LZU70" s="9"/>
      <c r="LZV70" s="9"/>
      <c r="LZW70" s="9"/>
      <c r="LZX70" s="9"/>
      <c r="LZY70" s="9"/>
      <c r="LZZ70" s="9"/>
      <c r="MAA70" s="9"/>
      <c r="MAB70" s="9"/>
      <c r="MAC70" s="9"/>
      <c r="MAD70" s="9"/>
      <c r="MAE70" s="9"/>
      <c r="MAF70" s="9"/>
      <c r="MAG70" s="9"/>
      <c r="MAH70" s="9"/>
      <c r="MAI70" s="9"/>
      <c r="MAJ70" s="9"/>
      <c r="MAK70" s="9"/>
      <c r="MAL70" s="9"/>
      <c r="MAM70" s="9"/>
      <c r="MAN70" s="9"/>
      <c r="MAO70" s="9"/>
      <c r="MAP70" s="9"/>
      <c r="MAQ70" s="9"/>
      <c r="MAR70" s="9"/>
      <c r="MAS70" s="9"/>
      <c r="MAT70" s="9"/>
      <c r="MAU70" s="9"/>
      <c r="MAV70" s="9"/>
      <c r="MAW70" s="9"/>
      <c r="MAX70" s="9"/>
      <c r="MAY70" s="9"/>
      <c r="MAZ70" s="9"/>
      <c r="MBA70" s="9"/>
      <c r="MBB70" s="9"/>
      <c r="MBC70" s="9"/>
      <c r="MBD70" s="9"/>
      <c r="MBE70" s="9"/>
      <c r="MBF70" s="9"/>
      <c r="MBG70" s="9"/>
      <c r="MBH70" s="9"/>
      <c r="MBI70" s="9"/>
      <c r="MBJ70" s="9"/>
      <c r="MBK70" s="9"/>
      <c r="MBL70" s="9"/>
      <c r="MBM70" s="9"/>
      <c r="MBN70" s="9"/>
      <c r="MBO70" s="9"/>
      <c r="MBP70" s="9"/>
      <c r="MBQ70" s="9"/>
      <c r="MBR70" s="9"/>
      <c r="MBS70" s="9"/>
      <c r="MBT70" s="9"/>
      <c r="MBU70" s="9"/>
      <c r="MBV70" s="9"/>
      <c r="MBW70" s="9"/>
      <c r="MBX70" s="9"/>
      <c r="MBY70" s="9"/>
      <c r="MBZ70" s="9"/>
      <c r="MCA70" s="9"/>
      <c r="MCB70" s="9"/>
      <c r="MCC70" s="9"/>
      <c r="MCD70" s="9"/>
      <c r="MCE70" s="9"/>
      <c r="MCF70" s="9"/>
      <c r="MCG70" s="9"/>
      <c r="MCH70" s="9"/>
      <c r="MCI70" s="9"/>
      <c r="MCJ70" s="9"/>
      <c r="MCK70" s="9"/>
      <c r="MCL70" s="9"/>
      <c r="MCM70" s="9"/>
      <c r="MCN70" s="9"/>
      <c r="MCO70" s="9"/>
      <c r="MCP70" s="9"/>
      <c r="MCQ70" s="9"/>
      <c r="MCR70" s="9"/>
      <c r="MCS70" s="9"/>
      <c r="MCT70" s="9"/>
      <c r="MCU70" s="9"/>
      <c r="MCV70" s="9"/>
      <c r="MCW70" s="9"/>
      <c r="MCX70" s="9"/>
      <c r="MCY70" s="9"/>
      <c r="MCZ70" s="9"/>
      <c r="MDA70" s="9"/>
      <c r="MDB70" s="9"/>
      <c r="MDC70" s="9"/>
      <c r="MDD70" s="9"/>
      <c r="MDE70" s="9"/>
      <c r="MDF70" s="9"/>
      <c r="MDG70" s="9"/>
      <c r="MDH70" s="9"/>
      <c r="MDI70" s="9"/>
      <c r="MDJ70" s="9"/>
      <c r="MDK70" s="9"/>
      <c r="MDL70" s="9"/>
      <c r="MDM70" s="9"/>
      <c r="MDN70" s="9"/>
      <c r="MDO70" s="9"/>
      <c r="MDP70" s="9"/>
      <c r="MDQ70" s="9"/>
      <c r="MDR70" s="9"/>
      <c r="MDS70" s="9"/>
      <c r="MDT70" s="9"/>
      <c r="MDU70" s="9"/>
      <c r="MDV70" s="9"/>
      <c r="MDW70" s="9"/>
      <c r="MDX70" s="9"/>
      <c r="MDY70" s="9"/>
      <c r="MDZ70" s="9"/>
      <c r="MEA70" s="9"/>
      <c r="MEB70" s="9"/>
      <c r="MEC70" s="9"/>
      <c r="MED70" s="9"/>
      <c r="MEE70" s="9"/>
      <c r="MEF70" s="9"/>
      <c r="MEG70" s="9"/>
      <c r="MEH70" s="9"/>
      <c r="MEI70" s="9"/>
      <c r="MEJ70" s="9"/>
      <c r="MEK70" s="9"/>
      <c r="MEL70" s="9"/>
      <c r="MEM70" s="9"/>
      <c r="MEN70" s="9"/>
      <c r="MEO70" s="9"/>
      <c r="MEP70" s="9"/>
      <c r="MEQ70" s="9"/>
      <c r="MER70" s="9"/>
      <c r="MES70" s="9"/>
      <c r="MET70" s="9"/>
      <c r="MEU70" s="9"/>
      <c r="MEV70" s="9"/>
      <c r="MEW70" s="9"/>
      <c r="MEX70" s="9"/>
      <c r="MEY70" s="9"/>
      <c r="MEZ70" s="9"/>
      <c r="MFA70" s="9"/>
      <c r="MFB70" s="9"/>
      <c r="MFC70" s="9"/>
      <c r="MFD70" s="9"/>
      <c r="MFE70" s="9"/>
      <c r="MFF70" s="9"/>
      <c r="MFG70" s="9"/>
      <c r="MFH70" s="9"/>
      <c r="MFI70" s="9"/>
      <c r="MFJ70" s="9"/>
      <c r="MFK70" s="9"/>
      <c r="MFL70" s="9"/>
      <c r="MFM70" s="9"/>
      <c r="MFN70" s="9"/>
      <c r="MFO70" s="9"/>
      <c r="MFP70" s="9"/>
      <c r="MFQ70" s="9"/>
      <c r="MFR70" s="9"/>
      <c r="MFS70" s="9"/>
      <c r="MFT70" s="9"/>
      <c r="MFU70" s="9"/>
      <c r="MFV70" s="9"/>
      <c r="MFW70" s="9"/>
      <c r="MFX70" s="9"/>
      <c r="MFY70" s="9"/>
      <c r="MFZ70" s="9"/>
      <c r="MGA70" s="9"/>
      <c r="MGB70" s="9"/>
      <c r="MGC70" s="9"/>
      <c r="MGD70" s="9"/>
      <c r="MGE70" s="9"/>
      <c r="MGF70" s="9"/>
      <c r="MGG70" s="9"/>
      <c r="MGH70" s="9"/>
      <c r="MGI70" s="9"/>
      <c r="MGJ70" s="9"/>
      <c r="MGK70" s="9"/>
      <c r="MGL70" s="9"/>
      <c r="MGM70" s="9"/>
      <c r="MGN70" s="9"/>
      <c r="MGO70" s="9"/>
      <c r="MGP70" s="9"/>
      <c r="MGQ70" s="9"/>
      <c r="MGR70" s="9"/>
      <c r="MGS70" s="9"/>
      <c r="MGT70" s="9"/>
      <c r="MGU70" s="9"/>
      <c r="MGV70" s="9"/>
      <c r="MGW70" s="9"/>
      <c r="MGX70" s="9"/>
      <c r="MGY70" s="9"/>
      <c r="MGZ70" s="9"/>
      <c r="MHA70" s="9"/>
      <c r="MHB70" s="9"/>
      <c r="MHC70" s="9"/>
      <c r="MHD70" s="9"/>
      <c r="MHE70" s="9"/>
      <c r="MHF70" s="9"/>
      <c r="MHG70" s="9"/>
      <c r="MHH70" s="9"/>
      <c r="MHI70" s="9"/>
      <c r="MHJ70" s="9"/>
      <c r="MHK70" s="9"/>
      <c r="MHL70" s="9"/>
      <c r="MHM70" s="9"/>
      <c r="MHN70" s="9"/>
      <c r="MHO70" s="9"/>
      <c r="MHP70" s="9"/>
      <c r="MHQ70" s="9"/>
      <c r="MHR70" s="9"/>
      <c r="MHS70" s="9"/>
      <c r="MHT70" s="9"/>
      <c r="MHU70" s="9"/>
      <c r="MHV70" s="9"/>
      <c r="MHW70" s="9"/>
      <c r="MHX70" s="9"/>
      <c r="MHY70" s="9"/>
      <c r="MHZ70" s="9"/>
      <c r="MIA70" s="9"/>
      <c r="MIB70" s="9"/>
      <c r="MIC70" s="9"/>
      <c r="MID70" s="9"/>
      <c r="MIE70" s="9"/>
      <c r="MIF70" s="9"/>
      <c r="MIG70" s="9"/>
      <c r="MIH70" s="9"/>
      <c r="MII70" s="9"/>
      <c r="MIJ70" s="9"/>
      <c r="MIK70" s="9"/>
      <c r="MIL70" s="9"/>
      <c r="MIM70" s="9"/>
      <c r="MIN70" s="9"/>
      <c r="MIO70" s="9"/>
      <c r="MIP70" s="9"/>
      <c r="MIQ70" s="9"/>
      <c r="MIR70" s="9"/>
      <c r="MIS70" s="9"/>
      <c r="MIT70" s="9"/>
      <c r="MIU70" s="9"/>
      <c r="MIV70" s="9"/>
      <c r="MIW70" s="9"/>
      <c r="MIX70" s="9"/>
      <c r="MIY70" s="9"/>
      <c r="MIZ70" s="9"/>
      <c r="MJA70" s="9"/>
      <c r="MJB70" s="9"/>
      <c r="MJC70" s="9"/>
      <c r="MJD70" s="9"/>
      <c r="MJE70" s="9"/>
      <c r="MJF70" s="9"/>
      <c r="MJG70" s="9"/>
      <c r="MJH70" s="9"/>
      <c r="MJI70" s="9"/>
      <c r="MJJ70" s="9"/>
      <c r="MJK70" s="9"/>
      <c r="MJL70" s="9"/>
      <c r="MJM70" s="9"/>
      <c r="MJN70" s="9"/>
      <c r="MJO70" s="9"/>
      <c r="MJP70" s="9"/>
      <c r="MJQ70" s="9"/>
      <c r="MJR70" s="9"/>
      <c r="MJS70" s="9"/>
      <c r="MJT70" s="9"/>
      <c r="MJU70" s="9"/>
      <c r="MJV70" s="9"/>
      <c r="MJW70" s="9"/>
      <c r="MJX70" s="9"/>
      <c r="MJY70" s="9"/>
      <c r="MJZ70" s="9"/>
      <c r="MKA70" s="9"/>
      <c r="MKB70" s="9"/>
      <c r="MKC70" s="9"/>
      <c r="MKD70" s="9"/>
      <c r="MKE70" s="9"/>
      <c r="MKF70" s="9"/>
      <c r="MKG70" s="9"/>
      <c r="MKH70" s="9"/>
      <c r="MKI70" s="9"/>
      <c r="MKJ70" s="9"/>
      <c r="MKK70" s="9"/>
      <c r="MKL70" s="9"/>
      <c r="MKM70" s="9"/>
      <c r="MKN70" s="9"/>
      <c r="MKO70" s="9"/>
      <c r="MKP70" s="9"/>
      <c r="MKQ70" s="9"/>
      <c r="MKR70" s="9"/>
      <c r="MKS70" s="9"/>
      <c r="MKT70" s="9"/>
      <c r="MKU70" s="9"/>
      <c r="MKV70" s="9"/>
      <c r="MKW70" s="9"/>
      <c r="MKX70" s="9"/>
      <c r="MKY70" s="9"/>
      <c r="MKZ70" s="9"/>
      <c r="MLA70" s="9"/>
      <c r="MLB70" s="9"/>
      <c r="MLC70" s="9"/>
      <c r="MLD70" s="9"/>
      <c r="MLE70" s="9"/>
      <c r="MLF70" s="9"/>
      <c r="MLG70" s="9"/>
      <c r="MLH70" s="9"/>
      <c r="MLI70" s="9"/>
      <c r="MLJ70" s="9"/>
      <c r="MLK70" s="9"/>
      <c r="MLL70" s="9"/>
      <c r="MLM70" s="9"/>
      <c r="MLN70" s="9"/>
      <c r="MLO70" s="9"/>
      <c r="MLP70" s="9"/>
      <c r="MLQ70" s="9"/>
      <c r="MLR70" s="9"/>
      <c r="MLS70" s="9"/>
      <c r="MLT70" s="9"/>
      <c r="MLU70" s="9"/>
      <c r="MLV70" s="9"/>
      <c r="MLW70" s="9"/>
      <c r="MLX70" s="9"/>
      <c r="MLY70" s="9"/>
      <c r="MLZ70" s="9"/>
      <c r="MMA70" s="9"/>
      <c r="MMB70" s="9"/>
      <c r="MMC70" s="9"/>
      <c r="MMD70" s="9"/>
      <c r="MME70" s="9"/>
      <c r="MMF70" s="9"/>
      <c r="MMG70" s="9"/>
      <c r="MMH70" s="9"/>
      <c r="MMI70" s="9"/>
      <c r="MMJ70" s="9"/>
      <c r="MMK70" s="9"/>
      <c r="MML70" s="9"/>
      <c r="MMM70" s="9"/>
      <c r="MMN70" s="9"/>
      <c r="MMO70" s="9"/>
      <c r="MMP70" s="9"/>
      <c r="MMQ70" s="9"/>
      <c r="MMR70" s="9"/>
      <c r="MMS70" s="9"/>
      <c r="MMT70" s="9"/>
      <c r="MMU70" s="9"/>
      <c r="MMV70" s="9"/>
      <c r="MMW70" s="9"/>
      <c r="MMX70" s="9"/>
      <c r="MMY70" s="9"/>
      <c r="MMZ70" s="9"/>
      <c r="MNA70" s="9"/>
      <c r="MNB70" s="9"/>
      <c r="MNC70" s="9"/>
      <c r="MND70" s="9"/>
      <c r="MNE70" s="9"/>
      <c r="MNF70" s="9"/>
      <c r="MNG70" s="9"/>
      <c r="MNH70" s="9"/>
      <c r="MNI70" s="9"/>
      <c r="MNJ70" s="9"/>
      <c r="MNK70" s="9"/>
      <c r="MNL70" s="9"/>
      <c r="MNM70" s="9"/>
      <c r="MNN70" s="9"/>
      <c r="MNO70" s="9"/>
      <c r="MNP70" s="9"/>
      <c r="MNQ70" s="9"/>
      <c r="MNR70" s="9"/>
      <c r="MNS70" s="9"/>
      <c r="MNT70" s="9"/>
      <c r="MNU70" s="9"/>
      <c r="MNV70" s="9"/>
      <c r="MNW70" s="9"/>
      <c r="MNX70" s="9"/>
      <c r="MNY70" s="9"/>
      <c r="MNZ70" s="9"/>
      <c r="MOA70" s="9"/>
      <c r="MOB70" s="9"/>
      <c r="MOC70" s="9"/>
      <c r="MOD70" s="9"/>
      <c r="MOE70" s="9"/>
      <c r="MOF70" s="9"/>
      <c r="MOG70" s="9"/>
      <c r="MOH70" s="9"/>
      <c r="MOI70" s="9"/>
      <c r="MOJ70" s="9"/>
      <c r="MOK70" s="9"/>
      <c r="MOL70" s="9"/>
      <c r="MOM70" s="9"/>
      <c r="MON70" s="9"/>
      <c r="MOO70" s="9"/>
      <c r="MOP70" s="9"/>
      <c r="MOQ70" s="9"/>
      <c r="MOR70" s="9"/>
      <c r="MOS70" s="9"/>
      <c r="MOT70" s="9"/>
      <c r="MOU70" s="9"/>
      <c r="MOV70" s="9"/>
      <c r="MOW70" s="9"/>
      <c r="MOX70" s="9"/>
      <c r="MOY70" s="9"/>
      <c r="MOZ70" s="9"/>
      <c r="MPA70" s="9"/>
      <c r="MPB70" s="9"/>
      <c r="MPC70" s="9"/>
      <c r="MPD70" s="9"/>
      <c r="MPE70" s="9"/>
      <c r="MPF70" s="9"/>
      <c r="MPG70" s="9"/>
      <c r="MPH70" s="9"/>
      <c r="MPI70" s="9"/>
      <c r="MPJ70" s="9"/>
      <c r="MPK70" s="9"/>
      <c r="MPL70" s="9"/>
      <c r="MPM70" s="9"/>
      <c r="MPN70" s="9"/>
      <c r="MPO70" s="9"/>
      <c r="MPP70" s="9"/>
      <c r="MPQ70" s="9"/>
      <c r="MPR70" s="9"/>
      <c r="MPS70" s="9"/>
      <c r="MPT70" s="9"/>
      <c r="MPU70" s="9"/>
      <c r="MPV70" s="9"/>
      <c r="MPW70" s="9"/>
      <c r="MPX70" s="9"/>
      <c r="MPY70" s="9"/>
      <c r="MPZ70" s="9"/>
      <c r="MQA70" s="9"/>
      <c r="MQB70" s="9"/>
      <c r="MQC70" s="9"/>
      <c r="MQD70" s="9"/>
      <c r="MQE70" s="9"/>
      <c r="MQF70" s="9"/>
      <c r="MQG70" s="9"/>
      <c r="MQH70" s="9"/>
      <c r="MQI70" s="9"/>
      <c r="MQJ70" s="9"/>
      <c r="MQK70" s="9"/>
      <c r="MQL70" s="9"/>
      <c r="MQM70" s="9"/>
      <c r="MQN70" s="9"/>
      <c r="MQO70" s="9"/>
      <c r="MQP70" s="9"/>
      <c r="MQQ70" s="9"/>
      <c r="MQR70" s="9"/>
      <c r="MQS70" s="9"/>
      <c r="MQT70" s="9"/>
      <c r="MQU70" s="9"/>
      <c r="MQV70" s="9"/>
      <c r="MQW70" s="9"/>
      <c r="MQX70" s="9"/>
      <c r="MQY70" s="9"/>
      <c r="MQZ70" s="9"/>
      <c r="MRA70" s="9"/>
      <c r="MRB70" s="9"/>
      <c r="MRC70" s="9"/>
      <c r="MRD70" s="9"/>
      <c r="MRE70" s="9"/>
      <c r="MRF70" s="9"/>
      <c r="MRG70" s="9"/>
      <c r="MRH70" s="9"/>
      <c r="MRI70" s="9"/>
      <c r="MRJ70" s="9"/>
      <c r="MRK70" s="9"/>
      <c r="MRL70" s="9"/>
      <c r="MRM70" s="9"/>
      <c r="MRN70" s="9"/>
      <c r="MRO70" s="9"/>
      <c r="MRP70" s="9"/>
      <c r="MRQ70" s="9"/>
      <c r="MRR70" s="9"/>
      <c r="MRS70" s="9"/>
      <c r="MRT70" s="9"/>
      <c r="MRU70" s="9"/>
      <c r="MRV70" s="9"/>
      <c r="MRW70" s="9"/>
      <c r="MRX70" s="9"/>
      <c r="MRY70" s="9"/>
      <c r="MRZ70" s="9"/>
      <c r="MSA70" s="9"/>
      <c r="MSB70" s="9"/>
      <c r="MSC70" s="9"/>
      <c r="MSD70" s="9"/>
      <c r="MSE70" s="9"/>
      <c r="MSF70" s="9"/>
      <c r="MSG70" s="9"/>
      <c r="MSH70" s="9"/>
      <c r="MSI70" s="9"/>
      <c r="MSJ70" s="9"/>
      <c r="MSK70" s="9"/>
      <c r="MSL70" s="9"/>
      <c r="MSM70" s="9"/>
      <c r="MSN70" s="9"/>
      <c r="MSO70" s="9"/>
      <c r="MSP70" s="9"/>
      <c r="MSQ70" s="9"/>
      <c r="MSR70" s="9"/>
      <c r="MSS70" s="9"/>
      <c r="MST70" s="9"/>
      <c r="MSU70" s="9"/>
      <c r="MSV70" s="9"/>
      <c r="MSW70" s="9"/>
      <c r="MSX70" s="9"/>
      <c r="MSY70" s="9"/>
      <c r="MSZ70" s="9"/>
      <c r="MTA70" s="9"/>
      <c r="MTB70" s="9"/>
      <c r="MTC70" s="9"/>
      <c r="MTD70" s="9"/>
      <c r="MTE70" s="9"/>
      <c r="MTF70" s="9"/>
      <c r="MTG70" s="9"/>
      <c r="MTH70" s="9"/>
      <c r="MTI70" s="9"/>
      <c r="MTJ70" s="9"/>
      <c r="MTK70" s="9"/>
      <c r="MTL70" s="9"/>
      <c r="MTM70" s="9"/>
      <c r="MTN70" s="9"/>
      <c r="MTO70" s="9"/>
      <c r="MTP70" s="9"/>
      <c r="MTQ70" s="9"/>
      <c r="MTR70" s="9"/>
      <c r="MTS70" s="9"/>
      <c r="MTT70" s="9"/>
      <c r="MTU70" s="9"/>
      <c r="MTV70" s="9"/>
      <c r="MTW70" s="9"/>
      <c r="MTX70" s="9"/>
      <c r="MTY70" s="9"/>
      <c r="MTZ70" s="9"/>
      <c r="MUA70" s="9"/>
      <c r="MUB70" s="9"/>
      <c r="MUC70" s="9"/>
      <c r="MUD70" s="9"/>
      <c r="MUE70" s="9"/>
      <c r="MUF70" s="9"/>
      <c r="MUG70" s="9"/>
      <c r="MUH70" s="9"/>
      <c r="MUI70" s="9"/>
      <c r="MUJ70" s="9"/>
      <c r="MUK70" s="9"/>
      <c r="MUL70" s="9"/>
      <c r="MUM70" s="9"/>
      <c r="MUN70" s="9"/>
      <c r="MUO70" s="9"/>
      <c r="MUP70" s="9"/>
      <c r="MUQ70" s="9"/>
      <c r="MUR70" s="9"/>
      <c r="MUS70" s="9"/>
      <c r="MUT70" s="9"/>
      <c r="MUU70" s="9"/>
      <c r="MUV70" s="9"/>
      <c r="MUW70" s="9"/>
      <c r="MUX70" s="9"/>
      <c r="MUY70" s="9"/>
      <c r="MUZ70" s="9"/>
      <c r="MVA70" s="9"/>
      <c r="MVB70" s="9"/>
      <c r="MVC70" s="9"/>
      <c r="MVD70" s="9"/>
      <c r="MVE70" s="9"/>
      <c r="MVF70" s="9"/>
      <c r="MVG70" s="9"/>
      <c r="MVH70" s="9"/>
      <c r="MVI70" s="9"/>
      <c r="MVJ70" s="9"/>
      <c r="MVK70" s="9"/>
      <c r="MVL70" s="9"/>
      <c r="MVM70" s="9"/>
      <c r="MVN70" s="9"/>
      <c r="MVO70" s="9"/>
      <c r="MVP70" s="9"/>
      <c r="MVQ70" s="9"/>
      <c r="MVR70" s="9"/>
      <c r="MVS70" s="9"/>
      <c r="MVT70" s="9"/>
      <c r="MVU70" s="9"/>
      <c r="MVV70" s="9"/>
      <c r="MVW70" s="9"/>
      <c r="MVX70" s="9"/>
      <c r="MVY70" s="9"/>
      <c r="MVZ70" s="9"/>
      <c r="MWA70" s="9"/>
      <c r="MWB70" s="9"/>
      <c r="MWC70" s="9"/>
      <c r="MWD70" s="9"/>
      <c r="MWE70" s="9"/>
      <c r="MWF70" s="9"/>
      <c r="MWG70" s="9"/>
      <c r="MWH70" s="9"/>
      <c r="MWI70" s="9"/>
      <c r="MWJ70" s="9"/>
      <c r="MWK70" s="9"/>
      <c r="MWL70" s="9"/>
      <c r="MWM70" s="9"/>
      <c r="MWN70" s="9"/>
      <c r="MWO70" s="9"/>
      <c r="MWP70" s="9"/>
      <c r="MWQ70" s="9"/>
      <c r="MWR70" s="9"/>
      <c r="MWS70" s="9"/>
      <c r="MWT70" s="9"/>
      <c r="MWU70" s="9"/>
      <c r="MWV70" s="9"/>
      <c r="MWW70" s="9"/>
      <c r="MWX70" s="9"/>
      <c r="MWY70" s="9"/>
      <c r="MWZ70" s="9"/>
      <c r="MXA70" s="9"/>
      <c r="MXB70" s="9"/>
      <c r="MXC70" s="9"/>
      <c r="MXD70" s="9"/>
      <c r="MXE70" s="9"/>
      <c r="MXF70" s="9"/>
      <c r="MXG70" s="9"/>
      <c r="MXH70" s="9"/>
      <c r="MXI70" s="9"/>
      <c r="MXJ70" s="9"/>
      <c r="MXK70" s="9"/>
      <c r="MXL70" s="9"/>
      <c r="MXM70" s="9"/>
      <c r="MXN70" s="9"/>
      <c r="MXO70" s="9"/>
      <c r="MXP70" s="9"/>
      <c r="MXQ70" s="9"/>
      <c r="MXR70" s="9"/>
      <c r="MXS70" s="9"/>
      <c r="MXT70" s="9"/>
      <c r="MXU70" s="9"/>
      <c r="MXV70" s="9"/>
      <c r="MXW70" s="9"/>
      <c r="MXX70" s="9"/>
      <c r="MXY70" s="9"/>
      <c r="MXZ70" s="9"/>
      <c r="MYA70" s="9"/>
      <c r="MYB70" s="9"/>
      <c r="MYC70" s="9"/>
      <c r="MYD70" s="9"/>
      <c r="MYE70" s="9"/>
      <c r="MYF70" s="9"/>
      <c r="MYG70" s="9"/>
      <c r="MYH70" s="9"/>
      <c r="MYI70" s="9"/>
      <c r="MYJ70" s="9"/>
      <c r="MYK70" s="9"/>
      <c r="MYL70" s="9"/>
      <c r="MYM70" s="9"/>
      <c r="MYN70" s="9"/>
      <c r="MYO70" s="9"/>
      <c r="MYP70" s="9"/>
      <c r="MYQ70" s="9"/>
      <c r="MYR70" s="9"/>
      <c r="MYS70" s="9"/>
      <c r="MYT70" s="9"/>
      <c r="MYU70" s="9"/>
      <c r="MYV70" s="9"/>
      <c r="MYW70" s="9"/>
      <c r="MYX70" s="9"/>
      <c r="MYY70" s="9"/>
      <c r="MYZ70" s="9"/>
      <c r="MZA70" s="9"/>
      <c r="MZB70" s="9"/>
      <c r="MZC70" s="9"/>
      <c r="MZD70" s="9"/>
      <c r="MZE70" s="9"/>
      <c r="MZF70" s="9"/>
      <c r="MZG70" s="9"/>
      <c r="MZH70" s="9"/>
      <c r="MZI70" s="9"/>
      <c r="MZJ70" s="9"/>
      <c r="MZK70" s="9"/>
      <c r="MZL70" s="9"/>
      <c r="MZM70" s="9"/>
      <c r="MZN70" s="9"/>
      <c r="MZO70" s="9"/>
      <c r="MZP70" s="9"/>
      <c r="MZQ70" s="9"/>
      <c r="MZR70" s="9"/>
      <c r="MZS70" s="9"/>
      <c r="MZT70" s="9"/>
      <c r="MZU70" s="9"/>
      <c r="MZV70" s="9"/>
      <c r="MZW70" s="9"/>
      <c r="MZX70" s="9"/>
      <c r="MZY70" s="9"/>
      <c r="MZZ70" s="9"/>
      <c r="NAA70" s="9"/>
      <c r="NAB70" s="9"/>
      <c r="NAC70" s="9"/>
      <c r="NAD70" s="9"/>
      <c r="NAE70" s="9"/>
      <c r="NAF70" s="9"/>
      <c r="NAG70" s="9"/>
      <c r="NAH70" s="9"/>
      <c r="NAI70" s="9"/>
      <c r="NAJ70" s="9"/>
      <c r="NAK70" s="9"/>
      <c r="NAL70" s="9"/>
      <c r="NAM70" s="9"/>
      <c r="NAN70" s="9"/>
      <c r="NAO70" s="9"/>
      <c r="NAP70" s="9"/>
      <c r="NAQ70" s="9"/>
      <c r="NAR70" s="9"/>
      <c r="NAS70" s="9"/>
      <c r="NAT70" s="9"/>
      <c r="NAU70" s="9"/>
      <c r="NAV70" s="9"/>
      <c r="NAW70" s="9"/>
      <c r="NAX70" s="9"/>
      <c r="NAY70" s="9"/>
      <c r="NAZ70" s="9"/>
      <c r="NBA70" s="9"/>
      <c r="NBB70" s="9"/>
      <c r="NBC70" s="9"/>
      <c r="NBD70" s="9"/>
      <c r="NBE70" s="9"/>
      <c r="NBF70" s="9"/>
      <c r="NBG70" s="9"/>
      <c r="NBH70" s="9"/>
      <c r="NBI70" s="9"/>
      <c r="NBJ70" s="9"/>
      <c r="NBK70" s="9"/>
      <c r="NBL70" s="9"/>
      <c r="NBM70" s="9"/>
      <c r="NBN70" s="9"/>
      <c r="NBO70" s="9"/>
      <c r="NBP70" s="9"/>
      <c r="NBQ70" s="9"/>
      <c r="NBR70" s="9"/>
      <c r="NBS70" s="9"/>
      <c r="NBT70" s="9"/>
      <c r="NBU70" s="9"/>
      <c r="NBV70" s="9"/>
      <c r="NBW70" s="9"/>
      <c r="NBX70" s="9"/>
      <c r="NBY70" s="9"/>
      <c r="NBZ70" s="9"/>
      <c r="NCA70" s="9"/>
      <c r="NCB70" s="9"/>
      <c r="NCC70" s="9"/>
      <c r="NCD70" s="9"/>
      <c r="NCE70" s="9"/>
      <c r="NCF70" s="9"/>
      <c r="NCG70" s="9"/>
      <c r="NCH70" s="9"/>
      <c r="NCI70" s="9"/>
      <c r="NCJ70" s="9"/>
      <c r="NCK70" s="9"/>
      <c r="NCL70" s="9"/>
      <c r="NCM70" s="9"/>
      <c r="NCN70" s="9"/>
      <c r="NCO70" s="9"/>
      <c r="NCP70" s="9"/>
      <c r="NCQ70" s="9"/>
      <c r="NCR70" s="9"/>
      <c r="NCS70" s="9"/>
      <c r="NCT70" s="9"/>
      <c r="NCU70" s="9"/>
      <c r="NCV70" s="9"/>
      <c r="NCW70" s="9"/>
      <c r="NCX70" s="9"/>
      <c r="NCY70" s="9"/>
      <c r="NCZ70" s="9"/>
      <c r="NDA70" s="9"/>
      <c r="NDB70" s="9"/>
      <c r="NDC70" s="9"/>
      <c r="NDD70" s="9"/>
      <c r="NDE70" s="9"/>
      <c r="NDF70" s="9"/>
      <c r="NDG70" s="9"/>
      <c r="NDH70" s="9"/>
      <c r="NDI70" s="9"/>
      <c r="NDJ70" s="9"/>
      <c r="NDK70" s="9"/>
      <c r="NDL70" s="9"/>
      <c r="NDM70" s="9"/>
      <c r="NDN70" s="9"/>
      <c r="NDO70" s="9"/>
      <c r="NDP70" s="9"/>
      <c r="NDQ70" s="9"/>
      <c r="NDR70" s="9"/>
      <c r="NDS70" s="9"/>
      <c r="NDT70" s="9"/>
      <c r="NDU70" s="9"/>
      <c r="NDV70" s="9"/>
      <c r="NDW70" s="9"/>
      <c r="NDX70" s="9"/>
      <c r="NDY70" s="9"/>
      <c r="NDZ70" s="9"/>
      <c r="NEA70" s="9"/>
      <c r="NEB70" s="9"/>
      <c r="NEC70" s="9"/>
      <c r="NED70" s="9"/>
      <c r="NEE70" s="9"/>
      <c r="NEF70" s="9"/>
      <c r="NEG70" s="9"/>
      <c r="NEH70" s="9"/>
      <c r="NEI70" s="9"/>
      <c r="NEJ70" s="9"/>
      <c r="NEK70" s="9"/>
      <c r="NEL70" s="9"/>
      <c r="NEM70" s="9"/>
      <c r="NEN70" s="9"/>
      <c r="NEO70" s="9"/>
      <c r="NEP70" s="9"/>
      <c r="NEQ70" s="9"/>
      <c r="NER70" s="9"/>
      <c r="NES70" s="9"/>
      <c r="NET70" s="9"/>
      <c r="NEU70" s="9"/>
      <c r="NEV70" s="9"/>
      <c r="NEW70" s="9"/>
      <c r="NEX70" s="9"/>
      <c r="NEY70" s="9"/>
      <c r="NEZ70" s="9"/>
      <c r="NFA70" s="9"/>
      <c r="NFB70" s="9"/>
      <c r="NFC70" s="9"/>
      <c r="NFD70" s="9"/>
      <c r="NFE70" s="9"/>
      <c r="NFF70" s="9"/>
      <c r="NFG70" s="9"/>
      <c r="NFH70" s="9"/>
      <c r="NFI70" s="9"/>
      <c r="NFJ70" s="9"/>
      <c r="NFK70" s="9"/>
      <c r="NFL70" s="9"/>
      <c r="NFM70" s="9"/>
      <c r="NFN70" s="9"/>
      <c r="NFO70" s="9"/>
      <c r="NFP70" s="9"/>
      <c r="NFQ70" s="9"/>
      <c r="NFR70" s="9"/>
      <c r="NFS70" s="9"/>
      <c r="NFT70" s="9"/>
      <c r="NFU70" s="9"/>
      <c r="NFV70" s="9"/>
      <c r="NFW70" s="9"/>
      <c r="NFX70" s="9"/>
      <c r="NFY70" s="9"/>
      <c r="NFZ70" s="9"/>
      <c r="NGA70" s="9"/>
      <c r="NGB70" s="9"/>
      <c r="NGC70" s="9"/>
      <c r="NGD70" s="9"/>
      <c r="NGE70" s="9"/>
      <c r="NGF70" s="9"/>
      <c r="NGG70" s="9"/>
      <c r="NGH70" s="9"/>
      <c r="NGI70" s="9"/>
      <c r="NGJ70" s="9"/>
      <c r="NGK70" s="9"/>
      <c r="NGL70" s="9"/>
      <c r="NGM70" s="9"/>
      <c r="NGN70" s="9"/>
      <c r="NGO70" s="9"/>
      <c r="NGP70" s="9"/>
      <c r="NGQ70" s="9"/>
      <c r="NGR70" s="9"/>
      <c r="NGS70" s="9"/>
      <c r="NGT70" s="9"/>
      <c r="NGU70" s="9"/>
      <c r="NGV70" s="9"/>
      <c r="NGW70" s="9"/>
      <c r="NGX70" s="9"/>
      <c r="NGY70" s="9"/>
      <c r="NGZ70" s="9"/>
      <c r="NHA70" s="9"/>
      <c r="NHB70" s="9"/>
      <c r="NHC70" s="9"/>
      <c r="NHD70" s="9"/>
      <c r="NHE70" s="9"/>
      <c r="NHF70" s="9"/>
      <c r="NHG70" s="9"/>
      <c r="NHH70" s="9"/>
      <c r="NHI70" s="9"/>
      <c r="NHJ70" s="9"/>
      <c r="NHK70" s="9"/>
      <c r="NHL70" s="9"/>
      <c r="NHM70" s="9"/>
      <c r="NHN70" s="9"/>
      <c r="NHO70" s="9"/>
      <c r="NHP70" s="9"/>
      <c r="NHQ70" s="9"/>
      <c r="NHR70" s="9"/>
      <c r="NHS70" s="9"/>
      <c r="NHT70" s="9"/>
      <c r="NHU70" s="9"/>
      <c r="NHV70" s="9"/>
      <c r="NHW70" s="9"/>
      <c r="NHX70" s="9"/>
      <c r="NHY70" s="9"/>
      <c r="NHZ70" s="9"/>
      <c r="NIA70" s="9"/>
      <c r="NIB70" s="9"/>
      <c r="NIC70" s="9"/>
      <c r="NID70" s="9"/>
      <c r="NIE70" s="9"/>
      <c r="NIF70" s="9"/>
      <c r="NIG70" s="9"/>
      <c r="NIH70" s="9"/>
      <c r="NII70" s="9"/>
      <c r="NIJ70" s="9"/>
      <c r="NIK70" s="9"/>
      <c r="NIL70" s="9"/>
      <c r="NIM70" s="9"/>
      <c r="NIN70" s="9"/>
      <c r="NIO70" s="9"/>
      <c r="NIP70" s="9"/>
      <c r="NIQ70" s="9"/>
      <c r="NIR70" s="9"/>
      <c r="NIS70" s="9"/>
      <c r="NIT70" s="9"/>
      <c r="NIU70" s="9"/>
      <c r="NIV70" s="9"/>
      <c r="NIW70" s="9"/>
      <c r="NIX70" s="9"/>
      <c r="NIY70" s="9"/>
      <c r="NIZ70" s="9"/>
      <c r="NJA70" s="9"/>
      <c r="NJB70" s="9"/>
      <c r="NJC70" s="9"/>
      <c r="NJD70" s="9"/>
      <c r="NJE70" s="9"/>
      <c r="NJF70" s="9"/>
      <c r="NJG70" s="9"/>
      <c r="NJH70" s="9"/>
      <c r="NJI70" s="9"/>
      <c r="NJJ70" s="9"/>
      <c r="NJK70" s="9"/>
      <c r="NJL70" s="9"/>
      <c r="NJM70" s="9"/>
      <c r="NJN70" s="9"/>
      <c r="NJO70" s="9"/>
      <c r="NJP70" s="9"/>
      <c r="NJQ70" s="9"/>
      <c r="NJR70" s="9"/>
      <c r="NJS70" s="9"/>
      <c r="NJT70" s="9"/>
      <c r="NJU70" s="9"/>
      <c r="NJV70" s="9"/>
      <c r="NJW70" s="9"/>
      <c r="NJX70" s="9"/>
      <c r="NJY70" s="9"/>
      <c r="NJZ70" s="9"/>
      <c r="NKA70" s="9"/>
      <c r="NKB70" s="9"/>
      <c r="NKC70" s="9"/>
      <c r="NKD70" s="9"/>
      <c r="NKE70" s="9"/>
      <c r="NKF70" s="9"/>
      <c r="NKG70" s="9"/>
      <c r="NKH70" s="9"/>
      <c r="NKI70" s="9"/>
      <c r="NKJ70" s="9"/>
      <c r="NKK70" s="9"/>
      <c r="NKL70" s="9"/>
      <c r="NKM70" s="9"/>
      <c r="NKN70" s="9"/>
      <c r="NKO70" s="9"/>
      <c r="NKP70" s="9"/>
      <c r="NKQ70" s="9"/>
      <c r="NKR70" s="9"/>
      <c r="NKS70" s="9"/>
      <c r="NKT70" s="9"/>
      <c r="NKU70" s="9"/>
      <c r="NKV70" s="9"/>
      <c r="NKW70" s="9"/>
      <c r="NKX70" s="9"/>
      <c r="NKY70" s="9"/>
      <c r="NKZ70" s="9"/>
      <c r="NLA70" s="9"/>
      <c r="NLB70" s="9"/>
      <c r="NLC70" s="9"/>
      <c r="NLD70" s="9"/>
      <c r="NLE70" s="9"/>
      <c r="NLF70" s="9"/>
      <c r="NLG70" s="9"/>
      <c r="NLH70" s="9"/>
      <c r="NLI70" s="9"/>
      <c r="NLJ70" s="9"/>
      <c r="NLK70" s="9"/>
      <c r="NLL70" s="9"/>
      <c r="NLM70" s="9"/>
      <c r="NLN70" s="9"/>
      <c r="NLO70" s="9"/>
      <c r="NLP70" s="9"/>
      <c r="NLQ70" s="9"/>
      <c r="NLR70" s="9"/>
      <c r="NLS70" s="9"/>
      <c r="NLT70" s="9"/>
      <c r="NLU70" s="9"/>
      <c r="NLV70" s="9"/>
      <c r="NLW70" s="9"/>
      <c r="NLX70" s="9"/>
      <c r="NLY70" s="9"/>
      <c r="NLZ70" s="9"/>
      <c r="NMA70" s="9"/>
      <c r="NMB70" s="9"/>
      <c r="NMC70" s="9"/>
      <c r="NMD70" s="9"/>
      <c r="NME70" s="9"/>
      <c r="NMF70" s="9"/>
      <c r="NMG70" s="9"/>
      <c r="NMH70" s="9"/>
      <c r="NMI70" s="9"/>
      <c r="NMJ70" s="9"/>
      <c r="NMK70" s="9"/>
      <c r="NML70" s="9"/>
      <c r="NMM70" s="9"/>
      <c r="NMN70" s="9"/>
      <c r="NMO70" s="9"/>
      <c r="NMP70" s="9"/>
      <c r="NMQ70" s="9"/>
      <c r="NMR70" s="9"/>
      <c r="NMS70" s="9"/>
      <c r="NMT70" s="9"/>
      <c r="NMU70" s="9"/>
      <c r="NMV70" s="9"/>
      <c r="NMW70" s="9"/>
      <c r="NMX70" s="9"/>
      <c r="NMY70" s="9"/>
      <c r="NMZ70" s="9"/>
      <c r="NNA70" s="9"/>
      <c r="NNB70" s="9"/>
      <c r="NNC70" s="9"/>
      <c r="NND70" s="9"/>
      <c r="NNE70" s="9"/>
      <c r="NNF70" s="9"/>
      <c r="NNG70" s="9"/>
      <c r="NNH70" s="9"/>
      <c r="NNI70" s="9"/>
      <c r="NNJ70" s="9"/>
      <c r="NNK70" s="9"/>
      <c r="NNL70" s="9"/>
      <c r="NNM70" s="9"/>
      <c r="NNN70" s="9"/>
      <c r="NNO70" s="9"/>
      <c r="NNP70" s="9"/>
      <c r="NNQ70" s="9"/>
      <c r="NNR70" s="9"/>
      <c r="NNS70" s="9"/>
      <c r="NNT70" s="9"/>
      <c r="NNU70" s="9"/>
      <c r="NNV70" s="9"/>
      <c r="NNW70" s="9"/>
      <c r="NNX70" s="9"/>
      <c r="NNY70" s="9"/>
      <c r="NNZ70" s="9"/>
      <c r="NOA70" s="9"/>
      <c r="NOB70" s="9"/>
      <c r="NOC70" s="9"/>
      <c r="NOD70" s="9"/>
      <c r="NOE70" s="9"/>
      <c r="NOF70" s="9"/>
      <c r="NOG70" s="9"/>
      <c r="NOH70" s="9"/>
      <c r="NOI70" s="9"/>
      <c r="NOJ70" s="9"/>
      <c r="NOK70" s="9"/>
      <c r="NOL70" s="9"/>
      <c r="NOM70" s="9"/>
      <c r="NON70" s="9"/>
      <c r="NOO70" s="9"/>
      <c r="NOP70" s="9"/>
      <c r="NOQ70" s="9"/>
      <c r="NOR70" s="9"/>
      <c r="NOS70" s="9"/>
      <c r="NOT70" s="9"/>
      <c r="NOU70" s="9"/>
      <c r="NOV70" s="9"/>
      <c r="NOW70" s="9"/>
      <c r="NOX70" s="9"/>
      <c r="NOY70" s="9"/>
      <c r="NOZ70" s="9"/>
      <c r="NPA70" s="9"/>
      <c r="NPB70" s="9"/>
      <c r="NPC70" s="9"/>
      <c r="NPD70" s="9"/>
      <c r="NPE70" s="9"/>
      <c r="NPF70" s="9"/>
      <c r="NPG70" s="9"/>
      <c r="NPH70" s="9"/>
      <c r="NPI70" s="9"/>
      <c r="NPJ70" s="9"/>
      <c r="NPK70" s="9"/>
      <c r="NPL70" s="9"/>
      <c r="NPM70" s="9"/>
      <c r="NPN70" s="9"/>
      <c r="NPO70" s="9"/>
      <c r="NPP70" s="9"/>
      <c r="NPQ70" s="9"/>
      <c r="NPR70" s="9"/>
      <c r="NPS70" s="9"/>
      <c r="NPT70" s="9"/>
      <c r="NPU70" s="9"/>
      <c r="NPV70" s="9"/>
      <c r="NPW70" s="9"/>
      <c r="NPX70" s="9"/>
      <c r="NPY70" s="9"/>
      <c r="NPZ70" s="9"/>
      <c r="NQA70" s="9"/>
      <c r="NQB70" s="9"/>
      <c r="NQC70" s="9"/>
      <c r="NQD70" s="9"/>
      <c r="NQE70" s="9"/>
      <c r="NQF70" s="9"/>
      <c r="NQG70" s="9"/>
      <c r="NQH70" s="9"/>
      <c r="NQI70" s="9"/>
      <c r="NQJ70" s="9"/>
      <c r="NQK70" s="9"/>
      <c r="NQL70" s="9"/>
      <c r="NQM70" s="9"/>
      <c r="NQN70" s="9"/>
      <c r="NQO70" s="9"/>
      <c r="NQP70" s="9"/>
      <c r="NQQ70" s="9"/>
      <c r="NQR70" s="9"/>
      <c r="NQS70" s="9"/>
      <c r="NQT70" s="9"/>
      <c r="NQU70" s="9"/>
      <c r="NQV70" s="9"/>
      <c r="NQW70" s="9"/>
      <c r="NQX70" s="9"/>
      <c r="NQY70" s="9"/>
      <c r="NQZ70" s="9"/>
      <c r="NRA70" s="9"/>
      <c r="NRB70" s="9"/>
      <c r="NRC70" s="9"/>
      <c r="NRD70" s="9"/>
      <c r="NRE70" s="9"/>
      <c r="NRF70" s="9"/>
      <c r="NRG70" s="9"/>
      <c r="NRH70" s="9"/>
      <c r="NRI70" s="9"/>
      <c r="NRJ70" s="9"/>
      <c r="NRK70" s="9"/>
      <c r="NRL70" s="9"/>
      <c r="NRM70" s="9"/>
      <c r="NRN70" s="9"/>
      <c r="NRO70" s="9"/>
      <c r="NRP70" s="9"/>
      <c r="NRQ70" s="9"/>
      <c r="NRR70" s="9"/>
      <c r="NRS70" s="9"/>
      <c r="NRT70" s="9"/>
      <c r="NRU70" s="9"/>
      <c r="NRV70" s="9"/>
      <c r="NRW70" s="9"/>
      <c r="NRX70" s="9"/>
      <c r="NRY70" s="9"/>
      <c r="NRZ70" s="9"/>
      <c r="NSA70" s="9"/>
      <c r="NSB70" s="9"/>
      <c r="NSC70" s="9"/>
      <c r="NSD70" s="9"/>
      <c r="NSE70" s="9"/>
      <c r="NSF70" s="9"/>
      <c r="NSG70" s="9"/>
      <c r="NSH70" s="9"/>
      <c r="NSI70" s="9"/>
      <c r="NSJ70" s="9"/>
      <c r="NSK70" s="9"/>
      <c r="NSL70" s="9"/>
      <c r="NSM70" s="9"/>
      <c r="NSN70" s="9"/>
      <c r="NSO70" s="9"/>
      <c r="NSP70" s="9"/>
      <c r="NSQ70" s="9"/>
      <c r="NSR70" s="9"/>
      <c r="NSS70" s="9"/>
      <c r="NST70" s="9"/>
      <c r="NSU70" s="9"/>
      <c r="NSV70" s="9"/>
      <c r="NSW70" s="9"/>
      <c r="NSX70" s="9"/>
      <c r="NSY70" s="9"/>
      <c r="NSZ70" s="9"/>
      <c r="NTA70" s="9"/>
      <c r="NTB70" s="9"/>
      <c r="NTC70" s="9"/>
      <c r="NTD70" s="9"/>
      <c r="NTE70" s="9"/>
      <c r="NTF70" s="9"/>
      <c r="NTG70" s="9"/>
      <c r="NTH70" s="9"/>
      <c r="NTI70" s="9"/>
      <c r="NTJ70" s="9"/>
      <c r="NTK70" s="9"/>
      <c r="NTL70" s="9"/>
      <c r="NTM70" s="9"/>
      <c r="NTN70" s="9"/>
      <c r="NTO70" s="9"/>
      <c r="NTP70" s="9"/>
      <c r="NTQ70" s="9"/>
      <c r="NTR70" s="9"/>
      <c r="NTS70" s="9"/>
      <c r="NTT70" s="9"/>
      <c r="NTU70" s="9"/>
      <c r="NTV70" s="9"/>
      <c r="NTW70" s="9"/>
      <c r="NTX70" s="9"/>
      <c r="NTY70" s="9"/>
      <c r="NTZ70" s="9"/>
      <c r="NUA70" s="9"/>
      <c r="NUB70" s="9"/>
      <c r="NUC70" s="9"/>
      <c r="NUD70" s="9"/>
      <c r="NUE70" s="9"/>
      <c r="NUF70" s="9"/>
      <c r="NUG70" s="9"/>
      <c r="NUH70" s="9"/>
      <c r="NUI70" s="9"/>
      <c r="NUJ70" s="9"/>
      <c r="NUK70" s="9"/>
      <c r="NUL70" s="9"/>
      <c r="NUM70" s="9"/>
      <c r="NUN70" s="9"/>
      <c r="NUO70" s="9"/>
      <c r="NUP70" s="9"/>
      <c r="NUQ70" s="9"/>
      <c r="NUR70" s="9"/>
      <c r="NUS70" s="9"/>
      <c r="NUT70" s="9"/>
      <c r="NUU70" s="9"/>
      <c r="NUV70" s="9"/>
      <c r="NUW70" s="9"/>
      <c r="NUX70" s="9"/>
      <c r="NUY70" s="9"/>
      <c r="NUZ70" s="9"/>
      <c r="NVA70" s="9"/>
      <c r="NVB70" s="9"/>
      <c r="NVC70" s="9"/>
      <c r="NVD70" s="9"/>
      <c r="NVE70" s="9"/>
      <c r="NVF70" s="9"/>
      <c r="NVG70" s="9"/>
      <c r="NVH70" s="9"/>
      <c r="NVI70" s="9"/>
      <c r="NVJ70" s="9"/>
      <c r="NVK70" s="9"/>
      <c r="NVL70" s="9"/>
      <c r="NVM70" s="9"/>
      <c r="NVN70" s="9"/>
      <c r="NVO70" s="9"/>
      <c r="NVP70" s="9"/>
      <c r="NVQ70" s="9"/>
      <c r="NVR70" s="9"/>
      <c r="NVS70" s="9"/>
      <c r="NVT70" s="9"/>
      <c r="NVU70" s="9"/>
      <c r="NVV70" s="9"/>
      <c r="NVW70" s="9"/>
      <c r="NVX70" s="9"/>
      <c r="NVY70" s="9"/>
      <c r="NVZ70" s="9"/>
      <c r="NWA70" s="9"/>
      <c r="NWB70" s="9"/>
      <c r="NWC70" s="9"/>
      <c r="NWD70" s="9"/>
      <c r="NWE70" s="9"/>
      <c r="NWF70" s="9"/>
      <c r="NWG70" s="9"/>
      <c r="NWH70" s="9"/>
      <c r="NWI70" s="9"/>
      <c r="NWJ70" s="9"/>
      <c r="NWK70" s="9"/>
      <c r="NWL70" s="9"/>
      <c r="NWM70" s="9"/>
      <c r="NWN70" s="9"/>
      <c r="NWO70" s="9"/>
      <c r="NWP70" s="9"/>
      <c r="NWQ70" s="9"/>
      <c r="NWR70" s="9"/>
      <c r="NWS70" s="9"/>
      <c r="NWT70" s="9"/>
      <c r="NWU70" s="9"/>
      <c r="NWV70" s="9"/>
      <c r="NWW70" s="9"/>
      <c r="NWX70" s="9"/>
      <c r="NWY70" s="9"/>
      <c r="NWZ70" s="9"/>
      <c r="NXA70" s="9"/>
      <c r="NXB70" s="9"/>
      <c r="NXC70" s="9"/>
      <c r="NXD70" s="9"/>
      <c r="NXE70" s="9"/>
      <c r="NXF70" s="9"/>
      <c r="NXG70" s="9"/>
      <c r="NXH70" s="9"/>
      <c r="NXI70" s="9"/>
      <c r="NXJ70" s="9"/>
      <c r="NXK70" s="9"/>
      <c r="NXL70" s="9"/>
      <c r="NXM70" s="9"/>
      <c r="NXN70" s="9"/>
      <c r="NXO70" s="9"/>
      <c r="NXP70" s="9"/>
      <c r="NXQ70" s="9"/>
      <c r="NXR70" s="9"/>
      <c r="NXS70" s="9"/>
      <c r="NXT70" s="9"/>
      <c r="NXU70" s="9"/>
      <c r="NXV70" s="9"/>
      <c r="NXW70" s="9"/>
      <c r="NXX70" s="9"/>
      <c r="NXY70" s="9"/>
      <c r="NXZ70" s="9"/>
      <c r="NYA70" s="9"/>
      <c r="NYB70" s="9"/>
      <c r="NYC70" s="9"/>
      <c r="NYD70" s="9"/>
      <c r="NYE70" s="9"/>
      <c r="NYF70" s="9"/>
      <c r="NYG70" s="9"/>
      <c r="NYH70" s="9"/>
      <c r="NYI70" s="9"/>
      <c r="NYJ70" s="9"/>
      <c r="NYK70" s="9"/>
      <c r="NYL70" s="9"/>
      <c r="NYM70" s="9"/>
      <c r="NYN70" s="9"/>
      <c r="NYO70" s="9"/>
      <c r="NYP70" s="9"/>
      <c r="NYQ70" s="9"/>
      <c r="NYR70" s="9"/>
      <c r="NYS70" s="9"/>
      <c r="NYT70" s="9"/>
      <c r="NYU70" s="9"/>
      <c r="NYV70" s="9"/>
      <c r="NYW70" s="9"/>
      <c r="NYX70" s="9"/>
      <c r="NYY70" s="9"/>
      <c r="NYZ70" s="9"/>
      <c r="NZA70" s="9"/>
      <c r="NZB70" s="9"/>
      <c r="NZC70" s="9"/>
      <c r="NZD70" s="9"/>
      <c r="NZE70" s="9"/>
      <c r="NZF70" s="9"/>
      <c r="NZG70" s="9"/>
      <c r="NZH70" s="9"/>
      <c r="NZI70" s="9"/>
      <c r="NZJ70" s="9"/>
      <c r="NZK70" s="9"/>
      <c r="NZL70" s="9"/>
      <c r="NZM70" s="9"/>
      <c r="NZN70" s="9"/>
      <c r="NZO70" s="9"/>
      <c r="NZP70" s="9"/>
      <c r="NZQ70" s="9"/>
      <c r="NZR70" s="9"/>
      <c r="NZS70" s="9"/>
      <c r="NZT70" s="9"/>
      <c r="NZU70" s="9"/>
      <c r="NZV70" s="9"/>
      <c r="NZW70" s="9"/>
      <c r="NZX70" s="9"/>
      <c r="NZY70" s="9"/>
      <c r="NZZ70" s="9"/>
      <c r="OAA70" s="9"/>
      <c r="OAB70" s="9"/>
      <c r="OAC70" s="9"/>
      <c r="OAD70" s="9"/>
      <c r="OAE70" s="9"/>
      <c r="OAF70" s="9"/>
      <c r="OAG70" s="9"/>
      <c r="OAH70" s="9"/>
      <c r="OAI70" s="9"/>
      <c r="OAJ70" s="9"/>
      <c r="OAK70" s="9"/>
      <c r="OAL70" s="9"/>
      <c r="OAM70" s="9"/>
      <c r="OAN70" s="9"/>
      <c r="OAO70" s="9"/>
      <c r="OAP70" s="9"/>
      <c r="OAQ70" s="9"/>
      <c r="OAR70" s="9"/>
      <c r="OAS70" s="9"/>
      <c r="OAT70" s="9"/>
      <c r="OAU70" s="9"/>
      <c r="OAV70" s="9"/>
      <c r="OAW70" s="9"/>
      <c r="OAX70" s="9"/>
      <c r="OAY70" s="9"/>
      <c r="OAZ70" s="9"/>
      <c r="OBA70" s="9"/>
      <c r="OBB70" s="9"/>
      <c r="OBC70" s="9"/>
      <c r="OBD70" s="9"/>
      <c r="OBE70" s="9"/>
      <c r="OBF70" s="9"/>
      <c r="OBG70" s="9"/>
      <c r="OBH70" s="9"/>
      <c r="OBI70" s="9"/>
      <c r="OBJ70" s="9"/>
      <c r="OBK70" s="9"/>
      <c r="OBL70" s="9"/>
      <c r="OBM70" s="9"/>
      <c r="OBN70" s="9"/>
      <c r="OBO70" s="9"/>
      <c r="OBP70" s="9"/>
      <c r="OBQ70" s="9"/>
      <c r="OBR70" s="9"/>
      <c r="OBS70" s="9"/>
      <c r="OBT70" s="9"/>
      <c r="OBU70" s="9"/>
      <c r="OBV70" s="9"/>
      <c r="OBW70" s="9"/>
      <c r="OBX70" s="9"/>
      <c r="OBY70" s="9"/>
      <c r="OBZ70" s="9"/>
      <c r="OCA70" s="9"/>
      <c r="OCB70" s="9"/>
      <c r="OCC70" s="9"/>
      <c r="OCD70" s="9"/>
      <c r="OCE70" s="9"/>
      <c r="OCF70" s="9"/>
      <c r="OCG70" s="9"/>
      <c r="OCH70" s="9"/>
      <c r="OCI70" s="9"/>
      <c r="OCJ70" s="9"/>
      <c r="OCK70" s="9"/>
      <c r="OCL70" s="9"/>
      <c r="OCM70" s="9"/>
      <c r="OCN70" s="9"/>
      <c r="OCO70" s="9"/>
      <c r="OCP70" s="9"/>
      <c r="OCQ70" s="9"/>
      <c r="OCR70" s="9"/>
      <c r="OCS70" s="9"/>
      <c r="OCT70" s="9"/>
      <c r="OCU70" s="9"/>
      <c r="OCV70" s="9"/>
      <c r="OCW70" s="9"/>
      <c r="OCX70" s="9"/>
      <c r="OCY70" s="9"/>
      <c r="OCZ70" s="9"/>
      <c r="ODA70" s="9"/>
      <c r="ODB70" s="9"/>
      <c r="ODC70" s="9"/>
      <c r="ODD70" s="9"/>
      <c r="ODE70" s="9"/>
      <c r="ODF70" s="9"/>
      <c r="ODG70" s="9"/>
      <c r="ODH70" s="9"/>
      <c r="ODI70" s="9"/>
      <c r="ODJ70" s="9"/>
      <c r="ODK70" s="9"/>
      <c r="ODL70" s="9"/>
      <c r="ODM70" s="9"/>
      <c r="ODN70" s="9"/>
      <c r="ODO70" s="9"/>
      <c r="ODP70" s="9"/>
      <c r="ODQ70" s="9"/>
      <c r="ODR70" s="9"/>
      <c r="ODS70" s="9"/>
      <c r="ODT70" s="9"/>
      <c r="ODU70" s="9"/>
      <c r="ODV70" s="9"/>
      <c r="ODW70" s="9"/>
      <c r="ODX70" s="9"/>
      <c r="ODY70" s="9"/>
      <c r="ODZ70" s="9"/>
      <c r="OEA70" s="9"/>
      <c r="OEB70" s="9"/>
      <c r="OEC70" s="9"/>
      <c r="OED70" s="9"/>
      <c r="OEE70" s="9"/>
      <c r="OEF70" s="9"/>
      <c r="OEG70" s="9"/>
      <c r="OEH70" s="9"/>
      <c r="OEI70" s="9"/>
      <c r="OEJ70" s="9"/>
      <c r="OEK70" s="9"/>
      <c r="OEL70" s="9"/>
      <c r="OEM70" s="9"/>
      <c r="OEN70" s="9"/>
      <c r="OEO70" s="9"/>
      <c r="OEP70" s="9"/>
      <c r="OEQ70" s="9"/>
      <c r="OER70" s="9"/>
      <c r="OES70" s="9"/>
      <c r="OET70" s="9"/>
      <c r="OEU70" s="9"/>
      <c r="OEV70" s="9"/>
      <c r="OEW70" s="9"/>
      <c r="OEX70" s="9"/>
      <c r="OEY70" s="9"/>
      <c r="OEZ70" s="9"/>
      <c r="OFA70" s="9"/>
      <c r="OFB70" s="9"/>
      <c r="OFC70" s="9"/>
      <c r="OFD70" s="9"/>
      <c r="OFE70" s="9"/>
      <c r="OFF70" s="9"/>
      <c r="OFG70" s="9"/>
      <c r="OFH70" s="9"/>
      <c r="OFI70" s="9"/>
      <c r="OFJ70" s="9"/>
      <c r="OFK70" s="9"/>
      <c r="OFL70" s="9"/>
      <c r="OFM70" s="9"/>
      <c r="OFN70" s="9"/>
      <c r="OFO70" s="9"/>
      <c r="OFP70" s="9"/>
      <c r="OFQ70" s="9"/>
      <c r="OFR70" s="9"/>
      <c r="OFS70" s="9"/>
      <c r="OFT70" s="9"/>
      <c r="OFU70" s="9"/>
      <c r="OFV70" s="9"/>
      <c r="OFW70" s="9"/>
      <c r="OFX70" s="9"/>
      <c r="OFY70" s="9"/>
      <c r="OFZ70" s="9"/>
      <c r="OGA70" s="9"/>
      <c r="OGB70" s="9"/>
      <c r="OGC70" s="9"/>
      <c r="OGD70" s="9"/>
      <c r="OGE70" s="9"/>
      <c r="OGF70" s="9"/>
      <c r="OGG70" s="9"/>
      <c r="OGH70" s="9"/>
      <c r="OGI70" s="9"/>
      <c r="OGJ70" s="9"/>
      <c r="OGK70" s="9"/>
      <c r="OGL70" s="9"/>
      <c r="OGM70" s="9"/>
      <c r="OGN70" s="9"/>
      <c r="OGO70" s="9"/>
      <c r="OGP70" s="9"/>
      <c r="OGQ70" s="9"/>
      <c r="OGR70" s="9"/>
      <c r="OGS70" s="9"/>
      <c r="OGT70" s="9"/>
      <c r="OGU70" s="9"/>
      <c r="OGV70" s="9"/>
      <c r="OGW70" s="9"/>
      <c r="OGX70" s="9"/>
      <c r="OGY70" s="9"/>
      <c r="OGZ70" s="9"/>
      <c r="OHA70" s="9"/>
      <c r="OHB70" s="9"/>
      <c r="OHC70" s="9"/>
      <c r="OHD70" s="9"/>
      <c r="OHE70" s="9"/>
      <c r="OHF70" s="9"/>
      <c r="OHG70" s="9"/>
      <c r="OHH70" s="9"/>
      <c r="OHI70" s="9"/>
      <c r="OHJ70" s="9"/>
      <c r="OHK70" s="9"/>
      <c r="OHL70" s="9"/>
      <c r="OHM70" s="9"/>
      <c r="OHN70" s="9"/>
      <c r="OHO70" s="9"/>
      <c r="OHP70" s="9"/>
      <c r="OHQ70" s="9"/>
      <c r="OHR70" s="9"/>
      <c r="OHS70" s="9"/>
      <c r="OHT70" s="9"/>
      <c r="OHU70" s="9"/>
      <c r="OHV70" s="9"/>
      <c r="OHW70" s="9"/>
      <c r="OHX70" s="9"/>
      <c r="OHY70" s="9"/>
      <c r="OHZ70" s="9"/>
      <c r="OIA70" s="9"/>
      <c r="OIB70" s="9"/>
      <c r="OIC70" s="9"/>
      <c r="OID70" s="9"/>
      <c r="OIE70" s="9"/>
      <c r="OIF70" s="9"/>
      <c r="OIG70" s="9"/>
      <c r="OIH70" s="9"/>
      <c r="OII70" s="9"/>
      <c r="OIJ70" s="9"/>
      <c r="OIK70" s="9"/>
      <c r="OIL70" s="9"/>
      <c r="OIM70" s="9"/>
      <c r="OIN70" s="9"/>
      <c r="OIO70" s="9"/>
      <c r="OIP70" s="9"/>
      <c r="OIQ70" s="9"/>
      <c r="OIR70" s="9"/>
      <c r="OIS70" s="9"/>
      <c r="OIT70" s="9"/>
      <c r="OIU70" s="9"/>
      <c r="OIV70" s="9"/>
      <c r="OIW70" s="9"/>
      <c r="OIX70" s="9"/>
      <c r="OIY70" s="9"/>
      <c r="OIZ70" s="9"/>
      <c r="OJA70" s="9"/>
      <c r="OJB70" s="9"/>
      <c r="OJC70" s="9"/>
      <c r="OJD70" s="9"/>
      <c r="OJE70" s="9"/>
      <c r="OJF70" s="9"/>
      <c r="OJG70" s="9"/>
      <c r="OJH70" s="9"/>
      <c r="OJI70" s="9"/>
      <c r="OJJ70" s="9"/>
      <c r="OJK70" s="9"/>
      <c r="OJL70" s="9"/>
      <c r="OJM70" s="9"/>
      <c r="OJN70" s="9"/>
      <c r="OJO70" s="9"/>
      <c r="OJP70" s="9"/>
      <c r="OJQ70" s="9"/>
      <c r="OJR70" s="9"/>
      <c r="OJS70" s="9"/>
      <c r="OJT70" s="9"/>
      <c r="OJU70" s="9"/>
      <c r="OJV70" s="9"/>
      <c r="OJW70" s="9"/>
      <c r="OJX70" s="9"/>
      <c r="OJY70" s="9"/>
      <c r="OJZ70" s="9"/>
      <c r="OKA70" s="9"/>
      <c r="OKB70" s="9"/>
      <c r="OKC70" s="9"/>
      <c r="OKD70" s="9"/>
      <c r="OKE70" s="9"/>
      <c r="OKF70" s="9"/>
      <c r="OKG70" s="9"/>
      <c r="OKH70" s="9"/>
      <c r="OKI70" s="9"/>
      <c r="OKJ70" s="9"/>
      <c r="OKK70" s="9"/>
      <c r="OKL70" s="9"/>
      <c r="OKM70" s="9"/>
      <c r="OKN70" s="9"/>
      <c r="OKO70" s="9"/>
      <c r="OKP70" s="9"/>
      <c r="OKQ70" s="9"/>
      <c r="OKR70" s="9"/>
      <c r="OKS70" s="9"/>
      <c r="OKT70" s="9"/>
      <c r="OKU70" s="9"/>
      <c r="OKV70" s="9"/>
      <c r="OKW70" s="9"/>
      <c r="OKX70" s="9"/>
      <c r="OKY70" s="9"/>
      <c r="OKZ70" s="9"/>
      <c r="OLA70" s="9"/>
      <c r="OLB70" s="9"/>
      <c r="OLC70" s="9"/>
      <c r="OLD70" s="9"/>
      <c r="OLE70" s="9"/>
      <c r="OLF70" s="9"/>
      <c r="OLG70" s="9"/>
      <c r="OLH70" s="9"/>
      <c r="OLI70" s="9"/>
      <c r="OLJ70" s="9"/>
      <c r="OLK70" s="9"/>
      <c r="OLL70" s="9"/>
      <c r="OLM70" s="9"/>
      <c r="OLN70" s="9"/>
      <c r="OLO70" s="9"/>
      <c r="OLP70" s="9"/>
      <c r="OLQ70" s="9"/>
      <c r="OLR70" s="9"/>
      <c r="OLS70" s="9"/>
      <c r="OLT70" s="9"/>
      <c r="OLU70" s="9"/>
      <c r="OLV70" s="9"/>
      <c r="OLW70" s="9"/>
      <c r="OLX70" s="9"/>
      <c r="OLY70" s="9"/>
      <c r="OLZ70" s="9"/>
      <c r="OMA70" s="9"/>
      <c r="OMB70" s="9"/>
      <c r="OMC70" s="9"/>
      <c r="OMD70" s="9"/>
      <c r="OME70" s="9"/>
      <c r="OMF70" s="9"/>
      <c r="OMG70" s="9"/>
      <c r="OMH70" s="9"/>
      <c r="OMI70" s="9"/>
      <c r="OMJ70" s="9"/>
      <c r="OMK70" s="9"/>
      <c r="OML70" s="9"/>
      <c r="OMM70" s="9"/>
      <c r="OMN70" s="9"/>
      <c r="OMO70" s="9"/>
      <c r="OMP70" s="9"/>
      <c r="OMQ70" s="9"/>
      <c r="OMR70" s="9"/>
      <c r="OMS70" s="9"/>
      <c r="OMT70" s="9"/>
      <c r="OMU70" s="9"/>
      <c r="OMV70" s="9"/>
      <c r="OMW70" s="9"/>
      <c r="OMX70" s="9"/>
      <c r="OMY70" s="9"/>
      <c r="OMZ70" s="9"/>
      <c r="ONA70" s="9"/>
      <c r="ONB70" s="9"/>
      <c r="ONC70" s="9"/>
      <c r="OND70" s="9"/>
      <c r="ONE70" s="9"/>
      <c r="ONF70" s="9"/>
      <c r="ONG70" s="9"/>
      <c r="ONH70" s="9"/>
      <c r="ONI70" s="9"/>
      <c r="ONJ70" s="9"/>
      <c r="ONK70" s="9"/>
      <c r="ONL70" s="9"/>
      <c r="ONM70" s="9"/>
      <c r="ONN70" s="9"/>
      <c r="ONO70" s="9"/>
      <c r="ONP70" s="9"/>
      <c r="ONQ70" s="9"/>
      <c r="ONR70" s="9"/>
      <c r="ONS70" s="9"/>
      <c r="ONT70" s="9"/>
      <c r="ONU70" s="9"/>
      <c r="ONV70" s="9"/>
      <c r="ONW70" s="9"/>
      <c r="ONX70" s="9"/>
      <c r="ONY70" s="9"/>
      <c r="ONZ70" s="9"/>
      <c r="OOA70" s="9"/>
      <c r="OOB70" s="9"/>
      <c r="OOC70" s="9"/>
      <c r="OOD70" s="9"/>
      <c r="OOE70" s="9"/>
      <c r="OOF70" s="9"/>
      <c r="OOG70" s="9"/>
      <c r="OOH70" s="9"/>
      <c r="OOI70" s="9"/>
      <c r="OOJ70" s="9"/>
      <c r="OOK70" s="9"/>
      <c r="OOL70" s="9"/>
      <c r="OOM70" s="9"/>
      <c r="OON70" s="9"/>
      <c r="OOO70" s="9"/>
      <c r="OOP70" s="9"/>
      <c r="OOQ70" s="9"/>
      <c r="OOR70" s="9"/>
      <c r="OOS70" s="9"/>
      <c r="OOT70" s="9"/>
      <c r="OOU70" s="9"/>
      <c r="OOV70" s="9"/>
      <c r="OOW70" s="9"/>
      <c r="OOX70" s="9"/>
      <c r="OOY70" s="9"/>
      <c r="OOZ70" s="9"/>
      <c r="OPA70" s="9"/>
      <c r="OPB70" s="9"/>
      <c r="OPC70" s="9"/>
      <c r="OPD70" s="9"/>
      <c r="OPE70" s="9"/>
      <c r="OPF70" s="9"/>
      <c r="OPG70" s="9"/>
      <c r="OPH70" s="9"/>
      <c r="OPI70" s="9"/>
      <c r="OPJ70" s="9"/>
      <c r="OPK70" s="9"/>
      <c r="OPL70" s="9"/>
      <c r="OPM70" s="9"/>
      <c r="OPN70" s="9"/>
      <c r="OPO70" s="9"/>
      <c r="OPP70" s="9"/>
      <c r="OPQ70" s="9"/>
      <c r="OPR70" s="9"/>
      <c r="OPS70" s="9"/>
      <c r="OPT70" s="9"/>
      <c r="OPU70" s="9"/>
      <c r="OPV70" s="9"/>
      <c r="OPW70" s="9"/>
      <c r="OPX70" s="9"/>
      <c r="OPY70" s="9"/>
      <c r="OPZ70" s="9"/>
      <c r="OQA70" s="9"/>
      <c r="OQB70" s="9"/>
      <c r="OQC70" s="9"/>
      <c r="OQD70" s="9"/>
      <c r="OQE70" s="9"/>
      <c r="OQF70" s="9"/>
      <c r="OQG70" s="9"/>
      <c r="OQH70" s="9"/>
      <c r="OQI70" s="9"/>
      <c r="OQJ70" s="9"/>
      <c r="OQK70" s="9"/>
      <c r="OQL70" s="9"/>
      <c r="OQM70" s="9"/>
      <c r="OQN70" s="9"/>
      <c r="OQO70" s="9"/>
      <c r="OQP70" s="9"/>
      <c r="OQQ70" s="9"/>
      <c r="OQR70" s="9"/>
      <c r="OQS70" s="9"/>
      <c r="OQT70" s="9"/>
      <c r="OQU70" s="9"/>
      <c r="OQV70" s="9"/>
      <c r="OQW70" s="9"/>
      <c r="OQX70" s="9"/>
      <c r="OQY70" s="9"/>
      <c r="OQZ70" s="9"/>
      <c r="ORA70" s="9"/>
      <c r="ORB70" s="9"/>
      <c r="ORC70" s="9"/>
      <c r="ORD70" s="9"/>
      <c r="ORE70" s="9"/>
      <c r="ORF70" s="9"/>
      <c r="ORG70" s="9"/>
      <c r="ORH70" s="9"/>
      <c r="ORI70" s="9"/>
      <c r="ORJ70" s="9"/>
      <c r="ORK70" s="9"/>
      <c r="ORL70" s="9"/>
      <c r="ORM70" s="9"/>
      <c r="ORN70" s="9"/>
      <c r="ORO70" s="9"/>
      <c r="ORP70" s="9"/>
      <c r="ORQ70" s="9"/>
      <c r="ORR70" s="9"/>
      <c r="ORS70" s="9"/>
      <c r="ORT70" s="9"/>
      <c r="ORU70" s="9"/>
      <c r="ORV70" s="9"/>
      <c r="ORW70" s="9"/>
      <c r="ORX70" s="9"/>
      <c r="ORY70" s="9"/>
      <c r="ORZ70" s="9"/>
      <c r="OSA70" s="9"/>
      <c r="OSB70" s="9"/>
      <c r="OSC70" s="9"/>
      <c r="OSD70" s="9"/>
      <c r="OSE70" s="9"/>
      <c r="OSF70" s="9"/>
      <c r="OSG70" s="9"/>
      <c r="OSH70" s="9"/>
      <c r="OSI70" s="9"/>
      <c r="OSJ70" s="9"/>
      <c r="OSK70" s="9"/>
      <c r="OSL70" s="9"/>
      <c r="OSM70" s="9"/>
      <c r="OSN70" s="9"/>
      <c r="OSO70" s="9"/>
      <c r="OSP70" s="9"/>
      <c r="OSQ70" s="9"/>
      <c r="OSR70" s="9"/>
      <c r="OSS70" s="9"/>
      <c r="OST70" s="9"/>
      <c r="OSU70" s="9"/>
      <c r="OSV70" s="9"/>
      <c r="OSW70" s="9"/>
      <c r="OSX70" s="9"/>
      <c r="OSY70" s="9"/>
      <c r="OSZ70" s="9"/>
      <c r="OTA70" s="9"/>
      <c r="OTB70" s="9"/>
      <c r="OTC70" s="9"/>
      <c r="OTD70" s="9"/>
      <c r="OTE70" s="9"/>
      <c r="OTF70" s="9"/>
      <c r="OTG70" s="9"/>
      <c r="OTH70" s="9"/>
      <c r="OTI70" s="9"/>
      <c r="OTJ70" s="9"/>
      <c r="OTK70" s="9"/>
      <c r="OTL70" s="9"/>
      <c r="OTM70" s="9"/>
      <c r="OTN70" s="9"/>
      <c r="OTO70" s="9"/>
      <c r="OTP70" s="9"/>
      <c r="OTQ70" s="9"/>
      <c r="OTR70" s="9"/>
      <c r="OTS70" s="9"/>
      <c r="OTT70" s="9"/>
      <c r="OTU70" s="9"/>
      <c r="OTV70" s="9"/>
      <c r="OTW70" s="9"/>
      <c r="OTX70" s="9"/>
      <c r="OTY70" s="9"/>
      <c r="OTZ70" s="9"/>
      <c r="OUA70" s="9"/>
      <c r="OUB70" s="9"/>
      <c r="OUC70" s="9"/>
      <c r="OUD70" s="9"/>
      <c r="OUE70" s="9"/>
      <c r="OUF70" s="9"/>
      <c r="OUG70" s="9"/>
      <c r="OUH70" s="9"/>
      <c r="OUI70" s="9"/>
      <c r="OUJ70" s="9"/>
      <c r="OUK70" s="9"/>
      <c r="OUL70" s="9"/>
      <c r="OUM70" s="9"/>
      <c r="OUN70" s="9"/>
      <c r="OUO70" s="9"/>
      <c r="OUP70" s="9"/>
      <c r="OUQ70" s="9"/>
      <c r="OUR70" s="9"/>
      <c r="OUS70" s="9"/>
      <c r="OUT70" s="9"/>
      <c r="OUU70" s="9"/>
      <c r="OUV70" s="9"/>
      <c r="OUW70" s="9"/>
      <c r="OUX70" s="9"/>
      <c r="OUY70" s="9"/>
      <c r="OUZ70" s="9"/>
      <c r="OVA70" s="9"/>
      <c r="OVB70" s="9"/>
      <c r="OVC70" s="9"/>
      <c r="OVD70" s="9"/>
      <c r="OVE70" s="9"/>
      <c r="OVF70" s="9"/>
      <c r="OVG70" s="9"/>
      <c r="OVH70" s="9"/>
      <c r="OVI70" s="9"/>
      <c r="OVJ70" s="9"/>
      <c r="OVK70" s="9"/>
      <c r="OVL70" s="9"/>
      <c r="OVM70" s="9"/>
      <c r="OVN70" s="9"/>
      <c r="OVO70" s="9"/>
      <c r="OVP70" s="9"/>
      <c r="OVQ70" s="9"/>
      <c r="OVR70" s="9"/>
      <c r="OVS70" s="9"/>
      <c r="OVT70" s="9"/>
      <c r="OVU70" s="9"/>
      <c r="OVV70" s="9"/>
      <c r="OVW70" s="9"/>
      <c r="OVX70" s="9"/>
      <c r="OVY70" s="9"/>
      <c r="OVZ70" s="9"/>
      <c r="OWA70" s="9"/>
      <c r="OWB70" s="9"/>
      <c r="OWC70" s="9"/>
      <c r="OWD70" s="9"/>
      <c r="OWE70" s="9"/>
      <c r="OWF70" s="9"/>
      <c r="OWG70" s="9"/>
      <c r="OWH70" s="9"/>
      <c r="OWI70" s="9"/>
      <c r="OWJ70" s="9"/>
      <c r="OWK70" s="9"/>
      <c r="OWL70" s="9"/>
      <c r="OWM70" s="9"/>
      <c r="OWN70" s="9"/>
      <c r="OWO70" s="9"/>
      <c r="OWP70" s="9"/>
      <c r="OWQ70" s="9"/>
      <c r="OWR70" s="9"/>
      <c r="OWS70" s="9"/>
      <c r="OWT70" s="9"/>
      <c r="OWU70" s="9"/>
      <c r="OWV70" s="9"/>
      <c r="OWW70" s="9"/>
      <c r="OWX70" s="9"/>
      <c r="OWY70" s="9"/>
      <c r="OWZ70" s="9"/>
      <c r="OXA70" s="9"/>
      <c r="OXB70" s="9"/>
      <c r="OXC70" s="9"/>
      <c r="OXD70" s="9"/>
      <c r="OXE70" s="9"/>
      <c r="OXF70" s="9"/>
      <c r="OXG70" s="9"/>
      <c r="OXH70" s="9"/>
      <c r="OXI70" s="9"/>
      <c r="OXJ70" s="9"/>
      <c r="OXK70" s="9"/>
      <c r="OXL70" s="9"/>
      <c r="OXM70" s="9"/>
      <c r="OXN70" s="9"/>
      <c r="OXO70" s="9"/>
      <c r="OXP70" s="9"/>
      <c r="OXQ70" s="9"/>
      <c r="OXR70" s="9"/>
      <c r="OXS70" s="9"/>
      <c r="OXT70" s="9"/>
      <c r="OXU70" s="9"/>
      <c r="OXV70" s="9"/>
      <c r="OXW70" s="9"/>
      <c r="OXX70" s="9"/>
      <c r="OXY70" s="9"/>
      <c r="OXZ70" s="9"/>
      <c r="OYA70" s="9"/>
      <c r="OYB70" s="9"/>
      <c r="OYC70" s="9"/>
      <c r="OYD70" s="9"/>
      <c r="OYE70" s="9"/>
      <c r="OYF70" s="9"/>
      <c r="OYG70" s="9"/>
      <c r="OYH70" s="9"/>
      <c r="OYI70" s="9"/>
      <c r="OYJ70" s="9"/>
      <c r="OYK70" s="9"/>
      <c r="OYL70" s="9"/>
      <c r="OYM70" s="9"/>
      <c r="OYN70" s="9"/>
      <c r="OYO70" s="9"/>
      <c r="OYP70" s="9"/>
      <c r="OYQ70" s="9"/>
      <c r="OYR70" s="9"/>
      <c r="OYS70" s="9"/>
      <c r="OYT70" s="9"/>
      <c r="OYU70" s="9"/>
      <c r="OYV70" s="9"/>
      <c r="OYW70" s="9"/>
      <c r="OYX70" s="9"/>
      <c r="OYY70" s="9"/>
      <c r="OYZ70" s="9"/>
      <c r="OZA70" s="9"/>
      <c r="OZB70" s="9"/>
      <c r="OZC70" s="9"/>
      <c r="OZD70" s="9"/>
      <c r="OZE70" s="9"/>
      <c r="OZF70" s="9"/>
      <c r="OZG70" s="9"/>
      <c r="OZH70" s="9"/>
      <c r="OZI70" s="9"/>
      <c r="OZJ70" s="9"/>
      <c r="OZK70" s="9"/>
      <c r="OZL70" s="9"/>
      <c r="OZM70" s="9"/>
      <c r="OZN70" s="9"/>
      <c r="OZO70" s="9"/>
      <c r="OZP70" s="9"/>
      <c r="OZQ70" s="9"/>
      <c r="OZR70" s="9"/>
      <c r="OZS70" s="9"/>
      <c r="OZT70" s="9"/>
      <c r="OZU70" s="9"/>
      <c r="OZV70" s="9"/>
      <c r="OZW70" s="9"/>
      <c r="OZX70" s="9"/>
      <c r="OZY70" s="9"/>
      <c r="OZZ70" s="9"/>
      <c r="PAA70" s="9"/>
      <c r="PAB70" s="9"/>
      <c r="PAC70" s="9"/>
      <c r="PAD70" s="9"/>
      <c r="PAE70" s="9"/>
      <c r="PAF70" s="9"/>
      <c r="PAG70" s="9"/>
      <c r="PAH70" s="9"/>
      <c r="PAI70" s="9"/>
      <c r="PAJ70" s="9"/>
      <c r="PAK70" s="9"/>
      <c r="PAL70" s="9"/>
      <c r="PAM70" s="9"/>
      <c r="PAN70" s="9"/>
      <c r="PAO70" s="9"/>
      <c r="PAP70" s="9"/>
      <c r="PAQ70" s="9"/>
      <c r="PAR70" s="9"/>
      <c r="PAS70" s="9"/>
      <c r="PAT70" s="9"/>
      <c r="PAU70" s="9"/>
      <c r="PAV70" s="9"/>
      <c r="PAW70" s="9"/>
      <c r="PAX70" s="9"/>
      <c r="PAY70" s="9"/>
      <c r="PAZ70" s="9"/>
      <c r="PBA70" s="9"/>
      <c r="PBB70" s="9"/>
      <c r="PBC70" s="9"/>
      <c r="PBD70" s="9"/>
      <c r="PBE70" s="9"/>
      <c r="PBF70" s="9"/>
      <c r="PBG70" s="9"/>
      <c r="PBH70" s="9"/>
      <c r="PBI70" s="9"/>
      <c r="PBJ70" s="9"/>
      <c r="PBK70" s="9"/>
      <c r="PBL70" s="9"/>
      <c r="PBM70" s="9"/>
      <c r="PBN70" s="9"/>
      <c r="PBO70" s="9"/>
      <c r="PBP70" s="9"/>
      <c r="PBQ70" s="9"/>
      <c r="PBR70" s="9"/>
      <c r="PBS70" s="9"/>
      <c r="PBT70" s="9"/>
      <c r="PBU70" s="9"/>
      <c r="PBV70" s="9"/>
      <c r="PBW70" s="9"/>
      <c r="PBX70" s="9"/>
      <c r="PBY70" s="9"/>
      <c r="PBZ70" s="9"/>
      <c r="PCA70" s="9"/>
      <c r="PCB70" s="9"/>
      <c r="PCC70" s="9"/>
      <c r="PCD70" s="9"/>
      <c r="PCE70" s="9"/>
      <c r="PCF70" s="9"/>
      <c r="PCG70" s="9"/>
      <c r="PCH70" s="9"/>
      <c r="PCI70" s="9"/>
      <c r="PCJ70" s="9"/>
      <c r="PCK70" s="9"/>
      <c r="PCL70" s="9"/>
      <c r="PCM70" s="9"/>
      <c r="PCN70" s="9"/>
      <c r="PCO70" s="9"/>
      <c r="PCP70" s="9"/>
      <c r="PCQ70" s="9"/>
      <c r="PCR70" s="9"/>
      <c r="PCS70" s="9"/>
      <c r="PCT70" s="9"/>
      <c r="PCU70" s="9"/>
      <c r="PCV70" s="9"/>
      <c r="PCW70" s="9"/>
      <c r="PCX70" s="9"/>
      <c r="PCY70" s="9"/>
      <c r="PCZ70" s="9"/>
      <c r="PDA70" s="9"/>
      <c r="PDB70" s="9"/>
      <c r="PDC70" s="9"/>
      <c r="PDD70" s="9"/>
      <c r="PDE70" s="9"/>
      <c r="PDF70" s="9"/>
      <c r="PDG70" s="9"/>
      <c r="PDH70" s="9"/>
      <c r="PDI70" s="9"/>
      <c r="PDJ70" s="9"/>
      <c r="PDK70" s="9"/>
      <c r="PDL70" s="9"/>
      <c r="PDM70" s="9"/>
      <c r="PDN70" s="9"/>
      <c r="PDO70" s="9"/>
      <c r="PDP70" s="9"/>
      <c r="PDQ70" s="9"/>
      <c r="PDR70" s="9"/>
      <c r="PDS70" s="9"/>
      <c r="PDT70" s="9"/>
      <c r="PDU70" s="9"/>
      <c r="PDV70" s="9"/>
      <c r="PDW70" s="9"/>
      <c r="PDX70" s="9"/>
      <c r="PDY70" s="9"/>
      <c r="PDZ70" s="9"/>
      <c r="PEA70" s="9"/>
      <c r="PEB70" s="9"/>
      <c r="PEC70" s="9"/>
      <c r="PED70" s="9"/>
      <c r="PEE70" s="9"/>
      <c r="PEF70" s="9"/>
      <c r="PEG70" s="9"/>
      <c r="PEH70" s="9"/>
      <c r="PEI70" s="9"/>
      <c r="PEJ70" s="9"/>
      <c r="PEK70" s="9"/>
      <c r="PEL70" s="9"/>
      <c r="PEM70" s="9"/>
      <c r="PEN70" s="9"/>
      <c r="PEO70" s="9"/>
      <c r="PEP70" s="9"/>
      <c r="PEQ70" s="9"/>
      <c r="PER70" s="9"/>
      <c r="PES70" s="9"/>
      <c r="PET70" s="9"/>
      <c r="PEU70" s="9"/>
      <c r="PEV70" s="9"/>
      <c r="PEW70" s="9"/>
      <c r="PEX70" s="9"/>
      <c r="PEY70" s="9"/>
      <c r="PEZ70" s="9"/>
      <c r="PFA70" s="9"/>
      <c r="PFB70" s="9"/>
      <c r="PFC70" s="9"/>
      <c r="PFD70" s="9"/>
      <c r="PFE70" s="9"/>
      <c r="PFF70" s="9"/>
      <c r="PFG70" s="9"/>
      <c r="PFH70" s="9"/>
      <c r="PFI70" s="9"/>
      <c r="PFJ70" s="9"/>
      <c r="PFK70" s="9"/>
      <c r="PFL70" s="9"/>
      <c r="PFM70" s="9"/>
      <c r="PFN70" s="9"/>
      <c r="PFO70" s="9"/>
      <c r="PFP70" s="9"/>
      <c r="PFQ70" s="9"/>
      <c r="PFR70" s="9"/>
      <c r="PFS70" s="9"/>
      <c r="PFT70" s="9"/>
      <c r="PFU70" s="9"/>
      <c r="PFV70" s="9"/>
      <c r="PFW70" s="9"/>
      <c r="PFX70" s="9"/>
      <c r="PFY70" s="9"/>
      <c r="PFZ70" s="9"/>
      <c r="PGA70" s="9"/>
      <c r="PGB70" s="9"/>
      <c r="PGC70" s="9"/>
      <c r="PGD70" s="9"/>
      <c r="PGE70" s="9"/>
      <c r="PGF70" s="9"/>
      <c r="PGG70" s="9"/>
      <c r="PGH70" s="9"/>
      <c r="PGI70" s="9"/>
      <c r="PGJ70" s="9"/>
      <c r="PGK70" s="9"/>
      <c r="PGL70" s="9"/>
      <c r="PGM70" s="9"/>
      <c r="PGN70" s="9"/>
      <c r="PGO70" s="9"/>
      <c r="PGP70" s="9"/>
      <c r="PGQ70" s="9"/>
      <c r="PGR70" s="9"/>
      <c r="PGS70" s="9"/>
      <c r="PGT70" s="9"/>
      <c r="PGU70" s="9"/>
      <c r="PGV70" s="9"/>
      <c r="PGW70" s="9"/>
      <c r="PGX70" s="9"/>
      <c r="PGY70" s="9"/>
      <c r="PGZ70" s="9"/>
      <c r="PHA70" s="9"/>
      <c r="PHB70" s="9"/>
      <c r="PHC70" s="9"/>
      <c r="PHD70" s="9"/>
      <c r="PHE70" s="9"/>
      <c r="PHF70" s="9"/>
      <c r="PHG70" s="9"/>
      <c r="PHH70" s="9"/>
      <c r="PHI70" s="9"/>
      <c r="PHJ70" s="9"/>
      <c r="PHK70" s="9"/>
      <c r="PHL70" s="9"/>
      <c r="PHM70" s="9"/>
      <c r="PHN70" s="9"/>
      <c r="PHO70" s="9"/>
      <c r="PHP70" s="9"/>
      <c r="PHQ70" s="9"/>
      <c r="PHR70" s="9"/>
      <c r="PHS70" s="9"/>
      <c r="PHT70" s="9"/>
      <c r="PHU70" s="9"/>
      <c r="PHV70" s="9"/>
      <c r="PHW70" s="9"/>
      <c r="PHX70" s="9"/>
      <c r="PHY70" s="9"/>
      <c r="PHZ70" s="9"/>
      <c r="PIA70" s="9"/>
      <c r="PIB70" s="9"/>
      <c r="PIC70" s="9"/>
      <c r="PID70" s="9"/>
      <c r="PIE70" s="9"/>
      <c r="PIF70" s="9"/>
      <c r="PIG70" s="9"/>
      <c r="PIH70" s="9"/>
      <c r="PII70" s="9"/>
      <c r="PIJ70" s="9"/>
      <c r="PIK70" s="9"/>
      <c r="PIL70" s="9"/>
      <c r="PIM70" s="9"/>
      <c r="PIN70" s="9"/>
      <c r="PIO70" s="9"/>
      <c r="PIP70" s="9"/>
      <c r="PIQ70" s="9"/>
      <c r="PIR70" s="9"/>
      <c r="PIS70" s="9"/>
      <c r="PIT70" s="9"/>
      <c r="PIU70" s="9"/>
      <c r="PIV70" s="9"/>
      <c r="PIW70" s="9"/>
      <c r="PIX70" s="9"/>
      <c r="PIY70" s="9"/>
      <c r="PIZ70" s="9"/>
      <c r="PJA70" s="9"/>
      <c r="PJB70" s="9"/>
      <c r="PJC70" s="9"/>
      <c r="PJD70" s="9"/>
      <c r="PJE70" s="9"/>
      <c r="PJF70" s="9"/>
      <c r="PJG70" s="9"/>
      <c r="PJH70" s="9"/>
      <c r="PJI70" s="9"/>
      <c r="PJJ70" s="9"/>
      <c r="PJK70" s="9"/>
      <c r="PJL70" s="9"/>
      <c r="PJM70" s="9"/>
      <c r="PJN70" s="9"/>
      <c r="PJO70" s="9"/>
      <c r="PJP70" s="9"/>
      <c r="PJQ70" s="9"/>
      <c r="PJR70" s="9"/>
      <c r="PJS70" s="9"/>
      <c r="PJT70" s="9"/>
      <c r="PJU70" s="9"/>
      <c r="PJV70" s="9"/>
      <c r="PJW70" s="9"/>
      <c r="PJX70" s="9"/>
      <c r="PJY70" s="9"/>
      <c r="PJZ70" s="9"/>
      <c r="PKA70" s="9"/>
      <c r="PKB70" s="9"/>
      <c r="PKC70" s="9"/>
      <c r="PKD70" s="9"/>
      <c r="PKE70" s="9"/>
      <c r="PKF70" s="9"/>
      <c r="PKG70" s="9"/>
      <c r="PKH70" s="9"/>
      <c r="PKI70" s="9"/>
      <c r="PKJ70" s="9"/>
      <c r="PKK70" s="9"/>
      <c r="PKL70" s="9"/>
      <c r="PKM70" s="9"/>
      <c r="PKN70" s="9"/>
      <c r="PKO70" s="9"/>
      <c r="PKP70" s="9"/>
      <c r="PKQ70" s="9"/>
      <c r="PKR70" s="9"/>
      <c r="PKS70" s="9"/>
      <c r="PKT70" s="9"/>
      <c r="PKU70" s="9"/>
      <c r="PKV70" s="9"/>
      <c r="PKW70" s="9"/>
      <c r="PKX70" s="9"/>
      <c r="PKY70" s="9"/>
      <c r="PKZ70" s="9"/>
      <c r="PLA70" s="9"/>
      <c r="PLB70" s="9"/>
      <c r="PLC70" s="9"/>
      <c r="PLD70" s="9"/>
      <c r="PLE70" s="9"/>
      <c r="PLF70" s="9"/>
      <c r="PLG70" s="9"/>
      <c r="PLH70" s="9"/>
      <c r="PLI70" s="9"/>
      <c r="PLJ70" s="9"/>
      <c r="PLK70" s="9"/>
      <c r="PLL70" s="9"/>
      <c r="PLM70" s="9"/>
      <c r="PLN70" s="9"/>
      <c r="PLO70" s="9"/>
      <c r="PLP70" s="9"/>
      <c r="PLQ70" s="9"/>
      <c r="PLR70" s="9"/>
      <c r="PLS70" s="9"/>
      <c r="PLT70" s="9"/>
      <c r="PLU70" s="9"/>
      <c r="PLV70" s="9"/>
      <c r="PLW70" s="9"/>
      <c r="PLX70" s="9"/>
      <c r="PLY70" s="9"/>
      <c r="PLZ70" s="9"/>
      <c r="PMA70" s="9"/>
      <c r="PMB70" s="9"/>
      <c r="PMC70" s="9"/>
      <c r="PMD70" s="9"/>
      <c r="PME70" s="9"/>
      <c r="PMF70" s="9"/>
      <c r="PMG70" s="9"/>
      <c r="PMH70" s="9"/>
      <c r="PMI70" s="9"/>
      <c r="PMJ70" s="9"/>
      <c r="PMK70" s="9"/>
      <c r="PML70" s="9"/>
      <c r="PMM70" s="9"/>
      <c r="PMN70" s="9"/>
      <c r="PMO70" s="9"/>
      <c r="PMP70" s="9"/>
      <c r="PMQ70" s="9"/>
      <c r="PMR70" s="9"/>
      <c r="PMS70" s="9"/>
      <c r="PMT70" s="9"/>
      <c r="PMU70" s="9"/>
      <c r="PMV70" s="9"/>
      <c r="PMW70" s="9"/>
      <c r="PMX70" s="9"/>
      <c r="PMY70" s="9"/>
      <c r="PMZ70" s="9"/>
      <c r="PNA70" s="9"/>
      <c r="PNB70" s="9"/>
      <c r="PNC70" s="9"/>
      <c r="PND70" s="9"/>
      <c r="PNE70" s="9"/>
      <c r="PNF70" s="9"/>
      <c r="PNG70" s="9"/>
      <c r="PNH70" s="9"/>
      <c r="PNI70" s="9"/>
      <c r="PNJ70" s="9"/>
      <c r="PNK70" s="9"/>
      <c r="PNL70" s="9"/>
      <c r="PNM70" s="9"/>
      <c r="PNN70" s="9"/>
      <c r="PNO70" s="9"/>
      <c r="PNP70" s="9"/>
      <c r="PNQ70" s="9"/>
      <c r="PNR70" s="9"/>
      <c r="PNS70" s="9"/>
      <c r="PNT70" s="9"/>
      <c r="PNU70" s="9"/>
      <c r="PNV70" s="9"/>
      <c r="PNW70" s="9"/>
      <c r="PNX70" s="9"/>
      <c r="PNY70" s="9"/>
      <c r="PNZ70" s="9"/>
      <c r="POA70" s="9"/>
      <c r="POB70" s="9"/>
      <c r="POC70" s="9"/>
      <c r="POD70" s="9"/>
      <c r="POE70" s="9"/>
      <c r="POF70" s="9"/>
      <c r="POG70" s="9"/>
      <c r="POH70" s="9"/>
      <c r="POI70" s="9"/>
      <c r="POJ70" s="9"/>
      <c r="POK70" s="9"/>
      <c r="POL70" s="9"/>
      <c r="POM70" s="9"/>
      <c r="PON70" s="9"/>
      <c r="POO70" s="9"/>
      <c r="POP70" s="9"/>
      <c r="POQ70" s="9"/>
      <c r="POR70" s="9"/>
      <c r="POS70" s="9"/>
      <c r="POT70" s="9"/>
      <c r="POU70" s="9"/>
      <c r="POV70" s="9"/>
      <c r="POW70" s="9"/>
      <c r="POX70" s="9"/>
      <c r="POY70" s="9"/>
      <c r="POZ70" s="9"/>
      <c r="PPA70" s="9"/>
      <c r="PPB70" s="9"/>
      <c r="PPC70" s="9"/>
      <c r="PPD70" s="9"/>
      <c r="PPE70" s="9"/>
      <c r="PPF70" s="9"/>
      <c r="PPG70" s="9"/>
      <c r="PPH70" s="9"/>
      <c r="PPI70" s="9"/>
      <c r="PPJ70" s="9"/>
      <c r="PPK70" s="9"/>
      <c r="PPL70" s="9"/>
      <c r="PPM70" s="9"/>
      <c r="PPN70" s="9"/>
      <c r="PPO70" s="9"/>
      <c r="PPP70" s="9"/>
      <c r="PPQ70" s="9"/>
      <c r="PPR70" s="9"/>
      <c r="PPS70" s="9"/>
      <c r="PPT70" s="9"/>
      <c r="PPU70" s="9"/>
      <c r="PPV70" s="9"/>
      <c r="PPW70" s="9"/>
      <c r="PPX70" s="9"/>
      <c r="PPY70" s="9"/>
      <c r="PPZ70" s="9"/>
      <c r="PQA70" s="9"/>
      <c r="PQB70" s="9"/>
      <c r="PQC70" s="9"/>
      <c r="PQD70" s="9"/>
      <c r="PQE70" s="9"/>
      <c r="PQF70" s="9"/>
      <c r="PQG70" s="9"/>
      <c r="PQH70" s="9"/>
      <c r="PQI70" s="9"/>
      <c r="PQJ70" s="9"/>
      <c r="PQK70" s="9"/>
      <c r="PQL70" s="9"/>
      <c r="PQM70" s="9"/>
      <c r="PQN70" s="9"/>
      <c r="PQO70" s="9"/>
      <c r="PQP70" s="9"/>
      <c r="PQQ70" s="9"/>
      <c r="PQR70" s="9"/>
      <c r="PQS70" s="9"/>
      <c r="PQT70" s="9"/>
      <c r="PQU70" s="9"/>
      <c r="PQV70" s="9"/>
      <c r="PQW70" s="9"/>
      <c r="PQX70" s="9"/>
      <c r="PQY70" s="9"/>
      <c r="PQZ70" s="9"/>
      <c r="PRA70" s="9"/>
      <c r="PRB70" s="9"/>
      <c r="PRC70" s="9"/>
      <c r="PRD70" s="9"/>
      <c r="PRE70" s="9"/>
      <c r="PRF70" s="9"/>
      <c r="PRG70" s="9"/>
      <c r="PRH70" s="9"/>
      <c r="PRI70" s="9"/>
      <c r="PRJ70" s="9"/>
      <c r="PRK70" s="9"/>
      <c r="PRL70" s="9"/>
      <c r="PRM70" s="9"/>
      <c r="PRN70" s="9"/>
      <c r="PRO70" s="9"/>
      <c r="PRP70" s="9"/>
      <c r="PRQ70" s="9"/>
      <c r="PRR70" s="9"/>
      <c r="PRS70" s="9"/>
      <c r="PRT70" s="9"/>
      <c r="PRU70" s="9"/>
      <c r="PRV70" s="9"/>
      <c r="PRW70" s="9"/>
      <c r="PRX70" s="9"/>
      <c r="PRY70" s="9"/>
      <c r="PRZ70" s="9"/>
      <c r="PSA70" s="9"/>
      <c r="PSB70" s="9"/>
      <c r="PSC70" s="9"/>
      <c r="PSD70" s="9"/>
      <c r="PSE70" s="9"/>
      <c r="PSF70" s="9"/>
      <c r="PSG70" s="9"/>
      <c r="PSH70" s="9"/>
      <c r="PSI70" s="9"/>
      <c r="PSJ70" s="9"/>
      <c r="PSK70" s="9"/>
      <c r="PSL70" s="9"/>
      <c r="PSM70" s="9"/>
      <c r="PSN70" s="9"/>
      <c r="PSO70" s="9"/>
      <c r="PSP70" s="9"/>
      <c r="PSQ70" s="9"/>
      <c r="PSR70" s="9"/>
      <c r="PSS70" s="9"/>
      <c r="PST70" s="9"/>
      <c r="PSU70" s="9"/>
      <c r="PSV70" s="9"/>
      <c r="PSW70" s="9"/>
      <c r="PSX70" s="9"/>
      <c r="PSY70" s="9"/>
      <c r="PSZ70" s="9"/>
      <c r="PTA70" s="9"/>
      <c r="PTB70" s="9"/>
      <c r="PTC70" s="9"/>
      <c r="PTD70" s="9"/>
      <c r="PTE70" s="9"/>
      <c r="PTF70" s="9"/>
      <c r="PTG70" s="9"/>
      <c r="PTH70" s="9"/>
      <c r="PTI70" s="9"/>
      <c r="PTJ70" s="9"/>
      <c r="PTK70" s="9"/>
      <c r="PTL70" s="9"/>
      <c r="PTM70" s="9"/>
      <c r="PTN70" s="9"/>
      <c r="PTO70" s="9"/>
      <c r="PTP70" s="9"/>
      <c r="PTQ70" s="9"/>
      <c r="PTR70" s="9"/>
      <c r="PTS70" s="9"/>
      <c r="PTT70" s="9"/>
      <c r="PTU70" s="9"/>
      <c r="PTV70" s="9"/>
      <c r="PTW70" s="9"/>
      <c r="PTX70" s="9"/>
      <c r="PTY70" s="9"/>
      <c r="PTZ70" s="9"/>
      <c r="PUA70" s="9"/>
      <c r="PUB70" s="9"/>
      <c r="PUC70" s="9"/>
      <c r="PUD70" s="9"/>
      <c r="PUE70" s="9"/>
      <c r="PUF70" s="9"/>
      <c r="PUG70" s="9"/>
      <c r="PUH70" s="9"/>
      <c r="PUI70" s="9"/>
      <c r="PUJ70" s="9"/>
      <c r="PUK70" s="9"/>
      <c r="PUL70" s="9"/>
      <c r="PUM70" s="9"/>
      <c r="PUN70" s="9"/>
      <c r="PUO70" s="9"/>
      <c r="PUP70" s="9"/>
      <c r="PUQ70" s="9"/>
      <c r="PUR70" s="9"/>
      <c r="PUS70" s="9"/>
      <c r="PUT70" s="9"/>
      <c r="PUU70" s="9"/>
      <c r="PUV70" s="9"/>
      <c r="PUW70" s="9"/>
      <c r="PUX70" s="9"/>
      <c r="PUY70" s="9"/>
      <c r="PUZ70" s="9"/>
      <c r="PVA70" s="9"/>
      <c r="PVB70" s="9"/>
      <c r="PVC70" s="9"/>
      <c r="PVD70" s="9"/>
      <c r="PVE70" s="9"/>
      <c r="PVF70" s="9"/>
      <c r="PVG70" s="9"/>
      <c r="PVH70" s="9"/>
      <c r="PVI70" s="9"/>
      <c r="PVJ70" s="9"/>
      <c r="PVK70" s="9"/>
      <c r="PVL70" s="9"/>
      <c r="PVM70" s="9"/>
      <c r="PVN70" s="9"/>
      <c r="PVO70" s="9"/>
      <c r="PVP70" s="9"/>
      <c r="PVQ70" s="9"/>
      <c r="PVR70" s="9"/>
      <c r="PVS70" s="9"/>
      <c r="PVT70" s="9"/>
      <c r="PVU70" s="9"/>
      <c r="PVV70" s="9"/>
      <c r="PVW70" s="9"/>
      <c r="PVX70" s="9"/>
      <c r="PVY70" s="9"/>
      <c r="PVZ70" s="9"/>
      <c r="PWA70" s="9"/>
      <c r="PWB70" s="9"/>
      <c r="PWC70" s="9"/>
      <c r="PWD70" s="9"/>
      <c r="PWE70" s="9"/>
      <c r="PWF70" s="9"/>
      <c r="PWG70" s="9"/>
      <c r="PWH70" s="9"/>
      <c r="PWI70" s="9"/>
      <c r="PWJ70" s="9"/>
      <c r="PWK70" s="9"/>
      <c r="PWL70" s="9"/>
      <c r="PWM70" s="9"/>
      <c r="PWN70" s="9"/>
      <c r="PWO70" s="9"/>
      <c r="PWP70" s="9"/>
      <c r="PWQ70" s="9"/>
      <c r="PWR70" s="9"/>
      <c r="PWS70" s="9"/>
      <c r="PWT70" s="9"/>
      <c r="PWU70" s="9"/>
      <c r="PWV70" s="9"/>
      <c r="PWW70" s="9"/>
      <c r="PWX70" s="9"/>
      <c r="PWY70" s="9"/>
      <c r="PWZ70" s="9"/>
      <c r="PXA70" s="9"/>
      <c r="PXB70" s="9"/>
      <c r="PXC70" s="9"/>
      <c r="PXD70" s="9"/>
      <c r="PXE70" s="9"/>
      <c r="PXF70" s="9"/>
      <c r="PXG70" s="9"/>
      <c r="PXH70" s="9"/>
      <c r="PXI70" s="9"/>
      <c r="PXJ70" s="9"/>
      <c r="PXK70" s="9"/>
      <c r="PXL70" s="9"/>
      <c r="PXM70" s="9"/>
      <c r="PXN70" s="9"/>
      <c r="PXO70" s="9"/>
      <c r="PXP70" s="9"/>
      <c r="PXQ70" s="9"/>
      <c r="PXR70" s="9"/>
      <c r="PXS70" s="9"/>
      <c r="PXT70" s="9"/>
      <c r="PXU70" s="9"/>
      <c r="PXV70" s="9"/>
      <c r="PXW70" s="9"/>
      <c r="PXX70" s="9"/>
      <c r="PXY70" s="9"/>
      <c r="PXZ70" s="9"/>
      <c r="PYA70" s="9"/>
      <c r="PYB70" s="9"/>
      <c r="PYC70" s="9"/>
      <c r="PYD70" s="9"/>
      <c r="PYE70" s="9"/>
      <c r="PYF70" s="9"/>
      <c r="PYG70" s="9"/>
      <c r="PYH70" s="9"/>
      <c r="PYI70" s="9"/>
      <c r="PYJ70" s="9"/>
      <c r="PYK70" s="9"/>
      <c r="PYL70" s="9"/>
      <c r="PYM70" s="9"/>
      <c r="PYN70" s="9"/>
      <c r="PYO70" s="9"/>
      <c r="PYP70" s="9"/>
      <c r="PYQ70" s="9"/>
      <c r="PYR70" s="9"/>
      <c r="PYS70" s="9"/>
      <c r="PYT70" s="9"/>
      <c r="PYU70" s="9"/>
      <c r="PYV70" s="9"/>
      <c r="PYW70" s="9"/>
      <c r="PYX70" s="9"/>
      <c r="PYY70" s="9"/>
      <c r="PYZ70" s="9"/>
      <c r="PZA70" s="9"/>
      <c r="PZB70" s="9"/>
      <c r="PZC70" s="9"/>
      <c r="PZD70" s="9"/>
      <c r="PZE70" s="9"/>
      <c r="PZF70" s="9"/>
      <c r="PZG70" s="9"/>
      <c r="PZH70" s="9"/>
      <c r="PZI70" s="9"/>
      <c r="PZJ70" s="9"/>
      <c r="PZK70" s="9"/>
      <c r="PZL70" s="9"/>
      <c r="PZM70" s="9"/>
      <c r="PZN70" s="9"/>
      <c r="PZO70" s="9"/>
      <c r="PZP70" s="9"/>
      <c r="PZQ70" s="9"/>
      <c r="PZR70" s="9"/>
      <c r="PZS70" s="9"/>
      <c r="PZT70" s="9"/>
      <c r="PZU70" s="9"/>
      <c r="PZV70" s="9"/>
      <c r="PZW70" s="9"/>
      <c r="PZX70" s="9"/>
      <c r="PZY70" s="9"/>
      <c r="PZZ70" s="9"/>
      <c r="QAA70" s="9"/>
      <c r="QAB70" s="9"/>
      <c r="QAC70" s="9"/>
      <c r="QAD70" s="9"/>
      <c r="QAE70" s="9"/>
      <c r="QAF70" s="9"/>
      <c r="QAG70" s="9"/>
      <c r="QAH70" s="9"/>
      <c r="QAI70" s="9"/>
      <c r="QAJ70" s="9"/>
      <c r="QAK70" s="9"/>
      <c r="QAL70" s="9"/>
      <c r="QAM70" s="9"/>
      <c r="QAN70" s="9"/>
      <c r="QAO70" s="9"/>
      <c r="QAP70" s="9"/>
      <c r="QAQ70" s="9"/>
      <c r="QAR70" s="9"/>
      <c r="QAS70" s="9"/>
      <c r="QAT70" s="9"/>
      <c r="QAU70" s="9"/>
      <c r="QAV70" s="9"/>
      <c r="QAW70" s="9"/>
      <c r="QAX70" s="9"/>
      <c r="QAY70" s="9"/>
      <c r="QAZ70" s="9"/>
      <c r="QBA70" s="9"/>
      <c r="QBB70" s="9"/>
      <c r="QBC70" s="9"/>
      <c r="QBD70" s="9"/>
      <c r="QBE70" s="9"/>
      <c r="QBF70" s="9"/>
      <c r="QBG70" s="9"/>
      <c r="QBH70" s="9"/>
      <c r="QBI70" s="9"/>
      <c r="QBJ70" s="9"/>
      <c r="QBK70" s="9"/>
      <c r="QBL70" s="9"/>
      <c r="QBM70" s="9"/>
      <c r="QBN70" s="9"/>
      <c r="QBO70" s="9"/>
      <c r="QBP70" s="9"/>
      <c r="QBQ70" s="9"/>
      <c r="QBR70" s="9"/>
      <c r="QBS70" s="9"/>
      <c r="QBT70" s="9"/>
      <c r="QBU70" s="9"/>
      <c r="QBV70" s="9"/>
      <c r="QBW70" s="9"/>
      <c r="QBX70" s="9"/>
      <c r="QBY70" s="9"/>
      <c r="QBZ70" s="9"/>
      <c r="QCA70" s="9"/>
      <c r="QCB70" s="9"/>
      <c r="QCC70" s="9"/>
      <c r="QCD70" s="9"/>
      <c r="QCE70" s="9"/>
      <c r="QCF70" s="9"/>
      <c r="QCG70" s="9"/>
      <c r="QCH70" s="9"/>
      <c r="QCI70" s="9"/>
      <c r="QCJ70" s="9"/>
      <c r="QCK70" s="9"/>
      <c r="QCL70" s="9"/>
      <c r="QCM70" s="9"/>
      <c r="QCN70" s="9"/>
      <c r="QCO70" s="9"/>
      <c r="QCP70" s="9"/>
      <c r="QCQ70" s="9"/>
      <c r="QCR70" s="9"/>
      <c r="QCS70" s="9"/>
      <c r="QCT70" s="9"/>
      <c r="QCU70" s="9"/>
      <c r="QCV70" s="9"/>
      <c r="QCW70" s="9"/>
      <c r="QCX70" s="9"/>
      <c r="QCY70" s="9"/>
      <c r="QCZ70" s="9"/>
      <c r="QDA70" s="9"/>
      <c r="QDB70" s="9"/>
      <c r="QDC70" s="9"/>
      <c r="QDD70" s="9"/>
      <c r="QDE70" s="9"/>
      <c r="QDF70" s="9"/>
      <c r="QDG70" s="9"/>
      <c r="QDH70" s="9"/>
      <c r="QDI70" s="9"/>
      <c r="QDJ70" s="9"/>
      <c r="QDK70" s="9"/>
      <c r="QDL70" s="9"/>
      <c r="QDM70" s="9"/>
      <c r="QDN70" s="9"/>
      <c r="QDO70" s="9"/>
      <c r="QDP70" s="9"/>
      <c r="QDQ70" s="9"/>
      <c r="QDR70" s="9"/>
      <c r="QDS70" s="9"/>
      <c r="QDT70" s="9"/>
      <c r="QDU70" s="9"/>
      <c r="QDV70" s="9"/>
      <c r="QDW70" s="9"/>
      <c r="QDX70" s="9"/>
      <c r="QDY70" s="9"/>
      <c r="QDZ70" s="9"/>
      <c r="QEA70" s="9"/>
      <c r="QEB70" s="9"/>
      <c r="QEC70" s="9"/>
      <c r="QED70" s="9"/>
      <c r="QEE70" s="9"/>
      <c r="QEF70" s="9"/>
      <c r="QEG70" s="9"/>
      <c r="QEH70" s="9"/>
      <c r="QEI70" s="9"/>
      <c r="QEJ70" s="9"/>
      <c r="QEK70" s="9"/>
      <c r="QEL70" s="9"/>
      <c r="QEM70" s="9"/>
      <c r="QEN70" s="9"/>
      <c r="QEO70" s="9"/>
      <c r="QEP70" s="9"/>
      <c r="QEQ70" s="9"/>
      <c r="QER70" s="9"/>
      <c r="QES70" s="9"/>
      <c r="QET70" s="9"/>
      <c r="QEU70" s="9"/>
      <c r="QEV70" s="9"/>
      <c r="QEW70" s="9"/>
      <c r="QEX70" s="9"/>
      <c r="QEY70" s="9"/>
      <c r="QEZ70" s="9"/>
      <c r="QFA70" s="9"/>
      <c r="QFB70" s="9"/>
      <c r="QFC70" s="9"/>
      <c r="QFD70" s="9"/>
      <c r="QFE70" s="9"/>
      <c r="QFF70" s="9"/>
      <c r="QFG70" s="9"/>
      <c r="QFH70" s="9"/>
      <c r="QFI70" s="9"/>
      <c r="QFJ70" s="9"/>
      <c r="QFK70" s="9"/>
      <c r="QFL70" s="9"/>
      <c r="QFM70" s="9"/>
      <c r="QFN70" s="9"/>
      <c r="QFO70" s="9"/>
      <c r="QFP70" s="9"/>
      <c r="QFQ70" s="9"/>
      <c r="QFR70" s="9"/>
      <c r="QFS70" s="9"/>
      <c r="QFT70" s="9"/>
      <c r="QFU70" s="9"/>
      <c r="QFV70" s="9"/>
      <c r="QFW70" s="9"/>
      <c r="QFX70" s="9"/>
      <c r="QFY70" s="9"/>
      <c r="QFZ70" s="9"/>
      <c r="QGA70" s="9"/>
      <c r="QGB70" s="9"/>
      <c r="QGC70" s="9"/>
      <c r="QGD70" s="9"/>
      <c r="QGE70" s="9"/>
      <c r="QGF70" s="9"/>
      <c r="QGG70" s="9"/>
      <c r="QGH70" s="9"/>
      <c r="QGI70" s="9"/>
      <c r="QGJ70" s="9"/>
      <c r="QGK70" s="9"/>
      <c r="QGL70" s="9"/>
      <c r="QGM70" s="9"/>
      <c r="QGN70" s="9"/>
      <c r="QGO70" s="9"/>
      <c r="QGP70" s="9"/>
      <c r="QGQ70" s="9"/>
      <c r="QGR70" s="9"/>
      <c r="QGS70" s="9"/>
      <c r="QGT70" s="9"/>
      <c r="QGU70" s="9"/>
      <c r="QGV70" s="9"/>
      <c r="QGW70" s="9"/>
      <c r="QGX70" s="9"/>
      <c r="QGY70" s="9"/>
      <c r="QGZ70" s="9"/>
      <c r="QHA70" s="9"/>
      <c r="QHB70" s="9"/>
      <c r="QHC70" s="9"/>
      <c r="QHD70" s="9"/>
      <c r="QHE70" s="9"/>
      <c r="QHF70" s="9"/>
      <c r="QHG70" s="9"/>
      <c r="QHH70" s="9"/>
      <c r="QHI70" s="9"/>
      <c r="QHJ70" s="9"/>
      <c r="QHK70" s="9"/>
      <c r="QHL70" s="9"/>
      <c r="QHM70" s="9"/>
      <c r="QHN70" s="9"/>
      <c r="QHO70" s="9"/>
      <c r="QHP70" s="9"/>
      <c r="QHQ70" s="9"/>
      <c r="QHR70" s="9"/>
      <c r="QHS70" s="9"/>
      <c r="QHT70" s="9"/>
      <c r="QHU70" s="9"/>
      <c r="QHV70" s="9"/>
      <c r="QHW70" s="9"/>
      <c r="QHX70" s="9"/>
      <c r="QHY70" s="9"/>
      <c r="QHZ70" s="9"/>
      <c r="QIA70" s="9"/>
      <c r="QIB70" s="9"/>
      <c r="QIC70" s="9"/>
      <c r="QID70" s="9"/>
      <c r="QIE70" s="9"/>
      <c r="QIF70" s="9"/>
      <c r="QIG70" s="9"/>
      <c r="QIH70" s="9"/>
      <c r="QII70" s="9"/>
      <c r="QIJ70" s="9"/>
      <c r="QIK70" s="9"/>
      <c r="QIL70" s="9"/>
      <c r="QIM70" s="9"/>
      <c r="QIN70" s="9"/>
      <c r="QIO70" s="9"/>
      <c r="QIP70" s="9"/>
      <c r="QIQ70" s="9"/>
      <c r="QIR70" s="9"/>
      <c r="QIS70" s="9"/>
      <c r="QIT70" s="9"/>
      <c r="QIU70" s="9"/>
      <c r="QIV70" s="9"/>
      <c r="QIW70" s="9"/>
      <c r="QIX70" s="9"/>
      <c r="QIY70" s="9"/>
      <c r="QIZ70" s="9"/>
      <c r="QJA70" s="9"/>
      <c r="QJB70" s="9"/>
      <c r="QJC70" s="9"/>
      <c r="QJD70" s="9"/>
      <c r="QJE70" s="9"/>
      <c r="QJF70" s="9"/>
      <c r="QJG70" s="9"/>
      <c r="QJH70" s="9"/>
      <c r="QJI70" s="9"/>
      <c r="QJJ70" s="9"/>
      <c r="QJK70" s="9"/>
      <c r="QJL70" s="9"/>
      <c r="QJM70" s="9"/>
      <c r="QJN70" s="9"/>
      <c r="QJO70" s="9"/>
      <c r="QJP70" s="9"/>
      <c r="QJQ70" s="9"/>
      <c r="QJR70" s="9"/>
      <c r="QJS70" s="9"/>
      <c r="QJT70" s="9"/>
      <c r="QJU70" s="9"/>
      <c r="QJV70" s="9"/>
      <c r="QJW70" s="9"/>
      <c r="QJX70" s="9"/>
      <c r="QJY70" s="9"/>
      <c r="QJZ70" s="9"/>
      <c r="QKA70" s="9"/>
      <c r="QKB70" s="9"/>
      <c r="QKC70" s="9"/>
      <c r="QKD70" s="9"/>
      <c r="QKE70" s="9"/>
      <c r="QKF70" s="9"/>
      <c r="QKG70" s="9"/>
      <c r="QKH70" s="9"/>
      <c r="QKI70" s="9"/>
      <c r="QKJ70" s="9"/>
      <c r="QKK70" s="9"/>
      <c r="QKL70" s="9"/>
      <c r="QKM70" s="9"/>
      <c r="QKN70" s="9"/>
      <c r="QKO70" s="9"/>
      <c r="QKP70" s="9"/>
      <c r="QKQ70" s="9"/>
      <c r="QKR70" s="9"/>
      <c r="QKS70" s="9"/>
      <c r="QKT70" s="9"/>
      <c r="QKU70" s="9"/>
      <c r="QKV70" s="9"/>
      <c r="QKW70" s="9"/>
      <c r="QKX70" s="9"/>
      <c r="QKY70" s="9"/>
      <c r="QKZ70" s="9"/>
      <c r="QLA70" s="9"/>
      <c r="QLB70" s="9"/>
      <c r="QLC70" s="9"/>
      <c r="QLD70" s="9"/>
      <c r="QLE70" s="9"/>
      <c r="QLF70" s="9"/>
      <c r="QLG70" s="9"/>
      <c r="QLH70" s="9"/>
      <c r="QLI70" s="9"/>
      <c r="QLJ70" s="9"/>
      <c r="QLK70" s="9"/>
      <c r="QLL70" s="9"/>
      <c r="QLM70" s="9"/>
      <c r="QLN70" s="9"/>
      <c r="QLO70" s="9"/>
      <c r="QLP70" s="9"/>
      <c r="QLQ70" s="9"/>
      <c r="QLR70" s="9"/>
      <c r="QLS70" s="9"/>
      <c r="QLT70" s="9"/>
      <c r="QLU70" s="9"/>
      <c r="QLV70" s="9"/>
      <c r="QLW70" s="9"/>
      <c r="QLX70" s="9"/>
      <c r="QLY70" s="9"/>
      <c r="QLZ70" s="9"/>
      <c r="QMA70" s="9"/>
      <c r="QMB70" s="9"/>
      <c r="QMC70" s="9"/>
      <c r="QMD70" s="9"/>
      <c r="QME70" s="9"/>
      <c r="QMF70" s="9"/>
      <c r="QMG70" s="9"/>
      <c r="QMH70" s="9"/>
      <c r="QMI70" s="9"/>
      <c r="QMJ70" s="9"/>
      <c r="QMK70" s="9"/>
      <c r="QML70" s="9"/>
      <c r="QMM70" s="9"/>
      <c r="QMN70" s="9"/>
      <c r="QMO70" s="9"/>
      <c r="QMP70" s="9"/>
      <c r="QMQ70" s="9"/>
      <c r="QMR70" s="9"/>
      <c r="QMS70" s="9"/>
      <c r="QMT70" s="9"/>
      <c r="QMU70" s="9"/>
      <c r="QMV70" s="9"/>
      <c r="QMW70" s="9"/>
      <c r="QMX70" s="9"/>
      <c r="QMY70" s="9"/>
      <c r="QMZ70" s="9"/>
      <c r="QNA70" s="9"/>
      <c r="QNB70" s="9"/>
      <c r="QNC70" s="9"/>
      <c r="QND70" s="9"/>
      <c r="QNE70" s="9"/>
      <c r="QNF70" s="9"/>
      <c r="QNG70" s="9"/>
      <c r="QNH70" s="9"/>
      <c r="QNI70" s="9"/>
      <c r="QNJ70" s="9"/>
      <c r="QNK70" s="9"/>
      <c r="QNL70" s="9"/>
      <c r="QNM70" s="9"/>
      <c r="QNN70" s="9"/>
      <c r="QNO70" s="9"/>
      <c r="QNP70" s="9"/>
      <c r="QNQ70" s="9"/>
      <c r="QNR70" s="9"/>
      <c r="QNS70" s="9"/>
      <c r="QNT70" s="9"/>
      <c r="QNU70" s="9"/>
      <c r="QNV70" s="9"/>
      <c r="QNW70" s="9"/>
      <c r="QNX70" s="9"/>
      <c r="QNY70" s="9"/>
      <c r="QNZ70" s="9"/>
      <c r="QOA70" s="9"/>
      <c r="QOB70" s="9"/>
      <c r="QOC70" s="9"/>
      <c r="QOD70" s="9"/>
      <c r="QOE70" s="9"/>
      <c r="QOF70" s="9"/>
      <c r="QOG70" s="9"/>
      <c r="QOH70" s="9"/>
      <c r="QOI70" s="9"/>
      <c r="QOJ70" s="9"/>
      <c r="QOK70" s="9"/>
      <c r="QOL70" s="9"/>
      <c r="QOM70" s="9"/>
      <c r="QON70" s="9"/>
      <c r="QOO70" s="9"/>
      <c r="QOP70" s="9"/>
      <c r="QOQ70" s="9"/>
      <c r="QOR70" s="9"/>
      <c r="QOS70" s="9"/>
      <c r="QOT70" s="9"/>
      <c r="QOU70" s="9"/>
      <c r="QOV70" s="9"/>
      <c r="QOW70" s="9"/>
      <c r="QOX70" s="9"/>
      <c r="QOY70" s="9"/>
      <c r="QOZ70" s="9"/>
      <c r="QPA70" s="9"/>
      <c r="QPB70" s="9"/>
      <c r="QPC70" s="9"/>
      <c r="QPD70" s="9"/>
      <c r="QPE70" s="9"/>
      <c r="QPF70" s="9"/>
      <c r="QPG70" s="9"/>
      <c r="QPH70" s="9"/>
      <c r="QPI70" s="9"/>
      <c r="QPJ70" s="9"/>
      <c r="QPK70" s="9"/>
      <c r="QPL70" s="9"/>
      <c r="QPM70" s="9"/>
      <c r="QPN70" s="9"/>
      <c r="QPO70" s="9"/>
      <c r="QPP70" s="9"/>
      <c r="QPQ70" s="9"/>
      <c r="QPR70" s="9"/>
      <c r="QPS70" s="9"/>
      <c r="QPT70" s="9"/>
      <c r="QPU70" s="9"/>
      <c r="QPV70" s="9"/>
      <c r="QPW70" s="9"/>
      <c r="QPX70" s="9"/>
      <c r="QPY70" s="9"/>
      <c r="QPZ70" s="9"/>
      <c r="QQA70" s="9"/>
      <c r="QQB70" s="9"/>
      <c r="QQC70" s="9"/>
      <c r="QQD70" s="9"/>
      <c r="QQE70" s="9"/>
      <c r="QQF70" s="9"/>
      <c r="QQG70" s="9"/>
      <c r="QQH70" s="9"/>
      <c r="QQI70" s="9"/>
      <c r="QQJ70" s="9"/>
      <c r="QQK70" s="9"/>
      <c r="QQL70" s="9"/>
      <c r="QQM70" s="9"/>
      <c r="QQN70" s="9"/>
      <c r="QQO70" s="9"/>
      <c r="QQP70" s="9"/>
      <c r="QQQ70" s="9"/>
      <c r="QQR70" s="9"/>
      <c r="QQS70" s="9"/>
      <c r="QQT70" s="9"/>
      <c r="QQU70" s="9"/>
      <c r="QQV70" s="9"/>
      <c r="QQW70" s="9"/>
      <c r="QQX70" s="9"/>
      <c r="QQY70" s="9"/>
      <c r="QQZ70" s="9"/>
      <c r="QRA70" s="9"/>
      <c r="QRB70" s="9"/>
      <c r="QRC70" s="9"/>
      <c r="QRD70" s="9"/>
      <c r="QRE70" s="9"/>
      <c r="QRF70" s="9"/>
      <c r="QRG70" s="9"/>
      <c r="QRH70" s="9"/>
      <c r="QRI70" s="9"/>
      <c r="QRJ70" s="9"/>
      <c r="QRK70" s="9"/>
      <c r="QRL70" s="9"/>
      <c r="QRM70" s="9"/>
      <c r="QRN70" s="9"/>
      <c r="QRO70" s="9"/>
      <c r="QRP70" s="9"/>
      <c r="QRQ70" s="9"/>
      <c r="QRR70" s="9"/>
      <c r="QRS70" s="9"/>
      <c r="QRT70" s="9"/>
      <c r="QRU70" s="9"/>
      <c r="QRV70" s="9"/>
      <c r="QRW70" s="9"/>
      <c r="QRX70" s="9"/>
      <c r="QRY70" s="9"/>
      <c r="QRZ70" s="9"/>
      <c r="QSA70" s="9"/>
      <c r="QSB70" s="9"/>
      <c r="QSC70" s="9"/>
      <c r="QSD70" s="9"/>
      <c r="QSE70" s="9"/>
      <c r="QSF70" s="9"/>
      <c r="QSG70" s="9"/>
      <c r="QSH70" s="9"/>
      <c r="QSI70" s="9"/>
      <c r="QSJ70" s="9"/>
      <c r="QSK70" s="9"/>
      <c r="QSL70" s="9"/>
      <c r="QSM70" s="9"/>
      <c r="QSN70" s="9"/>
      <c r="QSO70" s="9"/>
      <c r="QSP70" s="9"/>
      <c r="QSQ70" s="9"/>
      <c r="QSR70" s="9"/>
      <c r="QSS70" s="9"/>
      <c r="QST70" s="9"/>
      <c r="QSU70" s="9"/>
      <c r="QSV70" s="9"/>
      <c r="QSW70" s="9"/>
      <c r="QSX70" s="9"/>
      <c r="QSY70" s="9"/>
      <c r="QSZ70" s="9"/>
      <c r="QTA70" s="9"/>
      <c r="QTB70" s="9"/>
      <c r="QTC70" s="9"/>
      <c r="QTD70" s="9"/>
      <c r="QTE70" s="9"/>
      <c r="QTF70" s="9"/>
      <c r="QTG70" s="9"/>
      <c r="QTH70" s="9"/>
      <c r="QTI70" s="9"/>
      <c r="QTJ70" s="9"/>
      <c r="QTK70" s="9"/>
      <c r="QTL70" s="9"/>
      <c r="QTM70" s="9"/>
      <c r="QTN70" s="9"/>
      <c r="QTO70" s="9"/>
      <c r="QTP70" s="9"/>
      <c r="QTQ70" s="9"/>
      <c r="QTR70" s="9"/>
      <c r="QTS70" s="9"/>
      <c r="QTT70" s="9"/>
      <c r="QTU70" s="9"/>
      <c r="QTV70" s="9"/>
      <c r="QTW70" s="9"/>
      <c r="QTX70" s="9"/>
      <c r="QTY70" s="9"/>
      <c r="QTZ70" s="9"/>
      <c r="QUA70" s="9"/>
      <c r="QUB70" s="9"/>
      <c r="QUC70" s="9"/>
      <c r="QUD70" s="9"/>
      <c r="QUE70" s="9"/>
      <c r="QUF70" s="9"/>
      <c r="QUG70" s="9"/>
      <c r="QUH70" s="9"/>
      <c r="QUI70" s="9"/>
      <c r="QUJ70" s="9"/>
      <c r="QUK70" s="9"/>
      <c r="QUL70" s="9"/>
      <c r="QUM70" s="9"/>
      <c r="QUN70" s="9"/>
      <c r="QUO70" s="9"/>
      <c r="QUP70" s="9"/>
      <c r="QUQ70" s="9"/>
      <c r="QUR70" s="9"/>
      <c r="QUS70" s="9"/>
      <c r="QUT70" s="9"/>
      <c r="QUU70" s="9"/>
      <c r="QUV70" s="9"/>
      <c r="QUW70" s="9"/>
      <c r="QUX70" s="9"/>
      <c r="QUY70" s="9"/>
      <c r="QUZ70" s="9"/>
      <c r="QVA70" s="9"/>
      <c r="QVB70" s="9"/>
      <c r="QVC70" s="9"/>
      <c r="QVD70" s="9"/>
      <c r="QVE70" s="9"/>
      <c r="QVF70" s="9"/>
      <c r="QVG70" s="9"/>
      <c r="QVH70" s="9"/>
      <c r="QVI70" s="9"/>
      <c r="QVJ70" s="9"/>
      <c r="QVK70" s="9"/>
      <c r="QVL70" s="9"/>
      <c r="QVM70" s="9"/>
      <c r="QVN70" s="9"/>
      <c r="QVO70" s="9"/>
      <c r="QVP70" s="9"/>
      <c r="QVQ70" s="9"/>
      <c r="QVR70" s="9"/>
      <c r="QVS70" s="9"/>
      <c r="QVT70" s="9"/>
      <c r="QVU70" s="9"/>
      <c r="QVV70" s="9"/>
      <c r="QVW70" s="9"/>
      <c r="QVX70" s="9"/>
      <c r="QVY70" s="9"/>
      <c r="QVZ70" s="9"/>
      <c r="QWA70" s="9"/>
      <c r="QWB70" s="9"/>
      <c r="QWC70" s="9"/>
      <c r="QWD70" s="9"/>
      <c r="QWE70" s="9"/>
      <c r="QWF70" s="9"/>
      <c r="QWG70" s="9"/>
      <c r="QWH70" s="9"/>
      <c r="QWI70" s="9"/>
      <c r="QWJ70" s="9"/>
      <c r="QWK70" s="9"/>
      <c r="QWL70" s="9"/>
      <c r="QWM70" s="9"/>
      <c r="QWN70" s="9"/>
      <c r="QWO70" s="9"/>
      <c r="QWP70" s="9"/>
      <c r="QWQ70" s="9"/>
      <c r="QWR70" s="9"/>
      <c r="QWS70" s="9"/>
      <c r="QWT70" s="9"/>
      <c r="QWU70" s="9"/>
      <c r="QWV70" s="9"/>
      <c r="QWW70" s="9"/>
      <c r="QWX70" s="9"/>
      <c r="QWY70" s="9"/>
      <c r="QWZ70" s="9"/>
      <c r="QXA70" s="9"/>
      <c r="QXB70" s="9"/>
      <c r="QXC70" s="9"/>
      <c r="QXD70" s="9"/>
      <c r="QXE70" s="9"/>
      <c r="QXF70" s="9"/>
      <c r="QXG70" s="9"/>
      <c r="QXH70" s="9"/>
      <c r="QXI70" s="9"/>
      <c r="QXJ70" s="9"/>
      <c r="QXK70" s="9"/>
      <c r="QXL70" s="9"/>
      <c r="QXM70" s="9"/>
      <c r="QXN70" s="9"/>
      <c r="QXO70" s="9"/>
      <c r="QXP70" s="9"/>
      <c r="QXQ70" s="9"/>
      <c r="QXR70" s="9"/>
      <c r="QXS70" s="9"/>
      <c r="QXT70" s="9"/>
      <c r="QXU70" s="9"/>
      <c r="QXV70" s="9"/>
      <c r="QXW70" s="9"/>
      <c r="QXX70" s="9"/>
      <c r="QXY70" s="9"/>
      <c r="QXZ70" s="9"/>
      <c r="QYA70" s="9"/>
      <c r="QYB70" s="9"/>
      <c r="QYC70" s="9"/>
      <c r="QYD70" s="9"/>
      <c r="QYE70" s="9"/>
      <c r="QYF70" s="9"/>
      <c r="QYG70" s="9"/>
      <c r="QYH70" s="9"/>
      <c r="QYI70" s="9"/>
      <c r="QYJ70" s="9"/>
      <c r="QYK70" s="9"/>
      <c r="QYL70" s="9"/>
      <c r="QYM70" s="9"/>
      <c r="QYN70" s="9"/>
      <c r="QYO70" s="9"/>
      <c r="QYP70" s="9"/>
      <c r="QYQ70" s="9"/>
      <c r="QYR70" s="9"/>
      <c r="QYS70" s="9"/>
      <c r="QYT70" s="9"/>
      <c r="QYU70" s="9"/>
      <c r="QYV70" s="9"/>
      <c r="QYW70" s="9"/>
      <c r="QYX70" s="9"/>
      <c r="QYY70" s="9"/>
      <c r="QYZ70" s="9"/>
      <c r="QZA70" s="9"/>
      <c r="QZB70" s="9"/>
      <c r="QZC70" s="9"/>
      <c r="QZD70" s="9"/>
      <c r="QZE70" s="9"/>
      <c r="QZF70" s="9"/>
      <c r="QZG70" s="9"/>
      <c r="QZH70" s="9"/>
      <c r="QZI70" s="9"/>
      <c r="QZJ70" s="9"/>
      <c r="QZK70" s="9"/>
      <c r="QZL70" s="9"/>
      <c r="QZM70" s="9"/>
      <c r="QZN70" s="9"/>
      <c r="QZO70" s="9"/>
      <c r="QZP70" s="9"/>
      <c r="QZQ70" s="9"/>
      <c r="QZR70" s="9"/>
      <c r="QZS70" s="9"/>
      <c r="QZT70" s="9"/>
      <c r="QZU70" s="9"/>
      <c r="QZV70" s="9"/>
      <c r="QZW70" s="9"/>
      <c r="QZX70" s="9"/>
      <c r="QZY70" s="9"/>
      <c r="QZZ70" s="9"/>
      <c r="RAA70" s="9"/>
      <c r="RAB70" s="9"/>
      <c r="RAC70" s="9"/>
      <c r="RAD70" s="9"/>
      <c r="RAE70" s="9"/>
      <c r="RAF70" s="9"/>
      <c r="RAG70" s="9"/>
      <c r="RAH70" s="9"/>
      <c r="RAI70" s="9"/>
      <c r="RAJ70" s="9"/>
      <c r="RAK70" s="9"/>
      <c r="RAL70" s="9"/>
      <c r="RAM70" s="9"/>
      <c r="RAN70" s="9"/>
      <c r="RAO70" s="9"/>
      <c r="RAP70" s="9"/>
      <c r="RAQ70" s="9"/>
      <c r="RAR70" s="9"/>
      <c r="RAS70" s="9"/>
      <c r="RAT70" s="9"/>
      <c r="RAU70" s="9"/>
      <c r="RAV70" s="9"/>
      <c r="RAW70" s="9"/>
      <c r="RAX70" s="9"/>
      <c r="RAY70" s="9"/>
      <c r="RAZ70" s="9"/>
      <c r="RBA70" s="9"/>
      <c r="RBB70" s="9"/>
      <c r="RBC70" s="9"/>
      <c r="RBD70" s="9"/>
      <c r="RBE70" s="9"/>
      <c r="RBF70" s="9"/>
      <c r="RBG70" s="9"/>
      <c r="RBH70" s="9"/>
      <c r="RBI70" s="9"/>
      <c r="RBJ70" s="9"/>
      <c r="RBK70" s="9"/>
      <c r="RBL70" s="9"/>
      <c r="RBM70" s="9"/>
      <c r="RBN70" s="9"/>
      <c r="RBO70" s="9"/>
      <c r="RBP70" s="9"/>
      <c r="RBQ70" s="9"/>
      <c r="RBR70" s="9"/>
      <c r="RBS70" s="9"/>
      <c r="RBT70" s="9"/>
      <c r="RBU70" s="9"/>
      <c r="RBV70" s="9"/>
      <c r="RBW70" s="9"/>
      <c r="RBX70" s="9"/>
      <c r="RBY70" s="9"/>
      <c r="RBZ70" s="9"/>
      <c r="RCA70" s="9"/>
      <c r="RCB70" s="9"/>
      <c r="RCC70" s="9"/>
      <c r="RCD70" s="9"/>
      <c r="RCE70" s="9"/>
      <c r="RCF70" s="9"/>
      <c r="RCG70" s="9"/>
      <c r="RCH70" s="9"/>
      <c r="RCI70" s="9"/>
      <c r="RCJ70" s="9"/>
      <c r="RCK70" s="9"/>
      <c r="RCL70" s="9"/>
      <c r="RCM70" s="9"/>
      <c r="RCN70" s="9"/>
      <c r="RCO70" s="9"/>
      <c r="RCP70" s="9"/>
      <c r="RCQ70" s="9"/>
      <c r="RCR70" s="9"/>
      <c r="RCS70" s="9"/>
      <c r="RCT70" s="9"/>
      <c r="RCU70" s="9"/>
      <c r="RCV70" s="9"/>
      <c r="RCW70" s="9"/>
      <c r="RCX70" s="9"/>
      <c r="RCY70" s="9"/>
      <c r="RCZ70" s="9"/>
      <c r="RDA70" s="9"/>
      <c r="RDB70" s="9"/>
      <c r="RDC70" s="9"/>
      <c r="RDD70" s="9"/>
      <c r="RDE70" s="9"/>
      <c r="RDF70" s="9"/>
      <c r="RDG70" s="9"/>
      <c r="RDH70" s="9"/>
      <c r="RDI70" s="9"/>
      <c r="RDJ70" s="9"/>
      <c r="RDK70" s="9"/>
      <c r="RDL70" s="9"/>
      <c r="RDM70" s="9"/>
      <c r="RDN70" s="9"/>
      <c r="RDO70" s="9"/>
      <c r="RDP70" s="9"/>
      <c r="RDQ70" s="9"/>
      <c r="RDR70" s="9"/>
      <c r="RDS70" s="9"/>
      <c r="RDT70" s="9"/>
      <c r="RDU70" s="9"/>
      <c r="RDV70" s="9"/>
      <c r="RDW70" s="9"/>
      <c r="RDX70" s="9"/>
      <c r="RDY70" s="9"/>
      <c r="RDZ70" s="9"/>
      <c r="REA70" s="9"/>
      <c r="REB70" s="9"/>
      <c r="REC70" s="9"/>
      <c r="RED70" s="9"/>
      <c r="REE70" s="9"/>
      <c r="REF70" s="9"/>
      <c r="REG70" s="9"/>
      <c r="REH70" s="9"/>
      <c r="REI70" s="9"/>
      <c r="REJ70" s="9"/>
      <c r="REK70" s="9"/>
      <c r="REL70" s="9"/>
      <c r="REM70" s="9"/>
      <c r="REN70" s="9"/>
      <c r="REO70" s="9"/>
      <c r="REP70" s="9"/>
      <c r="REQ70" s="9"/>
      <c r="RER70" s="9"/>
      <c r="RES70" s="9"/>
      <c r="RET70" s="9"/>
      <c r="REU70" s="9"/>
      <c r="REV70" s="9"/>
      <c r="REW70" s="9"/>
      <c r="REX70" s="9"/>
      <c r="REY70" s="9"/>
      <c r="REZ70" s="9"/>
      <c r="RFA70" s="9"/>
      <c r="RFB70" s="9"/>
      <c r="RFC70" s="9"/>
      <c r="RFD70" s="9"/>
      <c r="RFE70" s="9"/>
      <c r="RFF70" s="9"/>
      <c r="RFG70" s="9"/>
      <c r="RFH70" s="9"/>
      <c r="RFI70" s="9"/>
      <c r="RFJ70" s="9"/>
      <c r="RFK70" s="9"/>
      <c r="RFL70" s="9"/>
      <c r="RFM70" s="9"/>
      <c r="RFN70" s="9"/>
      <c r="RFO70" s="9"/>
      <c r="RFP70" s="9"/>
      <c r="RFQ70" s="9"/>
      <c r="RFR70" s="9"/>
      <c r="RFS70" s="9"/>
      <c r="RFT70" s="9"/>
      <c r="RFU70" s="9"/>
      <c r="RFV70" s="9"/>
      <c r="RFW70" s="9"/>
      <c r="RFX70" s="9"/>
      <c r="RFY70" s="9"/>
      <c r="RFZ70" s="9"/>
      <c r="RGA70" s="9"/>
      <c r="RGB70" s="9"/>
      <c r="RGC70" s="9"/>
      <c r="RGD70" s="9"/>
      <c r="RGE70" s="9"/>
      <c r="RGF70" s="9"/>
      <c r="RGG70" s="9"/>
      <c r="RGH70" s="9"/>
      <c r="RGI70" s="9"/>
      <c r="RGJ70" s="9"/>
      <c r="RGK70" s="9"/>
      <c r="RGL70" s="9"/>
      <c r="RGM70" s="9"/>
      <c r="RGN70" s="9"/>
      <c r="RGO70" s="9"/>
      <c r="RGP70" s="9"/>
      <c r="RGQ70" s="9"/>
      <c r="RGR70" s="9"/>
      <c r="RGS70" s="9"/>
      <c r="RGT70" s="9"/>
      <c r="RGU70" s="9"/>
      <c r="RGV70" s="9"/>
      <c r="RGW70" s="9"/>
      <c r="RGX70" s="9"/>
      <c r="RGY70" s="9"/>
      <c r="RGZ70" s="9"/>
      <c r="RHA70" s="9"/>
      <c r="RHB70" s="9"/>
      <c r="RHC70" s="9"/>
      <c r="RHD70" s="9"/>
      <c r="RHE70" s="9"/>
      <c r="RHF70" s="9"/>
      <c r="RHG70" s="9"/>
      <c r="RHH70" s="9"/>
      <c r="RHI70" s="9"/>
      <c r="RHJ70" s="9"/>
      <c r="RHK70" s="9"/>
      <c r="RHL70" s="9"/>
      <c r="RHM70" s="9"/>
      <c r="RHN70" s="9"/>
      <c r="RHO70" s="9"/>
      <c r="RHP70" s="9"/>
      <c r="RHQ70" s="9"/>
      <c r="RHR70" s="9"/>
      <c r="RHS70" s="9"/>
      <c r="RHT70" s="9"/>
      <c r="RHU70" s="9"/>
      <c r="RHV70" s="9"/>
      <c r="RHW70" s="9"/>
      <c r="RHX70" s="9"/>
      <c r="RHY70" s="9"/>
      <c r="RHZ70" s="9"/>
      <c r="RIA70" s="9"/>
      <c r="RIB70" s="9"/>
      <c r="RIC70" s="9"/>
      <c r="RID70" s="9"/>
      <c r="RIE70" s="9"/>
      <c r="RIF70" s="9"/>
      <c r="RIG70" s="9"/>
      <c r="RIH70" s="9"/>
      <c r="RII70" s="9"/>
      <c r="RIJ70" s="9"/>
      <c r="RIK70" s="9"/>
      <c r="RIL70" s="9"/>
      <c r="RIM70" s="9"/>
      <c r="RIN70" s="9"/>
      <c r="RIO70" s="9"/>
      <c r="RIP70" s="9"/>
      <c r="RIQ70" s="9"/>
      <c r="RIR70" s="9"/>
      <c r="RIS70" s="9"/>
      <c r="RIT70" s="9"/>
      <c r="RIU70" s="9"/>
      <c r="RIV70" s="9"/>
      <c r="RIW70" s="9"/>
      <c r="RIX70" s="9"/>
      <c r="RIY70" s="9"/>
      <c r="RIZ70" s="9"/>
      <c r="RJA70" s="9"/>
      <c r="RJB70" s="9"/>
      <c r="RJC70" s="9"/>
      <c r="RJD70" s="9"/>
      <c r="RJE70" s="9"/>
      <c r="RJF70" s="9"/>
      <c r="RJG70" s="9"/>
      <c r="RJH70" s="9"/>
      <c r="RJI70" s="9"/>
      <c r="RJJ70" s="9"/>
      <c r="RJK70" s="9"/>
      <c r="RJL70" s="9"/>
      <c r="RJM70" s="9"/>
      <c r="RJN70" s="9"/>
      <c r="RJO70" s="9"/>
      <c r="RJP70" s="9"/>
      <c r="RJQ70" s="9"/>
      <c r="RJR70" s="9"/>
      <c r="RJS70" s="9"/>
      <c r="RJT70" s="9"/>
      <c r="RJU70" s="9"/>
      <c r="RJV70" s="9"/>
      <c r="RJW70" s="9"/>
      <c r="RJX70" s="9"/>
      <c r="RJY70" s="9"/>
      <c r="RJZ70" s="9"/>
      <c r="RKA70" s="9"/>
      <c r="RKB70" s="9"/>
      <c r="RKC70" s="9"/>
      <c r="RKD70" s="9"/>
      <c r="RKE70" s="9"/>
      <c r="RKF70" s="9"/>
      <c r="RKG70" s="9"/>
      <c r="RKH70" s="9"/>
      <c r="RKI70" s="9"/>
      <c r="RKJ70" s="9"/>
      <c r="RKK70" s="9"/>
      <c r="RKL70" s="9"/>
      <c r="RKM70" s="9"/>
      <c r="RKN70" s="9"/>
      <c r="RKO70" s="9"/>
      <c r="RKP70" s="9"/>
      <c r="RKQ70" s="9"/>
      <c r="RKR70" s="9"/>
      <c r="RKS70" s="9"/>
      <c r="RKT70" s="9"/>
      <c r="RKU70" s="9"/>
      <c r="RKV70" s="9"/>
      <c r="RKW70" s="9"/>
      <c r="RKX70" s="9"/>
      <c r="RKY70" s="9"/>
      <c r="RKZ70" s="9"/>
      <c r="RLA70" s="9"/>
      <c r="RLB70" s="9"/>
      <c r="RLC70" s="9"/>
      <c r="RLD70" s="9"/>
      <c r="RLE70" s="9"/>
      <c r="RLF70" s="9"/>
      <c r="RLG70" s="9"/>
      <c r="RLH70" s="9"/>
      <c r="RLI70" s="9"/>
      <c r="RLJ70" s="9"/>
      <c r="RLK70" s="9"/>
      <c r="RLL70" s="9"/>
      <c r="RLM70" s="9"/>
      <c r="RLN70" s="9"/>
      <c r="RLO70" s="9"/>
      <c r="RLP70" s="9"/>
      <c r="RLQ70" s="9"/>
      <c r="RLR70" s="9"/>
      <c r="RLS70" s="9"/>
      <c r="RLT70" s="9"/>
      <c r="RLU70" s="9"/>
      <c r="RLV70" s="9"/>
      <c r="RLW70" s="9"/>
      <c r="RLX70" s="9"/>
      <c r="RLY70" s="9"/>
      <c r="RLZ70" s="9"/>
      <c r="RMA70" s="9"/>
      <c r="RMB70" s="9"/>
      <c r="RMC70" s="9"/>
      <c r="RMD70" s="9"/>
      <c r="RME70" s="9"/>
      <c r="RMF70" s="9"/>
      <c r="RMG70" s="9"/>
      <c r="RMH70" s="9"/>
      <c r="RMI70" s="9"/>
      <c r="RMJ70" s="9"/>
      <c r="RMK70" s="9"/>
      <c r="RML70" s="9"/>
      <c r="RMM70" s="9"/>
      <c r="RMN70" s="9"/>
      <c r="RMO70" s="9"/>
      <c r="RMP70" s="9"/>
      <c r="RMQ70" s="9"/>
      <c r="RMR70" s="9"/>
      <c r="RMS70" s="9"/>
      <c r="RMT70" s="9"/>
      <c r="RMU70" s="9"/>
      <c r="RMV70" s="9"/>
      <c r="RMW70" s="9"/>
      <c r="RMX70" s="9"/>
      <c r="RMY70" s="9"/>
      <c r="RMZ70" s="9"/>
      <c r="RNA70" s="9"/>
      <c r="RNB70" s="9"/>
      <c r="RNC70" s="9"/>
      <c r="RND70" s="9"/>
      <c r="RNE70" s="9"/>
      <c r="RNF70" s="9"/>
      <c r="RNG70" s="9"/>
      <c r="RNH70" s="9"/>
      <c r="RNI70" s="9"/>
      <c r="RNJ70" s="9"/>
      <c r="RNK70" s="9"/>
      <c r="RNL70" s="9"/>
      <c r="RNM70" s="9"/>
      <c r="RNN70" s="9"/>
      <c r="RNO70" s="9"/>
      <c r="RNP70" s="9"/>
      <c r="RNQ70" s="9"/>
      <c r="RNR70" s="9"/>
      <c r="RNS70" s="9"/>
      <c r="RNT70" s="9"/>
      <c r="RNU70" s="9"/>
      <c r="RNV70" s="9"/>
      <c r="RNW70" s="9"/>
      <c r="RNX70" s="9"/>
      <c r="RNY70" s="9"/>
      <c r="RNZ70" s="9"/>
      <c r="ROA70" s="9"/>
      <c r="ROB70" s="9"/>
      <c r="ROC70" s="9"/>
      <c r="ROD70" s="9"/>
      <c r="ROE70" s="9"/>
      <c r="ROF70" s="9"/>
      <c r="ROG70" s="9"/>
      <c r="ROH70" s="9"/>
      <c r="ROI70" s="9"/>
      <c r="ROJ70" s="9"/>
      <c r="ROK70" s="9"/>
      <c r="ROL70" s="9"/>
      <c r="ROM70" s="9"/>
      <c r="RON70" s="9"/>
      <c r="ROO70" s="9"/>
      <c r="ROP70" s="9"/>
      <c r="ROQ70" s="9"/>
      <c r="ROR70" s="9"/>
      <c r="ROS70" s="9"/>
      <c r="ROT70" s="9"/>
      <c r="ROU70" s="9"/>
      <c r="ROV70" s="9"/>
      <c r="ROW70" s="9"/>
      <c r="ROX70" s="9"/>
      <c r="ROY70" s="9"/>
      <c r="ROZ70" s="9"/>
      <c r="RPA70" s="9"/>
      <c r="RPB70" s="9"/>
      <c r="RPC70" s="9"/>
      <c r="RPD70" s="9"/>
      <c r="RPE70" s="9"/>
      <c r="RPF70" s="9"/>
      <c r="RPG70" s="9"/>
      <c r="RPH70" s="9"/>
      <c r="RPI70" s="9"/>
      <c r="RPJ70" s="9"/>
      <c r="RPK70" s="9"/>
      <c r="RPL70" s="9"/>
      <c r="RPM70" s="9"/>
      <c r="RPN70" s="9"/>
      <c r="RPO70" s="9"/>
      <c r="RPP70" s="9"/>
      <c r="RPQ70" s="9"/>
      <c r="RPR70" s="9"/>
      <c r="RPS70" s="9"/>
      <c r="RPT70" s="9"/>
      <c r="RPU70" s="9"/>
      <c r="RPV70" s="9"/>
      <c r="RPW70" s="9"/>
      <c r="RPX70" s="9"/>
      <c r="RPY70" s="9"/>
      <c r="RPZ70" s="9"/>
      <c r="RQA70" s="9"/>
      <c r="RQB70" s="9"/>
      <c r="RQC70" s="9"/>
      <c r="RQD70" s="9"/>
      <c r="RQE70" s="9"/>
      <c r="RQF70" s="9"/>
      <c r="RQG70" s="9"/>
      <c r="RQH70" s="9"/>
      <c r="RQI70" s="9"/>
      <c r="RQJ70" s="9"/>
      <c r="RQK70" s="9"/>
      <c r="RQL70" s="9"/>
      <c r="RQM70" s="9"/>
      <c r="RQN70" s="9"/>
      <c r="RQO70" s="9"/>
      <c r="RQP70" s="9"/>
      <c r="RQQ70" s="9"/>
      <c r="RQR70" s="9"/>
      <c r="RQS70" s="9"/>
      <c r="RQT70" s="9"/>
      <c r="RQU70" s="9"/>
      <c r="RQV70" s="9"/>
      <c r="RQW70" s="9"/>
      <c r="RQX70" s="9"/>
      <c r="RQY70" s="9"/>
      <c r="RQZ70" s="9"/>
      <c r="RRA70" s="9"/>
      <c r="RRB70" s="9"/>
      <c r="RRC70" s="9"/>
      <c r="RRD70" s="9"/>
      <c r="RRE70" s="9"/>
      <c r="RRF70" s="9"/>
      <c r="RRG70" s="9"/>
      <c r="RRH70" s="9"/>
      <c r="RRI70" s="9"/>
      <c r="RRJ70" s="9"/>
      <c r="RRK70" s="9"/>
      <c r="RRL70" s="9"/>
      <c r="RRM70" s="9"/>
      <c r="RRN70" s="9"/>
      <c r="RRO70" s="9"/>
      <c r="RRP70" s="9"/>
      <c r="RRQ70" s="9"/>
      <c r="RRR70" s="9"/>
      <c r="RRS70" s="9"/>
      <c r="RRT70" s="9"/>
      <c r="RRU70" s="9"/>
      <c r="RRV70" s="9"/>
      <c r="RRW70" s="9"/>
      <c r="RRX70" s="9"/>
      <c r="RRY70" s="9"/>
      <c r="RRZ70" s="9"/>
      <c r="RSA70" s="9"/>
      <c r="RSB70" s="9"/>
      <c r="RSC70" s="9"/>
      <c r="RSD70" s="9"/>
      <c r="RSE70" s="9"/>
      <c r="RSF70" s="9"/>
      <c r="RSG70" s="9"/>
      <c r="RSH70" s="9"/>
      <c r="RSI70" s="9"/>
      <c r="RSJ70" s="9"/>
      <c r="RSK70" s="9"/>
      <c r="RSL70" s="9"/>
      <c r="RSM70" s="9"/>
      <c r="RSN70" s="9"/>
      <c r="RSO70" s="9"/>
      <c r="RSP70" s="9"/>
      <c r="RSQ70" s="9"/>
      <c r="RSR70" s="9"/>
      <c r="RSS70" s="9"/>
      <c r="RST70" s="9"/>
      <c r="RSU70" s="9"/>
      <c r="RSV70" s="9"/>
      <c r="RSW70" s="9"/>
      <c r="RSX70" s="9"/>
      <c r="RSY70" s="9"/>
      <c r="RSZ70" s="9"/>
      <c r="RTA70" s="9"/>
      <c r="RTB70" s="9"/>
      <c r="RTC70" s="9"/>
      <c r="RTD70" s="9"/>
      <c r="RTE70" s="9"/>
      <c r="RTF70" s="9"/>
      <c r="RTG70" s="9"/>
      <c r="RTH70" s="9"/>
      <c r="RTI70" s="9"/>
      <c r="RTJ70" s="9"/>
      <c r="RTK70" s="9"/>
      <c r="RTL70" s="9"/>
      <c r="RTM70" s="9"/>
      <c r="RTN70" s="9"/>
      <c r="RTO70" s="9"/>
      <c r="RTP70" s="9"/>
      <c r="RTQ70" s="9"/>
      <c r="RTR70" s="9"/>
      <c r="RTS70" s="9"/>
      <c r="RTT70" s="9"/>
      <c r="RTU70" s="9"/>
      <c r="RTV70" s="9"/>
      <c r="RTW70" s="9"/>
      <c r="RTX70" s="9"/>
      <c r="RTY70" s="9"/>
      <c r="RTZ70" s="9"/>
      <c r="RUA70" s="9"/>
      <c r="RUB70" s="9"/>
      <c r="RUC70" s="9"/>
      <c r="RUD70" s="9"/>
      <c r="RUE70" s="9"/>
      <c r="RUF70" s="9"/>
      <c r="RUG70" s="9"/>
      <c r="RUH70" s="9"/>
      <c r="RUI70" s="9"/>
      <c r="RUJ70" s="9"/>
      <c r="RUK70" s="9"/>
      <c r="RUL70" s="9"/>
      <c r="RUM70" s="9"/>
      <c r="RUN70" s="9"/>
      <c r="RUO70" s="9"/>
      <c r="RUP70" s="9"/>
      <c r="RUQ70" s="9"/>
      <c r="RUR70" s="9"/>
      <c r="RUS70" s="9"/>
      <c r="RUT70" s="9"/>
      <c r="RUU70" s="9"/>
      <c r="RUV70" s="9"/>
      <c r="RUW70" s="9"/>
      <c r="RUX70" s="9"/>
      <c r="RUY70" s="9"/>
      <c r="RUZ70" s="9"/>
      <c r="RVA70" s="9"/>
      <c r="RVB70" s="9"/>
      <c r="RVC70" s="9"/>
      <c r="RVD70" s="9"/>
      <c r="RVE70" s="9"/>
      <c r="RVF70" s="9"/>
      <c r="RVG70" s="9"/>
      <c r="RVH70" s="9"/>
      <c r="RVI70" s="9"/>
      <c r="RVJ70" s="9"/>
      <c r="RVK70" s="9"/>
      <c r="RVL70" s="9"/>
      <c r="RVM70" s="9"/>
      <c r="RVN70" s="9"/>
      <c r="RVO70" s="9"/>
      <c r="RVP70" s="9"/>
      <c r="RVQ70" s="9"/>
      <c r="RVR70" s="9"/>
      <c r="RVS70" s="9"/>
      <c r="RVT70" s="9"/>
      <c r="RVU70" s="9"/>
      <c r="RVV70" s="9"/>
      <c r="RVW70" s="9"/>
      <c r="RVX70" s="9"/>
      <c r="RVY70" s="9"/>
      <c r="RVZ70" s="9"/>
      <c r="RWA70" s="9"/>
      <c r="RWB70" s="9"/>
      <c r="RWC70" s="9"/>
      <c r="RWD70" s="9"/>
      <c r="RWE70" s="9"/>
      <c r="RWF70" s="9"/>
      <c r="RWG70" s="9"/>
      <c r="RWH70" s="9"/>
      <c r="RWI70" s="9"/>
      <c r="RWJ70" s="9"/>
      <c r="RWK70" s="9"/>
      <c r="RWL70" s="9"/>
      <c r="RWM70" s="9"/>
      <c r="RWN70" s="9"/>
      <c r="RWO70" s="9"/>
      <c r="RWP70" s="9"/>
      <c r="RWQ70" s="9"/>
      <c r="RWR70" s="9"/>
      <c r="RWS70" s="9"/>
      <c r="RWT70" s="9"/>
      <c r="RWU70" s="9"/>
      <c r="RWV70" s="9"/>
      <c r="RWW70" s="9"/>
      <c r="RWX70" s="9"/>
      <c r="RWY70" s="9"/>
      <c r="RWZ70" s="9"/>
      <c r="RXA70" s="9"/>
      <c r="RXB70" s="9"/>
      <c r="RXC70" s="9"/>
      <c r="RXD70" s="9"/>
      <c r="RXE70" s="9"/>
      <c r="RXF70" s="9"/>
      <c r="RXG70" s="9"/>
      <c r="RXH70" s="9"/>
      <c r="RXI70" s="9"/>
      <c r="RXJ70" s="9"/>
      <c r="RXK70" s="9"/>
      <c r="RXL70" s="9"/>
      <c r="RXM70" s="9"/>
      <c r="RXN70" s="9"/>
      <c r="RXO70" s="9"/>
      <c r="RXP70" s="9"/>
      <c r="RXQ70" s="9"/>
      <c r="RXR70" s="9"/>
      <c r="RXS70" s="9"/>
      <c r="RXT70" s="9"/>
      <c r="RXU70" s="9"/>
      <c r="RXV70" s="9"/>
      <c r="RXW70" s="9"/>
      <c r="RXX70" s="9"/>
      <c r="RXY70" s="9"/>
      <c r="RXZ70" s="9"/>
      <c r="RYA70" s="9"/>
      <c r="RYB70" s="9"/>
      <c r="RYC70" s="9"/>
      <c r="RYD70" s="9"/>
      <c r="RYE70" s="9"/>
      <c r="RYF70" s="9"/>
      <c r="RYG70" s="9"/>
      <c r="RYH70" s="9"/>
      <c r="RYI70" s="9"/>
      <c r="RYJ70" s="9"/>
      <c r="RYK70" s="9"/>
      <c r="RYL70" s="9"/>
      <c r="RYM70" s="9"/>
      <c r="RYN70" s="9"/>
      <c r="RYO70" s="9"/>
      <c r="RYP70" s="9"/>
      <c r="RYQ70" s="9"/>
      <c r="RYR70" s="9"/>
      <c r="RYS70" s="9"/>
      <c r="RYT70" s="9"/>
      <c r="RYU70" s="9"/>
      <c r="RYV70" s="9"/>
      <c r="RYW70" s="9"/>
      <c r="RYX70" s="9"/>
      <c r="RYY70" s="9"/>
      <c r="RYZ70" s="9"/>
      <c r="RZA70" s="9"/>
      <c r="RZB70" s="9"/>
      <c r="RZC70" s="9"/>
      <c r="RZD70" s="9"/>
      <c r="RZE70" s="9"/>
      <c r="RZF70" s="9"/>
      <c r="RZG70" s="9"/>
      <c r="RZH70" s="9"/>
      <c r="RZI70" s="9"/>
      <c r="RZJ70" s="9"/>
      <c r="RZK70" s="9"/>
      <c r="RZL70" s="9"/>
      <c r="RZM70" s="9"/>
      <c r="RZN70" s="9"/>
      <c r="RZO70" s="9"/>
      <c r="RZP70" s="9"/>
      <c r="RZQ70" s="9"/>
      <c r="RZR70" s="9"/>
      <c r="RZS70" s="9"/>
      <c r="RZT70" s="9"/>
      <c r="RZU70" s="9"/>
      <c r="RZV70" s="9"/>
      <c r="RZW70" s="9"/>
      <c r="RZX70" s="9"/>
      <c r="RZY70" s="9"/>
      <c r="RZZ70" s="9"/>
      <c r="SAA70" s="9"/>
      <c r="SAB70" s="9"/>
      <c r="SAC70" s="9"/>
      <c r="SAD70" s="9"/>
      <c r="SAE70" s="9"/>
      <c r="SAF70" s="9"/>
      <c r="SAG70" s="9"/>
      <c r="SAH70" s="9"/>
      <c r="SAI70" s="9"/>
      <c r="SAJ70" s="9"/>
      <c r="SAK70" s="9"/>
      <c r="SAL70" s="9"/>
      <c r="SAM70" s="9"/>
      <c r="SAN70" s="9"/>
      <c r="SAO70" s="9"/>
      <c r="SAP70" s="9"/>
      <c r="SAQ70" s="9"/>
      <c r="SAR70" s="9"/>
      <c r="SAS70" s="9"/>
      <c r="SAT70" s="9"/>
      <c r="SAU70" s="9"/>
      <c r="SAV70" s="9"/>
      <c r="SAW70" s="9"/>
      <c r="SAX70" s="9"/>
      <c r="SAY70" s="9"/>
      <c r="SAZ70" s="9"/>
      <c r="SBA70" s="9"/>
      <c r="SBB70" s="9"/>
      <c r="SBC70" s="9"/>
      <c r="SBD70" s="9"/>
      <c r="SBE70" s="9"/>
      <c r="SBF70" s="9"/>
      <c r="SBG70" s="9"/>
      <c r="SBH70" s="9"/>
      <c r="SBI70" s="9"/>
      <c r="SBJ70" s="9"/>
      <c r="SBK70" s="9"/>
      <c r="SBL70" s="9"/>
      <c r="SBM70" s="9"/>
      <c r="SBN70" s="9"/>
      <c r="SBO70" s="9"/>
      <c r="SBP70" s="9"/>
      <c r="SBQ70" s="9"/>
      <c r="SBR70" s="9"/>
      <c r="SBS70" s="9"/>
      <c r="SBT70" s="9"/>
      <c r="SBU70" s="9"/>
      <c r="SBV70" s="9"/>
      <c r="SBW70" s="9"/>
      <c r="SBX70" s="9"/>
      <c r="SBY70" s="9"/>
      <c r="SBZ70" s="9"/>
      <c r="SCA70" s="9"/>
      <c r="SCB70" s="9"/>
      <c r="SCC70" s="9"/>
      <c r="SCD70" s="9"/>
      <c r="SCE70" s="9"/>
      <c r="SCF70" s="9"/>
      <c r="SCG70" s="9"/>
      <c r="SCH70" s="9"/>
      <c r="SCI70" s="9"/>
      <c r="SCJ70" s="9"/>
      <c r="SCK70" s="9"/>
      <c r="SCL70" s="9"/>
      <c r="SCM70" s="9"/>
      <c r="SCN70" s="9"/>
      <c r="SCO70" s="9"/>
      <c r="SCP70" s="9"/>
      <c r="SCQ70" s="9"/>
      <c r="SCR70" s="9"/>
      <c r="SCS70" s="9"/>
      <c r="SCT70" s="9"/>
      <c r="SCU70" s="9"/>
      <c r="SCV70" s="9"/>
      <c r="SCW70" s="9"/>
      <c r="SCX70" s="9"/>
      <c r="SCY70" s="9"/>
      <c r="SCZ70" s="9"/>
      <c r="SDA70" s="9"/>
      <c r="SDB70" s="9"/>
      <c r="SDC70" s="9"/>
      <c r="SDD70" s="9"/>
      <c r="SDE70" s="9"/>
      <c r="SDF70" s="9"/>
      <c r="SDG70" s="9"/>
      <c r="SDH70" s="9"/>
      <c r="SDI70" s="9"/>
      <c r="SDJ70" s="9"/>
      <c r="SDK70" s="9"/>
      <c r="SDL70" s="9"/>
      <c r="SDM70" s="9"/>
      <c r="SDN70" s="9"/>
      <c r="SDO70" s="9"/>
      <c r="SDP70" s="9"/>
      <c r="SDQ70" s="9"/>
      <c r="SDR70" s="9"/>
      <c r="SDS70" s="9"/>
      <c r="SDT70" s="9"/>
      <c r="SDU70" s="9"/>
      <c r="SDV70" s="9"/>
      <c r="SDW70" s="9"/>
      <c r="SDX70" s="9"/>
      <c r="SDY70" s="9"/>
      <c r="SDZ70" s="9"/>
      <c r="SEA70" s="9"/>
      <c r="SEB70" s="9"/>
      <c r="SEC70" s="9"/>
      <c r="SED70" s="9"/>
      <c r="SEE70" s="9"/>
      <c r="SEF70" s="9"/>
      <c r="SEG70" s="9"/>
      <c r="SEH70" s="9"/>
      <c r="SEI70" s="9"/>
      <c r="SEJ70" s="9"/>
      <c r="SEK70" s="9"/>
      <c r="SEL70" s="9"/>
      <c r="SEM70" s="9"/>
      <c r="SEN70" s="9"/>
      <c r="SEO70" s="9"/>
      <c r="SEP70" s="9"/>
      <c r="SEQ70" s="9"/>
      <c r="SER70" s="9"/>
      <c r="SES70" s="9"/>
      <c r="SET70" s="9"/>
      <c r="SEU70" s="9"/>
      <c r="SEV70" s="9"/>
      <c r="SEW70" s="9"/>
      <c r="SEX70" s="9"/>
      <c r="SEY70" s="9"/>
      <c r="SEZ70" s="9"/>
      <c r="SFA70" s="9"/>
      <c r="SFB70" s="9"/>
      <c r="SFC70" s="9"/>
      <c r="SFD70" s="9"/>
      <c r="SFE70" s="9"/>
      <c r="SFF70" s="9"/>
      <c r="SFG70" s="9"/>
      <c r="SFH70" s="9"/>
      <c r="SFI70" s="9"/>
      <c r="SFJ70" s="9"/>
      <c r="SFK70" s="9"/>
      <c r="SFL70" s="9"/>
      <c r="SFM70" s="9"/>
      <c r="SFN70" s="9"/>
      <c r="SFO70" s="9"/>
      <c r="SFP70" s="9"/>
      <c r="SFQ70" s="9"/>
      <c r="SFR70" s="9"/>
      <c r="SFS70" s="9"/>
      <c r="SFT70" s="9"/>
      <c r="SFU70" s="9"/>
      <c r="SFV70" s="9"/>
      <c r="SFW70" s="9"/>
      <c r="SFX70" s="9"/>
      <c r="SFY70" s="9"/>
      <c r="SFZ70" s="9"/>
      <c r="SGA70" s="9"/>
      <c r="SGB70" s="9"/>
      <c r="SGC70" s="9"/>
      <c r="SGD70" s="9"/>
      <c r="SGE70" s="9"/>
      <c r="SGF70" s="9"/>
      <c r="SGG70" s="9"/>
      <c r="SGH70" s="9"/>
      <c r="SGI70" s="9"/>
      <c r="SGJ70" s="9"/>
      <c r="SGK70" s="9"/>
      <c r="SGL70" s="9"/>
      <c r="SGM70" s="9"/>
      <c r="SGN70" s="9"/>
      <c r="SGO70" s="9"/>
      <c r="SGP70" s="9"/>
      <c r="SGQ70" s="9"/>
      <c r="SGR70" s="9"/>
      <c r="SGS70" s="9"/>
      <c r="SGT70" s="9"/>
      <c r="SGU70" s="9"/>
      <c r="SGV70" s="9"/>
      <c r="SGW70" s="9"/>
      <c r="SGX70" s="9"/>
      <c r="SGY70" s="9"/>
      <c r="SGZ70" s="9"/>
      <c r="SHA70" s="9"/>
      <c r="SHB70" s="9"/>
      <c r="SHC70" s="9"/>
      <c r="SHD70" s="9"/>
      <c r="SHE70" s="9"/>
      <c r="SHF70" s="9"/>
      <c r="SHG70" s="9"/>
      <c r="SHH70" s="9"/>
      <c r="SHI70" s="9"/>
      <c r="SHJ70" s="9"/>
      <c r="SHK70" s="9"/>
      <c r="SHL70" s="9"/>
      <c r="SHM70" s="9"/>
      <c r="SHN70" s="9"/>
      <c r="SHO70" s="9"/>
      <c r="SHP70" s="9"/>
      <c r="SHQ70" s="9"/>
      <c r="SHR70" s="9"/>
      <c r="SHS70" s="9"/>
      <c r="SHT70" s="9"/>
      <c r="SHU70" s="9"/>
      <c r="SHV70" s="9"/>
      <c r="SHW70" s="9"/>
      <c r="SHX70" s="9"/>
      <c r="SHY70" s="9"/>
      <c r="SHZ70" s="9"/>
      <c r="SIA70" s="9"/>
      <c r="SIB70" s="9"/>
      <c r="SIC70" s="9"/>
      <c r="SID70" s="9"/>
      <c r="SIE70" s="9"/>
      <c r="SIF70" s="9"/>
      <c r="SIG70" s="9"/>
      <c r="SIH70" s="9"/>
      <c r="SII70" s="9"/>
      <c r="SIJ70" s="9"/>
      <c r="SIK70" s="9"/>
      <c r="SIL70" s="9"/>
      <c r="SIM70" s="9"/>
      <c r="SIN70" s="9"/>
      <c r="SIO70" s="9"/>
      <c r="SIP70" s="9"/>
      <c r="SIQ70" s="9"/>
      <c r="SIR70" s="9"/>
      <c r="SIS70" s="9"/>
      <c r="SIT70" s="9"/>
      <c r="SIU70" s="9"/>
      <c r="SIV70" s="9"/>
      <c r="SIW70" s="9"/>
      <c r="SIX70" s="9"/>
      <c r="SIY70" s="9"/>
      <c r="SIZ70" s="9"/>
      <c r="SJA70" s="9"/>
      <c r="SJB70" s="9"/>
      <c r="SJC70" s="9"/>
      <c r="SJD70" s="9"/>
      <c r="SJE70" s="9"/>
      <c r="SJF70" s="9"/>
      <c r="SJG70" s="9"/>
      <c r="SJH70" s="9"/>
      <c r="SJI70" s="9"/>
      <c r="SJJ70" s="9"/>
      <c r="SJK70" s="9"/>
      <c r="SJL70" s="9"/>
      <c r="SJM70" s="9"/>
      <c r="SJN70" s="9"/>
      <c r="SJO70" s="9"/>
      <c r="SJP70" s="9"/>
      <c r="SJQ70" s="9"/>
      <c r="SJR70" s="9"/>
      <c r="SJS70" s="9"/>
      <c r="SJT70" s="9"/>
      <c r="SJU70" s="9"/>
      <c r="SJV70" s="9"/>
      <c r="SJW70" s="9"/>
      <c r="SJX70" s="9"/>
      <c r="SJY70" s="9"/>
      <c r="SJZ70" s="9"/>
      <c r="SKA70" s="9"/>
      <c r="SKB70" s="9"/>
      <c r="SKC70" s="9"/>
      <c r="SKD70" s="9"/>
      <c r="SKE70" s="9"/>
      <c r="SKF70" s="9"/>
      <c r="SKG70" s="9"/>
      <c r="SKH70" s="9"/>
      <c r="SKI70" s="9"/>
      <c r="SKJ70" s="9"/>
      <c r="SKK70" s="9"/>
      <c r="SKL70" s="9"/>
      <c r="SKM70" s="9"/>
      <c r="SKN70" s="9"/>
      <c r="SKO70" s="9"/>
      <c r="SKP70" s="9"/>
      <c r="SKQ70" s="9"/>
      <c r="SKR70" s="9"/>
      <c r="SKS70" s="9"/>
      <c r="SKT70" s="9"/>
      <c r="SKU70" s="9"/>
      <c r="SKV70" s="9"/>
      <c r="SKW70" s="9"/>
      <c r="SKX70" s="9"/>
      <c r="SKY70" s="9"/>
      <c r="SKZ70" s="9"/>
      <c r="SLA70" s="9"/>
      <c r="SLB70" s="9"/>
      <c r="SLC70" s="9"/>
      <c r="SLD70" s="9"/>
      <c r="SLE70" s="9"/>
      <c r="SLF70" s="9"/>
      <c r="SLG70" s="9"/>
      <c r="SLH70" s="9"/>
      <c r="SLI70" s="9"/>
      <c r="SLJ70" s="9"/>
      <c r="SLK70" s="9"/>
      <c r="SLL70" s="9"/>
      <c r="SLM70" s="9"/>
      <c r="SLN70" s="9"/>
      <c r="SLO70" s="9"/>
      <c r="SLP70" s="9"/>
      <c r="SLQ70" s="9"/>
      <c r="SLR70" s="9"/>
      <c r="SLS70" s="9"/>
      <c r="SLT70" s="9"/>
      <c r="SLU70" s="9"/>
      <c r="SLV70" s="9"/>
      <c r="SLW70" s="9"/>
      <c r="SLX70" s="9"/>
      <c r="SLY70" s="9"/>
      <c r="SLZ70" s="9"/>
      <c r="SMA70" s="9"/>
      <c r="SMB70" s="9"/>
      <c r="SMC70" s="9"/>
      <c r="SMD70" s="9"/>
      <c r="SME70" s="9"/>
      <c r="SMF70" s="9"/>
      <c r="SMG70" s="9"/>
      <c r="SMH70" s="9"/>
      <c r="SMI70" s="9"/>
      <c r="SMJ70" s="9"/>
      <c r="SMK70" s="9"/>
      <c r="SML70" s="9"/>
      <c r="SMM70" s="9"/>
      <c r="SMN70" s="9"/>
      <c r="SMO70" s="9"/>
      <c r="SMP70" s="9"/>
      <c r="SMQ70" s="9"/>
      <c r="SMR70" s="9"/>
      <c r="SMS70" s="9"/>
      <c r="SMT70" s="9"/>
      <c r="SMU70" s="9"/>
      <c r="SMV70" s="9"/>
      <c r="SMW70" s="9"/>
      <c r="SMX70" s="9"/>
      <c r="SMY70" s="9"/>
      <c r="SMZ70" s="9"/>
      <c r="SNA70" s="9"/>
      <c r="SNB70" s="9"/>
      <c r="SNC70" s="9"/>
      <c r="SND70" s="9"/>
      <c r="SNE70" s="9"/>
      <c r="SNF70" s="9"/>
      <c r="SNG70" s="9"/>
      <c r="SNH70" s="9"/>
      <c r="SNI70" s="9"/>
      <c r="SNJ70" s="9"/>
      <c r="SNK70" s="9"/>
      <c r="SNL70" s="9"/>
      <c r="SNM70" s="9"/>
      <c r="SNN70" s="9"/>
      <c r="SNO70" s="9"/>
      <c r="SNP70" s="9"/>
      <c r="SNQ70" s="9"/>
      <c r="SNR70" s="9"/>
      <c r="SNS70" s="9"/>
      <c r="SNT70" s="9"/>
      <c r="SNU70" s="9"/>
      <c r="SNV70" s="9"/>
      <c r="SNW70" s="9"/>
      <c r="SNX70" s="9"/>
      <c r="SNY70" s="9"/>
      <c r="SNZ70" s="9"/>
      <c r="SOA70" s="9"/>
      <c r="SOB70" s="9"/>
      <c r="SOC70" s="9"/>
      <c r="SOD70" s="9"/>
      <c r="SOE70" s="9"/>
      <c r="SOF70" s="9"/>
      <c r="SOG70" s="9"/>
      <c r="SOH70" s="9"/>
      <c r="SOI70" s="9"/>
      <c r="SOJ70" s="9"/>
      <c r="SOK70" s="9"/>
      <c r="SOL70" s="9"/>
      <c r="SOM70" s="9"/>
      <c r="SON70" s="9"/>
      <c r="SOO70" s="9"/>
      <c r="SOP70" s="9"/>
      <c r="SOQ70" s="9"/>
      <c r="SOR70" s="9"/>
      <c r="SOS70" s="9"/>
      <c r="SOT70" s="9"/>
      <c r="SOU70" s="9"/>
      <c r="SOV70" s="9"/>
      <c r="SOW70" s="9"/>
      <c r="SOX70" s="9"/>
      <c r="SOY70" s="9"/>
      <c r="SOZ70" s="9"/>
      <c r="SPA70" s="9"/>
      <c r="SPB70" s="9"/>
      <c r="SPC70" s="9"/>
      <c r="SPD70" s="9"/>
      <c r="SPE70" s="9"/>
      <c r="SPF70" s="9"/>
      <c r="SPG70" s="9"/>
      <c r="SPH70" s="9"/>
      <c r="SPI70" s="9"/>
      <c r="SPJ70" s="9"/>
      <c r="SPK70" s="9"/>
      <c r="SPL70" s="9"/>
      <c r="SPM70" s="9"/>
      <c r="SPN70" s="9"/>
      <c r="SPO70" s="9"/>
      <c r="SPP70" s="9"/>
      <c r="SPQ70" s="9"/>
      <c r="SPR70" s="9"/>
      <c r="SPS70" s="9"/>
      <c r="SPT70" s="9"/>
      <c r="SPU70" s="9"/>
      <c r="SPV70" s="9"/>
      <c r="SPW70" s="9"/>
      <c r="SPX70" s="9"/>
      <c r="SPY70" s="9"/>
      <c r="SPZ70" s="9"/>
      <c r="SQA70" s="9"/>
      <c r="SQB70" s="9"/>
      <c r="SQC70" s="9"/>
      <c r="SQD70" s="9"/>
      <c r="SQE70" s="9"/>
      <c r="SQF70" s="9"/>
      <c r="SQG70" s="9"/>
      <c r="SQH70" s="9"/>
      <c r="SQI70" s="9"/>
      <c r="SQJ70" s="9"/>
      <c r="SQK70" s="9"/>
      <c r="SQL70" s="9"/>
      <c r="SQM70" s="9"/>
      <c r="SQN70" s="9"/>
      <c r="SQO70" s="9"/>
      <c r="SQP70" s="9"/>
      <c r="SQQ70" s="9"/>
      <c r="SQR70" s="9"/>
      <c r="SQS70" s="9"/>
      <c r="SQT70" s="9"/>
      <c r="SQU70" s="9"/>
      <c r="SQV70" s="9"/>
      <c r="SQW70" s="9"/>
      <c r="SQX70" s="9"/>
      <c r="SQY70" s="9"/>
      <c r="SQZ70" s="9"/>
      <c r="SRA70" s="9"/>
      <c r="SRB70" s="9"/>
      <c r="SRC70" s="9"/>
      <c r="SRD70" s="9"/>
      <c r="SRE70" s="9"/>
      <c r="SRF70" s="9"/>
      <c r="SRG70" s="9"/>
      <c r="SRH70" s="9"/>
      <c r="SRI70" s="9"/>
      <c r="SRJ70" s="9"/>
      <c r="SRK70" s="9"/>
      <c r="SRL70" s="9"/>
      <c r="SRM70" s="9"/>
      <c r="SRN70" s="9"/>
      <c r="SRO70" s="9"/>
      <c r="SRP70" s="9"/>
      <c r="SRQ70" s="9"/>
      <c r="SRR70" s="9"/>
      <c r="SRS70" s="9"/>
      <c r="SRT70" s="9"/>
      <c r="SRU70" s="9"/>
      <c r="SRV70" s="9"/>
      <c r="SRW70" s="9"/>
      <c r="SRX70" s="9"/>
      <c r="SRY70" s="9"/>
      <c r="SRZ70" s="9"/>
      <c r="SSA70" s="9"/>
      <c r="SSB70" s="9"/>
      <c r="SSC70" s="9"/>
      <c r="SSD70" s="9"/>
      <c r="SSE70" s="9"/>
      <c r="SSF70" s="9"/>
      <c r="SSG70" s="9"/>
      <c r="SSH70" s="9"/>
      <c r="SSI70" s="9"/>
      <c r="SSJ70" s="9"/>
      <c r="SSK70" s="9"/>
      <c r="SSL70" s="9"/>
      <c r="SSM70" s="9"/>
      <c r="SSN70" s="9"/>
      <c r="SSO70" s="9"/>
      <c r="SSP70" s="9"/>
      <c r="SSQ70" s="9"/>
      <c r="SSR70" s="9"/>
      <c r="SSS70" s="9"/>
      <c r="SST70" s="9"/>
      <c r="SSU70" s="9"/>
      <c r="SSV70" s="9"/>
      <c r="SSW70" s="9"/>
      <c r="SSX70" s="9"/>
      <c r="SSY70" s="9"/>
      <c r="SSZ70" s="9"/>
      <c r="STA70" s="9"/>
      <c r="STB70" s="9"/>
      <c r="STC70" s="9"/>
      <c r="STD70" s="9"/>
      <c r="STE70" s="9"/>
      <c r="STF70" s="9"/>
      <c r="STG70" s="9"/>
      <c r="STH70" s="9"/>
      <c r="STI70" s="9"/>
      <c r="STJ70" s="9"/>
      <c r="STK70" s="9"/>
      <c r="STL70" s="9"/>
      <c r="STM70" s="9"/>
      <c r="STN70" s="9"/>
      <c r="STO70" s="9"/>
      <c r="STP70" s="9"/>
      <c r="STQ70" s="9"/>
      <c r="STR70" s="9"/>
      <c r="STS70" s="9"/>
      <c r="STT70" s="9"/>
      <c r="STU70" s="9"/>
      <c r="STV70" s="9"/>
      <c r="STW70" s="9"/>
      <c r="STX70" s="9"/>
      <c r="STY70" s="9"/>
      <c r="STZ70" s="9"/>
      <c r="SUA70" s="9"/>
      <c r="SUB70" s="9"/>
      <c r="SUC70" s="9"/>
      <c r="SUD70" s="9"/>
      <c r="SUE70" s="9"/>
      <c r="SUF70" s="9"/>
      <c r="SUG70" s="9"/>
      <c r="SUH70" s="9"/>
      <c r="SUI70" s="9"/>
      <c r="SUJ70" s="9"/>
      <c r="SUK70" s="9"/>
      <c r="SUL70" s="9"/>
      <c r="SUM70" s="9"/>
      <c r="SUN70" s="9"/>
      <c r="SUO70" s="9"/>
      <c r="SUP70" s="9"/>
      <c r="SUQ70" s="9"/>
      <c r="SUR70" s="9"/>
      <c r="SUS70" s="9"/>
      <c r="SUT70" s="9"/>
      <c r="SUU70" s="9"/>
      <c r="SUV70" s="9"/>
      <c r="SUW70" s="9"/>
      <c r="SUX70" s="9"/>
      <c r="SUY70" s="9"/>
      <c r="SUZ70" s="9"/>
      <c r="SVA70" s="9"/>
      <c r="SVB70" s="9"/>
      <c r="SVC70" s="9"/>
      <c r="SVD70" s="9"/>
      <c r="SVE70" s="9"/>
      <c r="SVF70" s="9"/>
      <c r="SVG70" s="9"/>
      <c r="SVH70" s="9"/>
      <c r="SVI70" s="9"/>
      <c r="SVJ70" s="9"/>
      <c r="SVK70" s="9"/>
      <c r="SVL70" s="9"/>
      <c r="SVM70" s="9"/>
      <c r="SVN70" s="9"/>
      <c r="SVO70" s="9"/>
      <c r="SVP70" s="9"/>
      <c r="SVQ70" s="9"/>
      <c r="SVR70" s="9"/>
      <c r="SVS70" s="9"/>
      <c r="SVT70" s="9"/>
      <c r="SVU70" s="9"/>
      <c r="SVV70" s="9"/>
      <c r="SVW70" s="9"/>
      <c r="SVX70" s="9"/>
      <c r="SVY70" s="9"/>
      <c r="SVZ70" s="9"/>
      <c r="SWA70" s="9"/>
      <c r="SWB70" s="9"/>
      <c r="SWC70" s="9"/>
      <c r="SWD70" s="9"/>
      <c r="SWE70" s="9"/>
      <c r="SWF70" s="9"/>
      <c r="SWG70" s="9"/>
      <c r="SWH70" s="9"/>
      <c r="SWI70" s="9"/>
      <c r="SWJ70" s="9"/>
      <c r="SWK70" s="9"/>
      <c r="SWL70" s="9"/>
      <c r="SWM70" s="9"/>
      <c r="SWN70" s="9"/>
      <c r="SWO70" s="9"/>
      <c r="SWP70" s="9"/>
      <c r="SWQ70" s="9"/>
      <c r="SWR70" s="9"/>
      <c r="SWS70" s="9"/>
      <c r="SWT70" s="9"/>
      <c r="SWU70" s="9"/>
      <c r="SWV70" s="9"/>
      <c r="SWW70" s="9"/>
      <c r="SWX70" s="9"/>
      <c r="SWY70" s="9"/>
      <c r="SWZ70" s="9"/>
      <c r="SXA70" s="9"/>
      <c r="SXB70" s="9"/>
      <c r="SXC70" s="9"/>
      <c r="SXD70" s="9"/>
      <c r="SXE70" s="9"/>
      <c r="SXF70" s="9"/>
      <c r="SXG70" s="9"/>
      <c r="SXH70" s="9"/>
      <c r="SXI70" s="9"/>
      <c r="SXJ70" s="9"/>
      <c r="SXK70" s="9"/>
      <c r="SXL70" s="9"/>
      <c r="SXM70" s="9"/>
      <c r="SXN70" s="9"/>
      <c r="SXO70" s="9"/>
      <c r="SXP70" s="9"/>
      <c r="SXQ70" s="9"/>
      <c r="SXR70" s="9"/>
      <c r="SXS70" s="9"/>
      <c r="SXT70" s="9"/>
      <c r="SXU70" s="9"/>
      <c r="SXV70" s="9"/>
      <c r="SXW70" s="9"/>
      <c r="SXX70" s="9"/>
      <c r="SXY70" s="9"/>
      <c r="SXZ70" s="9"/>
      <c r="SYA70" s="9"/>
      <c r="SYB70" s="9"/>
      <c r="SYC70" s="9"/>
      <c r="SYD70" s="9"/>
      <c r="SYE70" s="9"/>
      <c r="SYF70" s="9"/>
      <c r="SYG70" s="9"/>
      <c r="SYH70" s="9"/>
      <c r="SYI70" s="9"/>
      <c r="SYJ70" s="9"/>
      <c r="SYK70" s="9"/>
      <c r="SYL70" s="9"/>
      <c r="SYM70" s="9"/>
      <c r="SYN70" s="9"/>
      <c r="SYO70" s="9"/>
      <c r="SYP70" s="9"/>
      <c r="SYQ70" s="9"/>
      <c r="SYR70" s="9"/>
      <c r="SYS70" s="9"/>
      <c r="SYT70" s="9"/>
      <c r="SYU70" s="9"/>
      <c r="SYV70" s="9"/>
      <c r="SYW70" s="9"/>
      <c r="SYX70" s="9"/>
      <c r="SYY70" s="9"/>
      <c r="SYZ70" s="9"/>
      <c r="SZA70" s="9"/>
      <c r="SZB70" s="9"/>
      <c r="SZC70" s="9"/>
      <c r="SZD70" s="9"/>
      <c r="SZE70" s="9"/>
      <c r="SZF70" s="9"/>
      <c r="SZG70" s="9"/>
      <c r="SZH70" s="9"/>
      <c r="SZI70" s="9"/>
      <c r="SZJ70" s="9"/>
      <c r="SZK70" s="9"/>
      <c r="SZL70" s="9"/>
      <c r="SZM70" s="9"/>
      <c r="SZN70" s="9"/>
      <c r="SZO70" s="9"/>
      <c r="SZP70" s="9"/>
      <c r="SZQ70" s="9"/>
      <c r="SZR70" s="9"/>
      <c r="SZS70" s="9"/>
      <c r="SZT70" s="9"/>
      <c r="SZU70" s="9"/>
      <c r="SZV70" s="9"/>
      <c r="SZW70" s="9"/>
      <c r="SZX70" s="9"/>
      <c r="SZY70" s="9"/>
      <c r="SZZ70" s="9"/>
      <c r="TAA70" s="9"/>
      <c r="TAB70" s="9"/>
      <c r="TAC70" s="9"/>
      <c r="TAD70" s="9"/>
      <c r="TAE70" s="9"/>
      <c r="TAF70" s="9"/>
      <c r="TAG70" s="9"/>
      <c r="TAH70" s="9"/>
      <c r="TAI70" s="9"/>
      <c r="TAJ70" s="9"/>
      <c r="TAK70" s="9"/>
      <c r="TAL70" s="9"/>
      <c r="TAM70" s="9"/>
      <c r="TAN70" s="9"/>
      <c r="TAO70" s="9"/>
      <c r="TAP70" s="9"/>
      <c r="TAQ70" s="9"/>
      <c r="TAR70" s="9"/>
      <c r="TAS70" s="9"/>
      <c r="TAT70" s="9"/>
      <c r="TAU70" s="9"/>
      <c r="TAV70" s="9"/>
      <c r="TAW70" s="9"/>
      <c r="TAX70" s="9"/>
      <c r="TAY70" s="9"/>
      <c r="TAZ70" s="9"/>
      <c r="TBA70" s="9"/>
      <c r="TBB70" s="9"/>
      <c r="TBC70" s="9"/>
      <c r="TBD70" s="9"/>
      <c r="TBE70" s="9"/>
      <c r="TBF70" s="9"/>
      <c r="TBG70" s="9"/>
      <c r="TBH70" s="9"/>
      <c r="TBI70" s="9"/>
      <c r="TBJ70" s="9"/>
      <c r="TBK70" s="9"/>
      <c r="TBL70" s="9"/>
      <c r="TBM70" s="9"/>
      <c r="TBN70" s="9"/>
      <c r="TBO70" s="9"/>
      <c r="TBP70" s="9"/>
      <c r="TBQ70" s="9"/>
      <c r="TBR70" s="9"/>
      <c r="TBS70" s="9"/>
      <c r="TBT70" s="9"/>
      <c r="TBU70" s="9"/>
      <c r="TBV70" s="9"/>
      <c r="TBW70" s="9"/>
      <c r="TBX70" s="9"/>
      <c r="TBY70" s="9"/>
      <c r="TBZ70" s="9"/>
      <c r="TCA70" s="9"/>
      <c r="TCB70" s="9"/>
      <c r="TCC70" s="9"/>
      <c r="TCD70" s="9"/>
      <c r="TCE70" s="9"/>
      <c r="TCF70" s="9"/>
      <c r="TCG70" s="9"/>
      <c r="TCH70" s="9"/>
      <c r="TCI70" s="9"/>
      <c r="TCJ70" s="9"/>
      <c r="TCK70" s="9"/>
      <c r="TCL70" s="9"/>
      <c r="TCM70" s="9"/>
      <c r="TCN70" s="9"/>
      <c r="TCO70" s="9"/>
      <c r="TCP70" s="9"/>
      <c r="TCQ70" s="9"/>
      <c r="TCR70" s="9"/>
      <c r="TCS70" s="9"/>
      <c r="TCT70" s="9"/>
      <c r="TCU70" s="9"/>
      <c r="TCV70" s="9"/>
      <c r="TCW70" s="9"/>
      <c r="TCX70" s="9"/>
      <c r="TCY70" s="9"/>
      <c r="TCZ70" s="9"/>
      <c r="TDA70" s="9"/>
      <c r="TDB70" s="9"/>
      <c r="TDC70" s="9"/>
      <c r="TDD70" s="9"/>
      <c r="TDE70" s="9"/>
      <c r="TDF70" s="9"/>
      <c r="TDG70" s="9"/>
      <c r="TDH70" s="9"/>
      <c r="TDI70" s="9"/>
      <c r="TDJ70" s="9"/>
      <c r="TDK70" s="9"/>
      <c r="TDL70" s="9"/>
      <c r="TDM70" s="9"/>
      <c r="TDN70" s="9"/>
      <c r="TDO70" s="9"/>
      <c r="TDP70" s="9"/>
      <c r="TDQ70" s="9"/>
      <c r="TDR70" s="9"/>
      <c r="TDS70" s="9"/>
      <c r="TDT70" s="9"/>
      <c r="TDU70" s="9"/>
      <c r="TDV70" s="9"/>
      <c r="TDW70" s="9"/>
      <c r="TDX70" s="9"/>
      <c r="TDY70" s="9"/>
      <c r="TDZ70" s="9"/>
      <c r="TEA70" s="9"/>
      <c r="TEB70" s="9"/>
      <c r="TEC70" s="9"/>
      <c r="TED70" s="9"/>
      <c r="TEE70" s="9"/>
      <c r="TEF70" s="9"/>
      <c r="TEG70" s="9"/>
      <c r="TEH70" s="9"/>
      <c r="TEI70" s="9"/>
      <c r="TEJ70" s="9"/>
      <c r="TEK70" s="9"/>
      <c r="TEL70" s="9"/>
      <c r="TEM70" s="9"/>
      <c r="TEN70" s="9"/>
      <c r="TEO70" s="9"/>
      <c r="TEP70" s="9"/>
      <c r="TEQ70" s="9"/>
      <c r="TER70" s="9"/>
      <c r="TES70" s="9"/>
      <c r="TET70" s="9"/>
      <c r="TEU70" s="9"/>
      <c r="TEV70" s="9"/>
      <c r="TEW70" s="9"/>
      <c r="TEX70" s="9"/>
      <c r="TEY70" s="9"/>
      <c r="TEZ70" s="9"/>
      <c r="TFA70" s="9"/>
      <c r="TFB70" s="9"/>
      <c r="TFC70" s="9"/>
      <c r="TFD70" s="9"/>
      <c r="TFE70" s="9"/>
      <c r="TFF70" s="9"/>
      <c r="TFG70" s="9"/>
      <c r="TFH70" s="9"/>
      <c r="TFI70" s="9"/>
      <c r="TFJ70" s="9"/>
      <c r="TFK70" s="9"/>
      <c r="TFL70" s="9"/>
      <c r="TFM70" s="9"/>
      <c r="TFN70" s="9"/>
      <c r="TFO70" s="9"/>
      <c r="TFP70" s="9"/>
      <c r="TFQ70" s="9"/>
      <c r="TFR70" s="9"/>
      <c r="TFS70" s="9"/>
      <c r="TFT70" s="9"/>
      <c r="TFU70" s="9"/>
      <c r="TFV70" s="9"/>
      <c r="TFW70" s="9"/>
      <c r="TFX70" s="9"/>
      <c r="TFY70" s="9"/>
      <c r="TFZ70" s="9"/>
      <c r="TGA70" s="9"/>
      <c r="TGB70" s="9"/>
      <c r="TGC70" s="9"/>
      <c r="TGD70" s="9"/>
      <c r="TGE70" s="9"/>
      <c r="TGF70" s="9"/>
      <c r="TGG70" s="9"/>
      <c r="TGH70" s="9"/>
      <c r="TGI70" s="9"/>
      <c r="TGJ70" s="9"/>
      <c r="TGK70" s="9"/>
      <c r="TGL70" s="9"/>
      <c r="TGM70" s="9"/>
      <c r="TGN70" s="9"/>
      <c r="TGO70" s="9"/>
      <c r="TGP70" s="9"/>
      <c r="TGQ70" s="9"/>
      <c r="TGR70" s="9"/>
      <c r="TGS70" s="9"/>
      <c r="TGT70" s="9"/>
      <c r="TGU70" s="9"/>
      <c r="TGV70" s="9"/>
      <c r="TGW70" s="9"/>
      <c r="TGX70" s="9"/>
      <c r="TGY70" s="9"/>
      <c r="TGZ70" s="9"/>
      <c r="THA70" s="9"/>
      <c r="THB70" s="9"/>
      <c r="THC70" s="9"/>
      <c r="THD70" s="9"/>
      <c r="THE70" s="9"/>
      <c r="THF70" s="9"/>
      <c r="THG70" s="9"/>
      <c r="THH70" s="9"/>
      <c r="THI70" s="9"/>
      <c r="THJ70" s="9"/>
      <c r="THK70" s="9"/>
      <c r="THL70" s="9"/>
      <c r="THM70" s="9"/>
      <c r="THN70" s="9"/>
      <c r="THO70" s="9"/>
      <c r="THP70" s="9"/>
      <c r="THQ70" s="9"/>
      <c r="THR70" s="9"/>
      <c r="THS70" s="9"/>
      <c r="THT70" s="9"/>
      <c r="THU70" s="9"/>
      <c r="THV70" s="9"/>
      <c r="THW70" s="9"/>
      <c r="THX70" s="9"/>
      <c r="THY70" s="9"/>
      <c r="THZ70" s="9"/>
      <c r="TIA70" s="9"/>
      <c r="TIB70" s="9"/>
      <c r="TIC70" s="9"/>
      <c r="TID70" s="9"/>
      <c r="TIE70" s="9"/>
      <c r="TIF70" s="9"/>
      <c r="TIG70" s="9"/>
      <c r="TIH70" s="9"/>
      <c r="TII70" s="9"/>
      <c r="TIJ70" s="9"/>
      <c r="TIK70" s="9"/>
      <c r="TIL70" s="9"/>
      <c r="TIM70" s="9"/>
      <c r="TIN70" s="9"/>
      <c r="TIO70" s="9"/>
      <c r="TIP70" s="9"/>
      <c r="TIQ70" s="9"/>
      <c r="TIR70" s="9"/>
      <c r="TIS70" s="9"/>
      <c r="TIT70" s="9"/>
      <c r="TIU70" s="9"/>
      <c r="TIV70" s="9"/>
      <c r="TIW70" s="9"/>
      <c r="TIX70" s="9"/>
      <c r="TIY70" s="9"/>
      <c r="TIZ70" s="9"/>
      <c r="TJA70" s="9"/>
      <c r="TJB70" s="9"/>
      <c r="TJC70" s="9"/>
      <c r="TJD70" s="9"/>
      <c r="TJE70" s="9"/>
      <c r="TJF70" s="9"/>
      <c r="TJG70" s="9"/>
      <c r="TJH70" s="9"/>
      <c r="TJI70" s="9"/>
      <c r="TJJ70" s="9"/>
      <c r="TJK70" s="9"/>
      <c r="TJL70" s="9"/>
      <c r="TJM70" s="9"/>
      <c r="TJN70" s="9"/>
      <c r="TJO70" s="9"/>
      <c r="TJP70" s="9"/>
      <c r="TJQ70" s="9"/>
      <c r="TJR70" s="9"/>
      <c r="TJS70" s="9"/>
      <c r="TJT70" s="9"/>
      <c r="TJU70" s="9"/>
      <c r="TJV70" s="9"/>
      <c r="TJW70" s="9"/>
      <c r="TJX70" s="9"/>
      <c r="TJY70" s="9"/>
      <c r="TJZ70" s="9"/>
      <c r="TKA70" s="9"/>
      <c r="TKB70" s="9"/>
      <c r="TKC70" s="9"/>
      <c r="TKD70" s="9"/>
      <c r="TKE70" s="9"/>
      <c r="TKF70" s="9"/>
      <c r="TKG70" s="9"/>
      <c r="TKH70" s="9"/>
      <c r="TKI70" s="9"/>
      <c r="TKJ70" s="9"/>
      <c r="TKK70" s="9"/>
      <c r="TKL70" s="9"/>
      <c r="TKM70" s="9"/>
      <c r="TKN70" s="9"/>
      <c r="TKO70" s="9"/>
      <c r="TKP70" s="9"/>
      <c r="TKQ70" s="9"/>
      <c r="TKR70" s="9"/>
      <c r="TKS70" s="9"/>
      <c r="TKT70" s="9"/>
      <c r="TKU70" s="9"/>
      <c r="TKV70" s="9"/>
      <c r="TKW70" s="9"/>
      <c r="TKX70" s="9"/>
      <c r="TKY70" s="9"/>
      <c r="TKZ70" s="9"/>
      <c r="TLA70" s="9"/>
      <c r="TLB70" s="9"/>
      <c r="TLC70" s="9"/>
      <c r="TLD70" s="9"/>
      <c r="TLE70" s="9"/>
      <c r="TLF70" s="9"/>
      <c r="TLG70" s="9"/>
      <c r="TLH70" s="9"/>
      <c r="TLI70" s="9"/>
      <c r="TLJ70" s="9"/>
      <c r="TLK70" s="9"/>
      <c r="TLL70" s="9"/>
      <c r="TLM70" s="9"/>
      <c r="TLN70" s="9"/>
      <c r="TLO70" s="9"/>
      <c r="TLP70" s="9"/>
      <c r="TLQ70" s="9"/>
      <c r="TLR70" s="9"/>
      <c r="TLS70" s="9"/>
      <c r="TLT70" s="9"/>
      <c r="TLU70" s="9"/>
      <c r="TLV70" s="9"/>
      <c r="TLW70" s="9"/>
      <c r="TLX70" s="9"/>
      <c r="TLY70" s="9"/>
      <c r="TLZ70" s="9"/>
      <c r="TMA70" s="9"/>
      <c r="TMB70" s="9"/>
      <c r="TMC70" s="9"/>
      <c r="TMD70" s="9"/>
      <c r="TME70" s="9"/>
      <c r="TMF70" s="9"/>
      <c r="TMG70" s="9"/>
      <c r="TMH70" s="9"/>
      <c r="TMI70" s="9"/>
      <c r="TMJ70" s="9"/>
      <c r="TMK70" s="9"/>
      <c r="TML70" s="9"/>
      <c r="TMM70" s="9"/>
      <c r="TMN70" s="9"/>
      <c r="TMO70" s="9"/>
      <c r="TMP70" s="9"/>
      <c r="TMQ70" s="9"/>
      <c r="TMR70" s="9"/>
      <c r="TMS70" s="9"/>
      <c r="TMT70" s="9"/>
      <c r="TMU70" s="9"/>
      <c r="TMV70" s="9"/>
      <c r="TMW70" s="9"/>
      <c r="TMX70" s="9"/>
      <c r="TMY70" s="9"/>
      <c r="TMZ70" s="9"/>
      <c r="TNA70" s="9"/>
      <c r="TNB70" s="9"/>
      <c r="TNC70" s="9"/>
      <c r="TND70" s="9"/>
      <c r="TNE70" s="9"/>
      <c r="TNF70" s="9"/>
      <c r="TNG70" s="9"/>
      <c r="TNH70" s="9"/>
      <c r="TNI70" s="9"/>
      <c r="TNJ70" s="9"/>
      <c r="TNK70" s="9"/>
      <c r="TNL70" s="9"/>
      <c r="TNM70" s="9"/>
      <c r="TNN70" s="9"/>
      <c r="TNO70" s="9"/>
      <c r="TNP70" s="9"/>
      <c r="TNQ70" s="9"/>
      <c r="TNR70" s="9"/>
      <c r="TNS70" s="9"/>
      <c r="TNT70" s="9"/>
      <c r="TNU70" s="9"/>
      <c r="TNV70" s="9"/>
      <c r="TNW70" s="9"/>
      <c r="TNX70" s="9"/>
      <c r="TNY70" s="9"/>
      <c r="TNZ70" s="9"/>
      <c r="TOA70" s="9"/>
      <c r="TOB70" s="9"/>
      <c r="TOC70" s="9"/>
      <c r="TOD70" s="9"/>
      <c r="TOE70" s="9"/>
      <c r="TOF70" s="9"/>
      <c r="TOG70" s="9"/>
      <c r="TOH70" s="9"/>
      <c r="TOI70" s="9"/>
      <c r="TOJ70" s="9"/>
      <c r="TOK70" s="9"/>
      <c r="TOL70" s="9"/>
      <c r="TOM70" s="9"/>
      <c r="TON70" s="9"/>
      <c r="TOO70" s="9"/>
      <c r="TOP70" s="9"/>
      <c r="TOQ70" s="9"/>
      <c r="TOR70" s="9"/>
      <c r="TOS70" s="9"/>
      <c r="TOT70" s="9"/>
      <c r="TOU70" s="9"/>
      <c r="TOV70" s="9"/>
      <c r="TOW70" s="9"/>
      <c r="TOX70" s="9"/>
      <c r="TOY70" s="9"/>
      <c r="TOZ70" s="9"/>
      <c r="TPA70" s="9"/>
      <c r="TPB70" s="9"/>
      <c r="TPC70" s="9"/>
      <c r="TPD70" s="9"/>
      <c r="TPE70" s="9"/>
      <c r="TPF70" s="9"/>
      <c r="TPG70" s="9"/>
      <c r="TPH70" s="9"/>
      <c r="TPI70" s="9"/>
      <c r="TPJ70" s="9"/>
      <c r="TPK70" s="9"/>
      <c r="TPL70" s="9"/>
      <c r="TPM70" s="9"/>
      <c r="TPN70" s="9"/>
      <c r="TPO70" s="9"/>
      <c r="TPP70" s="9"/>
      <c r="TPQ70" s="9"/>
      <c r="TPR70" s="9"/>
      <c r="TPS70" s="9"/>
      <c r="TPT70" s="9"/>
      <c r="TPU70" s="9"/>
      <c r="TPV70" s="9"/>
      <c r="TPW70" s="9"/>
      <c r="TPX70" s="9"/>
      <c r="TPY70" s="9"/>
      <c r="TPZ70" s="9"/>
      <c r="TQA70" s="9"/>
      <c r="TQB70" s="9"/>
      <c r="TQC70" s="9"/>
      <c r="TQD70" s="9"/>
      <c r="TQE70" s="9"/>
      <c r="TQF70" s="9"/>
      <c r="TQG70" s="9"/>
      <c r="TQH70" s="9"/>
      <c r="TQI70" s="9"/>
      <c r="TQJ70" s="9"/>
      <c r="TQK70" s="9"/>
      <c r="TQL70" s="9"/>
      <c r="TQM70" s="9"/>
      <c r="TQN70" s="9"/>
      <c r="TQO70" s="9"/>
      <c r="TQP70" s="9"/>
      <c r="TQQ70" s="9"/>
      <c r="TQR70" s="9"/>
      <c r="TQS70" s="9"/>
      <c r="TQT70" s="9"/>
      <c r="TQU70" s="9"/>
      <c r="TQV70" s="9"/>
      <c r="TQW70" s="9"/>
      <c r="TQX70" s="9"/>
      <c r="TQY70" s="9"/>
      <c r="TQZ70" s="9"/>
      <c r="TRA70" s="9"/>
      <c r="TRB70" s="9"/>
      <c r="TRC70" s="9"/>
      <c r="TRD70" s="9"/>
      <c r="TRE70" s="9"/>
      <c r="TRF70" s="9"/>
      <c r="TRG70" s="9"/>
      <c r="TRH70" s="9"/>
      <c r="TRI70" s="9"/>
      <c r="TRJ70" s="9"/>
      <c r="TRK70" s="9"/>
      <c r="TRL70" s="9"/>
      <c r="TRM70" s="9"/>
      <c r="TRN70" s="9"/>
      <c r="TRO70" s="9"/>
      <c r="TRP70" s="9"/>
      <c r="TRQ70" s="9"/>
      <c r="TRR70" s="9"/>
      <c r="TRS70" s="9"/>
      <c r="TRT70" s="9"/>
      <c r="TRU70" s="9"/>
      <c r="TRV70" s="9"/>
      <c r="TRW70" s="9"/>
      <c r="TRX70" s="9"/>
      <c r="TRY70" s="9"/>
      <c r="TRZ70" s="9"/>
      <c r="TSA70" s="9"/>
      <c r="TSB70" s="9"/>
      <c r="TSC70" s="9"/>
      <c r="TSD70" s="9"/>
      <c r="TSE70" s="9"/>
      <c r="TSF70" s="9"/>
      <c r="TSG70" s="9"/>
      <c r="TSH70" s="9"/>
      <c r="TSI70" s="9"/>
      <c r="TSJ70" s="9"/>
      <c r="TSK70" s="9"/>
      <c r="TSL70" s="9"/>
      <c r="TSM70" s="9"/>
      <c r="TSN70" s="9"/>
      <c r="TSO70" s="9"/>
      <c r="TSP70" s="9"/>
      <c r="TSQ70" s="9"/>
      <c r="TSR70" s="9"/>
      <c r="TSS70" s="9"/>
      <c r="TST70" s="9"/>
      <c r="TSU70" s="9"/>
      <c r="TSV70" s="9"/>
      <c r="TSW70" s="9"/>
      <c r="TSX70" s="9"/>
      <c r="TSY70" s="9"/>
      <c r="TSZ70" s="9"/>
      <c r="TTA70" s="9"/>
      <c r="TTB70" s="9"/>
      <c r="TTC70" s="9"/>
      <c r="TTD70" s="9"/>
      <c r="TTE70" s="9"/>
      <c r="TTF70" s="9"/>
      <c r="TTG70" s="9"/>
      <c r="TTH70" s="9"/>
      <c r="TTI70" s="9"/>
      <c r="TTJ70" s="9"/>
      <c r="TTK70" s="9"/>
      <c r="TTL70" s="9"/>
      <c r="TTM70" s="9"/>
      <c r="TTN70" s="9"/>
      <c r="TTO70" s="9"/>
      <c r="TTP70" s="9"/>
      <c r="TTQ70" s="9"/>
      <c r="TTR70" s="9"/>
      <c r="TTS70" s="9"/>
      <c r="TTT70" s="9"/>
      <c r="TTU70" s="9"/>
      <c r="TTV70" s="9"/>
      <c r="TTW70" s="9"/>
      <c r="TTX70" s="9"/>
      <c r="TTY70" s="9"/>
      <c r="TTZ70" s="9"/>
      <c r="TUA70" s="9"/>
      <c r="TUB70" s="9"/>
      <c r="TUC70" s="9"/>
      <c r="TUD70" s="9"/>
      <c r="TUE70" s="9"/>
      <c r="TUF70" s="9"/>
      <c r="TUG70" s="9"/>
      <c r="TUH70" s="9"/>
      <c r="TUI70" s="9"/>
      <c r="TUJ70" s="9"/>
      <c r="TUK70" s="9"/>
      <c r="TUL70" s="9"/>
      <c r="TUM70" s="9"/>
      <c r="TUN70" s="9"/>
      <c r="TUO70" s="9"/>
      <c r="TUP70" s="9"/>
      <c r="TUQ70" s="9"/>
      <c r="TUR70" s="9"/>
      <c r="TUS70" s="9"/>
      <c r="TUT70" s="9"/>
      <c r="TUU70" s="9"/>
      <c r="TUV70" s="9"/>
      <c r="TUW70" s="9"/>
      <c r="TUX70" s="9"/>
      <c r="TUY70" s="9"/>
      <c r="TUZ70" s="9"/>
      <c r="TVA70" s="9"/>
      <c r="TVB70" s="9"/>
      <c r="TVC70" s="9"/>
      <c r="TVD70" s="9"/>
      <c r="TVE70" s="9"/>
      <c r="TVF70" s="9"/>
      <c r="TVG70" s="9"/>
      <c r="TVH70" s="9"/>
      <c r="TVI70" s="9"/>
      <c r="TVJ70" s="9"/>
      <c r="TVK70" s="9"/>
      <c r="TVL70" s="9"/>
      <c r="TVM70" s="9"/>
      <c r="TVN70" s="9"/>
      <c r="TVO70" s="9"/>
      <c r="TVP70" s="9"/>
      <c r="TVQ70" s="9"/>
      <c r="TVR70" s="9"/>
      <c r="TVS70" s="9"/>
      <c r="TVT70" s="9"/>
      <c r="TVU70" s="9"/>
      <c r="TVV70" s="9"/>
      <c r="TVW70" s="9"/>
      <c r="TVX70" s="9"/>
      <c r="TVY70" s="9"/>
      <c r="TVZ70" s="9"/>
      <c r="TWA70" s="9"/>
      <c r="TWB70" s="9"/>
      <c r="TWC70" s="9"/>
      <c r="TWD70" s="9"/>
      <c r="TWE70" s="9"/>
      <c r="TWF70" s="9"/>
      <c r="TWG70" s="9"/>
      <c r="TWH70" s="9"/>
      <c r="TWI70" s="9"/>
      <c r="TWJ70" s="9"/>
      <c r="TWK70" s="9"/>
      <c r="TWL70" s="9"/>
      <c r="TWM70" s="9"/>
      <c r="TWN70" s="9"/>
      <c r="TWO70" s="9"/>
      <c r="TWP70" s="9"/>
      <c r="TWQ70" s="9"/>
      <c r="TWR70" s="9"/>
      <c r="TWS70" s="9"/>
      <c r="TWT70" s="9"/>
      <c r="TWU70" s="9"/>
      <c r="TWV70" s="9"/>
      <c r="TWW70" s="9"/>
      <c r="TWX70" s="9"/>
      <c r="TWY70" s="9"/>
      <c r="TWZ70" s="9"/>
      <c r="TXA70" s="9"/>
      <c r="TXB70" s="9"/>
      <c r="TXC70" s="9"/>
      <c r="TXD70" s="9"/>
      <c r="TXE70" s="9"/>
      <c r="TXF70" s="9"/>
      <c r="TXG70" s="9"/>
      <c r="TXH70" s="9"/>
      <c r="TXI70" s="9"/>
      <c r="TXJ70" s="9"/>
      <c r="TXK70" s="9"/>
      <c r="TXL70" s="9"/>
      <c r="TXM70" s="9"/>
      <c r="TXN70" s="9"/>
      <c r="TXO70" s="9"/>
      <c r="TXP70" s="9"/>
      <c r="TXQ70" s="9"/>
      <c r="TXR70" s="9"/>
      <c r="TXS70" s="9"/>
      <c r="TXT70" s="9"/>
      <c r="TXU70" s="9"/>
      <c r="TXV70" s="9"/>
      <c r="TXW70" s="9"/>
      <c r="TXX70" s="9"/>
      <c r="TXY70" s="9"/>
      <c r="TXZ70" s="9"/>
      <c r="TYA70" s="9"/>
      <c r="TYB70" s="9"/>
      <c r="TYC70" s="9"/>
      <c r="TYD70" s="9"/>
      <c r="TYE70" s="9"/>
      <c r="TYF70" s="9"/>
      <c r="TYG70" s="9"/>
      <c r="TYH70" s="9"/>
      <c r="TYI70" s="9"/>
      <c r="TYJ70" s="9"/>
      <c r="TYK70" s="9"/>
      <c r="TYL70" s="9"/>
      <c r="TYM70" s="9"/>
      <c r="TYN70" s="9"/>
      <c r="TYO70" s="9"/>
      <c r="TYP70" s="9"/>
      <c r="TYQ70" s="9"/>
      <c r="TYR70" s="9"/>
      <c r="TYS70" s="9"/>
      <c r="TYT70" s="9"/>
      <c r="TYU70" s="9"/>
      <c r="TYV70" s="9"/>
      <c r="TYW70" s="9"/>
      <c r="TYX70" s="9"/>
      <c r="TYY70" s="9"/>
      <c r="TYZ70" s="9"/>
      <c r="TZA70" s="9"/>
      <c r="TZB70" s="9"/>
      <c r="TZC70" s="9"/>
      <c r="TZD70" s="9"/>
      <c r="TZE70" s="9"/>
      <c r="TZF70" s="9"/>
      <c r="TZG70" s="9"/>
      <c r="TZH70" s="9"/>
      <c r="TZI70" s="9"/>
      <c r="TZJ70" s="9"/>
      <c r="TZK70" s="9"/>
      <c r="TZL70" s="9"/>
      <c r="TZM70" s="9"/>
      <c r="TZN70" s="9"/>
      <c r="TZO70" s="9"/>
      <c r="TZP70" s="9"/>
      <c r="TZQ70" s="9"/>
      <c r="TZR70" s="9"/>
      <c r="TZS70" s="9"/>
      <c r="TZT70" s="9"/>
      <c r="TZU70" s="9"/>
      <c r="TZV70" s="9"/>
      <c r="TZW70" s="9"/>
      <c r="TZX70" s="9"/>
      <c r="TZY70" s="9"/>
      <c r="TZZ70" s="9"/>
      <c r="UAA70" s="9"/>
      <c r="UAB70" s="9"/>
      <c r="UAC70" s="9"/>
      <c r="UAD70" s="9"/>
      <c r="UAE70" s="9"/>
      <c r="UAF70" s="9"/>
      <c r="UAG70" s="9"/>
      <c r="UAH70" s="9"/>
      <c r="UAI70" s="9"/>
      <c r="UAJ70" s="9"/>
      <c r="UAK70" s="9"/>
      <c r="UAL70" s="9"/>
      <c r="UAM70" s="9"/>
      <c r="UAN70" s="9"/>
      <c r="UAO70" s="9"/>
      <c r="UAP70" s="9"/>
      <c r="UAQ70" s="9"/>
      <c r="UAR70" s="9"/>
      <c r="UAS70" s="9"/>
      <c r="UAT70" s="9"/>
      <c r="UAU70" s="9"/>
      <c r="UAV70" s="9"/>
      <c r="UAW70" s="9"/>
      <c r="UAX70" s="9"/>
      <c r="UAY70" s="9"/>
      <c r="UAZ70" s="9"/>
      <c r="UBA70" s="9"/>
      <c r="UBB70" s="9"/>
      <c r="UBC70" s="9"/>
      <c r="UBD70" s="9"/>
      <c r="UBE70" s="9"/>
      <c r="UBF70" s="9"/>
      <c r="UBG70" s="9"/>
      <c r="UBH70" s="9"/>
      <c r="UBI70" s="9"/>
      <c r="UBJ70" s="9"/>
      <c r="UBK70" s="9"/>
      <c r="UBL70" s="9"/>
      <c r="UBM70" s="9"/>
      <c r="UBN70" s="9"/>
      <c r="UBO70" s="9"/>
      <c r="UBP70" s="9"/>
      <c r="UBQ70" s="9"/>
      <c r="UBR70" s="9"/>
      <c r="UBS70" s="9"/>
      <c r="UBT70" s="9"/>
      <c r="UBU70" s="9"/>
      <c r="UBV70" s="9"/>
      <c r="UBW70" s="9"/>
      <c r="UBX70" s="9"/>
      <c r="UBY70" s="9"/>
      <c r="UBZ70" s="9"/>
      <c r="UCA70" s="9"/>
      <c r="UCB70" s="9"/>
      <c r="UCC70" s="9"/>
      <c r="UCD70" s="9"/>
      <c r="UCE70" s="9"/>
      <c r="UCF70" s="9"/>
      <c r="UCG70" s="9"/>
      <c r="UCH70" s="9"/>
      <c r="UCI70" s="9"/>
      <c r="UCJ70" s="9"/>
      <c r="UCK70" s="9"/>
      <c r="UCL70" s="9"/>
      <c r="UCM70" s="9"/>
      <c r="UCN70" s="9"/>
      <c r="UCO70" s="9"/>
      <c r="UCP70" s="9"/>
      <c r="UCQ70" s="9"/>
      <c r="UCR70" s="9"/>
      <c r="UCS70" s="9"/>
      <c r="UCT70" s="9"/>
      <c r="UCU70" s="9"/>
      <c r="UCV70" s="9"/>
      <c r="UCW70" s="9"/>
      <c r="UCX70" s="9"/>
      <c r="UCY70" s="9"/>
      <c r="UCZ70" s="9"/>
      <c r="UDA70" s="9"/>
      <c r="UDB70" s="9"/>
      <c r="UDC70" s="9"/>
      <c r="UDD70" s="9"/>
      <c r="UDE70" s="9"/>
      <c r="UDF70" s="9"/>
      <c r="UDG70" s="9"/>
      <c r="UDH70" s="9"/>
      <c r="UDI70" s="9"/>
      <c r="UDJ70" s="9"/>
      <c r="UDK70" s="9"/>
      <c r="UDL70" s="9"/>
      <c r="UDM70" s="9"/>
      <c r="UDN70" s="9"/>
      <c r="UDO70" s="9"/>
      <c r="UDP70" s="9"/>
      <c r="UDQ70" s="9"/>
      <c r="UDR70" s="9"/>
      <c r="UDS70" s="9"/>
      <c r="UDT70" s="9"/>
      <c r="UDU70" s="9"/>
      <c r="UDV70" s="9"/>
      <c r="UDW70" s="9"/>
      <c r="UDX70" s="9"/>
      <c r="UDY70" s="9"/>
      <c r="UDZ70" s="9"/>
      <c r="UEA70" s="9"/>
      <c r="UEB70" s="9"/>
      <c r="UEC70" s="9"/>
      <c r="UED70" s="9"/>
      <c r="UEE70" s="9"/>
      <c r="UEF70" s="9"/>
      <c r="UEG70" s="9"/>
      <c r="UEH70" s="9"/>
      <c r="UEI70" s="9"/>
      <c r="UEJ70" s="9"/>
      <c r="UEK70" s="9"/>
      <c r="UEL70" s="9"/>
      <c r="UEM70" s="9"/>
      <c r="UEN70" s="9"/>
      <c r="UEO70" s="9"/>
      <c r="UEP70" s="9"/>
      <c r="UEQ70" s="9"/>
      <c r="UER70" s="9"/>
      <c r="UES70" s="9"/>
      <c r="UET70" s="9"/>
      <c r="UEU70" s="9"/>
      <c r="UEV70" s="9"/>
      <c r="UEW70" s="9"/>
      <c r="UEX70" s="9"/>
      <c r="UEY70" s="9"/>
      <c r="UEZ70" s="9"/>
      <c r="UFA70" s="9"/>
      <c r="UFB70" s="9"/>
      <c r="UFC70" s="9"/>
      <c r="UFD70" s="9"/>
      <c r="UFE70" s="9"/>
      <c r="UFF70" s="9"/>
      <c r="UFG70" s="9"/>
      <c r="UFH70" s="9"/>
      <c r="UFI70" s="9"/>
      <c r="UFJ70" s="9"/>
      <c r="UFK70" s="9"/>
      <c r="UFL70" s="9"/>
      <c r="UFM70" s="9"/>
      <c r="UFN70" s="9"/>
      <c r="UFO70" s="9"/>
      <c r="UFP70" s="9"/>
      <c r="UFQ70" s="9"/>
      <c r="UFR70" s="9"/>
      <c r="UFS70" s="9"/>
      <c r="UFT70" s="9"/>
      <c r="UFU70" s="9"/>
      <c r="UFV70" s="9"/>
      <c r="UFW70" s="9"/>
      <c r="UFX70" s="9"/>
      <c r="UFY70" s="9"/>
      <c r="UFZ70" s="9"/>
      <c r="UGA70" s="9"/>
      <c r="UGB70" s="9"/>
      <c r="UGC70" s="9"/>
      <c r="UGD70" s="9"/>
      <c r="UGE70" s="9"/>
      <c r="UGF70" s="9"/>
      <c r="UGG70" s="9"/>
      <c r="UGH70" s="9"/>
      <c r="UGI70" s="9"/>
      <c r="UGJ70" s="9"/>
      <c r="UGK70" s="9"/>
      <c r="UGL70" s="9"/>
      <c r="UGM70" s="9"/>
      <c r="UGN70" s="9"/>
      <c r="UGO70" s="9"/>
      <c r="UGP70" s="9"/>
      <c r="UGQ70" s="9"/>
      <c r="UGR70" s="9"/>
      <c r="UGS70" s="9"/>
      <c r="UGT70" s="9"/>
      <c r="UGU70" s="9"/>
      <c r="UGV70" s="9"/>
      <c r="UGW70" s="9"/>
      <c r="UGX70" s="9"/>
      <c r="UGY70" s="9"/>
      <c r="UGZ70" s="9"/>
      <c r="UHA70" s="9"/>
      <c r="UHB70" s="9"/>
      <c r="UHC70" s="9"/>
      <c r="UHD70" s="9"/>
      <c r="UHE70" s="9"/>
      <c r="UHF70" s="9"/>
      <c r="UHG70" s="9"/>
      <c r="UHH70" s="9"/>
      <c r="UHI70" s="9"/>
      <c r="UHJ70" s="9"/>
      <c r="UHK70" s="9"/>
      <c r="UHL70" s="9"/>
      <c r="UHM70" s="9"/>
      <c r="UHN70" s="9"/>
      <c r="UHO70" s="9"/>
      <c r="UHP70" s="9"/>
      <c r="UHQ70" s="9"/>
      <c r="UHR70" s="9"/>
      <c r="UHS70" s="9"/>
      <c r="UHT70" s="9"/>
      <c r="UHU70" s="9"/>
      <c r="UHV70" s="9"/>
      <c r="UHW70" s="9"/>
      <c r="UHX70" s="9"/>
      <c r="UHY70" s="9"/>
      <c r="UHZ70" s="9"/>
      <c r="UIA70" s="9"/>
      <c r="UIB70" s="9"/>
      <c r="UIC70" s="9"/>
      <c r="UID70" s="9"/>
      <c r="UIE70" s="9"/>
      <c r="UIF70" s="9"/>
      <c r="UIG70" s="9"/>
      <c r="UIH70" s="9"/>
      <c r="UII70" s="9"/>
      <c r="UIJ70" s="9"/>
      <c r="UIK70" s="9"/>
      <c r="UIL70" s="9"/>
      <c r="UIM70" s="9"/>
      <c r="UIN70" s="9"/>
      <c r="UIO70" s="9"/>
      <c r="UIP70" s="9"/>
      <c r="UIQ70" s="9"/>
      <c r="UIR70" s="9"/>
      <c r="UIS70" s="9"/>
      <c r="UIT70" s="9"/>
      <c r="UIU70" s="9"/>
      <c r="UIV70" s="9"/>
      <c r="UIW70" s="9"/>
      <c r="UIX70" s="9"/>
      <c r="UIY70" s="9"/>
      <c r="UIZ70" s="9"/>
      <c r="UJA70" s="9"/>
      <c r="UJB70" s="9"/>
      <c r="UJC70" s="9"/>
      <c r="UJD70" s="9"/>
      <c r="UJE70" s="9"/>
      <c r="UJF70" s="9"/>
      <c r="UJG70" s="9"/>
      <c r="UJH70" s="9"/>
      <c r="UJI70" s="9"/>
      <c r="UJJ70" s="9"/>
      <c r="UJK70" s="9"/>
      <c r="UJL70" s="9"/>
      <c r="UJM70" s="9"/>
      <c r="UJN70" s="9"/>
      <c r="UJO70" s="9"/>
      <c r="UJP70" s="9"/>
      <c r="UJQ70" s="9"/>
      <c r="UJR70" s="9"/>
      <c r="UJS70" s="9"/>
      <c r="UJT70" s="9"/>
      <c r="UJU70" s="9"/>
      <c r="UJV70" s="9"/>
      <c r="UJW70" s="9"/>
      <c r="UJX70" s="9"/>
      <c r="UJY70" s="9"/>
      <c r="UJZ70" s="9"/>
      <c r="UKA70" s="9"/>
      <c r="UKB70" s="9"/>
      <c r="UKC70" s="9"/>
      <c r="UKD70" s="9"/>
      <c r="UKE70" s="9"/>
      <c r="UKF70" s="9"/>
      <c r="UKG70" s="9"/>
      <c r="UKH70" s="9"/>
      <c r="UKI70" s="9"/>
      <c r="UKJ70" s="9"/>
      <c r="UKK70" s="9"/>
      <c r="UKL70" s="9"/>
      <c r="UKM70" s="9"/>
      <c r="UKN70" s="9"/>
      <c r="UKO70" s="9"/>
      <c r="UKP70" s="9"/>
      <c r="UKQ70" s="9"/>
      <c r="UKR70" s="9"/>
      <c r="UKS70" s="9"/>
      <c r="UKT70" s="9"/>
      <c r="UKU70" s="9"/>
      <c r="UKV70" s="9"/>
      <c r="UKW70" s="9"/>
      <c r="UKX70" s="9"/>
      <c r="UKY70" s="9"/>
      <c r="UKZ70" s="9"/>
      <c r="ULA70" s="9"/>
      <c r="ULB70" s="9"/>
      <c r="ULC70" s="9"/>
      <c r="ULD70" s="9"/>
      <c r="ULE70" s="9"/>
      <c r="ULF70" s="9"/>
      <c r="ULG70" s="9"/>
      <c r="ULH70" s="9"/>
      <c r="ULI70" s="9"/>
      <c r="ULJ70" s="9"/>
      <c r="ULK70" s="9"/>
      <c r="ULL70" s="9"/>
      <c r="ULM70" s="9"/>
      <c r="ULN70" s="9"/>
      <c r="ULO70" s="9"/>
      <c r="ULP70" s="9"/>
      <c r="ULQ70" s="9"/>
      <c r="ULR70" s="9"/>
      <c r="ULS70" s="9"/>
      <c r="ULT70" s="9"/>
      <c r="ULU70" s="9"/>
      <c r="ULV70" s="9"/>
      <c r="ULW70" s="9"/>
      <c r="ULX70" s="9"/>
      <c r="ULY70" s="9"/>
      <c r="ULZ70" s="9"/>
      <c r="UMA70" s="9"/>
      <c r="UMB70" s="9"/>
      <c r="UMC70" s="9"/>
      <c r="UMD70" s="9"/>
      <c r="UME70" s="9"/>
      <c r="UMF70" s="9"/>
      <c r="UMG70" s="9"/>
      <c r="UMH70" s="9"/>
      <c r="UMI70" s="9"/>
      <c r="UMJ70" s="9"/>
      <c r="UMK70" s="9"/>
      <c r="UML70" s="9"/>
      <c r="UMM70" s="9"/>
      <c r="UMN70" s="9"/>
      <c r="UMO70" s="9"/>
      <c r="UMP70" s="9"/>
      <c r="UMQ70" s="9"/>
      <c r="UMR70" s="9"/>
      <c r="UMS70" s="9"/>
      <c r="UMT70" s="9"/>
      <c r="UMU70" s="9"/>
      <c r="UMV70" s="9"/>
      <c r="UMW70" s="9"/>
      <c r="UMX70" s="9"/>
      <c r="UMY70" s="9"/>
      <c r="UMZ70" s="9"/>
      <c r="UNA70" s="9"/>
      <c r="UNB70" s="9"/>
      <c r="UNC70" s="9"/>
      <c r="UND70" s="9"/>
      <c r="UNE70" s="9"/>
      <c r="UNF70" s="9"/>
      <c r="UNG70" s="9"/>
      <c r="UNH70" s="9"/>
      <c r="UNI70" s="9"/>
      <c r="UNJ70" s="9"/>
      <c r="UNK70" s="9"/>
      <c r="UNL70" s="9"/>
      <c r="UNM70" s="9"/>
      <c r="UNN70" s="9"/>
      <c r="UNO70" s="9"/>
      <c r="UNP70" s="9"/>
      <c r="UNQ70" s="9"/>
      <c r="UNR70" s="9"/>
      <c r="UNS70" s="9"/>
      <c r="UNT70" s="9"/>
      <c r="UNU70" s="9"/>
      <c r="UNV70" s="9"/>
      <c r="UNW70" s="9"/>
      <c r="UNX70" s="9"/>
      <c r="UNY70" s="9"/>
      <c r="UNZ70" s="9"/>
      <c r="UOA70" s="9"/>
      <c r="UOB70" s="9"/>
      <c r="UOC70" s="9"/>
      <c r="UOD70" s="9"/>
      <c r="UOE70" s="9"/>
      <c r="UOF70" s="9"/>
      <c r="UOG70" s="9"/>
      <c r="UOH70" s="9"/>
      <c r="UOI70" s="9"/>
      <c r="UOJ70" s="9"/>
      <c r="UOK70" s="9"/>
      <c r="UOL70" s="9"/>
      <c r="UOM70" s="9"/>
      <c r="UON70" s="9"/>
      <c r="UOO70" s="9"/>
      <c r="UOP70" s="9"/>
      <c r="UOQ70" s="9"/>
      <c r="UOR70" s="9"/>
      <c r="UOS70" s="9"/>
      <c r="UOT70" s="9"/>
      <c r="UOU70" s="9"/>
      <c r="UOV70" s="9"/>
      <c r="UOW70" s="9"/>
      <c r="UOX70" s="9"/>
      <c r="UOY70" s="9"/>
      <c r="UOZ70" s="9"/>
      <c r="UPA70" s="9"/>
      <c r="UPB70" s="9"/>
      <c r="UPC70" s="9"/>
      <c r="UPD70" s="9"/>
      <c r="UPE70" s="9"/>
      <c r="UPF70" s="9"/>
      <c r="UPG70" s="9"/>
      <c r="UPH70" s="9"/>
      <c r="UPI70" s="9"/>
      <c r="UPJ70" s="9"/>
      <c r="UPK70" s="9"/>
      <c r="UPL70" s="9"/>
      <c r="UPM70" s="9"/>
      <c r="UPN70" s="9"/>
      <c r="UPO70" s="9"/>
      <c r="UPP70" s="9"/>
      <c r="UPQ70" s="9"/>
      <c r="UPR70" s="9"/>
      <c r="UPS70" s="9"/>
      <c r="UPT70" s="9"/>
      <c r="UPU70" s="9"/>
      <c r="UPV70" s="9"/>
      <c r="UPW70" s="9"/>
      <c r="UPX70" s="9"/>
      <c r="UPY70" s="9"/>
      <c r="UPZ70" s="9"/>
      <c r="UQA70" s="9"/>
      <c r="UQB70" s="9"/>
      <c r="UQC70" s="9"/>
      <c r="UQD70" s="9"/>
      <c r="UQE70" s="9"/>
      <c r="UQF70" s="9"/>
      <c r="UQG70" s="9"/>
      <c r="UQH70" s="9"/>
      <c r="UQI70" s="9"/>
      <c r="UQJ70" s="9"/>
      <c r="UQK70" s="9"/>
      <c r="UQL70" s="9"/>
      <c r="UQM70" s="9"/>
      <c r="UQN70" s="9"/>
      <c r="UQO70" s="9"/>
      <c r="UQP70" s="9"/>
      <c r="UQQ70" s="9"/>
      <c r="UQR70" s="9"/>
      <c r="UQS70" s="9"/>
      <c r="UQT70" s="9"/>
      <c r="UQU70" s="9"/>
      <c r="UQV70" s="9"/>
      <c r="UQW70" s="9"/>
      <c r="UQX70" s="9"/>
      <c r="UQY70" s="9"/>
      <c r="UQZ70" s="9"/>
      <c r="URA70" s="9"/>
      <c r="URB70" s="9"/>
      <c r="URC70" s="9"/>
      <c r="URD70" s="9"/>
      <c r="URE70" s="9"/>
      <c r="URF70" s="9"/>
      <c r="URG70" s="9"/>
      <c r="URH70" s="9"/>
      <c r="URI70" s="9"/>
      <c r="URJ70" s="9"/>
      <c r="URK70" s="9"/>
      <c r="URL70" s="9"/>
      <c r="URM70" s="9"/>
      <c r="URN70" s="9"/>
      <c r="URO70" s="9"/>
      <c r="URP70" s="9"/>
      <c r="URQ70" s="9"/>
      <c r="URR70" s="9"/>
      <c r="URS70" s="9"/>
      <c r="URT70" s="9"/>
      <c r="URU70" s="9"/>
      <c r="URV70" s="9"/>
      <c r="URW70" s="9"/>
      <c r="URX70" s="9"/>
      <c r="URY70" s="9"/>
      <c r="URZ70" s="9"/>
      <c r="USA70" s="9"/>
      <c r="USB70" s="9"/>
      <c r="USC70" s="9"/>
      <c r="USD70" s="9"/>
      <c r="USE70" s="9"/>
      <c r="USF70" s="9"/>
      <c r="USG70" s="9"/>
      <c r="USH70" s="9"/>
      <c r="USI70" s="9"/>
      <c r="USJ70" s="9"/>
      <c r="USK70" s="9"/>
      <c r="USL70" s="9"/>
      <c r="USM70" s="9"/>
      <c r="USN70" s="9"/>
      <c r="USO70" s="9"/>
      <c r="USP70" s="9"/>
      <c r="USQ70" s="9"/>
      <c r="USR70" s="9"/>
      <c r="USS70" s="9"/>
      <c r="UST70" s="9"/>
      <c r="USU70" s="9"/>
      <c r="USV70" s="9"/>
      <c r="USW70" s="9"/>
      <c r="USX70" s="9"/>
      <c r="USY70" s="9"/>
      <c r="USZ70" s="9"/>
      <c r="UTA70" s="9"/>
      <c r="UTB70" s="9"/>
      <c r="UTC70" s="9"/>
      <c r="UTD70" s="9"/>
      <c r="UTE70" s="9"/>
      <c r="UTF70" s="9"/>
      <c r="UTG70" s="9"/>
      <c r="UTH70" s="9"/>
      <c r="UTI70" s="9"/>
      <c r="UTJ70" s="9"/>
      <c r="UTK70" s="9"/>
      <c r="UTL70" s="9"/>
      <c r="UTM70" s="9"/>
      <c r="UTN70" s="9"/>
      <c r="UTO70" s="9"/>
      <c r="UTP70" s="9"/>
      <c r="UTQ70" s="9"/>
      <c r="UTR70" s="9"/>
      <c r="UTS70" s="9"/>
      <c r="UTT70" s="9"/>
      <c r="UTU70" s="9"/>
      <c r="UTV70" s="9"/>
      <c r="UTW70" s="9"/>
      <c r="UTX70" s="9"/>
      <c r="UTY70" s="9"/>
      <c r="UTZ70" s="9"/>
      <c r="UUA70" s="9"/>
      <c r="UUB70" s="9"/>
      <c r="UUC70" s="9"/>
      <c r="UUD70" s="9"/>
      <c r="UUE70" s="9"/>
      <c r="UUF70" s="9"/>
      <c r="UUG70" s="9"/>
      <c r="UUH70" s="9"/>
      <c r="UUI70" s="9"/>
      <c r="UUJ70" s="9"/>
      <c r="UUK70" s="9"/>
      <c r="UUL70" s="9"/>
      <c r="UUM70" s="9"/>
      <c r="UUN70" s="9"/>
      <c r="UUO70" s="9"/>
      <c r="UUP70" s="9"/>
      <c r="UUQ70" s="9"/>
      <c r="UUR70" s="9"/>
      <c r="UUS70" s="9"/>
      <c r="UUT70" s="9"/>
      <c r="UUU70" s="9"/>
      <c r="UUV70" s="9"/>
      <c r="UUW70" s="9"/>
      <c r="UUX70" s="9"/>
      <c r="UUY70" s="9"/>
      <c r="UUZ70" s="9"/>
      <c r="UVA70" s="9"/>
      <c r="UVB70" s="9"/>
      <c r="UVC70" s="9"/>
      <c r="UVD70" s="9"/>
      <c r="UVE70" s="9"/>
      <c r="UVF70" s="9"/>
      <c r="UVG70" s="9"/>
      <c r="UVH70" s="9"/>
      <c r="UVI70" s="9"/>
      <c r="UVJ70" s="9"/>
      <c r="UVK70" s="9"/>
      <c r="UVL70" s="9"/>
      <c r="UVM70" s="9"/>
      <c r="UVN70" s="9"/>
      <c r="UVO70" s="9"/>
      <c r="UVP70" s="9"/>
      <c r="UVQ70" s="9"/>
      <c r="UVR70" s="9"/>
      <c r="UVS70" s="9"/>
      <c r="UVT70" s="9"/>
      <c r="UVU70" s="9"/>
      <c r="UVV70" s="9"/>
      <c r="UVW70" s="9"/>
      <c r="UVX70" s="9"/>
      <c r="UVY70" s="9"/>
      <c r="UVZ70" s="9"/>
      <c r="UWA70" s="9"/>
      <c r="UWB70" s="9"/>
      <c r="UWC70" s="9"/>
      <c r="UWD70" s="9"/>
      <c r="UWE70" s="9"/>
      <c r="UWF70" s="9"/>
      <c r="UWG70" s="9"/>
      <c r="UWH70" s="9"/>
      <c r="UWI70" s="9"/>
      <c r="UWJ70" s="9"/>
      <c r="UWK70" s="9"/>
      <c r="UWL70" s="9"/>
      <c r="UWM70" s="9"/>
      <c r="UWN70" s="9"/>
      <c r="UWO70" s="9"/>
      <c r="UWP70" s="9"/>
      <c r="UWQ70" s="9"/>
      <c r="UWR70" s="9"/>
      <c r="UWS70" s="9"/>
      <c r="UWT70" s="9"/>
      <c r="UWU70" s="9"/>
      <c r="UWV70" s="9"/>
      <c r="UWW70" s="9"/>
      <c r="UWX70" s="9"/>
      <c r="UWY70" s="9"/>
      <c r="UWZ70" s="9"/>
      <c r="UXA70" s="9"/>
      <c r="UXB70" s="9"/>
      <c r="UXC70" s="9"/>
      <c r="UXD70" s="9"/>
      <c r="UXE70" s="9"/>
      <c r="UXF70" s="9"/>
      <c r="UXG70" s="9"/>
      <c r="UXH70" s="9"/>
      <c r="UXI70" s="9"/>
      <c r="UXJ70" s="9"/>
      <c r="UXK70" s="9"/>
      <c r="UXL70" s="9"/>
      <c r="UXM70" s="9"/>
      <c r="UXN70" s="9"/>
      <c r="UXO70" s="9"/>
      <c r="UXP70" s="9"/>
      <c r="UXQ70" s="9"/>
      <c r="UXR70" s="9"/>
      <c r="UXS70" s="9"/>
      <c r="UXT70" s="9"/>
      <c r="UXU70" s="9"/>
      <c r="UXV70" s="9"/>
      <c r="UXW70" s="9"/>
      <c r="UXX70" s="9"/>
      <c r="UXY70" s="9"/>
      <c r="UXZ70" s="9"/>
      <c r="UYA70" s="9"/>
      <c r="UYB70" s="9"/>
      <c r="UYC70" s="9"/>
      <c r="UYD70" s="9"/>
      <c r="UYE70" s="9"/>
      <c r="UYF70" s="9"/>
      <c r="UYG70" s="9"/>
      <c r="UYH70" s="9"/>
      <c r="UYI70" s="9"/>
      <c r="UYJ70" s="9"/>
      <c r="UYK70" s="9"/>
      <c r="UYL70" s="9"/>
      <c r="UYM70" s="9"/>
      <c r="UYN70" s="9"/>
      <c r="UYO70" s="9"/>
      <c r="UYP70" s="9"/>
      <c r="UYQ70" s="9"/>
      <c r="UYR70" s="9"/>
      <c r="UYS70" s="9"/>
      <c r="UYT70" s="9"/>
      <c r="UYU70" s="9"/>
      <c r="UYV70" s="9"/>
      <c r="UYW70" s="9"/>
      <c r="UYX70" s="9"/>
      <c r="UYY70" s="9"/>
      <c r="UYZ70" s="9"/>
      <c r="UZA70" s="9"/>
      <c r="UZB70" s="9"/>
      <c r="UZC70" s="9"/>
      <c r="UZD70" s="9"/>
      <c r="UZE70" s="9"/>
      <c r="UZF70" s="9"/>
      <c r="UZG70" s="9"/>
      <c r="UZH70" s="9"/>
      <c r="UZI70" s="9"/>
      <c r="UZJ70" s="9"/>
      <c r="UZK70" s="9"/>
      <c r="UZL70" s="9"/>
      <c r="UZM70" s="9"/>
      <c r="UZN70" s="9"/>
      <c r="UZO70" s="9"/>
      <c r="UZP70" s="9"/>
      <c r="UZQ70" s="9"/>
      <c r="UZR70" s="9"/>
      <c r="UZS70" s="9"/>
      <c r="UZT70" s="9"/>
      <c r="UZU70" s="9"/>
      <c r="UZV70" s="9"/>
      <c r="UZW70" s="9"/>
      <c r="UZX70" s="9"/>
      <c r="UZY70" s="9"/>
      <c r="UZZ70" s="9"/>
      <c r="VAA70" s="9"/>
      <c r="VAB70" s="9"/>
      <c r="VAC70" s="9"/>
      <c r="VAD70" s="9"/>
      <c r="VAE70" s="9"/>
      <c r="VAF70" s="9"/>
      <c r="VAG70" s="9"/>
      <c r="VAH70" s="9"/>
      <c r="VAI70" s="9"/>
      <c r="VAJ70" s="9"/>
      <c r="VAK70" s="9"/>
      <c r="VAL70" s="9"/>
      <c r="VAM70" s="9"/>
      <c r="VAN70" s="9"/>
      <c r="VAO70" s="9"/>
      <c r="VAP70" s="9"/>
      <c r="VAQ70" s="9"/>
      <c r="VAR70" s="9"/>
      <c r="VAS70" s="9"/>
      <c r="VAT70" s="9"/>
      <c r="VAU70" s="9"/>
      <c r="VAV70" s="9"/>
      <c r="VAW70" s="9"/>
      <c r="VAX70" s="9"/>
      <c r="VAY70" s="9"/>
      <c r="VAZ70" s="9"/>
      <c r="VBA70" s="9"/>
      <c r="VBB70" s="9"/>
      <c r="VBC70" s="9"/>
      <c r="VBD70" s="9"/>
      <c r="VBE70" s="9"/>
      <c r="VBF70" s="9"/>
      <c r="VBG70" s="9"/>
      <c r="VBH70" s="9"/>
      <c r="VBI70" s="9"/>
      <c r="VBJ70" s="9"/>
      <c r="VBK70" s="9"/>
      <c r="VBL70" s="9"/>
      <c r="VBM70" s="9"/>
      <c r="VBN70" s="9"/>
      <c r="VBO70" s="9"/>
      <c r="VBP70" s="9"/>
      <c r="VBQ70" s="9"/>
      <c r="VBR70" s="9"/>
      <c r="VBS70" s="9"/>
      <c r="VBT70" s="9"/>
      <c r="VBU70" s="9"/>
      <c r="VBV70" s="9"/>
      <c r="VBW70" s="9"/>
      <c r="VBX70" s="9"/>
      <c r="VBY70" s="9"/>
      <c r="VBZ70" s="9"/>
      <c r="VCA70" s="9"/>
      <c r="VCB70" s="9"/>
      <c r="VCC70" s="9"/>
      <c r="VCD70" s="9"/>
      <c r="VCE70" s="9"/>
      <c r="VCF70" s="9"/>
      <c r="VCG70" s="9"/>
      <c r="VCH70" s="9"/>
      <c r="VCI70" s="9"/>
      <c r="VCJ70" s="9"/>
      <c r="VCK70" s="9"/>
      <c r="VCL70" s="9"/>
      <c r="VCM70" s="9"/>
      <c r="VCN70" s="9"/>
      <c r="VCO70" s="9"/>
      <c r="VCP70" s="9"/>
      <c r="VCQ70" s="9"/>
      <c r="VCR70" s="9"/>
      <c r="VCS70" s="9"/>
      <c r="VCT70" s="9"/>
      <c r="VCU70" s="9"/>
      <c r="VCV70" s="9"/>
      <c r="VCW70" s="9"/>
      <c r="VCX70" s="9"/>
      <c r="VCY70" s="9"/>
      <c r="VCZ70" s="9"/>
      <c r="VDA70" s="9"/>
      <c r="VDB70" s="9"/>
      <c r="VDC70" s="9"/>
      <c r="VDD70" s="9"/>
      <c r="VDE70" s="9"/>
      <c r="VDF70" s="9"/>
      <c r="VDG70" s="9"/>
      <c r="VDH70" s="9"/>
      <c r="VDI70" s="9"/>
      <c r="VDJ70" s="9"/>
      <c r="VDK70" s="9"/>
      <c r="VDL70" s="9"/>
      <c r="VDM70" s="9"/>
      <c r="VDN70" s="9"/>
      <c r="VDO70" s="9"/>
      <c r="VDP70" s="9"/>
      <c r="VDQ70" s="9"/>
      <c r="VDR70" s="9"/>
      <c r="VDS70" s="9"/>
      <c r="VDT70" s="9"/>
      <c r="VDU70" s="9"/>
      <c r="VDV70" s="9"/>
      <c r="VDW70" s="9"/>
      <c r="VDX70" s="9"/>
      <c r="VDY70" s="9"/>
      <c r="VDZ70" s="9"/>
      <c r="VEA70" s="9"/>
      <c r="VEB70" s="9"/>
      <c r="VEC70" s="9"/>
      <c r="VED70" s="9"/>
      <c r="VEE70" s="9"/>
      <c r="VEF70" s="9"/>
      <c r="VEG70" s="9"/>
      <c r="VEH70" s="9"/>
      <c r="VEI70" s="9"/>
      <c r="VEJ70" s="9"/>
      <c r="VEK70" s="9"/>
      <c r="VEL70" s="9"/>
      <c r="VEM70" s="9"/>
      <c r="VEN70" s="9"/>
      <c r="VEO70" s="9"/>
      <c r="VEP70" s="9"/>
      <c r="VEQ70" s="9"/>
      <c r="VER70" s="9"/>
      <c r="VES70" s="9"/>
      <c r="VET70" s="9"/>
      <c r="VEU70" s="9"/>
      <c r="VEV70" s="9"/>
      <c r="VEW70" s="9"/>
      <c r="VEX70" s="9"/>
      <c r="VEY70" s="9"/>
      <c r="VEZ70" s="9"/>
      <c r="VFA70" s="9"/>
      <c r="VFB70" s="9"/>
      <c r="VFC70" s="9"/>
      <c r="VFD70" s="9"/>
      <c r="VFE70" s="9"/>
      <c r="VFF70" s="9"/>
      <c r="VFG70" s="9"/>
      <c r="VFH70" s="9"/>
      <c r="VFI70" s="9"/>
      <c r="VFJ70" s="9"/>
      <c r="VFK70" s="9"/>
      <c r="VFL70" s="9"/>
      <c r="VFM70" s="9"/>
      <c r="VFN70" s="9"/>
      <c r="VFO70" s="9"/>
      <c r="VFP70" s="9"/>
      <c r="VFQ70" s="9"/>
      <c r="VFR70" s="9"/>
      <c r="VFS70" s="9"/>
      <c r="VFT70" s="9"/>
      <c r="VFU70" s="9"/>
      <c r="VFV70" s="9"/>
      <c r="VFW70" s="9"/>
      <c r="VFX70" s="9"/>
      <c r="VFY70" s="9"/>
      <c r="VFZ70" s="9"/>
      <c r="VGA70" s="9"/>
      <c r="VGB70" s="9"/>
      <c r="VGC70" s="9"/>
      <c r="VGD70" s="9"/>
      <c r="VGE70" s="9"/>
      <c r="VGF70" s="9"/>
      <c r="VGG70" s="9"/>
      <c r="VGH70" s="9"/>
      <c r="VGI70" s="9"/>
      <c r="VGJ70" s="9"/>
      <c r="VGK70" s="9"/>
      <c r="VGL70" s="9"/>
      <c r="VGM70" s="9"/>
      <c r="VGN70" s="9"/>
      <c r="VGO70" s="9"/>
      <c r="VGP70" s="9"/>
      <c r="VGQ70" s="9"/>
      <c r="VGR70" s="9"/>
      <c r="VGS70" s="9"/>
      <c r="VGT70" s="9"/>
      <c r="VGU70" s="9"/>
      <c r="VGV70" s="9"/>
      <c r="VGW70" s="9"/>
      <c r="VGX70" s="9"/>
      <c r="VGY70" s="9"/>
      <c r="VGZ70" s="9"/>
      <c r="VHA70" s="9"/>
      <c r="VHB70" s="9"/>
      <c r="VHC70" s="9"/>
      <c r="VHD70" s="9"/>
      <c r="VHE70" s="9"/>
      <c r="VHF70" s="9"/>
      <c r="VHG70" s="9"/>
      <c r="VHH70" s="9"/>
      <c r="VHI70" s="9"/>
      <c r="VHJ70" s="9"/>
      <c r="VHK70" s="9"/>
      <c r="VHL70" s="9"/>
      <c r="VHM70" s="9"/>
      <c r="VHN70" s="9"/>
      <c r="VHO70" s="9"/>
      <c r="VHP70" s="9"/>
      <c r="VHQ70" s="9"/>
      <c r="VHR70" s="9"/>
      <c r="VHS70" s="9"/>
      <c r="VHT70" s="9"/>
      <c r="VHU70" s="9"/>
      <c r="VHV70" s="9"/>
      <c r="VHW70" s="9"/>
      <c r="VHX70" s="9"/>
      <c r="VHY70" s="9"/>
      <c r="VHZ70" s="9"/>
      <c r="VIA70" s="9"/>
      <c r="VIB70" s="9"/>
      <c r="VIC70" s="9"/>
      <c r="VID70" s="9"/>
      <c r="VIE70" s="9"/>
      <c r="VIF70" s="9"/>
      <c r="VIG70" s="9"/>
      <c r="VIH70" s="9"/>
      <c r="VII70" s="9"/>
      <c r="VIJ70" s="9"/>
      <c r="VIK70" s="9"/>
      <c r="VIL70" s="9"/>
      <c r="VIM70" s="9"/>
      <c r="VIN70" s="9"/>
      <c r="VIO70" s="9"/>
      <c r="VIP70" s="9"/>
      <c r="VIQ70" s="9"/>
      <c r="VIR70" s="9"/>
      <c r="VIS70" s="9"/>
      <c r="VIT70" s="9"/>
      <c r="VIU70" s="9"/>
      <c r="VIV70" s="9"/>
      <c r="VIW70" s="9"/>
      <c r="VIX70" s="9"/>
      <c r="VIY70" s="9"/>
      <c r="VIZ70" s="9"/>
      <c r="VJA70" s="9"/>
      <c r="VJB70" s="9"/>
      <c r="VJC70" s="9"/>
      <c r="VJD70" s="9"/>
      <c r="VJE70" s="9"/>
      <c r="VJF70" s="9"/>
      <c r="VJG70" s="9"/>
      <c r="VJH70" s="9"/>
      <c r="VJI70" s="9"/>
      <c r="VJJ70" s="9"/>
      <c r="VJK70" s="9"/>
      <c r="VJL70" s="9"/>
      <c r="VJM70" s="9"/>
      <c r="VJN70" s="9"/>
      <c r="VJO70" s="9"/>
      <c r="VJP70" s="9"/>
      <c r="VJQ70" s="9"/>
      <c r="VJR70" s="9"/>
      <c r="VJS70" s="9"/>
      <c r="VJT70" s="9"/>
      <c r="VJU70" s="9"/>
      <c r="VJV70" s="9"/>
      <c r="VJW70" s="9"/>
      <c r="VJX70" s="9"/>
      <c r="VJY70" s="9"/>
      <c r="VJZ70" s="9"/>
      <c r="VKA70" s="9"/>
      <c r="VKB70" s="9"/>
      <c r="VKC70" s="9"/>
      <c r="VKD70" s="9"/>
      <c r="VKE70" s="9"/>
      <c r="VKF70" s="9"/>
      <c r="VKG70" s="9"/>
      <c r="VKH70" s="9"/>
      <c r="VKI70" s="9"/>
      <c r="VKJ70" s="9"/>
      <c r="VKK70" s="9"/>
      <c r="VKL70" s="9"/>
      <c r="VKM70" s="9"/>
      <c r="VKN70" s="9"/>
      <c r="VKO70" s="9"/>
      <c r="VKP70" s="9"/>
      <c r="VKQ70" s="9"/>
      <c r="VKR70" s="9"/>
      <c r="VKS70" s="9"/>
      <c r="VKT70" s="9"/>
      <c r="VKU70" s="9"/>
      <c r="VKV70" s="9"/>
      <c r="VKW70" s="9"/>
      <c r="VKX70" s="9"/>
      <c r="VKY70" s="9"/>
      <c r="VKZ70" s="9"/>
      <c r="VLA70" s="9"/>
      <c r="VLB70" s="9"/>
      <c r="VLC70" s="9"/>
      <c r="VLD70" s="9"/>
      <c r="VLE70" s="9"/>
      <c r="VLF70" s="9"/>
      <c r="VLG70" s="9"/>
      <c r="VLH70" s="9"/>
      <c r="VLI70" s="9"/>
      <c r="VLJ70" s="9"/>
      <c r="VLK70" s="9"/>
      <c r="VLL70" s="9"/>
      <c r="VLM70" s="9"/>
      <c r="VLN70" s="9"/>
      <c r="VLO70" s="9"/>
      <c r="VLP70" s="9"/>
      <c r="VLQ70" s="9"/>
      <c r="VLR70" s="9"/>
      <c r="VLS70" s="9"/>
      <c r="VLT70" s="9"/>
      <c r="VLU70" s="9"/>
      <c r="VLV70" s="9"/>
      <c r="VLW70" s="9"/>
      <c r="VLX70" s="9"/>
      <c r="VLY70" s="9"/>
      <c r="VLZ70" s="9"/>
      <c r="VMA70" s="9"/>
      <c r="VMB70" s="9"/>
      <c r="VMC70" s="9"/>
      <c r="VMD70" s="9"/>
      <c r="VME70" s="9"/>
      <c r="VMF70" s="9"/>
      <c r="VMG70" s="9"/>
      <c r="VMH70" s="9"/>
      <c r="VMI70" s="9"/>
      <c r="VMJ70" s="9"/>
      <c r="VMK70" s="9"/>
      <c r="VML70" s="9"/>
      <c r="VMM70" s="9"/>
      <c r="VMN70" s="9"/>
      <c r="VMO70" s="9"/>
      <c r="VMP70" s="9"/>
      <c r="VMQ70" s="9"/>
      <c r="VMR70" s="9"/>
      <c r="VMS70" s="9"/>
      <c r="VMT70" s="9"/>
      <c r="VMU70" s="9"/>
      <c r="VMV70" s="9"/>
      <c r="VMW70" s="9"/>
      <c r="VMX70" s="9"/>
      <c r="VMY70" s="9"/>
      <c r="VMZ70" s="9"/>
      <c r="VNA70" s="9"/>
      <c r="VNB70" s="9"/>
      <c r="VNC70" s="9"/>
      <c r="VND70" s="9"/>
      <c r="VNE70" s="9"/>
      <c r="VNF70" s="9"/>
      <c r="VNG70" s="9"/>
      <c r="VNH70" s="9"/>
      <c r="VNI70" s="9"/>
      <c r="VNJ70" s="9"/>
      <c r="VNK70" s="9"/>
      <c r="VNL70" s="9"/>
      <c r="VNM70" s="9"/>
      <c r="VNN70" s="9"/>
      <c r="VNO70" s="9"/>
      <c r="VNP70" s="9"/>
      <c r="VNQ70" s="9"/>
      <c r="VNR70" s="9"/>
      <c r="VNS70" s="9"/>
      <c r="VNT70" s="9"/>
      <c r="VNU70" s="9"/>
      <c r="VNV70" s="9"/>
      <c r="VNW70" s="9"/>
      <c r="VNX70" s="9"/>
      <c r="VNY70" s="9"/>
      <c r="VNZ70" s="9"/>
      <c r="VOA70" s="9"/>
      <c r="VOB70" s="9"/>
      <c r="VOC70" s="9"/>
      <c r="VOD70" s="9"/>
      <c r="VOE70" s="9"/>
      <c r="VOF70" s="9"/>
      <c r="VOG70" s="9"/>
      <c r="VOH70" s="9"/>
      <c r="VOI70" s="9"/>
      <c r="VOJ70" s="9"/>
      <c r="VOK70" s="9"/>
      <c r="VOL70" s="9"/>
      <c r="VOM70" s="9"/>
      <c r="VON70" s="9"/>
      <c r="VOO70" s="9"/>
      <c r="VOP70" s="9"/>
      <c r="VOQ70" s="9"/>
      <c r="VOR70" s="9"/>
      <c r="VOS70" s="9"/>
      <c r="VOT70" s="9"/>
      <c r="VOU70" s="9"/>
      <c r="VOV70" s="9"/>
      <c r="VOW70" s="9"/>
      <c r="VOX70" s="9"/>
      <c r="VOY70" s="9"/>
      <c r="VOZ70" s="9"/>
      <c r="VPA70" s="9"/>
      <c r="VPB70" s="9"/>
      <c r="VPC70" s="9"/>
      <c r="VPD70" s="9"/>
      <c r="VPE70" s="9"/>
      <c r="VPF70" s="9"/>
      <c r="VPG70" s="9"/>
      <c r="VPH70" s="9"/>
      <c r="VPI70" s="9"/>
      <c r="VPJ70" s="9"/>
      <c r="VPK70" s="9"/>
      <c r="VPL70" s="9"/>
      <c r="VPM70" s="9"/>
      <c r="VPN70" s="9"/>
      <c r="VPO70" s="9"/>
      <c r="VPP70" s="9"/>
      <c r="VPQ70" s="9"/>
      <c r="VPR70" s="9"/>
      <c r="VPS70" s="9"/>
      <c r="VPT70" s="9"/>
      <c r="VPU70" s="9"/>
      <c r="VPV70" s="9"/>
      <c r="VPW70" s="9"/>
      <c r="VPX70" s="9"/>
      <c r="VPY70" s="9"/>
      <c r="VPZ70" s="9"/>
      <c r="VQA70" s="9"/>
      <c r="VQB70" s="9"/>
      <c r="VQC70" s="9"/>
      <c r="VQD70" s="9"/>
      <c r="VQE70" s="9"/>
      <c r="VQF70" s="9"/>
      <c r="VQG70" s="9"/>
      <c r="VQH70" s="9"/>
      <c r="VQI70" s="9"/>
      <c r="VQJ70" s="9"/>
      <c r="VQK70" s="9"/>
      <c r="VQL70" s="9"/>
      <c r="VQM70" s="9"/>
      <c r="VQN70" s="9"/>
      <c r="VQO70" s="9"/>
      <c r="VQP70" s="9"/>
      <c r="VQQ70" s="9"/>
      <c r="VQR70" s="9"/>
      <c r="VQS70" s="9"/>
      <c r="VQT70" s="9"/>
      <c r="VQU70" s="9"/>
      <c r="VQV70" s="9"/>
      <c r="VQW70" s="9"/>
      <c r="VQX70" s="9"/>
      <c r="VQY70" s="9"/>
      <c r="VQZ70" s="9"/>
      <c r="VRA70" s="9"/>
      <c r="VRB70" s="9"/>
      <c r="VRC70" s="9"/>
      <c r="VRD70" s="9"/>
      <c r="VRE70" s="9"/>
      <c r="VRF70" s="9"/>
      <c r="VRG70" s="9"/>
      <c r="VRH70" s="9"/>
      <c r="VRI70" s="9"/>
      <c r="VRJ70" s="9"/>
      <c r="VRK70" s="9"/>
      <c r="VRL70" s="9"/>
      <c r="VRM70" s="9"/>
      <c r="VRN70" s="9"/>
      <c r="VRO70" s="9"/>
      <c r="VRP70" s="9"/>
      <c r="VRQ70" s="9"/>
      <c r="VRR70" s="9"/>
      <c r="VRS70" s="9"/>
      <c r="VRT70" s="9"/>
      <c r="VRU70" s="9"/>
      <c r="VRV70" s="9"/>
      <c r="VRW70" s="9"/>
      <c r="VRX70" s="9"/>
      <c r="VRY70" s="9"/>
      <c r="VRZ70" s="9"/>
      <c r="VSA70" s="9"/>
      <c r="VSB70" s="9"/>
      <c r="VSC70" s="9"/>
      <c r="VSD70" s="9"/>
      <c r="VSE70" s="9"/>
      <c r="VSF70" s="9"/>
      <c r="VSG70" s="9"/>
      <c r="VSH70" s="9"/>
      <c r="VSI70" s="9"/>
      <c r="VSJ70" s="9"/>
      <c r="VSK70" s="9"/>
      <c r="VSL70" s="9"/>
      <c r="VSM70" s="9"/>
      <c r="VSN70" s="9"/>
      <c r="VSO70" s="9"/>
      <c r="VSP70" s="9"/>
      <c r="VSQ70" s="9"/>
      <c r="VSR70" s="9"/>
      <c r="VSS70" s="9"/>
      <c r="VST70" s="9"/>
      <c r="VSU70" s="9"/>
      <c r="VSV70" s="9"/>
      <c r="VSW70" s="9"/>
      <c r="VSX70" s="9"/>
      <c r="VSY70" s="9"/>
      <c r="VSZ70" s="9"/>
      <c r="VTA70" s="9"/>
      <c r="VTB70" s="9"/>
      <c r="VTC70" s="9"/>
      <c r="VTD70" s="9"/>
      <c r="VTE70" s="9"/>
      <c r="VTF70" s="9"/>
      <c r="VTG70" s="9"/>
      <c r="VTH70" s="9"/>
      <c r="VTI70" s="9"/>
      <c r="VTJ70" s="9"/>
      <c r="VTK70" s="9"/>
      <c r="VTL70" s="9"/>
      <c r="VTM70" s="9"/>
      <c r="VTN70" s="9"/>
      <c r="VTO70" s="9"/>
      <c r="VTP70" s="9"/>
      <c r="VTQ70" s="9"/>
      <c r="VTR70" s="9"/>
      <c r="VTS70" s="9"/>
      <c r="VTT70" s="9"/>
      <c r="VTU70" s="9"/>
      <c r="VTV70" s="9"/>
      <c r="VTW70" s="9"/>
      <c r="VTX70" s="9"/>
      <c r="VTY70" s="9"/>
      <c r="VTZ70" s="9"/>
      <c r="VUA70" s="9"/>
      <c r="VUB70" s="9"/>
      <c r="VUC70" s="9"/>
      <c r="VUD70" s="9"/>
      <c r="VUE70" s="9"/>
      <c r="VUF70" s="9"/>
      <c r="VUG70" s="9"/>
      <c r="VUH70" s="9"/>
      <c r="VUI70" s="9"/>
      <c r="VUJ70" s="9"/>
      <c r="VUK70" s="9"/>
      <c r="VUL70" s="9"/>
      <c r="VUM70" s="9"/>
      <c r="VUN70" s="9"/>
      <c r="VUO70" s="9"/>
      <c r="VUP70" s="9"/>
      <c r="VUQ70" s="9"/>
      <c r="VUR70" s="9"/>
      <c r="VUS70" s="9"/>
      <c r="VUT70" s="9"/>
      <c r="VUU70" s="9"/>
      <c r="VUV70" s="9"/>
      <c r="VUW70" s="9"/>
      <c r="VUX70" s="9"/>
      <c r="VUY70" s="9"/>
      <c r="VUZ70" s="9"/>
      <c r="VVA70" s="9"/>
      <c r="VVB70" s="9"/>
      <c r="VVC70" s="9"/>
      <c r="VVD70" s="9"/>
      <c r="VVE70" s="9"/>
      <c r="VVF70" s="9"/>
      <c r="VVG70" s="9"/>
      <c r="VVH70" s="9"/>
      <c r="VVI70" s="9"/>
      <c r="VVJ70" s="9"/>
      <c r="VVK70" s="9"/>
      <c r="VVL70" s="9"/>
      <c r="VVM70" s="9"/>
      <c r="VVN70" s="9"/>
      <c r="VVO70" s="9"/>
      <c r="VVP70" s="9"/>
      <c r="VVQ70" s="9"/>
      <c r="VVR70" s="9"/>
      <c r="VVS70" s="9"/>
      <c r="VVT70" s="9"/>
      <c r="VVU70" s="9"/>
      <c r="VVV70" s="9"/>
      <c r="VVW70" s="9"/>
      <c r="VVX70" s="9"/>
      <c r="VVY70" s="9"/>
      <c r="VVZ70" s="9"/>
      <c r="VWA70" s="9"/>
      <c r="VWB70" s="9"/>
      <c r="VWC70" s="9"/>
      <c r="VWD70" s="9"/>
      <c r="VWE70" s="9"/>
      <c r="VWF70" s="9"/>
      <c r="VWG70" s="9"/>
      <c r="VWH70" s="9"/>
      <c r="VWI70" s="9"/>
      <c r="VWJ70" s="9"/>
      <c r="VWK70" s="9"/>
      <c r="VWL70" s="9"/>
      <c r="VWM70" s="9"/>
      <c r="VWN70" s="9"/>
      <c r="VWO70" s="9"/>
      <c r="VWP70" s="9"/>
      <c r="VWQ70" s="9"/>
      <c r="VWR70" s="9"/>
      <c r="VWS70" s="9"/>
      <c r="VWT70" s="9"/>
      <c r="VWU70" s="9"/>
      <c r="VWV70" s="9"/>
      <c r="VWW70" s="9"/>
      <c r="VWX70" s="9"/>
      <c r="VWY70" s="9"/>
      <c r="VWZ70" s="9"/>
      <c r="VXA70" s="9"/>
      <c r="VXB70" s="9"/>
      <c r="VXC70" s="9"/>
      <c r="VXD70" s="9"/>
      <c r="VXE70" s="9"/>
      <c r="VXF70" s="9"/>
      <c r="VXG70" s="9"/>
      <c r="VXH70" s="9"/>
      <c r="VXI70" s="9"/>
      <c r="VXJ70" s="9"/>
      <c r="VXK70" s="9"/>
      <c r="VXL70" s="9"/>
      <c r="VXM70" s="9"/>
      <c r="VXN70" s="9"/>
      <c r="VXO70" s="9"/>
      <c r="VXP70" s="9"/>
      <c r="VXQ70" s="9"/>
      <c r="VXR70" s="9"/>
      <c r="VXS70" s="9"/>
      <c r="VXT70" s="9"/>
      <c r="VXU70" s="9"/>
      <c r="VXV70" s="9"/>
      <c r="VXW70" s="9"/>
      <c r="VXX70" s="9"/>
      <c r="VXY70" s="9"/>
      <c r="VXZ70" s="9"/>
      <c r="VYA70" s="9"/>
      <c r="VYB70" s="9"/>
      <c r="VYC70" s="9"/>
      <c r="VYD70" s="9"/>
      <c r="VYE70" s="9"/>
      <c r="VYF70" s="9"/>
      <c r="VYG70" s="9"/>
      <c r="VYH70" s="9"/>
      <c r="VYI70" s="9"/>
      <c r="VYJ70" s="9"/>
      <c r="VYK70" s="9"/>
      <c r="VYL70" s="9"/>
      <c r="VYM70" s="9"/>
      <c r="VYN70" s="9"/>
      <c r="VYO70" s="9"/>
      <c r="VYP70" s="9"/>
      <c r="VYQ70" s="9"/>
      <c r="VYR70" s="9"/>
      <c r="VYS70" s="9"/>
      <c r="VYT70" s="9"/>
      <c r="VYU70" s="9"/>
      <c r="VYV70" s="9"/>
      <c r="VYW70" s="9"/>
      <c r="VYX70" s="9"/>
      <c r="VYY70" s="9"/>
      <c r="VYZ70" s="9"/>
      <c r="VZA70" s="9"/>
      <c r="VZB70" s="9"/>
      <c r="VZC70" s="9"/>
      <c r="VZD70" s="9"/>
      <c r="VZE70" s="9"/>
      <c r="VZF70" s="9"/>
      <c r="VZG70" s="9"/>
      <c r="VZH70" s="9"/>
      <c r="VZI70" s="9"/>
      <c r="VZJ70" s="9"/>
      <c r="VZK70" s="9"/>
      <c r="VZL70" s="9"/>
      <c r="VZM70" s="9"/>
      <c r="VZN70" s="9"/>
      <c r="VZO70" s="9"/>
      <c r="VZP70" s="9"/>
      <c r="VZQ70" s="9"/>
      <c r="VZR70" s="9"/>
      <c r="VZS70" s="9"/>
      <c r="VZT70" s="9"/>
      <c r="VZU70" s="9"/>
      <c r="VZV70" s="9"/>
      <c r="VZW70" s="9"/>
      <c r="VZX70" s="9"/>
      <c r="VZY70" s="9"/>
      <c r="VZZ70" s="9"/>
      <c r="WAA70" s="9"/>
      <c r="WAB70" s="9"/>
      <c r="WAC70" s="9"/>
      <c r="WAD70" s="9"/>
      <c r="WAE70" s="9"/>
      <c r="WAF70" s="9"/>
      <c r="WAG70" s="9"/>
      <c r="WAH70" s="9"/>
      <c r="WAI70" s="9"/>
      <c r="WAJ70" s="9"/>
      <c r="WAK70" s="9"/>
      <c r="WAL70" s="9"/>
      <c r="WAM70" s="9"/>
      <c r="WAN70" s="9"/>
      <c r="WAO70" s="9"/>
      <c r="WAP70" s="9"/>
      <c r="WAQ70" s="9"/>
      <c r="WAR70" s="9"/>
      <c r="WAS70" s="9"/>
      <c r="WAT70" s="9"/>
      <c r="WAU70" s="9"/>
      <c r="WAV70" s="9"/>
      <c r="WAW70" s="9"/>
      <c r="WAX70" s="9"/>
      <c r="WAY70" s="9"/>
      <c r="WAZ70" s="9"/>
      <c r="WBA70" s="9"/>
      <c r="WBB70" s="9"/>
      <c r="WBC70" s="9"/>
      <c r="WBD70" s="9"/>
      <c r="WBE70" s="9"/>
      <c r="WBF70" s="9"/>
      <c r="WBG70" s="9"/>
      <c r="WBH70" s="9"/>
      <c r="WBI70" s="9"/>
      <c r="WBJ70" s="9"/>
      <c r="WBK70" s="9"/>
      <c r="WBL70" s="9"/>
      <c r="WBM70" s="9"/>
      <c r="WBN70" s="9"/>
      <c r="WBO70" s="9"/>
      <c r="WBP70" s="9"/>
      <c r="WBQ70" s="9"/>
      <c r="WBR70" s="9"/>
      <c r="WBS70" s="9"/>
      <c r="WBT70" s="9"/>
      <c r="WBU70" s="9"/>
      <c r="WBV70" s="9"/>
      <c r="WBW70" s="9"/>
      <c r="WBX70" s="9"/>
      <c r="WBY70" s="9"/>
      <c r="WBZ70" s="9"/>
      <c r="WCA70" s="9"/>
      <c r="WCB70" s="9"/>
      <c r="WCC70" s="9"/>
      <c r="WCD70" s="9"/>
      <c r="WCE70" s="9"/>
      <c r="WCF70" s="9"/>
      <c r="WCG70" s="9"/>
      <c r="WCH70" s="9"/>
      <c r="WCI70" s="9"/>
      <c r="WCJ70" s="9"/>
      <c r="WCK70" s="9"/>
      <c r="WCL70" s="9"/>
      <c r="WCM70" s="9"/>
      <c r="WCN70" s="9"/>
      <c r="WCO70" s="9"/>
      <c r="WCP70" s="9"/>
      <c r="WCQ70" s="9"/>
      <c r="WCR70" s="9"/>
      <c r="WCS70" s="9"/>
      <c r="WCT70" s="9"/>
      <c r="WCU70" s="9"/>
      <c r="WCV70" s="9"/>
      <c r="WCW70" s="9"/>
      <c r="WCX70" s="9"/>
      <c r="WCY70" s="9"/>
      <c r="WCZ70" s="9"/>
      <c r="WDA70" s="9"/>
      <c r="WDB70" s="9"/>
      <c r="WDC70" s="9"/>
      <c r="WDD70" s="9"/>
      <c r="WDE70" s="9"/>
      <c r="WDF70" s="9"/>
      <c r="WDG70" s="9"/>
      <c r="WDH70" s="9"/>
      <c r="WDI70" s="9"/>
      <c r="WDJ70" s="9"/>
      <c r="WDK70" s="9"/>
      <c r="WDL70" s="9"/>
      <c r="WDM70" s="9"/>
      <c r="WDN70" s="9"/>
      <c r="WDO70" s="9"/>
      <c r="WDP70" s="9"/>
      <c r="WDQ70" s="9"/>
      <c r="WDR70" s="9"/>
      <c r="WDS70" s="9"/>
      <c r="WDT70" s="9"/>
      <c r="WDU70" s="9"/>
      <c r="WDV70" s="9"/>
      <c r="WDW70" s="9"/>
      <c r="WDX70" s="9"/>
      <c r="WDY70" s="9"/>
      <c r="WDZ70" s="9"/>
      <c r="WEA70" s="9"/>
      <c r="WEB70" s="9"/>
      <c r="WEC70" s="9"/>
      <c r="WED70" s="9"/>
      <c r="WEE70" s="9"/>
      <c r="WEF70" s="9"/>
      <c r="WEG70" s="9"/>
      <c r="WEH70" s="9"/>
      <c r="WEI70" s="9"/>
      <c r="WEJ70" s="9"/>
      <c r="WEK70" s="9"/>
      <c r="WEL70" s="9"/>
      <c r="WEM70" s="9"/>
      <c r="WEN70" s="9"/>
      <c r="WEO70" s="9"/>
      <c r="WEP70" s="9"/>
      <c r="WEQ70" s="9"/>
      <c r="WER70" s="9"/>
      <c r="WES70" s="9"/>
      <c r="WET70" s="9"/>
      <c r="WEU70" s="9"/>
      <c r="WEV70" s="9"/>
      <c r="WEW70" s="9"/>
      <c r="WEX70" s="9"/>
      <c r="WEY70" s="9"/>
      <c r="WEZ70" s="9"/>
      <c r="WFA70" s="9"/>
      <c r="WFB70" s="9"/>
      <c r="WFC70" s="9"/>
      <c r="WFD70" s="9"/>
      <c r="WFE70" s="9"/>
      <c r="WFF70" s="9"/>
      <c r="WFG70" s="9"/>
      <c r="WFH70" s="9"/>
      <c r="WFI70" s="9"/>
      <c r="WFJ70" s="9"/>
      <c r="WFK70" s="9"/>
      <c r="WFL70" s="9"/>
      <c r="WFM70" s="9"/>
      <c r="WFN70" s="9"/>
      <c r="WFO70" s="9"/>
      <c r="WFP70" s="9"/>
      <c r="WFQ70" s="9"/>
      <c r="WFR70" s="9"/>
      <c r="WFS70" s="9"/>
      <c r="WFT70" s="9"/>
      <c r="WFU70" s="9"/>
      <c r="WFV70" s="9"/>
      <c r="WFW70" s="9"/>
      <c r="WFX70" s="9"/>
      <c r="WFY70" s="9"/>
      <c r="WFZ70" s="9"/>
      <c r="WGA70" s="9"/>
      <c r="WGB70" s="9"/>
      <c r="WGC70" s="9"/>
      <c r="WGD70" s="9"/>
      <c r="WGE70" s="9"/>
      <c r="WGF70" s="9"/>
      <c r="WGG70" s="9"/>
      <c r="WGH70" s="9"/>
      <c r="WGI70" s="9"/>
      <c r="WGJ70" s="9"/>
      <c r="WGK70" s="9"/>
      <c r="WGL70" s="9"/>
      <c r="WGM70" s="9"/>
      <c r="WGN70" s="9"/>
      <c r="WGO70" s="9"/>
      <c r="WGP70" s="9"/>
      <c r="WGQ70" s="9"/>
      <c r="WGR70" s="9"/>
      <c r="WGS70" s="9"/>
      <c r="WGT70" s="9"/>
      <c r="WGU70" s="9"/>
      <c r="WGV70" s="9"/>
      <c r="WGW70" s="9"/>
      <c r="WGX70" s="9"/>
      <c r="WGY70" s="9"/>
      <c r="WGZ70" s="9"/>
      <c r="WHA70" s="9"/>
      <c r="WHB70" s="9"/>
      <c r="WHC70" s="9"/>
      <c r="WHD70" s="9"/>
      <c r="WHE70" s="9"/>
      <c r="WHF70" s="9"/>
      <c r="WHG70" s="9"/>
      <c r="WHH70" s="9"/>
      <c r="WHI70" s="9"/>
      <c r="WHJ70" s="9"/>
      <c r="WHK70" s="9"/>
      <c r="WHL70" s="9"/>
      <c r="WHM70" s="9"/>
      <c r="WHN70" s="9"/>
      <c r="WHO70" s="9"/>
      <c r="WHP70" s="9"/>
      <c r="WHQ70" s="9"/>
      <c r="WHR70" s="9"/>
      <c r="WHS70" s="9"/>
      <c r="WHT70" s="9"/>
      <c r="WHU70" s="9"/>
      <c r="WHV70" s="9"/>
      <c r="WHW70" s="9"/>
      <c r="WHX70" s="9"/>
      <c r="WHY70" s="9"/>
      <c r="WHZ70" s="9"/>
      <c r="WIA70" s="9"/>
      <c r="WIB70" s="9"/>
      <c r="WIC70" s="9"/>
      <c r="WID70" s="9"/>
      <c r="WIE70" s="9"/>
      <c r="WIF70" s="9"/>
      <c r="WIG70" s="9"/>
      <c r="WIH70" s="9"/>
      <c r="WII70" s="9"/>
      <c r="WIJ70" s="9"/>
      <c r="WIK70" s="9"/>
      <c r="WIL70" s="9"/>
      <c r="WIM70" s="9"/>
      <c r="WIN70" s="9"/>
      <c r="WIO70" s="9"/>
      <c r="WIP70" s="9"/>
      <c r="WIQ70" s="9"/>
      <c r="WIR70" s="9"/>
      <c r="WIS70" s="9"/>
      <c r="WIT70" s="9"/>
      <c r="WIU70" s="9"/>
      <c r="WIV70" s="9"/>
      <c r="WIW70" s="9"/>
      <c r="WIX70" s="9"/>
      <c r="WIY70" s="9"/>
      <c r="WIZ70" s="9"/>
      <c r="WJA70" s="9"/>
      <c r="WJB70" s="9"/>
      <c r="WJC70" s="9"/>
      <c r="WJD70" s="9"/>
      <c r="WJE70" s="9"/>
      <c r="WJF70" s="9"/>
      <c r="WJG70" s="9"/>
      <c r="WJH70" s="9"/>
      <c r="WJI70" s="9"/>
      <c r="WJJ70" s="9"/>
      <c r="WJK70" s="9"/>
      <c r="WJL70" s="9"/>
      <c r="WJM70" s="9"/>
      <c r="WJN70" s="9"/>
      <c r="WJO70" s="9"/>
      <c r="WJP70" s="9"/>
      <c r="WJQ70" s="9"/>
      <c r="WJR70" s="9"/>
      <c r="WJS70" s="9"/>
      <c r="WJT70" s="9"/>
      <c r="WJU70" s="9"/>
      <c r="WJV70" s="9"/>
      <c r="WJW70" s="9"/>
      <c r="WJX70" s="9"/>
      <c r="WJY70" s="9"/>
      <c r="WJZ70" s="9"/>
      <c r="WKA70" s="9"/>
      <c r="WKB70" s="9"/>
      <c r="WKC70" s="9"/>
      <c r="WKD70" s="9"/>
      <c r="WKE70" s="9"/>
      <c r="WKF70" s="9"/>
      <c r="WKG70" s="9"/>
      <c r="WKH70" s="9"/>
      <c r="WKI70" s="9"/>
      <c r="WKJ70" s="9"/>
      <c r="WKK70" s="9"/>
      <c r="WKL70" s="9"/>
      <c r="WKM70" s="9"/>
      <c r="WKN70" s="9"/>
      <c r="WKO70" s="9"/>
      <c r="WKP70" s="9"/>
      <c r="WKQ70" s="9"/>
      <c r="WKR70" s="9"/>
      <c r="WKS70" s="9"/>
      <c r="WKT70" s="9"/>
      <c r="WKU70" s="9"/>
      <c r="WKV70" s="9"/>
      <c r="WKW70" s="9"/>
      <c r="WKX70" s="9"/>
      <c r="WKY70" s="9"/>
      <c r="WKZ70" s="9"/>
      <c r="WLA70" s="9"/>
      <c r="WLB70" s="9"/>
      <c r="WLC70" s="9"/>
      <c r="WLD70" s="9"/>
      <c r="WLE70" s="9"/>
      <c r="WLF70" s="9"/>
      <c r="WLG70" s="9"/>
      <c r="WLH70" s="9"/>
      <c r="WLI70" s="9"/>
      <c r="WLJ70" s="9"/>
      <c r="WLK70" s="9"/>
      <c r="WLL70" s="9"/>
      <c r="WLM70" s="9"/>
      <c r="WLN70" s="9"/>
      <c r="WLO70" s="9"/>
      <c r="WLP70" s="9"/>
      <c r="WLQ70" s="9"/>
      <c r="WLR70" s="9"/>
      <c r="WLS70" s="9"/>
      <c r="WLT70" s="9"/>
      <c r="WLU70" s="9"/>
      <c r="WLV70" s="9"/>
      <c r="WLW70" s="9"/>
      <c r="WLX70" s="9"/>
      <c r="WLY70" s="9"/>
      <c r="WLZ70" s="9"/>
      <c r="WMA70" s="9"/>
      <c r="WMB70" s="9"/>
      <c r="WMC70" s="9"/>
      <c r="WMD70" s="9"/>
      <c r="WME70" s="9"/>
      <c r="WMF70" s="9"/>
      <c r="WMG70" s="9"/>
      <c r="WMH70" s="9"/>
      <c r="WMI70" s="9"/>
      <c r="WMJ70" s="9"/>
      <c r="WMK70" s="9"/>
      <c r="WML70" s="9"/>
      <c r="WMM70" s="9"/>
      <c r="WMN70" s="9"/>
      <c r="WMO70" s="9"/>
      <c r="WMP70" s="9"/>
      <c r="WMQ70" s="9"/>
      <c r="WMR70" s="9"/>
      <c r="WMS70" s="9"/>
      <c r="WMT70" s="9"/>
      <c r="WMU70" s="9"/>
      <c r="WMV70" s="9"/>
      <c r="WMW70" s="9"/>
      <c r="WMX70" s="9"/>
      <c r="WMY70" s="9"/>
      <c r="WMZ70" s="9"/>
      <c r="WNA70" s="9"/>
      <c r="WNB70" s="9"/>
      <c r="WNC70" s="9"/>
      <c r="WND70" s="9"/>
      <c r="WNE70" s="9"/>
      <c r="WNF70" s="9"/>
      <c r="WNG70" s="9"/>
      <c r="WNH70" s="9"/>
      <c r="WNI70" s="9"/>
      <c r="WNJ70" s="9"/>
      <c r="WNK70" s="9"/>
      <c r="WNL70" s="9"/>
      <c r="WNM70" s="9"/>
      <c r="WNN70" s="9"/>
      <c r="WNO70" s="9"/>
      <c r="WNP70" s="9"/>
      <c r="WNQ70" s="9"/>
      <c r="WNR70" s="9"/>
      <c r="WNS70" s="9"/>
      <c r="WNT70" s="9"/>
      <c r="WNU70" s="9"/>
      <c r="WNV70" s="9"/>
      <c r="WNW70" s="9"/>
      <c r="WNX70" s="9"/>
      <c r="WNY70" s="9"/>
      <c r="WNZ70" s="9"/>
      <c r="WOA70" s="9"/>
      <c r="WOB70" s="9"/>
      <c r="WOC70" s="9"/>
      <c r="WOD70" s="9"/>
      <c r="WOE70" s="9"/>
      <c r="WOF70" s="9"/>
      <c r="WOG70" s="9"/>
      <c r="WOH70" s="9"/>
      <c r="WOI70" s="9"/>
      <c r="WOJ70" s="9"/>
      <c r="WOK70" s="9"/>
      <c r="WOL70" s="9"/>
      <c r="WOM70" s="9"/>
      <c r="WON70" s="9"/>
      <c r="WOO70" s="9"/>
      <c r="WOP70" s="9"/>
      <c r="WOQ70" s="9"/>
      <c r="WOR70" s="9"/>
      <c r="WOS70" s="9"/>
      <c r="WOT70" s="9"/>
      <c r="WOU70" s="9"/>
      <c r="WOV70" s="9"/>
      <c r="WOW70" s="9"/>
      <c r="WOX70" s="9"/>
      <c r="WOY70" s="9"/>
      <c r="WOZ70" s="9"/>
      <c r="WPA70" s="9"/>
      <c r="WPB70" s="9"/>
      <c r="WPC70" s="9"/>
      <c r="WPD70" s="9"/>
      <c r="WPE70" s="9"/>
      <c r="WPF70" s="9"/>
      <c r="WPG70" s="9"/>
      <c r="WPH70" s="9"/>
      <c r="WPI70" s="9"/>
      <c r="WPJ70" s="9"/>
      <c r="WPK70" s="9"/>
      <c r="WPL70" s="9"/>
      <c r="WPM70" s="9"/>
      <c r="WPN70" s="9"/>
      <c r="WPO70" s="9"/>
      <c r="WPP70" s="9"/>
      <c r="WPQ70" s="9"/>
      <c r="WPR70" s="9"/>
      <c r="WPS70" s="9"/>
      <c r="WPT70" s="9"/>
      <c r="WPU70" s="9"/>
      <c r="WPV70" s="9"/>
      <c r="WPW70" s="9"/>
      <c r="WPX70" s="9"/>
      <c r="WPY70" s="9"/>
      <c r="WPZ70" s="9"/>
      <c r="WQA70" s="9"/>
      <c r="WQB70" s="9"/>
      <c r="WQC70" s="9"/>
      <c r="WQD70" s="9"/>
      <c r="WQE70" s="9"/>
      <c r="WQF70" s="9"/>
      <c r="WQG70" s="9"/>
      <c r="WQH70" s="9"/>
      <c r="WQI70" s="9"/>
      <c r="WQJ70" s="9"/>
      <c r="WQK70" s="9"/>
      <c r="WQL70" s="9"/>
      <c r="WQM70" s="9"/>
      <c r="WQN70" s="9"/>
      <c r="WQO70" s="9"/>
      <c r="WQP70" s="9"/>
      <c r="WQQ70" s="9"/>
      <c r="WQR70" s="9"/>
      <c r="WQS70" s="9"/>
      <c r="WQT70" s="9"/>
      <c r="WQU70" s="9"/>
      <c r="WQV70" s="9"/>
      <c r="WQW70" s="9"/>
      <c r="WQX70" s="9"/>
      <c r="WQY70" s="9"/>
      <c r="WQZ70" s="9"/>
      <c r="WRA70" s="9"/>
      <c r="WRB70" s="9"/>
      <c r="WRC70" s="9"/>
      <c r="WRD70" s="9"/>
      <c r="WRE70" s="9"/>
      <c r="WRF70" s="9"/>
      <c r="WRG70" s="9"/>
      <c r="WRH70" s="9"/>
      <c r="WRI70" s="9"/>
      <c r="WRJ70" s="9"/>
      <c r="WRK70" s="9"/>
      <c r="WRL70" s="9"/>
      <c r="WRM70" s="9"/>
      <c r="WRN70" s="9"/>
      <c r="WRO70" s="9"/>
      <c r="WRP70" s="9"/>
      <c r="WRQ70" s="9"/>
      <c r="WRR70" s="9"/>
      <c r="WRS70" s="9"/>
      <c r="WRT70" s="9"/>
      <c r="WRU70" s="9"/>
      <c r="WRV70" s="9"/>
      <c r="WRW70" s="9"/>
      <c r="WRX70" s="9"/>
      <c r="WRY70" s="9"/>
      <c r="WRZ70" s="9"/>
      <c r="WSA70" s="9"/>
      <c r="WSB70" s="9"/>
      <c r="WSC70" s="9"/>
      <c r="WSD70" s="9"/>
      <c r="WSE70" s="9"/>
      <c r="WSF70" s="9"/>
      <c r="WSG70" s="9"/>
      <c r="WSH70" s="9"/>
      <c r="WSI70" s="9"/>
      <c r="WSJ70" s="9"/>
      <c r="WSK70" s="9"/>
      <c r="WSL70" s="9"/>
      <c r="WSM70" s="9"/>
      <c r="WSN70" s="9"/>
      <c r="WSO70" s="9"/>
      <c r="WSP70" s="9"/>
      <c r="WSQ70" s="9"/>
      <c r="WSR70" s="9"/>
      <c r="WSS70" s="9"/>
      <c r="WST70" s="9"/>
      <c r="WSU70" s="9"/>
      <c r="WSV70" s="9"/>
      <c r="WSW70" s="9"/>
      <c r="WSX70" s="9"/>
      <c r="WSY70" s="9"/>
      <c r="WSZ70" s="9"/>
      <c r="WTA70" s="9"/>
      <c r="WTB70" s="9"/>
      <c r="WTC70" s="9"/>
      <c r="WTD70" s="9"/>
      <c r="WTE70" s="9"/>
      <c r="WTF70" s="9"/>
      <c r="WTG70" s="9"/>
      <c r="WTH70" s="9"/>
      <c r="WTI70" s="9"/>
      <c r="WTJ70" s="9"/>
      <c r="WTK70" s="9"/>
      <c r="WTL70" s="9"/>
      <c r="WTM70" s="9"/>
      <c r="WTN70" s="9"/>
      <c r="WTO70" s="9"/>
      <c r="WTP70" s="9"/>
      <c r="WTQ70" s="9"/>
      <c r="WTR70" s="9"/>
      <c r="WTS70" s="9"/>
      <c r="WTT70" s="9"/>
      <c r="WTU70" s="9"/>
      <c r="WTV70" s="9"/>
      <c r="WTW70" s="9"/>
      <c r="WTX70" s="9"/>
      <c r="WTY70" s="9"/>
      <c r="WTZ70" s="9"/>
      <c r="WUA70" s="9"/>
      <c r="WUB70" s="9"/>
      <c r="WUC70" s="9"/>
      <c r="WUD70" s="9"/>
      <c r="WUE70" s="9"/>
      <c r="WUF70" s="9"/>
      <c r="WUG70" s="9"/>
      <c r="WUH70" s="9"/>
      <c r="WUI70" s="9"/>
      <c r="WUJ70" s="9"/>
      <c r="WUK70" s="9"/>
      <c r="WUL70" s="9"/>
      <c r="WUM70" s="9"/>
      <c r="WUN70" s="9"/>
      <c r="WUO70" s="9"/>
      <c r="WUP70" s="9"/>
      <c r="WUQ70" s="9"/>
      <c r="WUR70" s="9"/>
      <c r="WUS70" s="9"/>
      <c r="WUT70" s="9"/>
      <c r="WUU70" s="9"/>
      <c r="WUV70" s="9"/>
      <c r="WUW70" s="9"/>
      <c r="WUX70" s="9"/>
      <c r="WUY70" s="9"/>
      <c r="WUZ70" s="9"/>
      <c r="WVA70" s="9"/>
      <c r="WVB70" s="9"/>
      <c r="WVC70" s="9"/>
      <c r="WVD70" s="9"/>
      <c r="WVE70" s="9"/>
      <c r="WVF70" s="9"/>
      <c r="WVG70" s="9"/>
      <c r="WVH70" s="9"/>
      <c r="WVI70" s="9"/>
      <c r="WVJ70" s="9"/>
      <c r="WVK70" s="9"/>
      <c r="WVL70" s="9"/>
      <c r="WVM70" s="9"/>
      <c r="WVN70" s="9"/>
      <c r="WVO70" s="9"/>
      <c r="WVP70" s="9"/>
      <c r="WVQ70" s="9"/>
      <c r="WVR70" s="9"/>
      <c r="WVS70" s="9"/>
      <c r="WVT70" s="9"/>
      <c r="WVU70" s="9"/>
      <c r="WVV70" s="9"/>
      <c r="WVW70" s="9"/>
      <c r="WVX70" s="9"/>
      <c r="WVY70" s="9"/>
      <c r="WVZ70" s="9"/>
      <c r="WWA70" s="9"/>
      <c r="WWB70" s="9"/>
      <c r="WWC70" s="9"/>
      <c r="WWD70" s="9"/>
      <c r="WWE70" s="9"/>
      <c r="WWF70" s="9"/>
      <c r="WWG70" s="9"/>
      <c r="WWH70" s="9"/>
      <c r="WWI70" s="9"/>
      <c r="WWJ70" s="9"/>
      <c r="WWK70" s="9"/>
      <c r="WWL70" s="9"/>
      <c r="WWM70" s="9"/>
      <c r="WWN70" s="9"/>
      <c r="WWO70" s="9"/>
      <c r="WWP70" s="9"/>
      <c r="WWQ70" s="9"/>
      <c r="WWR70" s="9"/>
      <c r="WWS70" s="9"/>
      <c r="WWT70" s="9"/>
      <c r="WWU70" s="9"/>
      <c r="WWV70" s="9"/>
      <c r="WWW70" s="9"/>
      <c r="WWX70" s="9"/>
      <c r="WWY70" s="9"/>
      <c r="WWZ70" s="9"/>
      <c r="WXA70" s="9"/>
      <c r="WXB70" s="9"/>
      <c r="WXC70" s="9"/>
      <c r="WXD70" s="9"/>
      <c r="WXE70" s="9"/>
      <c r="WXF70" s="9"/>
      <c r="WXG70" s="9"/>
      <c r="WXH70" s="9"/>
      <c r="WXI70" s="9"/>
      <c r="WXJ70" s="9"/>
      <c r="WXK70" s="9"/>
      <c r="WXL70" s="9"/>
      <c r="WXM70" s="9"/>
      <c r="WXN70" s="9"/>
      <c r="WXO70" s="9"/>
      <c r="WXP70" s="9"/>
      <c r="WXQ70" s="9"/>
      <c r="WXR70" s="9"/>
      <c r="WXS70" s="9"/>
      <c r="WXT70" s="9"/>
      <c r="WXU70" s="9"/>
      <c r="WXV70" s="9"/>
      <c r="WXW70" s="9"/>
      <c r="WXX70" s="9"/>
      <c r="WXY70" s="9"/>
      <c r="WXZ70" s="9"/>
      <c r="WYA70" s="9"/>
      <c r="WYB70" s="9"/>
      <c r="WYC70" s="9"/>
      <c r="WYD70" s="9"/>
      <c r="WYE70" s="9"/>
      <c r="WYF70" s="9"/>
      <c r="WYG70" s="9"/>
      <c r="WYH70" s="9"/>
      <c r="WYI70" s="9"/>
      <c r="WYJ70" s="9"/>
      <c r="WYK70" s="9"/>
      <c r="WYL70" s="9"/>
      <c r="WYM70" s="9"/>
      <c r="WYN70" s="9"/>
      <c r="WYO70" s="9"/>
      <c r="WYP70" s="9"/>
      <c r="WYQ70" s="9"/>
      <c r="WYR70" s="9"/>
      <c r="WYS70" s="9"/>
      <c r="WYT70" s="9"/>
      <c r="WYU70" s="9"/>
      <c r="WYV70" s="9"/>
      <c r="WYW70" s="9"/>
      <c r="WYX70" s="9"/>
      <c r="WYY70" s="9"/>
      <c r="WYZ70" s="9"/>
      <c r="WZA70" s="9"/>
      <c r="WZB70" s="9"/>
      <c r="WZC70" s="9"/>
      <c r="WZD70" s="9"/>
      <c r="WZE70" s="9"/>
      <c r="WZF70" s="9"/>
      <c r="WZG70" s="9"/>
      <c r="WZH70" s="9"/>
      <c r="WZI70" s="9"/>
      <c r="WZJ70" s="9"/>
      <c r="WZK70" s="9"/>
      <c r="WZL70" s="9"/>
      <c r="WZM70" s="9"/>
      <c r="WZN70" s="9"/>
      <c r="WZO70" s="9"/>
      <c r="WZP70" s="9"/>
      <c r="WZQ70" s="9"/>
      <c r="WZR70" s="9"/>
      <c r="WZS70" s="9"/>
      <c r="WZT70" s="9"/>
      <c r="WZU70" s="9"/>
      <c r="WZV70" s="9"/>
      <c r="WZW70" s="9"/>
      <c r="WZX70" s="9"/>
      <c r="WZY70" s="9"/>
      <c r="WZZ70" s="9"/>
      <c r="XAA70" s="9"/>
      <c r="XAB70" s="9"/>
      <c r="XAC70" s="9"/>
      <c r="XAD70" s="9"/>
      <c r="XAE70" s="9"/>
      <c r="XAF70" s="9"/>
      <c r="XAG70" s="9"/>
      <c r="XAH70" s="9"/>
      <c r="XAI70" s="9"/>
      <c r="XAJ70" s="9"/>
      <c r="XAK70" s="9"/>
      <c r="XAL70" s="9"/>
      <c r="XAM70" s="9"/>
      <c r="XAN70" s="9"/>
      <c r="XAO70" s="9"/>
      <c r="XAP70" s="9"/>
      <c r="XAQ70" s="9"/>
      <c r="XAR70" s="9"/>
      <c r="XAS70" s="9"/>
      <c r="XAT70" s="9"/>
      <c r="XAU70" s="9"/>
      <c r="XAV70" s="9"/>
      <c r="XAW70" s="9"/>
      <c r="XAX70" s="9"/>
      <c r="XAY70" s="9"/>
      <c r="XAZ70" s="9"/>
      <c r="XBA70" s="9"/>
      <c r="XBB70" s="9"/>
      <c r="XBC70" s="9"/>
      <c r="XBD70" s="9"/>
      <c r="XBE70" s="9"/>
      <c r="XBF70" s="9"/>
      <c r="XBG70" s="9"/>
      <c r="XBH70" s="9"/>
      <c r="XBI70" s="9"/>
      <c r="XBJ70" s="9"/>
      <c r="XBK70" s="9"/>
      <c r="XBL70" s="9"/>
      <c r="XBM70" s="9"/>
      <c r="XBN70" s="9"/>
      <c r="XBO70" s="9"/>
      <c r="XBP70" s="9"/>
      <c r="XBQ70" s="9"/>
      <c r="XBR70" s="9"/>
      <c r="XBS70" s="9"/>
      <c r="XBT70" s="9"/>
      <c r="XBU70" s="9"/>
      <c r="XBV70" s="9"/>
      <c r="XBW70" s="9"/>
      <c r="XBX70" s="9"/>
      <c r="XBY70" s="9"/>
      <c r="XBZ70" s="9"/>
      <c r="XCA70" s="9"/>
      <c r="XCB70" s="9"/>
      <c r="XCC70" s="9"/>
      <c r="XCD70" s="9"/>
      <c r="XCE70" s="9"/>
      <c r="XCF70" s="9"/>
      <c r="XCG70" s="9"/>
      <c r="XCH70" s="9"/>
      <c r="XCI70" s="9"/>
      <c r="XCJ70" s="9"/>
      <c r="XCK70" s="9"/>
      <c r="XCL70" s="9"/>
      <c r="XCM70" s="9"/>
      <c r="XCN70" s="9"/>
      <c r="XCO70" s="9"/>
      <c r="XCP70" s="9"/>
      <c r="XCQ70" s="9"/>
      <c r="XCR70" s="9"/>
      <c r="XCS70" s="9"/>
      <c r="XCT70" s="9"/>
      <c r="XCU70" s="9"/>
      <c r="XCV70" s="9"/>
      <c r="XCW70" s="9"/>
      <c r="XCX70" s="9"/>
      <c r="XCY70" s="9"/>
      <c r="XCZ70" s="9"/>
      <c r="XDA70" s="9"/>
      <c r="XDB70" s="9"/>
      <c r="XDC70" s="9"/>
      <c r="XDD70" s="9"/>
      <c r="XDE70" s="9"/>
      <c r="XDF70" s="9"/>
      <c r="XDG70" s="9"/>
      <c r="XDH70" s="9"/>
      <c r="XDI70" s="9"/>
      <c r="XDJ70" s="9"/>
      <c r="XDK70" s="9"/>
      <c r="XDL70" s="9"/>
      <c r="XDM70" s="9"/>
      <c r="XDN70" s="9"/>
      <c r="XDO70" s="9"/>
      <c r="XDP70" s="9"/>
      <c r="XDQ70" s="9"/>
      <c r="XDR70" s="9"/>
      <c r="XDS70" s="9"/>
      <c r="XDT70" s="9"/>
      <c r="XDU70" s="9"/>
      <c r="XDV70" s="9"/>
      <c r="XDW70" s="9"/>
      <c r="XDX70" s="9"/>
      <c r="XDY70" s="9"/>
      <c r="XDZ70" s="9"/>
      <c r="XEA70" s="9"/>
      <c r="XEB70" s="9"/>
      <c r="XEC70" s="9"/>
      <c r="XED70" s="9"/>
      <c r="XEE70" s="9"/>
      <c r="XEF70" s="9"/>
      <c r="XEG70" s="9"/>
      <c r="XEH70" s="9"/>
      <c r="XEI70" s="9"/>
      <c r="XEJ70" s="9"/>
      <c r="XEK70" s="9"/>
      <c r="XEL70" s="9"/>
      <c r="XEM70" s="9"/>
      <c r="XEN70" s="9"/>
      <c r="XEO70" s="9"/>
      <c r="XEP70" s="9"/>
      <c r="XEQ70" s="9"/>
      <c r="XER70" s="9"/>
      <c r="XES70" s="9"/>
      <c r="XET70" s="9"/>
      <c r="XEU70" s="9"/>
      <c r="XEV70" s="9"/>
      <c r="XEW70" s="9"/>
      <c r="XEX70" s="9"/>
      <c r="XEY70" s="9"/>
      <c r="XEZ70" s="9"/>
      <c r="XFA70" s="9"/>
      <c r="XFB70" s="9"/>
      <c r="XFC70" s="9"/>
      <c r="XFD70" s="9"/>
    </row>
    <row r="71" spans="1:16384" x14ac:dyDescent="0.2">
      <c r="A71" s="13"/>
      <c r="B71" s="14" t="str">
        <f>B2</f>
        <v xml:space="preserve">  bm_expr_all_mod</v>
      </c>
      <c r="C71" s="14" t="str">
        <f t="shared" ref="C71:BN72" si="0">C2</f>
        <v>NAN</v>
      </c>
      <c r="D71" s="14">
        <f t="shared" si="0"/>
        <v>1.0745098039215686</v>
      </c>
      <c r="E71" s="14" t="str">
        <f t="shared" si="0"/>
        <v>NAN</v>
      </c>
      <c r="F71" s="14">
        <f t="shared" si="0"/>
        <v>24</v>
      </c>
      <c r="G71" s="14">
        <f t="shared" si="0"/>
        <v>1.6892300535008142</v>
      </c>
      <c r="H71" s="14">
        <f t="shared" si="0"/>
        <v>1.4</v>
      </c>
      <c r="I71" s="14">
        <f t="shared" si="0"/>
        <v>0.79999999999999993</v>
      </c>
      <c r="J71" s="14">
        <f t="shared" si="0"/>
        <v>1</v>
      </c>
      <c r="K71" s="14">
        <f t="shared" si="0"/>
        <v>1</v>
      </c>
      <c r="L71" s="14">
        <f t="shared" si="0"/>
        <v>0.97996608013567943</v>
      </c>
      <c r="M71" s="14">
        <f t="shared" si="0"/>
        <v>1</v>
      </c>
      <c r="N71" s="14">
        <f t="shared" si="0"/>
        <v>1</v>
      </c>
      <c r="O71" s="14">
        <f t="shared" si="0"/>
        <v>0.98224852071005919</v>
      </c>
      <c r="P71" s="14">
        <f t="shared" si="0"/>
        <v>1</v>
      </c>
      <c r="Q71" s="14" t="str">
        <f t="shared" si="0"/>
        <v>NAN</v>
      </c>
      <c r="R71" s="14" t="str">
        <f t="shared" si="0"/>
        <v>NAN</v>
      </c>
      <c r="S71" s="14" t="str">
        <f t="shared" si="0"/>
        <v>NAN</v>
      </c>
      <c r="T71" s="14" t="str">
        <f t="shared" si="0"/>
        <v>NAN</v>
      </c>
      <c r="U71" s="14" t="str">
        <f t="shared" si="0"/>
        <v>NAN</v>
      </c>
      <c r="V71" s="14" t="str">
        <f t="shared" si="0"/>
        <v>NAN</v>
      </c>
      <c r="W71" s="14" t="str">
        <f t="shared" si="0"/>
        <v>NAN</v>
      </c>
      <c r="X71" s="14" t="str">
        <f t="shared" si="0"/>
        <v>NAN</v>
      </c>
      <c r="Y71" s="14" t="str">
        <f t="shared" si="0"/>
        <v>NAN</v>
      </c>
      <c r="Z71" s="14">
        <f t="shared" si="0"/>
        <v>0.99852080952060784</v>
      </c>
      <c r="AA71" s="14">
        <f t="shared" si="0"/>
        <v>1</v>
      </c>
      <c r="AB71" s="14">
        <f t="shared" si="0"/>
        <v>1</v>
      </c>
      <c r="AC71" s="14">
        <f t="shared" si="0"/>
        <v>0.9320987654320988</v>
      </c>
      <c r="AD71" s="14">
        <f t="shared" si="0"/>
        <v>0.96701388888888884</v>
      </c>
      <c r="AE71" s="14">
        <f t="shared" si="0"/>
        <v>1</v>
      </c>
      <c r="AF71" s="14">
        <f t="shared" si="0"/>
        <v>0.98650472334682859</v>
      </c>
      <c r="AG71" s="14">
        <f t="shared" si="0"/>
        <v>0.99661399548532736</v>
      </c>
      <c r="AH71" s="14">
        <f t="shared" si="0"/>
        <v>1</v>
      </c>
      <c r="AI71" s="14">
        <f t="shared" si="0"/>
        <v>1</v>
      </c>
      <c r="AJ71" s="14">
        <f t="shared" si="0"/>
        <v>1</v>
      </c>
      <c r="AK71" s="14" t="str">
        <f t="shared" si="0"/>
        <v>NAN</v>
      </c>
      <c r="AL71" s="14" t="str">
        <f t="shared" si="0"/>
        <v>NAN</v>
      </c>
      <c r="AM71" s="14">
        <f t="shared" si="0"/>
        <v>0.86885245901639352</v>
      </c>
      <c r="AN71" s="14">
        <f t="shared" si="0"/>
        <v>1.0184600033261266</v>
      </c>
      <c r="AO71" s="14">
        <f t="shared" si="0"/>
        <v>1.0078125</v>
      </c>
      <c r="AP71" s="14">
        <f t="shared" si="0"/>
        <v>0.5</v>
      </c>
      <c r="AQ71" s="14">
        <f t="shared" si="0"/>
        <v>1.0020713855918892</v>
      </c>
      <c r="AR71" s="14">
        <f t="shared" si="0"/>
        <v>1.0189399595814792</v>
      </c>
      <c r="AS71" s="14">
        <f t="shared" si="0"/>
        <v>1.0020713855918892</v>
      </c>
      <c r="AT71" s="14">
        <f t="shared" si="0"/>
        <v>1.0020713855918892</v>
      </c>
      <c r="AU71" s="14">
        <f t="shared" si="0"/>
        <v>1.06</v>
      </c>
      <c r="AV71" s="14">
        <f t="shared" si="0"/>
        <v>1.0392115594770712</v>
      </c>
      <c r="AW71" s="14">
        <f t="shared" si="0"/>
        <v>1.0387212640613601</v>
      </c>
      <c r="AX71" s="14">
        <f t="shared" si="0"/>
        <v>1.0160620954377417</v>
      </c>
      <c r="AY71" s="14">
        <f t="shared" si="0"/>
        <v>1.0149644845221135</v>
      </c>
      <c r="AZ71" s="14">
        <f t="shared" si="0"/>
        <v>0.96</v>
      </c>
      <c r="BA71" s="14">
        <f t="shared" si="0"/>
        <v>1.0304747746910712</v>
      </c>
      <c r="BB71" s="14">
        <f t="shared" si="0"/>
        <v>1.2692307692307692</v>
      </c>
      <c r="BC71" s="14">
        <f t="shared" si="0"/>
        <v>1</v>
      </c>
      <c r="BD71" s="14">
        <f t="shared" si="0"/>
        <v>0.98224765016595139</v>
      </c>
      <c r="BE71" s="14">
        <f t="shared" si="0"/>
        <v>0.96909232984563365</v>
      </c>
      <c r="BF71" s="14">
        <f t="shared" si="0"/>
        <v>0.96909661110138434</v>
      </c>
      <c r="BG71" s="14">
        <f t="shared" si="0"/>
        <v>1.0601915184678523</v>
      </c>
      <c r="BH71" s="14">
        <f t="shared" si="0"/>
        <v>1.241635428228379</v>
      </c>
      <c r="BI71" s="14">
        <f t="shared" si="0"/>
        <v>1.2399014203634029</v>
      </c>
      <c r="BJ71" s="14">
        <f t="shared" si="0"/>
        <v>0.98938053097345136</v>
      </c>
      <c r="BK71" s="14">
        <f t="shared" si="0"/>
        <v>0.95454545454545459</v>
      </c>
      <c r="BL71" s="14">
        <f t="shared" si="0"/>
        <v>1.0209020902090209</v>
      </c>
      <c r="BM71" s="14">
        <f t="shared" si="0"/>
        <v>1.0490076954232483</v>
      </c>
      <c r="BN71" s="14">
        <f t="shared" si="0"/>
        <v>0.95335228073555889</v>
      </c>
      <c r="BO71" s="14">
        <f t="shared" ref="BO71:CA75" si="1">BO2</f>
        <v>0.95466376333293634</v>
      </c>
      <c r="BP71" s="14">
        <f t="shared" si="1"/>
        <v>1.0048255940155955</v>
      </c>
      <c r="BQ71" s="14">
        <f t="shared" si="1"/>
        <v>1.0048255940155955</v>
      </c>
      <c r="BR71" s="14">
        <f t="shared" si="1"/>
        <v>1.0205932478493751</v>
      </c>
      <c r="BS71" s="14">
        <f t="shared" si="1"/>
        <v>1.0048255940155955</v>
      </c>
      <c r="BT71" s="14" t="str">
        <f t="shared" si="1"/>
        <v>NAN</v>
      </c>
      <c r="BU71" s="14" t="str">
        <f t="shared" si="1"/>
        <v>NAN</v>
      </c>
      <c r="BV71" s="14">
        <f t="shared" si="1"/>
        <v>0.96461126619644622</v>
      </c>
      <c r="BW71" s="14">
        <f t="shared" si="1"/>
        <v>0.96461167597498687</v>
      </c>
      <c r="BX71" s="14">
        <f t="shared" si="1"/>
        <v>1.0465116279069768</v>
      </c>
      <c r="BY71" s="14">
        <f t="shared" si="1"/>
        <v>1.0499999999999998</v>
      </c>
      <c r="BZ71" s="14">
        <f t="shared" si="1"/>
        <v>1.0343207689043412</v>
      </c>
      <c r="CA71" s="14">
        <f t="shared" si="1"/>
        <v>1.0320475280483294</v>
      </c>
    </row>
    <row r="72" spans="1:16384" x14ac:dyDescent="0.2">
      <c r="A72" s="13"/>
      <c r="B72" s="14" t="str">
        <f t="shared" ref="B72:Q82" si="2">B3</f>
        <v xml:space="preserve">  bm_match1_str_arch</v>
      </c>
      <c r="C72" s="14" t="str">
        <f t="shared" si="2"/>
        <v>NAN</v>
      </c>
      <c r="D72" s="14">
        <f t="shared" si="2"/>
        <v>2.25</v>
      </c>
      <c r="E72" s="14" t="str">
        <f t="shared" si="2"/>
        <v>NAN</v>
      </c>
      <c r="F72" s="14">
        <f t="shared" si="2"/>
        <v>39</v>
      </c>
      <c r="G72" s="14">
        <f t="shared" si="2"/>
        <v>1.9587169587169586</v>
      </c>
      <c r="H72" s="14">
        <f t="shared" si="2"/>
        <v>14</v>
      </c>
      <c r="I72" s="14" t="str">
        <f t="shared" si="2"/>
        <v>NAN</v>
      </c>
      <c r="J72" s="14">
        <f t="shared" si="2"/>
        <v>1</v>
      </c>
      <c r="K72" s="14">
        <f t="shared" si="2"/>
        <v>1</v>
      </c>
      <c r="L72" s="14">
        <f t="shared" si="2"/>
        <v>1.1198670780916211</v>
      </c>
      <c r="M72" s="14">
        <f t="shared" si="2"/>
        <v>1</v>
      </c>
      <c r="N72" s="14">
        <f t="shared" si="2"/>
        <v>1</v>
      </c>
      <c r="O72" s="14">
        <f t="shared" si="2"/>
        <v>10.375</v>
      </c>
      <c r="P72" s="14">
        <f t="shared" si="2"/>
        <v>1</v>
      </c>
      <c r="Q72" s="14" t="str">
        <f t="shared" si="2"/>
        <v>NAN</v>
      </c>
      <c r="R72" s="14">
        <f t="shared" si="0"/>
        <v>0.66666666666666663</v>
      </c>
      <c r="S72" s="14" t="str">
        <f t="shared" si="0"/>
        <v>NAN</v>
      </c>
      <c r="T72" s="14" t="str">
        <f t="shared" si="0"/>
        <v>NAN</v>
      </c>
      <c r="U72" s="14" t="str">
        <f t="shared" si="0"/>
        <v>NAN</v>
      </c>
      <c r="V72" s="14" t="str">
        <f t="shared" si="0"/>
        <v>NAN</v>
      </c>
      <c r="W72" s="14" t="str">
        <f t="shared" si="0"/>
        <v>NAN</v>
      </c>
      <c r="X72" s="14" t="str">
        <f t="shared" si="0"/>
        <v>NAN</v>
      </c>
      <c r="Y72" s="14" t="str">
        <f t="shared" si="0"/>
        <v>NAN</v>
      </c>
      <c r="Z72" s="14">
        <f t="shared" si="0"/>
        <v>1.2530204460966543</v>
      </c>
      <c r="AA72" s="14">
        <f t="shared" si="0"/>
        <v>1</v>
      </c>
      <c r="AB72" s="14">
        <f t="shared" si="0"/>
        <v>0.76388888888888884</v>
      </c>
      <c r="AC72" s="14">
        <f t="shared" si="0"/>
        <v>4.7361702127659573</v>
      </c>
      <c r="AD72" s="14">
        <f t="shared" si="0"/>
        <v>3.8173076923076925</v>
      </c>
      <c r="AE72" s="14">
        <f t="shared" si="0"/>
        <v>1</v>
      </c>
      <c r="AF72" s="14">
        <f t="shared" si="0"/>
        <v>3.4678111587982832</v>
      </c>
      <c r="AG72" s="14">
        <f t="shared" si="0"/>
        <v>1.1639344262295082</v>
      </c>
      <c r="AH72" s="14">
        <f t="shared" si="0"/>
        <v>0.9285714285714286</v>
      </c>
      <c r="AI72" s="14">
        <f t="shared" si="0"/>
        <v>0.9285714285714286</v>
      </c>
      <c r="AJ72" s="14">
        <f t="shared" si="0"/>
        <v>0.86224489795918369</v>
      </c>
      <c r="AK72" s="14" t="str">
        <f t="shared" si="0"/>
        <v>NAN</v>
      </c>
      <c r="AL72" s="14" t="str">
        <f t="shared" si="0"/>
        <v>NAN</v>
      </c>
      <c r="AM72" s="14">
        <f t="shared" si="0"/>
        <v>20</v>
      </c>
      <c r="AN72" s="14">
        <f t="shared" si="0"/>
        <v>3.2731249999999998</v>
      </c>
      <c r="AO72" s="14">
        <f t="shared" si="0"/>
        <v>4</v>
      </c>
      <c r="AP72" s="14" t="str">
        <f t="shared" si="0"/>
        <v>NAN</v>
      </c>
      <c r="AQ72" s="14">
        <f t="shared" si="0"/>
        <v>1.6653598922458634</v>
      </c>
      <c r="AR72" s="14">
        <f t="shared" si="0"/>
        <v>0.92596074550552532</v>
      </c>
      <c r="AS72" s="14">
        <f t="shared" si="0"/>
        <v>1.6653598922458634</v>
      </c>
      <c r="AT72" s="14">
        <f t="shared" si="0"/>
        <v>1.6653598922458634</v>
      </c>
      <c r="AU72" s="14">
        <f t="shared" si="0"/>
        <v>0.8076923076923076</v>
      </c>
      <c r="AV72" s="14">
        <f t="shared" si="0"/>
        <v>3.6882499418034578</v>
      </c>
      <c r="AW72" s="14">
        <f t="shared" si="0"/>
        <v>3.5141230210875412</v>
      </c>
      <c r="AX72" s="14">
        <f t="shared" si="0"/>
        <v>4.1225718002172487</v>
      </c>
      <c r="AY72" s="14">
        <f t="shared" si="0"/>
        <v>3.9397600313900418</v>
      </c>
      <c r="AZ72" s="14">
        <f t="shared" si="0"/>
        <v>1.4444444444444444</v>
      </c>
      <c r="BA72" s="14">
        <f t="shared" si="0"/>
        <v>2.4196117471378797</v>
      </c>
      <c r="BB72" s="14">
        <f t="shared" si="0"/>
        <v>1.588235294117647</v>
      </c>
      <c r="BC72" s="14">
        <f t="shared" si="0"/>
        <v>0.72068191575503637</v>
      </c>
      <c r="BD72" s="14">
        <f t="shared" si="0"/>
        <v>3.2518296637124418</v>
      </c>
      <c r="BE72" s="14">
        <f t="shared" si="0"/>
        <v>1.1296524112015747</v>
      </c>
      <c r="BF72" s="14">
        <f t="shared" si="0"/>
        <v>1.3101288020271633</v>
      </c>
      <c r="BG72" s="14">
        <f t="shared" si="0"/>
        <v>1.5</v>
      </c>
      <c r="BH72" s="14">
        <f t="shared" si="0"/>
        <v>3.7494150170777272</v>
      </c>
      <c r="BI72" s="14">
        <f t="shared" si="0"/>
        <v>3.5414103474111758</v>
      </c>
      <c r="BJ72" s="14">
        <f t="shared" si="0"/>
        <v>2.6221117285756068</v>
      </c>
      <c r="BK72" s="14">
        <f t="shared" si="0"/>
        <v>1</v>
      </c>
      <c r="BL72" s="14">
        <f t="shared" si="0"/>
        <v>3.4530075187969924</v>
      </c>
      <c r="BM72" s="14">
        <f t="shared" si="0"/>
        <v>7.3561103810775297</v>
      </c>
      <c r="BN72" s="14">
        <f t="shared" si="0"/>
        <v>1.0553161391271066</v>
      </c>
      <c r="BO72" s="14">
        <f t="shared" si="1"/>
        <v>0.85902830331466629</v>
      </c>
      <c r="BP72" s="14">
        <f t="shared" si="1"/>
        <v>1.6717912518920763</v>
      </c>
      <c r="BQ72" s="14">
        <f t="shared" si="1"/>
        <v>1.6717912518920763</v>
      </c>
      <c r="BR72" s="14">
        <f t="shared" si="1"/>
        <v>0.94165502194456097</v>
      </c>
      <c r="BS72" s="14">
        <f t="shared" si="1"/>
        <v>1.6717912518920763</v>
      </c>
      <c r="BT72" s="14" t="str">
        <f t="shared" si="1"/>
        <v>NAN</v>
      </c>
      <c r="BU72" s="14" t="str">
        <f t="shared" si="1"/>
        <v>NAN</v>
      </c>
      <c r="BV72" s="14">
        <f t="shared" si="1"/>
        <v>1.2013907345834034</v>
      </c>
      <c r="BW72" s="14">
        <f t="shared" si="1"/>
        <v>1.3933299785958297</v>
      </c>
      <c r="BX72" s="14">
        <f t="shared" si="1"/>
        <v>1.1111111111111112</v>
      </c>
      <c r="BY72" s="14">
        <f t="shared" si="1"/>
        <v>2.25</v>
      </c>
      <c r="BZ72" s="14">
        <f t="shared" si="1"/>
        <v>5.1270894284702679</v>
      </c>
      <c r="CA72" s="14">
        <f t="shared" si="1"/>
        <v>4.9783030994191613</v>
      </c>
    </row>
    <row r="73" spans="1:16384" x14ac:dyDescent="0.2">
      <c r="A73" s="13"/>
      <c r="B73" s="14" t="str">
        <f t="shared" si="2"/>
        <v xml:space="preserve">  bm_arithmetic_unused_bits</v>
      </c>
      <c r="C73" s="14" t="str">
        <f t="shared" ref="C73:BN76" si="3">C4</f>
        <v>NAN</v>
      </c>
      <c r="D73" s="14">
        <f t="shared" si="3"/>
        <v>1.0688651794374393</v>
      </c>
      <c r="E73" s="14" t="str">
        <f t="shared" si="3"/>
        <v>NAN</v>
      </c>
      <c r="F73" s="14">
        <f t="shared" si="3"/>
        <v>8</v>
      </c>
      <c r="G73" s="14">
        <f t="shared" si="3"/>
        <v>1.2946339017051154</v>
      </c>
      <c r="H73" s="14">
        <f t="shared" si="3"/>
        <v>1</v>
      </c>
      <c r="I73" s="14">
        <f t="shared" si="3"/>
        <v>1</v>
      </c>
      <c r="J73" s="14">
        <f t="shared" si="3"/>
        <v>1</v>
      </c>
      <c r="K73" s="14">
        <f t="shared" si="3"/>
        <v>1</v>
      </c>
      <c r="L73" s="14">
        <f t="shared" si="3"/>
        <v>0.99163994502977559</v>
      </c>
      <c r="M73" s="14">
        <f t="shared" si="3"/>
        <v>1</v>
      </c>
      <c r="N73" s="14">
        <f t="shared" si="3"/>
        <v>1</v>
      </c>
      <c r="O73" s="14">
        <f t="shared" si="3"/>
        <v>1.0625</v>
      </c>
      <c r="P73" s="14">
        <f t="shared" si="3"/>
        <v>1</v>
      </c>
      <c r="Q73" s="14" t="str">
        <f t="shared" si="3"/>
        <v>NAN</v>
      </c>
      <c r="R73" s="14">
        <f t="shared" si="3"/>
        <v>1</v>
      </c>
      <c r="S73" s="14" t="str">
        <f t="shared" si="3"/>
        <v>NAN</v>
      </c>
      <c r="T73" s="14" t="str">
        <f t="shared" si="3"/>
        <v>NAN</v>
      </c>
      <c r="U73" s="14" t="str">
        <f t="shared" si="3"/>
        <v>NAN</v>
      </c>
      <c r="V73" s="14" t="str">
        <f t="shared" si="3"/>
        <v>NAN</v>
      </c>
      <c r="W73" s="14" t="str">
        <f t="shared" si="3"/>
        <v>NAN</v>
      </c>
      <c r="X73" s="14" t="str">
        <f t="shared" si="3"/>
        <v>NAN</v>
      </c>
      <c r="Y73" s="14" t="str">
        <f t="shared" si="3"/>
        <v>NAN</v>
      </c>
      <c r="Z73" s="14">
        <f t="shared" si="3"/>
        <v>0.99577294685990336</v>
      </c>
      <c r="AA73" s="14">
        <f t="shared" si="3"/>
        <v>1</v>
      </c>
      <c r="AB73" s="14">
        <f t="shared" si="3"/>
        <v>1</v>
      </c>
      <c r="AC73" s="14">
        <f t="shared" si="3"/>
        <v>0.99656061908856408</v>
      </c>
      <c r="AD73" s="14">
        <f t="shared" si="3"/>
        <v>0.9965957446808511</v>
      </c>
      <c r="AE73" s="14">
        <f t="shared" si="3"/>
        <v>1</v>
      </c>
      <c r="AF73" s="14">
        <f t="shared" si="3"/>
        <v>1</v>
      </c>
      <c r="AG73" s="14">
        <f t="shared" si="3"/>
        <v>1.0012936610608021</v>
      </c>
      <c r="AH73" s="14">
        <f t="shared" si="3"/>
        <v>1</v>
      </c>
      <c r="AI73" s="14">
        <f t="shared" si="3"/>
        <v>1</v>
      </c>
      <c r="AJ73" s="14">
        <f t="shared" si="3"/>
        <v>1</v>
      </c>
      <c r="AK73" s="14" t="str">
        <f t="shared" si="3"/>
        <v>NAN</v>
      </c>
      <c r="AL73" s="14" t="str">
        <f t="shared" si="3"/>
        <v>NAN</v>
      </c>
      <c r="AM73" s="14">
        <f t="shared" si="3"/>
        <v>1</v>
      </c>
      <c r="AN73" s="14">
        <f t="shared" si="3"/>
        <v>0.79728224548897308</v>
      </c>
      <c r="AO73" s="14">
        <f t="shared" si="3"/>
        <v>1</v>
      </c>
      <c r="AP73" s="14">
        <f t="shared" si="3"/>
        <v>1</v>
      </c>
      <c r="AQ73" s="14">
        <f t="shared" si="3"/>
        <v>0.94826148069864336</v>
      </c>
      <c r="AR73" s="14">
        <f t="shared" si="3"/>
        <v>0.96699292364312972</v>
      </c>
      <c r="AS73" s="14">
        <f t="shared" si="3"/>
        <v>0.94826148069864336</v>
      </c>
      <c r="AT73" s="14">
        <f t="shared" si="3"/>
        <v>0.94826148069864336</v>
      </c>
      <c r="AU73" s="14">
        <f t="shared" si="3"/>
        <v>1.0884955752212391</v>
      </c>
      <c r="AV73" s="14">
        <f t="shared" si="3"/>
        <v>0.97946301486124498</v>
      </c>
      <c r="AW73" s="14">
        <f t="shared" si="3"/>
        <v>0.97542573830566948</v>
      </c>
      <c r="AX73" s="14">
        <f t="shared" si="3"/>
        <v>0.97243727757551779</v>
      </c>
      <c r="AY73" s="14">
        <f t="shared" si="3"/>
        <v>0.96906783400702523</v>
      </c>
      <c r="AZ73" s="14">
        <f t="shared" si="3"/>
        <v>0.95833333333333337</v>
      </c>
      <c r="BA73" s="14">
        <f t="shared" si="3"/>
        <v>0.94695405265875066</v>
      </c>
      <c r="BB73" s="14">
        <f t="shared" si="3"/>
        <v>1.75</v>
      </c>
      <c r="BC73" s="14">
        <f t="shared" si="3"/>
        <v>1</v>
      </c>
      <c r="BD73" s="14">
        <f t="shared" si="3"/>
        <v>1.0220332747414462</v>
      </c>
      <c r="BE73" s="14">
        <f t="shared" si="3"/>
        <v>0.96008840593056455</v>
      </c>
      <c r="BF73" s="14">
        <f t="shared" si="3"/>
        <v>0.96008678004930403</v>
      </c>
      <c r="BG73" s="14">
        <f t="shared" si="3"/>
        <v>1.0614334470989759</v>
      </c>
      <c r="BH73" s="14">
        <f t="shared" si="3"/>
        <v>0.91718059089675807</v>
      </c>
      <c r="BI73" s="14">
        <f t="shared" si="3"/>
        <v>0.91315607214911632</v>
      </c>
      <c r="BJ73" s="14">
        <f t="shared" si="3"/>
        <v>0.92952432286753806</v>
      </c>
      <c r="BK73" s="14">
        <f t="shared" si="3"/>
        <v>1.0769230769230769</v>
      </c>
      <c r="BL73" s="14">
        <f t="shared" si="3"/>
        <v>1.02831541218638</v>
      </c>
      <c r="BM73" s="14">
        <f t="shared" si="3"/>
        <v>1.02831541218638</v>
      </c>
      <c r="BN73" s="14">
        <f t="shared" si="3"/>
        <v>0.90522413153315695</v>
      </c>
      <c r="BO73" s="14">
        <f t="shared" si="1"/>
        <v>1.0257062403488055</v>
      </c>
      <c r="BP73" s="14">
        <f t="shared" si="1"/>
        <v>0.96564685217093593</v>
      </c>
      <c r="BQ73" s="14">
        <f t="shared" si="1"/>
        <v>0.96564685217093593</v>
      </c>
      <c r="BR73" s="14">
        <f t="shared" si="1"/>
        <v>0.97909324377716322</v>
      </c>
      <c r="BS73" s="14">
        <f t="shared" si="1"/>
        <v>0.96564685217093593</v>
      </c>
      <c r="BT73" s="14" t="str">
        <f t="shared" si="1"/>
        <v>NAN</v>
      </c>
      <c r="BU73" s="14" t="str">
        <f t="shared" si="1"/>
        <v>NAN</v>
      </c>
      <c r="BV73" s="14">
        <f t="shared" si="1"/>
        <v>0.96495976249267679</v>
      </c>
      <c r="BW73" s="14">
        <f t="shared" si="1"/>
        <v>0.96495882868895688</v>
      </c>
      <c r="BX73" s="14">
        <f t="shared" si="1"/>
        <v>1.0444444444444443</v>
      </c>
      <c r="BY73" s="14">
        <f t="shared" si="1"/>
        <v>1.1176470588235294</v>
      </c>
      <c r="BZ73" s="14">
        <f t="shared" si="1"/>
        <v>1.1400158396302356</v>
      </c>
      <c r="CA73" s="14">
        <f t="shared" si="1"/>
        <v>1.1369190558953473</v>
      </c>
    </row>
    <row r="74" spans="1:16384" x14ac:dyDescent="0.2">
      <c r="A74" s="13"/>
      <c r="B74" s="14" t="str">
        <f t="shared" si="2"/>
        <v xml:space="preserve">  bm_lpm_all</v>
      </c>
      <c r="C74" s="14" t="str">
        <f t="shared" si="3"/>
        <v>NAN</v>
      </c>
      <c r="D74" s="14">
        <f t="shared" si="3"/>
        <v>0.78817733990147798</v>
      </c>
      <c r="E74" s="14" t="str">
        <f t="shared" si="3"/>
        <v>NAN</v>
      </c>
      <c r="F74" s="14">
        <f t="shared" si="3"/>
        <v>22</v>
      </c>
      <c r="G74" s="14">
        <f t="shared" si="3"/>
        <v>1.5510204081632653</v>
      </c>
      <c r="H74" s="14">
        <f t="shared" si="3"/>
        <v>0.8</v>
      </c>
      <c r="I74" s="14">
        <f t="shared" si="3"/>
        <v>0.54166666666666674</v>
      </c>
      <c r="J74" s="14">
        <f t="shared" si="3"/>
        <v>1</v>
      </c>
      <c r="K74" s="14">
        <f t="shared" si="3"/>
        <v>1</v>
      </c>
      <c r="L74" s="14">
        <f t="shared" si="3"/>
        <v>0.99224137931034484</v>
      </c>
      <c r="M74" s="14">
        <f t="shared" si="3"/>
        <v>1</v>
      </c>
      <c r="N74" s="14">
        <f t="shared" si="3"/>
        <v>1</v>
      </c>
      <c r="O74" s="14">
        <f t="shared" si="3"/>
        <v>0.75</v>
      </c>
      <c r="P74" s="14">
        <f t="shared" si="3"/>
        <v>1</v>
      </c>
      <c r="Q74" s="14" t="str">
        <f t="shared" si="3"/>
        <v>NAN</v>
      </c>
      <c r="R74" s="14" t="str">
        <f t="shared" si="3"/>
        <v>NAN</v>
      </c>
      <c r="S74" s="14" t="str">
        <f t="shared" si="3"/>
        <v>NAN</v>
      </c>
      <c r="T74" s="14" t="str">
        <f t="shared" si="3"/>
        <v>NAN</v>
      </c>
      <c r="U74" s="14" t="str">
        <f t="shared" si="3"/>
        <v>NAN</v>
      </c>
      <c r="V74" s="14" t="str">
        <f t="shared" si="3"/>
        <v>NAN</v>
      </c>
      <c r="W74" s="14" t="str">
        <f t="shared" si="3"/>
        <v>NAN</v>
      </c>
      <c r="X74" s="14" t="str">
        <f t="shared" si="3"/>
        <v>NAN</v>
      </c>
      <c r="Y74" s="14" t="str">
        <f t="shared" si="3"/>
        <v>NAN</v>
      </c>
      <c r="Z74" s="14">
        <f t="shared" si="3"/>
        <v>0.91433744483421975</v>
      </c>
      <c r="AA74" s="14">
        <f t="shared" si="3"/>
        <v>1</v>
      </c>
      <c r="AB74" s="14">
        <f t="shared" si="3"/>
        <v>0.75</v>
      </c>
      <c r="AC74" s="14">
        <f t="shared" si="3"/>
        <v>0.75</v>
      </c>
      <c r="AD74" s="14">
        <f t="shared" si="3"/>
        <v>0.76048714479025714</v>
      </c>
      <c r="AE74" s="14" t="str">
        <f t="shared" si="3"/>
        <v>NAN</v>
      </c>
      <c r="AF74" s="14">
        <f t="shared" si="3"/>
        <v>0.80319148936170215</v>
      </c>
      <c r="AG74" s="14">
        <f t="shared" si="3"/>
        <v>0.79651162790697672</v>
      </c>
      <c r="AH74" s="14">
        <f t="shared" si="3"/>
        <v>0.83333333333333337</v>
      </c>
      <c r="AI74" s="14">
        <f t="shared" si="3"/>
        <v>0.83333333333333337</v>
      </c>
      <c r="AJ74" s="14">
        <f t="shared" si="3"/>
        <v>0.69444444444444442</v>
      </c>
      <c r="AK74" s="14" t="str">
        <f t="shared" si="3"/>
        <v>NAN</v>
      </c>
      <c r="AL74" s="14" t="str">
        <f t="shared" si="3"/>
        <v>NAN</v>
      </c>
      <c r="AM74" s="14">
        <f t="shared" si="3"/>
        <v>0.94339622641509424</v>
      </c>
      <c r="AN74" s="14">
        <f t="shared" si="3"/>
        <v>0.57253313696612662</v>
      </c>
      <c r="AO74" s="14">
        <f t="shared" si="3"/>
        <v>0.67857142857142849</v>
      </c>
      <c r="AP74" s="14" t="str">
        <f t="shared" si="3"/>
        <v>NAN</v>
      </c>
      <c r="AQ74" s="14">
        <f t="shared" si="3"/>
        <v>0.75265967588179217</v>
      </c>
      <c r="AR74" s="14">
        <f t="shared" si="3"/>
        <v>0.62477594164961348</v>
      </c>
      <c r="AS74" s="14">
        <f t="shared" si="3"/>
        <v>0.75265967588179217</v>
      </c>
      <c r="AT74" s="14" t="str">
        <f t="shared" si="3"/>
        <v>NAN</v>
      </c>
      <c r="AU74" s="14">
        <f t="shared" si="3"/>
        <v>0.66666666666666663</v>
      </c>
      <c r="AV74" s="14">
        <f t="shared" si="3"/>
        <v>0.76158017882988271</v>
      </c>
      <c r="AW74" s="14">
        <f t="shared" si="3"/>
        <v>0.75450082615394665</v>
      </c>
      <c r="AX74" s="14">
        <f t="shared" si="3"/>
        <v>0.73305510880244562</v>
      </c>
      <c r="AY74" s="14">
        <f t="shared" si="3"/>
        <v>0.72759587131132364</v>
      </c>
      <c r="AZ74" s="14">
        <f t="shared" si="3"/>
        <v>1.0434782608695652</v>
      </c>
      <c r="BA74" s="14">
        <f t="shared" si="3"/>
        <v>0.62373577749683939</v>
      </c>
      <c r="BB74" s="14">
        <f t="shared" si="3"/>
        <v>0.74193548387096775</v>
      </c>
      <c r="BC74" s="14">
        <f t="shared" si="3"/>
        <v>0.69372926449233119</v>
      </c>
      <c r="BD74" s="14">
        <f t="shared" si="3"/>
        <v>0.74999768063952499</v>
      </c>
      <c r="BE74" s="14">
        <f t="shared" si="3"/>
        <v>0.71228553485009205</v>
      </c>
      <c r="BF74" s="14">
        <f t="shared" si="3"/>
        <v>1.0256905206120737</v>
      </c>
      <c r="BG74" s="14">
        <f t="shared" si="3"/>
        <v>0.69268292682926835</v>
      </c>
      <c r="BH74" s="14">
        <f t="shared" si="3"/>
        <v>0.76026443234903363</v>
      </c>
      <c r="BI74" s="14">
        <f t="shared" si="3"/>
        <v>0.75547387019377221</v>
      </c>
      <c r="BJ74" s="14">
        <f t="shared" si="3"/>
        <v>0.61154949784791968</v>
      </c>
      <c r="BK74" s="14">
        <f t="shared" si="3"/>
        <v>1.1333333333333333</v>
      </c>
      <c r="BL74" s="14">
        <f t="shared" si="3"/>
        <v>0.79707955689828802</v>
      </c>
      <c r="BM74" s="14">
        <f t="shared" si="3"/>
        <v>0.60668220668220674</v>
      </c>
      <c r="BN74" s="14">
        <f t="shared" si="3"/>
        <v>0.58798937622609204</v>
      </c>
      <c r="BO74" s="14">
        <f t="shared" si="1"/>
        <v>0.69037965352008845</v>
      </c>
      <c r="BP74" s="14">
        <f t="shared" si="1"/>
        <v>0.78399066107100301</v>
      </c>
      <c r="BQ74" s="14" t="str">
        <f t="shared" si="1"/>
        <v>NAN</v>
      </c>
      <c r="BR74" s="14">
        <f t="shared" si="1"/>
        <v>0.6284595546802475</v>
      </c>
      <c r="BS74" s="14">
        <f t="shared" si="1"/>
        <v>0.78399066107100301</v>
      </c>
      <c r="BT74" s="14" t="str">
        <f t="shared" si="1"/>
        <v>NAN</v>
      </c>
      <c r="BU74" s="14" t="str">
        <f t="shared" si="1"/>
        <v>NAN</v>
      </c>
      <c r="BV74" s="14">
        <f t="shared" si="1"/>
        <v>0.70880453090007223</v>
      </c>
      <c r="BW74" s="14">
        <f t="shared" si="1"/>
        <v>1.0206762575440798</v>
      </c>
      <c r="BX74" s="14">
        <f t="shared" si="1"/>
        <v>0.7142857142857143</v>
      </c>
      <c r="BY74" s="14">
        <f t="shared" si="1"/>
        <v>0.66666666666666663</v>
      </c>
      <c r="BZ74" s="14">
        <f t="shared" si="1"/>
        <v>0.75796804143307484</v>
      </c>
      <c r="CA74" s="14">
        <f t="shared" si="1"/>
        <v>0.75812910293004165</v>
      </c>
    </row>
    <row r="75" spans="1:16384" x14ac:dyDescent="0.2">
      <c r="A75" s="13"/>
      <c r="B75" s="14" t="str">
        <f t="shared" si="2"/>
        <v xml:space="preserve">  bm_match4_str_arch</v>
      </c>
      <c r="C75" s="14" t="str">
        <f t="shared" si="3"/>
        <v>NAN</v>
      </c>
      <c r="D75" s="14">
        <f t="shared" si="3"/>
        <v>0.82288828337874664</v>
      </c>
      <c r="E75" s="14" t="str">
        <f t="shared" si="3"/>
        <v>NAN</v>
      </c>
      <c r="F75" s="14">
        <f t="shared" si="3"/>
        <v>8</v>
      </c>
      <c r="G75" s="14">
        <f t="shared" si="3"/>
        <v>1.3175150992234685</v>
      </c>
      <c r="H75" s="14">
        <f t="shared" si="3"/>
        <v>1</v>
      </c>
      <c r="I75" s="14">
        <f t="shared" si="3"/>
        <v>2</v>
      </c>
      <c r="J75" s="14">
        <f t="shared" si="3"/>
        <v>1</v>
      </c>
      <c r="K75" s="14">
        <f t="shared" si="3"/>
        <v>1</v>
      </c>
      <c r="L75" s="14">
        <f t="shared" si="3"/>
        <v>0.98759707893821724</v>
      </c>
      <c r="M75" s="14">
        <f t="shared" si="3"/>
        <v>1</v>
      </c>
      <c r="N75" s="14">
        <f t="shared" si="3"/>
        <v>1</v>
      </c>
      <c r="O75" s="14">
        <f t="shared" si="3"/>
        <v>1.1359223300970873</v>
      </c>
      <c r="P75" s="14">
        <f t="shared" si="3"/>
        <v>1</v>
      </c>
      <c r="Q75" s="14" t="str">
        <f t="shared" si="3"/>
        <v>NAN</v>
      </c>
      <c r="R75" s="14">
        <f t="shared" si="3"/>
        <v>1.5</v>
      </c>
      <c r="S75" s="14" t="str">
        <f t="shared" si="3"/>
        <v>NAN</v>
      </c>
      <c r="T75" s="14" t="str">
        <f t="shared" si="3"/>
        <v>NAN</v>
      </c>
      <c r="U75" s="14" t="str">
        <f t="shared" si="3"/>
        <v>NAN</v>
      </c>
      <c r="V75" s="14" t="str">
        <f t="shared" si="3"/>
        <v>NAN</v>
      </c>
      <c r="W75" s="14" t="str">
        <f t="shared" si="3"/>
        <v>NAN</v>
      </c>
      <c r="X75" s="14" t="str">
        <f t="shared" si="3"/>
        <v>NAN</v>
      </c>
      <c r="Y75" s="14" t="str">
        <f t="shared" si="3"/>
        <v>NAN</v>
      </c>
      <c r="Z75" s="14">
        <f t="shared" si="3"/>
        <v>1.0168945203956874</v>
      </c>
      <c r="AA75" s="14">
        <f t="shared" si="3"/>
        <v>1</v>
      </c>
      <c r="AB75" s="14">
        <f t="shared" si="3"/>
        <v>0.76388888888888884</v>
      </c>
      <c r="AC75" s="14">
        <f t="shared" si="3"/>
        <v>0.76158940397350994</v>
      </c>
      <c r="AD75" s="14">
        <f t="shared" si="3"/>
        <v>0.77132486388384758</v>
      </c>
      <c r="AE75" s="14">
        <f t="shared" si="3"/>
        <v>1</v>
      </c>
      <c r="AF75" s="14">
        <f t="shared" si="3"/>
        <v>0.93506493506493504</v>
      </c>
      <c r="AG75" s="14">
        <f t="shared" si="3"/>
        <v>0.90348525469168905</v>
      </c>
      <c r="AH75" s="14">
        <f t="shared" si="3"/>
        <v>1.0714285714285714</v>
      </c>
      <c r="AI75" s="14">
        <f t="shared" si="3"/>
        <v>1.0714285714285714</v>
      </c>
      <c r="AJ75" s="14">
        <f t="shared" si="3"/>
        <v>1.1479591836734695</v>
      </c>
      <c r="AK75" s="14" t="str">
        <f t="shared" si="3"/>
        <v>NAN</v>
      </c>
      <c r="AL75" s="14" t="str">
        <f t="shared" si="3"/>
        <v>NAN</v>
      </c>
      <c r="AM75" s="14">
        <f t="shared" si="3"/>
        <v>0.88888888888888895</v>
      </c>
      <c r="AN75" s="14">
        <f t="shared" si="3"/>
        <v>0.81154771451483565</v>
      </c>
      <c r="AO75" s="14">
        <f t="shared" si="3"/>
        <v>0.8125</v>
      </c>
      <c r="AP75" s="14" t="str">
        <f t="shared" si="3"/>
        <v>NAN</v>
      </c>
      <c r="AQ75" s="14">
        <f t="shared" si="3"/>
        <v>1.0935576250930163</v>
      </c>
      <c r="AR75" s="14">
        <f t="shared" si="3"/>
        <v>0.57155481692518739</v>
      </c>
      <c r="AS75" s="14">
        <f t="shared" si="3"/>
        <v>1.0935576250930163</v>
      </c>
      <c r="AT75" s="14">
        <f t="shared" si="3"/>
        <v>1.0935576250930163</v>
      </c>
      <c r="AU75" s="14">
        <f t="shared" si="3"/>
        <v>1.1923076923076923</v>
      </c>
      <c r="AV75" s="14">
        <f t="shared" si="3"/>
        <v>1.1224084576956794</v>
      </c>
      <c r="AW75" s="14">
        <f t="shared" si="3"/>
        <v>1.1506994020118502</v>
      </c>
      <c r="AX75" s="14">
        <f t="shared" si="3"/>
        <v>1.1115011166244522</v>
      </c>
      <c r="AY75" s="14">
        <f t="shared" si="3"/>
        <v>1.1389064085337428</v>
      </c>
      <c r="AZ75" s="14">
        <f t="shared" si="3"/>
        <v>0.76923076923076927</v>
      </c>
      <c r="BA75" s="14">
        <f t="shared" si="3"/>
        <v>0.7299932750504371</v>
      </c>
      <c r="BB75" s="14">
        <f t="shared" si="3"/>
        <v>0.67567567567567566</v>
      </c>
      <c r="BC75" s="14">
        <f t="shared" si="3"/>
        <v>1.1288672959768709</v>
      </c>
      <c r="BD75" s="14">
        <f t="shared" si="3"/>
        <v>1.1813819154101792</v>
      </c>
      <c r="BE75" s="14">
        <f t="shared" si="3"/>
        <v>0.92758855963880793</v>
      </c>
      <c r="BF75" s="14">
        <f t="shared" si="3"/>
        <v>0.80803340051828398</v>
      </c>
      <c r="BG75" s="14">
        <f t="shared" si="3"/>
        <v>0.67441860465116277</v>
      </c>
      <c r="BH75" s="14">
        <f t="shared" si="3"/>
        <v>1.0114845668608849</v>
      </c>
      <c r="BI75" s="14">
        <f t="shared" si="3"/>
        <v>1.0312750910504038</v>
      </c>
      <c r="BJ75" s="14">
        <f t="shared" si="3"/>
        <v>0.71305595408895261</v>
      </c>
      <c r="BK75" s="14">
        <f t="shared" si="3"/>
        <v>0.90909090909090906</v>
      </c>
      <c r="BL75" s="14">
        <f t="shared" si="3"/>
        <v>0.67300724637681164</v>
      </c>
      <c r="BM75" s="14">
        <f t="shared" si="3"/>
        <v>0.52982646420824298</v>
      </c>
      <c r="BN75" s="14">
        <f t="shared" si="3"/>
        <v>0.4907856645719646</v>
      </c>
      <c r="BO75" s="14">
        <f t="shared" si="1"/>
        <v>0.48435511590989594</v>
      </c>
      <c r="BP75" s="14">
        <f t="shared" si="1"/>
        <v>1.024215357468222</v>
      </c>
      <c r="BQ75" s="14">
        <f t="shared" si="1"/>
        <v>1.024215357468222</v>
      </c>
      <c r="BR75" s="14">
        <f t="shared" si="1"/>
        <v>0.53533939170569445</v>
      </c>
      <c r="BS75" s="14">
        <f t="shared" si="1"/>
        <v>1.024215357468222</v>
      </c>
      <c r="BT75" s="14" t="str">
        <f t="shared" si="1"/>
        <v>NAN</v>
      </c>
      <c r="BU75" s="14" t="str">
        <f t="shared" si="1"/>
        <v>NAN</v>
      </c>
      <c r="BV75" s="14">
        <f t="shared" si="1"/>
        <v>0.8841904194884771</v>
      </c>
      <c r="BW75" s="14">
        <f t="shared" si="1"/>
        <v>0.770227331847123</v>
      </c>
      <c r="BX75" s="14">
        <f t="shared" si="1"/>
        <v>1</v>
      </c>
      <c r="BY75" s="14">
        <f t="shared" si="1"/>
        <v>0.83333333333333337</v>
      </c>
      <c r="BZ75" s="14">
        <f t="shared" si="1"/>
        <v>1.0180381165919283</v>
      </c>
      <c r="CA75" s="14">
        <f t="shared" si="1"/>
        <v>1.0365678813946528</v>
      </c>
    </row>
    <row r="76" spans="1:16384" x14ac:dyDescent="0.2">
      <c r="A76" s="15"/>
      <c r="B76" s="14" t="str">
        <f t="shared" si="2"/>
        <v xml:space="preserve">  bm_lpm_concat</v>
      </c>
      <c r="C76" s="14" t="str">
        <f t="shared" si="3"/>
        <v>NAN</v>
      </c>
      <c r="D76" s="14">
        <f t="shared" si="3"/>
        <v>1.0449438202247192</v>
      </c>
      <c r="E76" s="14" t="str">
        <f t="shared" si="3"/>
        <v>NAN</v>
      </c>
      <c r="F76" s="14">
        <f t="shared" si="3"/>
        <v>3</v>
      </c>
      <c r="G76" s="14">
        <f t="shared" si="3"/>
        <v>1.1603145795523291</v>
      </c>
      <c r="H76" s="14">
        <f t="shared" si="3"/>
        <v>1</v>
      </c>
      <c r="I76" s="14">
        <f t="shared" si="3"/>
        <v>1</v>
      </c>
      <c r="J76" s="14">
        <f t="shared" si="3"/>
        <v>1</v>
      </c>
      <c r="K76" s="14">
        <f t="shared" si="3"/>
        <v>1</v>
      </c>
      <c r="L76" s="14">
        <f t="shared" si="3"/>
        <v>0.99870191172999767</v>
      </c>
      <c r="M76" s="14">
        <f t="shared" si="3"/>
        <v>1</v>
      </c>
      <c r="N76" s="14">
        <f t="shared" si="3"/>
        <v>1</v>
      </c>
      <c r="O76" s="14">
        <f t="shared" si="3"/>
        <v>1</v>
      </c>
      <c r="P76" s="14">
        <f t="shared" si="3"/>
        <v>1</v>
      </c>
      <c r="Q76" s="14" t="str">
        <f t="shared" si="3"/>
        <v>NAN</v>
      </c>
      <c r="R76" s="14" t="str">
        <f t="shared" si="3"/>
        <v>NAN</v>
      </c>
      <c r="S76" s="14" t="str">
        <f t="shared" si="3"/>
        <v>NAN</v>
      </c>
      <c r="T76" s="14" t="str">
        <f t="shared" si="3"/>
        <v>NAN</v>
      </c>
      <c r="U76" s="14" t="str">
        <f t="shared" si="3"/>
        <v>NAN</v>
      </c>
      <c r="V76" s="14" t="str">
        <f t="shared" si="3"/>
        <v>NAN</v>
      </c>
      <c r="W76" s="14" t="str">
        <f t="shared" si="3"/>
        <v>NAN</v>
      </c>
      <c r="X76" s="14" t="str">
        <f t="shared" si="3"/>
        <v>NAN</v>
      </c>
      <c r="Y76" s="14" t="str">
        <f t="shared" si="3"/>
        <v>NAN</v>
      </c>
      <c r="Z76" s="14">
        <f t="shared" si="3"/>
        <v>0.98854315844291107</v>
      </c>
      <c r="AA76" s="14">
        <f t="shared" si="3"/>
        <v>1</v>
      </c>
      <c r="AB76" s="14">
        <f t="shared" si="3"/>
        <v>1</v>
      </c>
      <c r="AC76" s="14">
        <f t="shared" si="3"/>
        <v>1</v>
      </c>
      <c r="AD76" s="14">
        <f t="shared" si="3"/>
        <v>1</v>
      </c>
      <c r="AE76" s="14" t="str">
        <f t="shared" si="3"/>
        <v>NAN</v>
      </c>
      <c r="AF76" s="14">
        <f t="shared" si="3"/>
        <v>1</v>
      </c>
      <c r="AG76" s="14">
        <f t="shared" si="3"/>
        <v>1</v>
      </c>
      <c r="AH76" s="14">
        <f t="shared" si="3"/>
        <v>1</v>
      </c>
      <c r="AI76" s="14">
        <f t="shared" si="3"/>
        <v>1</v>
      </c>
      <c r="AJ76" s="14">
        <f t="shared" si="3"/>
        <v>1</v>
      </c>
      <c r="AK76" s="14" t="str">
        <f t="shared" si="3"/>
        <v>NAN</v>
      </c>
      <c r="AL76" s="14" t="str">
        <f t="shared" si="3"/>
        <v>NAN</v>
      </c>
      <c r="AM76" s="14">
        <f t="shared" si="3"/>
        <v>1</v>
      </c>
      <c r="AN76" s="14">
        <f t="shared" si="3"/>
        <v>1</v>
      </c>
      <c r="AO76" s="14">
        <f t="shared" si="3"/>
        <v>1</v>
      </c>
      <c r="AP76" s="14" t="str">
        <f t="shared" si="3"/>
        <v>NAN</v>
      </c>
      <c r="AQ76" s="14">
        <f t="shared" si="3"/>
        <v>1</v>
      </c>
      <c r="AR76" s="14">
        <f t="shared" si="3"/>
        <v>1</v>
      </c>
      <c r="AS76" s="14">
        <f t="shared" si="3"/>
        <v>1</v>
      </c>
      <c r="AT76" s="14" t="str">
        <f t="shared" si="3"/>
        <v>NAN</v>
      </c>
      <c r="AU76" s="14">
        <f t="shared" si="3"/>
        <v>1.0714285714285714</v>
      </c>
      <c r="AV76" s="14">
        <f t="shared" si="3"/>
        <v>1.0769309746048326</v>
      </c>
      <c r="AW76" s="14">
        <f t="shared" si="3"/>
        <v>1.0805099729530836</v>
      </c>
      <c r="AX76" s="14">
        <f t="shared" si="3"/>
        <v>1.0213128499985027</v>
      </c>
      <c r="AY76" s="14">
        <f t="shared" si="3"/>
        <v>1.0214239168466974</v>
      </c>
      <c r="AZ76" s="14">
        <f t="shared" si="3"/>
        <v>1</v>
      </c>
      <c r="BA76" s="14">
        <f t="shared" si="3"/>
        <v>1</v>
      </c>
      <c r="BB76" s="14">
        <f t="shared" si="3"/>
        <v>1</v>
      </c>
      <c r="BC76" s="14">
        <f t="shared" si="3"/>
        <v>1</v>
      </c>
      <c r="BD76" s="14">
        <f t="shared" si="3"/>
        <v>1</v>
      </c>
      <c r="BE76" s="14">
        <f t="shared" si="3"/>
        <v>1</v>
      </c>
      <c r="BF76" s="14">
        <f t="shared" si="3"/>
        <v>1</v>
      </c>
      <c r="BG76" s="14">
        <f t="shared" si="3"/>
        <v>1.0374331550802138</v>
      </c>
      <c r="BH76" s="14">
        <f t="shared" si="3"/>
        <v>1.0956583948904042</v>
      </c>
      <c r="BI76" s="14">
        <f t="shared" si="3"/>
        <v>1.0960009471680587</v>
      </c>
      <c r="BJ76" s="14">
        <f t="shared" si="3"/>
        <v>1</v>
      </c>
      <c r="BK76" s="14">
        <f t="shared" si="3"/>
        <v>1</v>
      </c>
      <c r="BL76" s="14">
        <f t="shared" si="3"/>
        <v>1</v>
      </c>
      <c r="BM76" s="14">
        <f t="shared" si="3"/>
        <v>1</v>
      </c>
      <c r="BN76" s="14">
        <f t="shared" ref="BN76:CA79" si="4">BN7</f>
        <v>1</v>
      </c>
      <c r="BO76" s="14">
        <f t="shared" si="4"/>
        <v>1</v>
      </c>
      <c r="BP76" s="14">
        <f t="shared" si="4"/>
        <v>1</v>
      </c>
      <c r="BQ76" s="14" t="str">
        <f t="shared" si="4"/>
        <v>NAN</v>
      </c>
      <c r="BR76" s="14">
        <f t="shared" si="4"/>
        <v>1</v>
      </c>
      <c r="BS76" s="14">
        <f t="shared" si="4"/>
        <v>1</v>
      </c>
      <c r="BT76" s="14" t="str">
        <f t="shared" si="4"/>
        <v>NAN</v>
      </c>
      <c r="BU76" s="14" t="str">
        <f t="shared" si="4"/>
        <v>NAN</v>
      </c>
      <c r="BV76" s="14">
        <f t="shared" si="4"/>
        <v>1</v>
      </c>
      <c r="BW76" s="14">
        <f t="shared" si="4"/>
        <v>1</v>
      </c>
      <c r="BX76" s="14">
        <f t="shared" si="4"/>
        <v>1</v>
      </c>
      <c r="BY76" s="14">
        <f t="shared" si="4"/>
        <v>1</v>
      </c>
      <c r="BZ76" s="14">
        <f t="shared" si="4"/>
        <v>1.1094661200030191</v>
      </c>
      <c r="CA76" s="14">
        <f t="shared" si="4"/>
        <v>1.1120852889180046</v>
      </c>
    </row>
    <row r="77" spans="1:16384" x14ac:dyDescent="0.2">
      <c r="A77" s="13"/>
      <c r="B77" s="14" t="str">
        <f t="shared" si="2"/>
        <v xml:space="preserve">  bm_match5_str_arch</v>
      </c>
      <c r="C77" s="14" t="str">
        <f t="shared" ref="C77:BN80" si="5">C8</f>
        <v>NAN</v>
      </c>
      <c r="D77" s="14">
        <f t="shared" si="5"/>
        <v>0.75291828793774329</v>
      </c>
      <c r="E77" s="14" t="str">
        <f t="shared" si="5"/>
        <v>NAN</v>
      </c>
      <c r="F77" s="14">
        <f t="shared" si="5"/>
        <v>9</v>
      </c>
      <c r="G77" s="14">
        <f t="shared" si="5"/>
        <v>1.372831520141135</v>
      </c>
      <c r="H77" s="14">
        <f t="shared" si="5"/>
        <v>1</v>
      </c>
      <c r="I77" s="14">
        <f t="shared" si="5"/>
        <v>1</v>
      </c>
      <c r="J77" s="14">
        <f t="shared" si="5"/>
        <v>1</v>
      </c>
      <c r="K77" s="14">
        <f t="shared" si="5"/>
        <v>1</v>
      </c>
      <c r="L77" s="14">
        <f t="shared" si="5"/>
        <v>1.0019894675248684</v>
      </c>
      <c r="M77" s="14">
        <f t="shared" si="5"/>
        <v>1</v>
      </c>
      <c r="N77" s="14">
        <f t="shared" si="5"/>
        <v>1</v>
      </c>
      <c r="O77" s="14">
        <f t="shared" si="5"/>
        <v>1</v>
      </c>
      <c r="P77" s="14">
        <f t="shared" si="5"/>
        <v>1</v>
      </c>
      <c r="Q77" s="14" t="str">
        <f t="shared" si="5"/>
        <v>NAN</v>
      </c>
      <c r="R77" s="14">
        <f t="shared" si="5"/>
        <v>1.5</v>
      </c>
      <c r="S77" s="14" t="str">
        <f t="shared" si="5"/>
        <v>NAN</v>
      </c>
      <c r="T77" s="14" t="str">
        <f t="shared" si="5"/>
        <v>NAN</v>
      </c>
      <c r="U77" s="14" t="str">
        <f t="shared" si="5"/>
        <v>NAN</v>
      </c>
      <c r="V77" s="14" t="str">
        <f t="shared" si="5"/>
        <v>NAN</v>
      </c>
      <c r="W77" s="14" t="str">
        <f t="shared" si="5"/>
        <v>NAN</v>
      </c>
      <c r="X77" s="14" t="str">
        <f t="shared" si="5"/>
        <v>NAN</v>
      </c>
      <c r="Y77" s="14" t="str">
        <f t="shared" si="5"/>
        <v>NAN</v>
      </c>
      <c r="Z77" s="14">
        <f t="shared" si="5"/>
        <v>1.0166169578184916</v>
      </c>
      <c r="AA77" s="14">
        <f t="shared" si="5"/>
        <v>1</v>
      </c>
      <c r="AB77" s="14">
        <f t="shared" si="5"/>
        <v>1</v>
      </c>
      <c r="AC77" s="14">
        <f t="shared" si="5"/>
        <v>0.89779559118236474</v>
      </c>
      <c r="AD77" s="14">
        <f t="shared" si="5"/>
        <v>0.9</v>
      </c>
      <c r="AE77" s="14">
        <f t="shared" si="5"/>
        <v>1</v>
      </c>
      <c r="AF77" s="14">
        <f t="shared" si="5"/>
        <v>0.99694189602446481</v>
      </c>
      <c r="AG77" s="14">
        <f t="shared" si="5"/>
        <v>1.0121951219512195</v>
      </c>
      <c r="AH77" s="14">
        <f t="shared" si="5"/>
        <v>1</v>
      </c>
      <c r="AI77" s="14">
        <f t="shared" si="5"/>
        <v>1</v>
      </c>
      <c r="AJ77" s="14">
        <f t="shared" si="5"/>
        <v>1</v>
      </c>
      <c r="AK77" s="14" t="str">
        <f t="shared" si="5"/>
        <v>NAN</v>
      </c>
      <c r="AL77" s="14" t="str">
        <f t="shared" si="5"/>
        <v>NAN</v>
      </c>
      <c r="AM77" s="14">
        <f t="shared" si="5"/>
        <v>1.4000000000000001</v>
      </c>
      <c r="AN77" s="14">
        <f t="shared" si="5"/>
        <v>1.0142857142857142</v>
      </c>
      <c r="AO77" s="14">
        <f t="shared" si="5"/>
        <v>1.4</v>
      </c>
      <c r="AP77" s="14" t="str">
        <f t="shared" si="5"/>
        <v>NAN</v>
      </c>
      <c r="AQ77" s="14">
        <f t="shared" si="5"/>
        <v>1.0775013285225232</v>
      </c>
      <c r="AR77" s="14">
        <f t="shared" si="5"/>
        <v>1.0914805998919377</v>
      </c>
      <c r="AS77" s="14">
        <f t="shared" si="5"/>
        <v>1.0775013285225232</v>
      </c>
      <c r="AT77" s="14">
        <f t="shared" si="5"/>
        <v>1.0775013285225232</v>
      </c>
      <c r="AU77" s="14">
        <f t="shared" si="5"/>
        <v>1.0285714285714287</v>
      </c>
      <c r="AV77" s="14">
        <f t="shared" si="5"/>
        <v>2.0366746735273678</v>
      </c>
      <c r="AW77" s="14">
        <f t="shared" si="5"/>
        <v>2.1198217707222056</v>
      </c>
      <c r="AX77" s="14">
        <f t="shared" si="5"/>
        <v>1.948303244981624</v>
      </c>
      <c r="AY77" s="14">
        <f t="shared" si="5"/>
        <v>2.0211348172186501</v>
      </c>
      <c r="AZ77" s="14">
        <f t="shared" si="5"/>
        <v>0.86956521739130432</v>
      </c>
      <c r="BA77" s="14">
        <f t="shared" si="5"/>
        <v>1.0041923551171392</v>
      </c>
      <c r="BB77" s="14">
        <f t="shared" si="5"/>
        <v>0.96</v>
      </c>
      <c r="BC77" s="14">
        <f t="shared" si="5"/>
        <v>1</v>
      </c>
      <c r="BD77" s="14">
        <f t="shared" si="5"/>
        <v>1.3310469359348942</v>
      </c>
      <c r="BE77" s="14">
        <f t="shared" si="5"/>
        <v>0.88316713510183653</v>
      </c>
      <c r="BF77" s="14">
        <f t="shared" si="5"/>
        <v>0.88316982247895837</v>
      </c>
      <c r="BG77" s="14">
        <f t="shared" si="5"/>
        <v>0.60555555555555562</v>
      </c>
      <c r="BH77" s="14">
        <f t="shared" si="5"/>
        <v>2.031220968548765</v>
      </c>
      <c r="BI77" s="14">
        <f t="shared" si="5"/>
        <v>2.0974156677007398</v>
      </c>
      <c r="BJ77" s="14">
        <f t="shared" si="5"/>
        <v>0.93125810635538264</v>
      </c>
      <c r="BK77" s="14">
        <f t="shared" si="5"/>
        <v>0.95454545454545459</v>
      </c>
      <c r="BL77" s="14">
        <f t="shared" si="5"/>
        <v>0.8392198207696363</v>
      </c>
      <c r="BM77" s="14">
        <f t="shared" si="5"/>
        <v>0.75716498838109991</v>
      </c>
      <c r="BN77" s="14">
        <f t="shared" si="5"/>
        <v>0.51949404424579337</v>
      </c>
      <c r="BO77" s="14">
        <f t="shared" si="4"/>
        <v>0.6446761602048241</v>
      </c>
      <c r="BP77" s="14">
        <f t="shared" si="4"/>
        <v>1.0222858577312495</v>
      </c>
      <c r="BQ77" s="14">
        <f t="shared" si="4"/>
        <v>1.0222858577312495</v>
      </c>
      <c r="BR77" s="14">
        <f t="shared" si="4"/>
        <v>1.0835802573653912</v>
      </c>
      <c r="BS77" s="14">
        <f t="shared" si="4"/>
        <v>1.0222858577312495</v>
      </c>
      <c r="BT77" s="14" t="str">
        <f t="shared" si="4"/>
        <v>NAN</v>
      </c>
      <c r="BU77" s="14" t="str">
        <f t="shared" si="4"/>
        <v>NAN</v>
      </c>
      <c r="BV77" s="14">
        <f t="shared" si="4"/>
        <v>0.86225050925212687</v>
      </c>
      <c r="BW77" s="14">
        <f t="shared" si="4"/>
        <v>0.86225038959900735</v>
      </c>
      <c r="BX77" s="14">
        <f t="shared" si="4"/>
        <v>1</v>
      </c>
      <c r="BY77" s="14">
        <f t="shared" si="4"/>
        <v>0.81818181818181812</v>
      </c>
      <c r="BZ77" s="14">
        <f t="shared" si="4"/>
        <v>1.8513462939190415</v>
      </c>
      <c r="CA77" s="14">
        <f t="shared" si="4"/>
        <v>1.89092467133591</v>
      </c>
    </row>
    <row r="78" spans="1:16384" x14ac:dyDescent="0.2">
      <c r="A78" s="15"/>
      <c r="B78" s="14" t="str">
        <f t="shared" si="2"/>
        <v xml:space="preserve">  bm_functional_test</v>
      </c>
      <c r="C78" s="14" t="str">
        <f t="shared" si="5"/>
        <v>NAN</v>
      </c>
      <c r="D78" s="14">
        <f t="shared" si="5"/>
        <v>1.0264550264550265</v>
      </c>
      <c r="E78" s="14" t="str">
        <f t="shared" si="5"/>
        <v>NAN</v>
      </c>
      <c r="F78" s="14">
        <f t="shared" si="5"/>
        <v>19</v>
      </c>
      <c r="G78" s="14">
        <f t="shared" si="5"/>
        <v>1.4383879385329081</v>
      </c>
      <c r="H78" s="14">
        <f t="shared" si="5"/>
        <v>1</v>
      </c>
      <c r="I78" s="14">
        <f t="shared" si="5"/>
        <v>1</v>
      </c>
      <c r="J78" s="14">
        <f t="shared" si="5"/>
        <v>1</v>
      </c>
      <c r="K78" s="14">
        <f t="shared" si="5"/>
        <v>1</v>
      </c>
      <c r="L78" s="14">
        <f t="shared" si="5"/>
        <v>1.0086111724442481</v>
      </c>
      <c r="M78" s="14">
        <f t="shared" si="5"/>
        <v>1</v>
      </c>
      <c r="N78" s="14">
        <f t="shared" si="5"/>
        <v>1</v>
      </c>
      <c r="O78" s="14">
        <f t="shared" si="5"/>
        <v>1</v>
      </c>
      <c r="P78" s="14">
        <f t="shared" si="5"/>
        <v>1</v>
      </c>
      <c r="Q78" s="14" t="str">
        <f t="shared" si="5"/>
        <v>NAN</v>
      </c>
      <c r="R78" s="14">
        <f t="shared" si="5"/>
        <v>0.5</v>
      </c>
      <c r="S78" s="14" t="str">
        <f t="shared" si="5"/>
        <v>NAN</v>
      </c>
      <c r="T78" s="14" t="str">
        <f t="shared" si="5"/>
        <v>NAN</v>
      </c>
      <c r="U78" s="14" t="str">
        <f t="shared" si="5"/>
        <v>NAN</v>
      </c>
      <c r="V78" s="14" t="str">
        <f t="shared" si="5"/>
        <v>NAN</v>
      </c>
      <c r="W78" s="14" t="str">
        <f t="shared" si="5"/>
        <v>NAN</v>
      </c>
      <c r="X78" s="14" t="str">
        <f t="shared" si="5"/>
        <v>NAN</v>
      </c>
      <c r="Y78" s="14" t="str">
        <f t="shared" si="5"/>
        <v>NAN</v>
      </c>
      <c r="Z78" s="14">
        <f t="shared" si="5"/>
        <v>0.99311151546659737</v>
      </c>
      <c r="AA78" s="14">
        <f t="shared" si="5"/>
        <v>1</v>
      </c>
      <c r="AB78" s="14">
        <f t="shared" si="5"/>
        <v>1</v>
      </c>
      <c r="AC78" s="14">
        <f t="shared" si="5"/>
        <v>0.99013157894736847</v>
      </c>
      <c r="AD78" s="14">
        <f t="shared" si="5"/>
        <v>1.036101083032491</v>
      </c>
      <c r="AE78" s="14">
        <f t="shared" si="5"/>
        <v>1</v>
      </c>
      <c r="AF78" s="14">
        <f t="shared" si="5"/>
        <v>0.98837209302325579</v>
      </c>
      <c r="AG78" s="14">
        <f t="shared" si="5"/>
        <v>0.99029126213592233</v>
      </c>
      <c r="AH78" s="14">
        <f t="shared" si="5"/>
        <v>0.9</v>
      </c>
      <c r="AI78" s="14">
        <f t="shared" si="5"/>
        <v>0.9</v>
      </c>
      <c r="AJ78" s="14">
        <f t="shared" si="5"/>
        <v>0.81</v>
      </c>
      <c r="AK78" s="14" t="str">
        <f t="shared" si="5"/>
        <v>NAN</v>
      </c>
      <c r="AL78" s="14" t="str">
        <f t="shared" si="5"/>
        <v>NAN</v>
      </c>
      <c r="AM78" s="14">
        <f t="shared" si="5"/>
        <v>0.96296296296296291</v>
      </c>
      <c r="AN78" s="14">
        <f t="shared" si="5"/>
        <v>0.87329842931937174</v>
      </c>
      <c r="AO78" s="14">
        <f t="shared" si="5"/>
        <v>1.2</v>
      </c>
      <c r="AP78" s="14" t="str">
        <f t="shared" si="5"/>
        <v>NAN</v>
      </c>
      <c r="AQ78" s="14">
        <f t="shared" si="5"/>
        <v>1.4312587692534913</v>
      </c>
      <c r="AR78" s="14">
        <f t="shared" si="5"/>
        <v>1.4324859979425548</v>
      </c>
      <c r="AS78" s="14">
        <f t="shared" si="5"/>
        <v>1.4312587692534913</v>
      </c>
      <c r="AT78" s="14">
        <f t="shared" si="5"/>
        <v>1.4312587692534913</v>
      </c>
      <c r="AU78" s="14">
        <f t="shared" si="5"/>
        <v>0.81818181818181812</v>
      </c>
      <c r="AV78" s="14">
        <f t="shared" si="5"/>
        <v>1.2202902666277802</v>
      </c>
      <c r="AW78" s="14">
        <f t="shared" si="5"/>
        <v>1.2311640091409168</v>
      </c>
      <c r="AX78" s="14">
        <f t="shared" si="5"/>
        <v>1.2194531092132495</v>
      </c>
      <c r="AY78" s="14">
        <f t="shared" si="5"/>
        <v>1.2251272976779459</v>
      </c>
      <c r="AZ78" s="14">
        <f t="shared" si="5"/>
        <v>1.1666666666666667</v>
      </c>
      <c r="BA78" s="14">
        <f t="shared" si="5"/>
        <v>0.91494845360824739</v>
      </c>
      <c r="BB78" s="14">
        <f t="shared" si="5"/>
        <v>1.1000000000000001</v>
      </c>
      <c r="BC78" s="14">
        <f t="shared" si="5"/>
        <v>0.72074226300067989</v>
      </c>
      <c r="BD78" s="14">
        <f t="shared" si="5"/>
        <v>0.82377599971519355</v>
      </c>
      <c r="BE78" s="14">
        <f t="shared" si="5"/>
        <v>0.86632998724313059</v>
      </c>
      <c r="BF78" s="14">
        <f t="shared" si="5"/>
        <v>1.069546438348965</v>
      </c>
      <c r="BG78" s="14">
        <f t="shared" si="5"/>
        <v>0.9135802469135802</v>
      </c>
      <c r="BH78" s="14">
        <f t="shared" si="5"/>
        <v>1.3739913232104122</v>
      </c>
      <c r="BI78" s="14">
        <f t="shared" si="5"/>
        <v>1.3859176208651398</v>
      </c>
      <c r="BJ78" s="14">
        <f t="shared" si="5"/>
        <v>0.87333661902414983</v>
      </c>
      <c r="BK78" s="14">
        <f t="shared" si="5"/>
        <v>1.1666666666666667</v>
      </c>
      <c r="BL78" s="14">
        <f t="shared" si="5"/>
        <v>1.1379763469119579</v>
      </c>
      <c r="BM78" s="14">
        <f t="shared" si="5"/>
        <v>1.0924750679963735</v>
      </c>
      <c r="BN78" s="14">
        <f t="shared" si="5"/>
        <v>0.6032581354745159</v>
      </c>
      <c r="BO78" s="14">
        <f t="shared" si="4"/>
        <v>0.60090291909639693</v>
      </c>
      <c r="BP78" s="14">
        <f t="shared" si="4"/>
        <v>1.4409518961567829</v>
      </c>
      <c r="BQ78" s="14">
        <f t="shared" si="4"/>
        <v>1.4409518961567829</v>
      </c>
      <c r="BR78" s="14">
        <f t="shared" si="4"/>
        <v>1.4074661767162187</v>
      </c>
      <c r="BS78" s="14">
        <f t="shared" si="4"/>
        <v>1.4409518961567829</v>
      </c>
      <c r="BT78" s="14" t="str">
        <f t="shared" si="4"/>
        <v>NAN</v>
      </c>
      <c r="BU78" s="14" t="str">
        <f t="shared" si="4"/>
        <v>NAN</v>
      </c>
      <c r="BV78" s="14">
        <f t="shared" si="4"/>
        <v>0.87923296613627089</v>
      </c>
      <c r="BW78" s="14">
        <f t="shared" si="4"/>
        <v>1.0854714671716588</v>
      </c>
      <c r="BX78" s="14">
        <f t="shared" si="4"/>
        <v>0.75</v>
      </c>
      <c r="BY78" s="14">
        <f t="shared" si="4"/>
        <v>0.75</v>
      </c>
      <c r="BZ78" s="14">
        <f t="shared" si="4"/>
        <v>1.2230001738223535</v>
      </c>
      <c r="CA78" s="14">
        <f t="shared" si="4"/>
        <v>1.224040442411934</v>
      </c>
    </row>
    <row r="79" spans="1:16384" x14ac:dyDescent="0.2">
      <c r="A79" s="13"/>
      <c r="B79" s="14" t="str">
        <f t="shared" si="2"/>
        <v xml:space="preserve">  bm_base_multiply</v>
      </c>
      <c r="C79" s="14" t="str">
        <f t="shared" si="5"/>
        <v>NAN</v>
      </c>
      <c r="D79" s="14">
        <f t="shared" si="5"/>
        <v>0.76785714285714279</v>
      </c>
      <c r="E79" s="14" t="str">
        <f t="shared" si="5"/>
        <v>NAN</v>
      </c>
      <c r="F79" s="14">
        <f t="shared" si="5"/>
        <v>13</v>
      </c>
      <c r="G79" s="14">
        <f t="shared" si="5"/>
        <v>1.3907524932003625</v>
      </c>
      <c r="H79" s="14">
        <f t="shared" si="5"/>
        <v>6</v>
      </c>
      <c r="I79" s="14">
        <f t="shared" si="5"/>
        <v>3.5000000000000004</v>
      </c>
      <c r="J79" s="14">
        <f t="shared" si="5"/>
        <v>1</v>
      </c>
      <c r="K79" s="14">
        <f t="shared" si="5"/>
        <v>1</v>
      </c>
      <c r="L79" s="14">
        <f t="shared" si="5"/>
        <v>1.0406894934333959</v>
      </c>
      <c r="M79" s="14">
        <f t="shared" si="5"/>
        <v>1</v>
      </c>
      <c r="N79" s="14">
        <f t="shared" si="5"/>
        <v>1</v>
      </c>
      <c r="O79" s="14">
        <f t="shared" si="5"/>
        <v>1.8333333333333333</v>
      </c>
      <c r="P79" s="14">
        <f t="shared" si="5"/>
        <v>0.66666666666666663</v>
      </c>
      <c r="Q79" s="14" t="str">
        <f t="shared" si="5"/>
        <v>NAN</v>
      </c>
      <c r="R79" s="14">
        <f t="shared" si="5"/>
        <v>0.66666666666666663</v>
      </c>
      <c r="S79" s="14" t="str">
        <f t="shared" si="5"/>
        <v>NAN</v>
      </c>
      <c r="T79" s="14" t="str">
        <f t="shared" si="5"/>
        <v>NAN</v>
      </c>
      <c r="U79" s="14" t="str">
        <f t="shared" si="5"/>
        <v>NAN</v>
      </c>
      <c r="V79" s="14" t="str">
        <f t="shared" si="5"/>
        <v>NAN</v>
      </c>
      <c r="W79" s="14" t="str">
        <f t="shared" si="5"/>
        <v>NAN</v>
      </c>
      <c r="X79" s="14" t="str">
        <f t="shared" si="5"/>
        <v>NAN</v>
      </c>
      <c r="Y79" s="14" t="str">
        <f t="shared" si="5"/>
        <v>NAN</v>
      </c>
      <c r="Z79" s="14">
        <f t="shared" si="5"/>
        <v>0.90840504538488742</v>
      </c>
      <c r="AA79" s="14">
        <f t="shared" si="5"/>
        <v>0.66666666666666663</v>
      </c>
      <c r="AB79" s="14">
        <f t="shared" si="5"/>
        <v>0.79487179487179482</v>
      </c>
      <c r="AC79" s="14">
        <f t="shared" si="5"/>
        <v>1.2967032967032968</v>
      </c>
      <c r="AD79" s="14">
        <f t="shared" si="5"/>
        <v>1.2453703703703705</v>
      </c>
      <c r="AE79" s="14">
        <f t="shared" si="5"/>
        <v>1</v>
      </c>
      <c r="AF79" s="14">
        <f t="shared" si="5"/>
        <v>1.2638888888888888</v>
      </c>
      <c r="AG79" s="14">
        <f t="shared" si="5"/>
        <v>0.83687943262411346</v>
      </c>
      <c r="AH79" s="14">
        <f t="shared" si="5"/>
        <v>0.7142857142857143</v>
      </c>
      <c r="AI79" s="14">
        <f t="shared" si="5"/>
        <v>0.7142857142857143</v>
      </c>
      <c r="AJ79" s="14">
        <f t="shared" si="5"/>
        <v>0.51020408163265307</v>
      </c>
      <c r="AK79" s="14" t="str">
        <f t="shared" si="5"/>
        <v>NAN</v>
      </c>
      <c r="AL79" s="14" t="str">
        <f t="shared" si="5"/>
        <v>NAN</v>
      </c>
      <c r="AM79" s="14">
        <f t="shared" si="5"/>
        <v>3.5000000000000004</v>
      </c>
      <c r="AN79" s="14">
        <f t="shared" si="5"/>
        <v>1.0721357850070721</v>
      </c>
      <c r="AO79" s="14">
        <f t="shared" si="5"/>
        <v>1.5</v>
      </c>
      <c r="AP79" s="14" t="str">
        <f t="shared" si="5"/>
        <v>NAN</v>
      </c>
      <c r="AQ79" s="14">
        <f t="shared" si="5"/>
        <v>1.2024066184726727</v>
      </c>
      <c r="AR79" s="14">
        <f t="shared" si="5"/>
        <v>0.80922316103177927</v>
      </c>
      <c r="AS79" s="14">
        <f t="shared" si="5"/>
        <v>1.2024066184726727</v>
      </c>
      <c r="AT79" s="14">
        <f t="shared" si="5"/>
        <v>1.2024066184726727</v>
      </c>
      <c r="AU79" s="14">
        <f t="shared" si="5"/>
        <v>0.44444444444444442</v>
      </c>
      <c r="AV79" s="14">
        <f t="shared" si="5"/>
        <v>2.1134759245601096</v>
      </c>
      <c r="AW79" s="14">
        <f t="shared" si="5"/>
        <v>2.1674930275797957</v>
      </c>
      <c r="AX79" s="14">
        <f t="shared" si="5"/>
        <v>2.3393523534368605</v>
      </c>
      <c r="AY79" s="14">
        <f t="shared" si="5"/>
        <v>2.3973842102991321</v>
      </c>
      <c r="AZ79" s="14">
        <f t="shared" si="5"/>
        <v>1</v>
      </c>
      <c r="BA79" s="14">
        <f t="shared" si="5"/>
        <v>0.93023255813953487</v>
      </c>
      <c r="BB79" s="14">
        <f t="shared" si="5"/>
        <v>0.53846153846153844</v>
      </c>
      <c r="BC79" s="14">
        <f t="shared" si="5"/>
        <v>0.42681252751194221</v>
      </c>
      <c r="BD79" s="14">
        <f t="shared" si="5"/>
        <v>1.0779079210565041</v>
      </c>
      <c r="BE79" s="14">
        <f t="shared" si="5"/>
        <v>0.46814664042229581</v>
      </c>
      <c r="BF79" s="14">
        <f t="shared" si="5"/>
        <v>0.91756757941622602</v>
      </c>
      <c r="BG79" s="14">
        <f t="shared" si="5"/>
        <v>0.5847457627118644</v>
      </c>
      <c r="BH79" s="14">
        <f t="shared" si="5"/>
        <v>2.0806683983048173</v>
      </c>
      <c r="BI79" s="14">
        <f t="shared" si="5"/>
        <v>2.1054781733488226</v>
      </c>
      <c r="BJ79" s="14">
        <f t="shared" si="5"/>
        <v>0.93667997718197371</v>
      </c>
      <c r="BK79" s="14">
        <f t="shared" si="5"/>
        <v>0.875</v>
      </c>
      <c r="BL79" s="14">
        <f t="shared" si="5"/>
        <v>1.0739495798319327</v>
      </c>
      <c r="BM79" s="14">
        <f t="shared" si="5"/>
        <v>1.9081632653061225</v>
      </c>
      <c r="BN79" s="14">
        <f t="shared" si="5"/>
        <v>0.5993543151965911</v>
      </c>
      <c r="BO79" s="14">
        <f t="shared" si="4"/>
        <v>0.67393082586081832</v>
      </c>
      <c r="BP79" s="14">
        <f t="shared" si="4"/>
        <v>1.1486869510096893</v>
      </c>
      <c r="BQ79" s="14">
        <f t="shared" si="4"/>
        <v>1.1486869510096893</v>
      </c>
      <c r="BR79" s="14">
        <f t="shared" si="4"/>
        <v>0.79929383278456356</v>
      </c>
      <c r="BS79" s="14">
        <f t="shared" si="4"/>
        <v>1.1486869510096893</v>
      </c>
      <c r="BT79" s="14" t="str">
        <f t="shared" si="4"/>
        <v>NAN</v>
      </c>
      <c r="BU79" s="14" t="str">
        <f t="shared" si="4"/>
        <v>NAN</v>
      </c>
      <c r="BV79" s="14">
        <f t="shared" si="4"/>
        <v>0.46973633538182824</v>
      </c>
      <c r="BW79" s="14">
        <f t="shared" si="4"/>
        <v>0.92068408295179094</v>
      </c>
      <c r="BX79" s="14">
        <f t="shared" si="4"/>
        <v>0.44444444444444448</v>
      </c>
      <c r="BY79" s="14">
        <f t="shared" si="4"/>
        <v>1</v>
      </c>
      <c r="BZ79" s="14">
        <f t="shared" si="4"/>
        <v>2.3457119661483956</v>
      </c>
      <c r="CA79" s="14">
        <f t="shared" si="4"/>
        <v>2.379264365896554</v>
      </c>
    </row>
    <row r="80" spans="1:16384" x14ac:dyDescent="0.2">
      <c r="A80" s="15"/>
      <c r="B80" s="14" t="str">
        <f t="shared" si="2"/>
        <v xml:space="preserve">  bm_match2_str_arch</v>
      </c>
      <c r="C80" s="14" t="str">
        <f t="shared" si="5"/>
        <v>NAN</v>
      </c>
      <c r="D80" s="14">
        <f t="shared" si="5"/>
        <v>1.1172638436482085</v>
      </c>
      <c r="E80" s="14" t="str">
        <f t="shared" si="5"/>
        <v>NAN</v>
      </c>
      <c r="F80" s="14">
        <f t="shared" si="5"/>
        <v>8</v>
      </c>
      <c r="G80" s="14">
        <f t="shared" si="5"/>
        <v>1.3241661790520773</v>
      </c>
      <c r="H80" s="14">
        <f t="shared" si="5"/>
        <v>1</v>
      </c>
      <c r="I80" s="14">
        <f t="shared" si="5"/>
        <v>2</v>
      </c>
      <c r="J80" s="14">
        <f t="shared" si="5"/>
        <v>1</v>
      </c>
      <c r="K80" s="14">
        <f t="shared" si="5"/>
        <v>1</v>
      </c>
      <c r="L80" s="14">
        <f t="shared" si="5"/>
        <v>0.99136824915432176</v>
      </c>
      <c r="M80" s="14">
        <f t="shared" si="5"/>
        <v>1</v>
      </c>
      <c r="N80" s="14">
        <f t="shared" si="5"/>
        <v>1</v>
      </c>
      <c r="O80" s="14">
        <f t="shared" si="5"/>
        <v>0.72222222222222221</v>
      </c>
      <c r="P80" s="14">
        <f t="shared" si="5"/>
        <v>1</v>
      </c>
      <c r="Q80" s="14" t="str">
        <f t="shared" si="5"/>
        <v>NAN</v>
      </c>
      <c r="R80" s="14">
        <f t="shared" si="5"/>
        <v>2</v>
      </c>
      <c r="S80" s="14" t="str">
        <f t="shared" si="5"/>
        <v>NAN</v>
      </c>
      <c r="T80" s="14" t="str">
        <f t="shared" si="5"/>
        <v>NAN</v>
      </c>
      <c r="U80" s="14" t="str">
        <f t="shared" si="5"/>
        <v>NAN</v>
      </c>
      <c r="V80" s="14" t="str">
        <f t="shared" si="5"/>
        <v>NAN</v>
      </c>
      <c r="W80" s="14" t="str">
        <f t="shared" si="5"/>
        <v>NAN</v>
      </c>
      <c r="X80" s="14" t="str">
        <f t="shared" si="5"/>
        <v>NAN</v>
      </c>
      <c r="Y80" s="14" t="str">
        <f t="shared" si="5"/>
        <v>NAN</v>
      </c>
      <c r="Z80" s="14">
        <f t="shared" si="5"/>
        <v>1.152483587266196</v>
      </c>
      <c r="AA80" s="14">
        <f t="shared" si="5"/>
        <v>1</v>
      </c>
      <c r="AB80" s="14">
        <f t="shared" si="5"/>
        <v>0.54545454545454541</v>
      </c>
      <c r="AC80" s="14">
        <f t="shared" si="5"/>
        <v>0.59187620889748549</v>
      </c>
      <c r="AD80" s="14">
        <f t="shared" si="5"/>
        <v>0.58734177215189876</v>
      </c>
      <c r="AE80" s="14">
        <f t="shared" si="5"/>
        <v>1</v>
      </c>
      <c r="AF80" s="14">
        <f t="shared" si="5"/>
        <v>0.72666666666666668</v>
      </c>
      <c r="AG80" s="14">
        <f t="shared" si="5"/>
        <v>0.72413793103448276</v>
      </c>
      <c r="AH80" s="14">
        <f t="shared" si="5"/>
        <v>1.6</v>
      </c>
      <c r="AI80" s="14">
        <f t="shared" si="5"/>
        <v>1.6</v>
      </c>
      <c r="AJ80" s="14">
        <f t="shared" si="5"/>
        <v>2.56</v>
      </c>
      <c r="AK80" s="14" t="str">
        <f t="shared" si="5"/>
        <v>NAN</v>
      </c>
      <c r="AL80" s="14" t="str">
        <f t="shared" si="5"/>
        <v>NAN</v>
      </c>
      <c r="AM80" s="14">
        <f t="shared" si="5"/>
        <v>0.85714285714285698</v>
      </c>
      <c r="AN80" s="14">
        <f t="shared" si="5"/>
        <v>1.0431918008784773</v>
      </c>
      <c r="AO80" s="14">
        <f t="shared" si="5"/>
        <v>0.9375</v>
      </c>
      <c r="AP80" s="14" t="str">
        <f t="shared" si="5"/>
        <v>NAN</v>
      </c>
      <c r="AQ80" s="14">
        <f t="shared" si="5"/>
        <v>1.1421758966026858</v>
      </c>
      <c r="AR80" s="14">
        <f t="shared" si="5"/>
        <v>0.63059611658201242</v>
      </c>
      <c r="AS80" s="14">
        <f t="shared" si="5"/>
        <v>1.1421758966026858</v>
      </c>
      <c r="AT80" s="14">
        <f t="shared" si="5"/>
        <v>1.1421758966026858</v>
      </c>
      <c r="AU80" s="14">
        <f t="shared" si="5"/>
        <v>3.2727272727272725</v>
      </c>
      <c r="AV80" s="14">
        <f t="shared" si="5"/>
        <v>1.3101868328450585</v>
      </c>
      <c r="AW80" s="14">
        <f t="shared" si="5"/>
        <v>1.4011133892053562</v>
      </c>
      <c r="AX80" s="14">
        <f t="shared" si="5"/>
        <v>1.3090060904496565</v>
      </c>
      <c r="AY80" s="14">
        <f t="shared" si="5"/>
        <v>1.3748600303862069</v>
      </c>
      <c r="AZ80" s="14">
        <f t="shared" si="5"/>
        <v>0.8214285714285714</v>
      </c>
      <c r="BA80" s="14">
        <f t="shared" si="5"/>
        <v>0.54030040194626616</v>
      </c>
      <c r="BB80" s="14">
        <f t="shared" si="5"/>
        <v>0.44680851063829785</v>
      </c>
      <c r="BC80" s="14">
        <f t="shared" si="5"/>
        <v>3.0846645326732722</v>
      </c>
      <c r="BD80" s="14">
        <f t="shared" si="5"/>
        <v>1.2965399043181676</v>
      </c>
      <c r="BE80" s="14">
        <f t="shared" si="5"/>
        <v>2.3493056206126819</v>
      </c>
      <c r="BF80" s="14">
        <f t="shared" si="5"/>
        <v>0.91769528713613324</v>
      </c>
      <c r="BG80" s="14">
        <f t="shared" si="5"/>
        <v>0.89756097560975623</v>
      </c>
      <c r="BH80" s="14">
        <f t="shared" si="5"/>
        <v>1.2722898323972869</v>
      </c>
      <c r="BI80" s="14">
        <f t="shared" si="5"/>
        <v>1.3245587711611788</v>
      </c>
      <c r="BJ80" s="14">
        <f t="shared" si="5"/>
        <v>0.68826907301066453</v>
      </c>
      <c r="BK80" s="14">
        <f t="shared" si="5"/>
        <v>0.8</v>
      </c>
      <c r="BL80" s="14">
        <f t="shared" si="5"/>
        <v>0.46368276403612091</v>
      </c>
      <c r="BM80" s="14">
        <f t="shared" si="5"/>
        <v>0.26830116501478002</v>
      </c>
      <c r="BN80" s="14">
        <f t="shared" ref="BN80:CA82" si="6">BN11</f>
        <v>0.42512254560430546</v>
      </c>
      <c r="BO80" s="14">
        <f t="shared" si="6"/>
        <v>0.38240309073642409</v>
      </c>
      <c r="BP80" s="14">
        <f t="shared" si="6"/>
        <v>0.96836555360281196</v>
      </c>
      <c r="BQ80" s="14">
        <f t="shared" si="6"/>
        <v>0.96836555360281196</v>
      </c>
      <c r="BR80" s="14">
        <f t="shared" si="6"/>
        <v>0.55433514844046283</v>
      </c>
      <c r="BS80" s="14">
        <f t="shared" si="6"/>
        <v>0.96836555360281196</v>
      </c>
      <c r="BT80" s="14" t="str">
        <f t="shared" si="6"/>
        <v>NAN</v>
      </c>
      <c r="BU80" s="14" t="str">
        <f t="shared" si="6"/>
        <v>NAN</v>
      </c>
      <c r="BV80" s="14">
        <f t="shared" si="6"/>
        <v>2.3600477713841328</v>
      </c>
      <c r="BW80" s="14">
        <f t="shared" si="6"/>
        <v>0.92189429192557559</v>
      </c>
      <c r="BX80" s="14">
        <f t="shared" si="6"/>
        <v>2.9999999999999996</v>
      </c>
      <c r="BY80" s="14">
        <f t="shared" si="6"/>
        <v>0.54545454545454541</v>
      </c>
      <c r="BZ80" s="14">
        <f t="shared" si="6"/>
        <v>1.0271743233874899</v>
      </c>
      <c r="CA80" s="14">
        <f t="shared" si="6"/>
        <v>1.0582682398653214</v>
      </c>
    </row>
    <row r="81" spans="1:16384" x14ac:dyDescent="0.2">
      <c r="A81" s="15"/>
      <c r="B81" s="14" t="str">
        <f t="shared" si="2"/>
        <v xml:space="preserve">  bm_mod</v>
      </c>
      <c r="C81" s="14" t="str">
        <f t="shared" ref="C81:BN82" si="7">C12</f>
        <v>NAN</v>
      </c>
      <c r="D81" s="14">
        <f t="shared" si="7"/>
        <v>1.0123456790123455</v>
      </c>
      <c r="E81" s="14" t="str">
        <f t="shared" si="7"/>
        <v>NAN</v>
      </c>
      <c r="F81" s="14">
        <f t="shared" si="7"/>
        <v>4</v>
      </c>
      <c r="G81" s="14">
        <f t="shared" si="7"/>
        <v>1.2664990571967316</v>
      </c>
      <c r="H81" s="14">
        <f t="shared" si="7"/>
        <v>1</v>
      </c>
      <c r="I81" s="14" t="str">
        <f t="shared" si="7"/>
        <v>NAN</v>
      </c>
      <c r="J81" s="14">
        <f t="shared" si="7"/>
        <v>1</v>
      </c>
      <c r="K81" s="14">
        <f t="shared" si="7"/>
        <v>1</v>
      </c>
      <c r="L81" s="14">
        <f t="shared" si="7"/>
        <v>0.99655336344188261</v>
      </c>
      <c r="M81" s="14">
        <f t="shared" si="7"/>
        <v>1</v>
      </c>
      <c r="N81" s="14">
        <f t="shared" si="7"/>
        <v>1</v>
      </c>
      <c r="O81" s="14">
        <f t="shared" si="7"/>
        <v>1</v>
      </c>
      <c r="P81" s="14">
        <f t="shared" si="7"/>
        <v>1</v>
      </c>
      <c r="Q81" s="14" t="str">
        <f t="shared" si="7"/>
        <v>NAN</v>
      </c>
      <c r="R81" s="14" t="str">
        <f t="shared" si="7"/>
        <v>NAN</v>
      </c>
      <c r="S81" s="14" t="str">
        <f t="shared" si="7"/>
        <v>NAN</v>
      </c>
      <c r="T81" s="14" t="str">
        <f t="shared" si="7"/>
        <v>NAN</v>
      </c>
      <c r="U81" s="14" t="str">
        <f t="shared" si="7"/>
        <v>NAN</v>
      </c>
      <c r="V81" s="14" t="str">
        <f t="shared" si="7"/>
        <v>NAN</v>
      </c>
      <c r="W81" s="14" t="str">
        <f t="shared" si="7"/>
        <v>NAN</v>
      </c>
      <c r="X81" s="14" t="str">
        <f t="shared" si="7"/>
        <v>NAN</v>
      </c>
      <c r="Y81" s="14" t="str">
        <f t="shared" si="7"/>
        <v>NAN</v>
      </c>
      <c r="Z81" s="14">
        <f t="shared" si="7"/>
        <v>0.98525155065472092</v>
      </c>
      <c r="AA81" s="14">
        <f t="shared" si="7"/>
        <v>1</v>
      </c>
      <c r="AB81" s="14">
        <f t="shared" si="7"/>
        <v>1</v>
      </c>
      <c r="AC81" s="14">
        <f t="shared" si="7"/>
        <v>1</v>
      </c>
      <c r="AD81" s="14">
        <f t="shared" si="7"/>
        <v>1</v>
      </c>
      <c r="AE81" s="14">
        <f t="shared" si="7"/>
        <v>1</v>
      </c>
      <c r="AF81" s="14">
        <f t="shared" si="7"/>
        <v>1</v>
      </c>
      <c r="AG81" s="14">
        <f t="shared" si="7"/>
        <v>1</v>
      </c>
      <c r="AH81" s="14">
        <f t="shared" si="7"/>
        <v>1</v>
      </c>
      <c r="AI81" s="14">
        <f t="shared" si="7"/>
        <v>1</v>
      </c>
      <c r="AJ81" s="14">
        <f t="shared" si="7"/>
        <v>1</v>
      </c>
      <c r="AK81" s="14" t="str">
        <f t="shared" si="7"/>
        <v>NAN</v>
      </c>
      <c r="AL81" s="14" t="str">
        <f t="shared" si="7"/>
        <v>NAN</v>
      </c>
      <c r="AM81" s="14">
        <f t="shared" si="7"/>
        <v>1</v>
      </c>
      <c r="AN81" s="14">
        <f t="shared" si="7"/>
        <v>1.0320284697508897</v>
      </c>
      <c r="AO81" s="14">
        <f t="shared" si="7"/>
        <v>1</v>
      </c>
      <c r="AP81" s="14" t="str">
        <f t="shared" si="7"/>
        <v>NAN</v>
      </c>
      <c r="AQ81" s="14">
        <f t="shared" si="7"/>
        <v>1</v>
      </c>
      <c r="AR81" s="14">
        <f t="shared" si="7"/>
        <v>1.0061598854434131</v>
      </c>
      <c r="AS81" s="14">
        <f t="shared" si="7"/>
        <v>1</v>
      </c>
      <c r="AT81" s="14">
        <f t="shared" si="7"/>
        <v>1</v>
      </c>
      <c r="AU81" s="14">
        <f t="shared" si="7"/>
        <v>1</v>
      </c>
      <c r="AV81" s="14">
        <f t="shared" si="7"/>
        <v>1.0456862470921735</v>
      </c>
      <c r="AW81" s="14">
        <f t="shared" si="7"/>
        <v>1.010961612227435</v>
      </c>
      <c r="AX81" s="14">
        <f t="shared" si="7"/>
        <v>0.91833926777828567</v>
      </c>
      <c r="AY81" s="14">
        <f t="shared" si="7"/>
        <v>0.89573668319943522</v>
      </c>
      <c r="AZ81" s="14">
        <f t="shared" si="7"/>
        <v>0.68421052631578949</v>
      </c>
      <c r="BA81" s="14">
        <f t="shared" si="7"/>
        <v>1.1467065868263473</v>
      </c>
      <c r="BB81" s="14">
        <f t="shared" si="7"/>
        <v>1</v>
      </c>
      <c r="BC81" s="14">
        <f t="shared" si="7"/>
        <v>1</v>
      </c>
      <c r="BD81" s="14">
        <f t="shared" si="7"/>
        <v>1</v>
      </c>
      <c r="BE81" s="14">
        <f t="shared" si="7"/>
        <v>0.74748312140658923</v>
      </c>
      <c r="BF81" s="14">
        <f t="shared" si="7"/>
        <v>0.74748065198697566</v>
      </c>
      <c r="BG81" s="14">
        <f t="shared" si="7"/>
        <v>0.87096774193548399</v>
      </c>
      <c r="BH81" s="14">
        <f t="shared" si="7"/>
        <v>0.91731321295066048</v>
      </c>
      <c r="BI81" s="14">
        <f t="shared" si="7"/>
        <v>0.91044678004377311</v>
      </c>
      <c r="BJ81" s="14">
        <f t="shared" si="7"/>
        <v>1.1320132013201321</v>
      </c>
      <c r="BK81" s="14">
        <f t="shared" si="7"/>
        <v>1</v>
      </c>
      <c r="BL81" s="14">
        <f t="shared" si="7"/>
        <v>1.2156862745098038</v>
      </c>
      <c r="BM81" s="14">
        <f t="shared" si="7"/>
        <v>1.2156862745098038</v>
      </c>
      <c r="BN81" s="14">
        <f t="shared" si="7"/>
        <v>1.0136092996881203</v>
      </c>
      <c r="BO81" s="14">
        <f t="shared" si="6"/>
        <v>1.0979772439949431</v>
      </c>
      <c r="BP81" s="14">
        <f t="shared" si="6"/>
        <v>1.0009112669819737</v>
      </c>
      <c r="BQ81" s="14">
        <f t="shared" si="6"/>
        <v>1.0009112669819737</v>
      </c>
      <c r="BR81" s="14">
        <f t="shared" si="6"/>
        <v>1.0739365370306517</v>
      </c>
      <c r="BS81" s="14">
        <f t="shared" si="6"/>
        <v>1.0009112669819737</v>
      </c>
      <c r="BT81" s="14" t="str">
        <f t="shared" si="6"/>
        <v>NAN</v>
      </c>
      <c r="BU81" s="14" t="str">
        <f t="shared" si="6"/>
        <v>NAN</v>
      </c>
      <c r="BV81" s="14">
        <f t="shared" si="6"/>
        <v>0.72071406183483577</v>
      </c>
      <c r="BW81" s="14">
        <f t="shared" si="6"/>
        <v>0.72071389325704316</v>
      </c>
      <c r="BX81" s="14">
        <f t="shared" si="6"/>
        <v>1</v>
      </c>
      <c r="BY81" s="14" t="str">
        <f t="shared" si="6"/>
        <v>NAN</v>
      </c>
      <c r="BZ81" s="14">
        <f t="shared" si="6"/>
        <v>1.0781495836371311</v>
      </c>
      <c r="CA81" s="14">
        <f t="shared" si="6"/>
        <v>1.0828034408541845</v>
      </c>
    </row>
    <row r="82" spans="1:16384" x14ac:dyDescent="0.2">
      <c r="A82" s="15"/>
      <c r="B82" s="14" t="str">
        <f t="shared" si="2"/>
        <v xml:space="preserve">  bm_match3_str_arch</v>
      </c>
      <c r="C82" s="14" t="str">
        <f t="shared" si="7"/>
        <v>NAN</v>
      </c>
      <c r="D82" s="14">
        <f t="shared" si="7"/>
        <v>1.1145833333333335</v>
      </c>
      <c r="E82" s="14" t="str">
        <f t="shared" si="7"/>
        <v>NAN</v>
      </c>
      <c r="F82" s="14">
        <f t="shared" si="7"/>
        <v>7.0000000000000009</v>
      </c>
      <c r="G82" s="14">
        <f t="shared" si="7"/>
        <v>1.3558796152652808</v>
      </c>
      <c r="H82" s="14">
        <f t="shared" si="7"/>
        <v>1</v>
      </c>
      <c r="I82" s="14">
        <f t="shared" si="7"/>
        <v>1</v>
      </c>
      <c r="J82" s="14">
        <f t="shared" si="7"/>
        <v>1</v>
      </c>
      <c r="K82" s="14">
        <f t="shared" si="7"/>
        <v>1</v>
      </c>
      <c r="L82" s="14">
        <f t="shared" si="7"/>
        <v>0.99041533546325877</v>
      </c>
      <c r="M82" s="14">
        <f t="shared" si="7"/>
        <v>1</v>
      </c>
      <c r="N82" s="14">
        <f t="shared" si="7"/>
        <v>1</v>
      </c>
      <c r="O82" s="14">
        <f t="shared" si="7"/>
        <v>0.84615384615384615</v>
      </c>
      <c r="P82" s="14">
        <f t="shared" si="7"/>
        <v>0.67272727272727273</v>
      </c>
      <c r="Q82" s="14" t="str">
        <f t="shared" si="7"/>
        <v>NAN</v>
      </c>
      <c r="R82" s="14">
        <f t="shared" si="7"/>
        <v>1</v>
      </c>
      <c r="S82" s="14" t="str">
        <f t="shared" si="7"/>
        <v>NAN</v>
      </c>
      <c r="T82" s="14" t="str">
        <f t="shared" si="7"/>
        <v>NAN</v>
      </c>
      <c r="U82" s="14" t="str">
        <f t="shared" si="7"/>
        <v>NAN</v>
      </c>
      <c r="V82" s="14" t="str">
        <f t="shared" si="7"/>
        <v>NAN</v>
      </c>
      <c r="W82" s="14" t="str">
        <f t="shared" si="7"/>
        <v>NAN</v>
      </c>
      <c r="X82" s="14" t="str">
        <f t="shared" si="7"/>
        <v>NAN</v>
      </c>
      <c r="Y82" s="14" t="str">
        <f t="shared" si="7"/>
        <v>NAN</v>
      </c>
      <c r="Z82" s="14">
        <f t="shared" si="7"/>
        <v>0.98901400714089538</v>
      </c>
      <c r="AA82" s="14">
        <f t="shared" si="7"/>
        <v>0.67272727272727273</v>
      </c>
      <c r="AB82" s="14">
        <f t="shared" si="7"/>
        <v>0.66666666666666663</v>
      </c>
      <c r="AC82" s="14">
        <f t="shared" si="7"/>
        <v>0.71615720524017468</v>
      </c>
      <c r="AD82" s="14">
        <f t="shared" si="7"/>
        <v>0.7008928571428571</v>
      </c>
      <c r="AE82" s="14">
        <f t="shared" si="7"/>
        <v>1</v>
      </c>
      <c r="AF82" s="14">
        <f t="shared" si="7"/>
        <v>0.73972602739726023</v>
      </c>
      <c r="AG82" s="14">
        <f t="shared" si="7"/>
        <v>0.69105691056910568</v>
      </c>
      <c r="AH82" s="14">
        <f t="shared" si="7"/>
        <v>1</v>
      </c>
      <c r="AI82" s="14">
        <f t="shared" si="7"/>
        <v>1</v>
      </c>
      <c r="AJ82" s="14">
        <f t="shared" si="7"/>
        <v>1</v>
      </c>
      <c r="AK82" s="14" t="str">
        <f t="shared" si="7"/>
        <v>NAN</v>
      </c>
      <c r="AL82" s="14" t="str">
        <f t="shared" si="7"/>
        <v>NAN</v>
      </c>
      <c r="AM82" s="14">
        <f t="shared" si="7"/>
        <v>0.66666666666666674</v>
      </c>
      <c r="AN82" s="14">
        <f t="shared" si="7"/>
        <v>0.67653758542141229</v>
      </c>
      <c r="AO82" s="14">
        <f t="shared" si="7"/>
        <v>0.85714285714285698</v>
      </c>
      <c r="AP82" s="14" t="str">
        <f t="shared" si="7"/>
        <v>NAN</v>
      </c>
      <c r="AQ82" s="14">
        <f t="shared" si="7"/>
        <v>1.1947321840666529</v>
      </c>
      <c r="AR82" s="14">
        <f t="shared" si="7"/>
        <v>0.91119459831234229</v>
      </c>
      <c r="AS82" s="14">
        <f t="shared" si="7"/>
        <v>1.1947321840666529</v>
      </c>
      <c r="AT82" s="14">
        <f t="shared" si="7"/>
        <v>1.1947321840666529</v>
      </c>
      <c r="AU82" s="14">
        <f t="shared" si="7"/>
        <v>1</v>
      </c>
      <c r="AV82" s="14">
        <f t="shared" si="7"/>
        <v>1.1540926374639136</v>
      </c>
      <c r="AW82" s="14">
        <f t="shared" si="7"/>
        <v>1.2050767553756534</v>
      </c>
      <c r="AX82" s="14">
        <f t="shared" si="7"/>
        <v>1.227938796860065</v>
      </c>
      <c r="AY82" s="14">
        <f t="shared" si="7"/>
        <v>1.2692950945420862</v>
      </c>
      <c r="AZ82" s="14">
        <f t="shared" si="7"/>
        <v>0.72222222222222221</v>
      </c>
      <c r="BA82" s="14">
        <f t="shared" si="7"/>
        <v>0.74869500372856079</v>
      </c>
      <c r="BB82" s="14">
        <f t="shared" si="7"/>
        <v>1.9230769230769231</v>
      </c>
      <c r="BC82" s="14">
        <f t="shared" si="7"/>
        <v>1</v>
      </c>
      <c r="BD82" s="14">
        <f t="shared" si="7"/>
        <v>0.90171071109408907</v>
      </c>
      <c r="BE82" s="14">
        <f t="shared" si="7"/>
        <v>0.78089798219289375</v>
      </c>
      <c r="BF82" s="14">
        <f t="shared" si="7"/>
        <v>0.78089336212522353</v>
      </c>
      <c r="BG82" s="14">
        <f t="shared" si="7"/>
        <v>1.1627906976744187</v>
      </c>
      <c r="BH82" s="14">
        <f t="shared" si="7"/>
        <v>1.2159452166198432</v>
      </c>
      <c r="BI82" s="14">
        <f t="shared" si="7"/>
        <v>1.2505987195148278</v>
      </c>
      <c r="BJ82" s="14">
        <f t="shared" si="7"/>
        <v>0.78025169409486927</v>
      </c>
      <c r="BK82" s="14">
        <f t="shared" si="7"/>
        <v>1.0625</v>
      </c>
      <c r="BL82" s="14">
        <f t="shared" si="7"/>
        <v>0.89217758985200846</v>
      </c>
      <c r="BM82" s="14">
        <f t="shared" si="7"/>
        <v>0.73905429071803852</v>
      </c>
      <c r="BN82" s="14">
        <f t="shared" si="7"/>
        <v>1.2498548873926167</v>
      </c>
      <c r="BO82" s="14">
        <f t="shared" si="6"/>
        <v>1.3603610268550714</v>
      </c>
      <c r="BP82" s="14">
        <f t="shared" si="6"/>
        <v>1.1996233364895379</v>
      </c>
      <c r="BQ82" s="14">
        <f t="shared" si="6"/>
        <v>1.1996233364895379</v>
      </c>
      <c r="BR82" s="14">
        <f t="shared" si="6"/>
        <v>0.90236587018650005</v>
      </c>
      <c r="BS82" s="14">
        <f t="shared" si="6"/>
        <v>1.1996233364895379</v>
      </c>
      <c r="BT82" s="14" t="str">
        <f t="shared" si="6"/>
        <v>NAN</v>
      </c>
      <c r="BU82" s="14" t="str">
        <f t="shared" si="6"/>
        <v>NAN</v>
      </c>
      <c r="BV82" s="14">
        <f t="shared" si="6"/>
        <v>0.76981673878796342</v>
      </c>
      <c r="BW82" s="14">
        <f t="shared" si="6"/>
        <v>0.76982340904353297</v>
      </c>
      <c r="BX82" s="14">
        <f t="shared" si="6"/>
        <v>1</v>
      </c>
      <c r="BY82" s="14">
        <f t="shared" si="6"/>
        <v>1</v>
      </c>
      <c r="BZ82" s="14">
        <f t="shared" si="6"/>
        <v>1.1489696802816198</v>
      </c>
      <c r="CA82" s="14">
        <f t="shared" si="6"/>
        <v>1.1702299493241746</v>
      </c>
    </row>
    <row r="83" spans="1:16384" x14ac:dyDescent="0.2">
      <c r="A83" s="15"/>
      <c r="B83" s="14" t="str">
        <f t="shared" ref="B83:BM83" si="8">B14</f>
        <v xml:space="preserve">  bm_match6_str_arch</v>
      </c>
      <c r="C83" s="14" t="str">
        <f t="shared" si="8"/>
        <v>NAN</v>
      </c>
      <c r="D83" s="14">
        <f t="shared" si="8"/>
        <v>0.74264705882352933</v>
      </c>
      <c r="E83" s="14" t="str">
        <f t="shared" si="8"/>
        <v>NAN</v>
      </c>
      <c r="F83" s="14">
        <f t="shared" si="8"/>
        <v>7.0000000000000009</v>
      </c>
      <c r="G83" s="14">
        <f t="shared" si="8"/>
        <v>1.3385464581416744</v>
      </c>
      <c r="H83" s="14">
        <f t="shared" si="8"/>
        <v>1</v>
      </c>
      <c r="I83" s="14">
        <f t="shared" si="8"/>
        <v>1</v>
      </c>
      <c r="J83" s="14">
        <f t="shared" si="8"/>
        <v>1</v>
      </c>
      <c r="K83" s="14">
        <f t="shared" si="8"/>
        <v>1</v>
      </c>
      <c r="L83" s="14">
        <f t="shared" si="8"/>
        <v>0.99988151658767777</v>
      </c>
      <c r="M83" s="14">
        <f t="shared" si="8"/>
        <v>1</v>
      </c>
      <c r="N83" s="14">
        <f t="shared" si="8"/>
        <v>1</v>
      </c>
      <c r="O83" s="14">
        <f t="shared" si="8"/>
        <v>0.90909090909090906</v>
      </c>
      <c r="P83" s="14">
        <f t="shared" si="8"/>
        <v>0.67272727272727273</v>
      </c>
      <c r="Q83" s="14" t="str">
        <f t="shared" si="8"/>
        <v>NAN</v>
      </c>
      <c r="R83" s="14">
        <f t="shared" si="8"/>
        <v>0.5</v>
      </c>
      <c r="S83" s="14" t="str">
        <f t="shared" si="8"/>
        <v>NAN</v>
      </c>
      <c r="T83" s="14" t="str">
        <f t="shared" si="8"/>
        <v>NAN</v>
      </c>
      <c r="U83" s="14" t="str">
        <f t="shared" si="8"/>
        <v>NAN</v>
      </c>
      <c r="V83" s="14" t="str">
        <f t="shared" si="8"/>
        <v>NAN</v>
      </c>
      <c r="W83" s="14" t="str">
        <f t="shared" si="8"/>
        <v>NAN</v>
      </c>
      <c r="X83" s="14" t="str">
        <f t="shared" si="8"/>
        <v>NAN</v>
      </c>
      <c r="Y83" s="14" t="str">
        <f t="shared" si="8"/>
        <v>NAN</v>
      </c>
      <c r="Z83" s="14">
        <f t="shared" si="8"/>
        <v>0.96117157060325142</v>
      </c>
      <c r="AA83" s="14">
        <f t="shared" si="8"/>
        <v>0.67272727272727273</v>
      </c>
      <c r="AB83" s="14">
        <f t="shared" si="8"/>
        <v>0.66666666666666663</v>
      </c>
      <c r="AC83" s="14">
        <f t="shared" si="8"/>
        <v>0.63755458515283847</v>
      </c>
      <c r="AD83" s="14">
        <f t="shared" si="8"/>
        <v>0.67475728155339809</v>
      </c>
      <c r="AE83" s="14">
        <f t="shared" si="8"/>
        <v>1</v>
      </c>
      <c r="AF83" s="14">
        <f t="shared" si="8"/>
        <v>0.62585034013605445</v>
      </c>
      <c r="AG83" s="14">
        <f t="shared" si="8"/>
        <v>0.68852459016393441</v>
      </c>
      <c r="AH83" s="14">
        <f t="shared" si="8"/>
        <v>0.8</v>
      </c>
      <c r="AI83" s="14">
        <f t="shared" si="8"/>
        <v>0.8</v>
      </c>
      <c r="AJ83" s="14">
        <f t="shared" si="8"/>
        <v>0.64</v>
      </c>
      <c r="AK83" s="14" t="str">
        <f t="shared" si="8"/>
        <v>NAN</v>
      </c>
      <c r="AL83" s="14" t="str">
        <f t="shared" si="8"/>
        <v>NAN</v>
      </c>
      <c r="AM83" s="14">
        <f t="shared" si="8"/>
        <v>0.66666666666666674</v>
      </c>
      <c r="AN83" s="14">
        <f t="shared" si="8"/>
        <v>0.4456140350877193</v>
      </c>
      <c r="AO83" s="14">
        <f t="shared" si="8"/>
        <v>0.75</v>
      </c>
      <c r="AP83" s="14" t="str">
        <f t="shared" si="8"/>
        <v>NAN</v>
      </c>
      <c r="AQ83" s="14">
        <f t="shared" si="8"/>
        <v>1.1179398914338674</v>
      </c>
      <c r="AR83" s="14">
        <f t="shared" si="8"/>
        <v>0.6236761617185802</v>
      </c>
      <c r="AS83" s="14">
        <f t="shared" si="8"/>
        <v>1.1179398914338674</v>
      </c>
      <c r="AT83" s="14">
        <f t="shared" si="8"/>
        <v>1.1179398914338674</v>
      </c>
      <c r="AU83" s="14">
        <f t="shared" si="8"/>
        <v>0.54545454545454541</v>
      </c>
      <c r="AV83" s="14">
        <f t="shared" si="8"/>
        <v>1.1372071185834376</v>
      </c>
      <c r="AW83" s="14">
        <f t="shared" si="8"/>
        <v>1.1763830684157015</v>
      </c>
      <c r="AX83" s="14">
        <f t="shared" si="8"/>
        <v>0.98094645394083413</v>
      </c>
      <c r="AY83" s="14">
        <f t="shared" si="8"/>
        <v>1.0067405160696807</v>
      </c>
      <c r="AZ83" s="14">
        <f t="shared" si="8"/>
        <v>0.95238095238095233</v>
      </c>
      <c r="BA83" s="14">
        <f t="shared" si="8"/>
        <v>0.53260869565217395</v>
      </c>
      <c r="BB83" s="14">
        <f t="shared" si="8"/>
        <v>1.5333333333333334</v>
      </c>
      <c r="BC83" s="14">
        <f t="shared" si="8"/>
        <v>0.56977623627737839</v>
      </c>
      <c r="BD83" s="14">
        <f t="shared" si="8"/>
        <v>0.67512979932554895</v>
      </c>
      <c r="BE83" s="14">
        <f t="shared" si="8"/>
        <v>0.55547808891198802</v>
      </c>
      <c r="BF83" s="14">
        <f t="shared" si="8"/>
        <v>0.86793345756165985</v>
      </c>
      <c r="BG83" s="14">
        <f t="shared" si="8"/>
        <v>0.66666666666666663</v>
      </c>
      <c r="BH83" s="14">
        <f t="shared" si="8"/>
        <v>1.1247272362447642</v>
      </c>
      <c r="BI83" s="14">
        <f t="shared" si="8"/>
        <v>1.1492910891448593</v>
      </c>
      <c r="BJ83" s="14">
        <f t="shared" si="8"/>
        <v>0.49095394736842107</v>
      </c>
      <c r="BK83" s="14">
        <f t="shared" si="8"/>
        <v>1.3846153846153846</v>
      </c>
      <c r="BL83" s="14">
        <f t="shared" si="8"/>
        <v>0.47789115646258501</v>
      </c>
      <c r="BM83" s="14">
        <f t="shared" si="8"/>
        <v>0.44279946164199191</v>
      </c>
      <c r="BN83" s="14">
        <f t="shared" ref="BN83:CA83" si="9">BN14</f>
        <v>0.13284226346510083</v>
      </c>
      <c r="BO83" s="14">
        <f t="shared" si="9"/>
        <v>0.17843014174561697</v>
      </c>
      <c r="BP83" s="14">
        <f t="shared" si="9"/>
        <v>1.0050815027215305</v>
      </c>
      <c r="BQ83" s="14">
        <f t="shared" si="9"/>
        <v>1.0050815027215305</v>
      </c>
      <c r="BR83" s="14">
        <f t="shared" si="9"/>
        <v>0.61663992431760639</v>
      </c>
      <c r="BS83" s="14">
        <f t="shared" si="9"/>
        <v>1.0050815027215305</v>
      </c>
      <c r="BT83" s="14" t="str">
        <f t="shared" si="9"/>
        <v>NAN</v>
      </c>
      <c r="BU83" s="14" t="str">
        <f t="shared" si="9"/>
        <v>NAN</v>
      </c>
      <c r="BV83" s="14">
        <f t="shared" si="9"/>
        <v>0.55804716090289241</v>
      </c>
      <c r="BW83" s="14">
        <f t="shared" si="9"/>
        <v>0.87194574849534745</v>
      </c>
      <c r="BX83" s="14">
        <f t="shared" si="9"/>
        <v>0.39999999999999997</v>
      </c>
      <c r="BY83" s="14">
        <f t="shared" si="9"/>
        <v>0.25</v>
      </c>
      <c r="BZ83" s="14">
        <f t="shared" si="9"/>
        <v>1.1658792829761087</v>
      </c>
      <c r="CA83" s="14">
        <f t="shared" si="9"/>
        <v>1.1801924803351573</v>
      </c>
    </row>
    <row r="84" spans="1:16384" x14ac:dyDescent="0.2">
      <c r="A84" s="15"/>
      <c r="B84" s="14" t="str">
        <f t="shared" ref="B84:BM84" si="10">B15</f>
        <v xml:space="preserve">  bm_and_log</v>
      </c>
      <c r="C84" s="14" t="str">
        <f t="shared" si="10"/>
        <v>NAN</v>
      </c>
      <c r="D84" s="14">
        <f t="shared" si="10"/>
        <v>1.0632911392405062</v>
      </c>
      <c r="E84" s="14" t="str">
        <f t="shared" si="10"/>
        <v>NAN</v>
      </c>
      <c r="F84" s="14">
        <f t="shared" si="10"/>
        <v>4</v>
      </c>
      <c r="G84" s="14">
        <f t="shared" si="10"/>
        <v>1.2292894818492088</v>
      </c>
      <c r="H84" s="14">
        <f t="shared" si="10"/>
        <v>1</v>
      </c>
      <c r="I84" s="14">
        <f t="shared" si="10"/>
        <v>1</v>
      </c>
      <c r="J84" s="14">
        <f t="shared" si="10"/>
        <v>1</v>
      </c>
      <c r="K84" s="14">
        <f t="shared" si="10"/>
        <v>1</v>
      </c>
      <c r="L84" s="14">
        <f t="shared" si="10"/>
        <v>1.0161016949152541</v>
      </c>
      <c r="M84" s="14">
        <f t="shared" si="10"/>
        <v>1</v>
      </c>
      <c r="N84" s="14">
        <f t="shared" si="10"/>
        <v>1</v>
      </c>
      <c r="O84" s="14">
        <f t="shared" si="10"/>
        <v>1</v>
      </c>
      <c r="P84" s="14">
        <f t="shared" si="10"/>
        <v>1</v>
      </c>
      <c r="Q84" s="14" t="str">
        <f t="shared" si="10"/>
        <v>NAN</v>
      </c>
      <c r="R84" s="14" t="str">
        <f t="shared" si="10"/>
        <v>NAN</v>
      </c>
      <c r="S84" s="14" t="str">
        <f t="shared" si="10"/>
        <v>NAN</v>
      </c>
      <c r="T84" s="14" t="str">
        <f t="shared" si="10"/>
        <v>NAN</v>
      </c>
      <c r="U84" s="14" t="str">
        <f t="shared" si="10"/>
        <v>NAN</v>
      </c>
      <c r="V84" s="14" t="str">
        <f t="shared" si="10"/>
        <v>NAN</v>
      </c>
      <c r="W84" s="14" t="str">
        <f t="shared" si="10"/>
        <v>NAN</v>
      </c>
      <c r="X84" s="14" t="str">
        <f t="shared" si="10"/>
        <v>NAN</v>
      </c>
      <c r="Y84" s="14" t="str">
        <f t="shared" si="10"/>
        <v>NAN</v>
      </c>
      <c r="Z84" s="14">
        <f t="shared" si="10"/>
        <v>1.0048807697671176</v>
      </c>
      <c r="AA84" s="14">
        <f t="shared" si="10"/>
        <v>1</v>
      </c>
      <c r="AB84" s="14">
        <f t="shared" si="10"/>
        <v>1</v>
      </c>
      <c r="AC84" s="14">
        <f t="shared" si="10"/>
        <v>1</v>
      </c>
      <c r="AD84" s="14">
        <f t="shared" si="10"/>
        <v>1</v>
      </c>
      <c r="AE84" s="14" t="str">
        <f t="shared" si="10"/>
        <v>NAN</v>
      </c>
      <c r="AF84" s="14">
        <f t="shared" si="10"/>
        <v>1</v>
      </c>
      <c r="AG84" s="14">
        <f t="shared" si="10"/>
        <v>1</v>
      </c>
      <c r="AH84" s="14">
        <f t="shared" si="10"/>
        <v>1</v>
      </c>
      <c r="AI84" s="14">
        <f t="shared" si="10"/>
        <v>1</v>
      </c>
      <c r="AJ84" s="14">
        <f t="shared" si="10"/>
        <v>1</v>
      </c>
      <c r="AK84" s="14" t="str">
        <f t="shared" si="10"/>
        <v>NAN</v>
      </c>
      <c r="AL84" s="14" t="str">
        <f t="shared" si="10"/>
        <v>NAN</v>
      </c>
      <c r="AM84" s="14">
        <f t="shared" si="10"/>
        <v>1</v>
      </c>
      <c r="AN84" s="14">
        <f t="shared" si="10"/>
        <v>1</v>
      </c>
      <c r="AO84" s="14">
        <f t="shared" si="10"/>
        <v>1</v>
      </c>
      <c r="AP84" s="14" t="str">
        <f t="shared" si="10"/>
        <v>NAN</v>
      </c>
      <c r="AQ84" s="14">
        <f t="shared" si="10"/>
        <v>1</v>
      </c>
      <c r="AR84" s="14">
        <f t="shared" si="10"/>
        <v>1</v>
      </c>
      <c r="AS84" s="14">
        <f t="shared" si="10"/>
        <v>1</v>
      </c>
      <c r="AT84" s="14" t="str">
        <f t="shared" si="10"/>
        <v>NAN</v>
      </c>
      <c r="AU84" s="14">
        <f t="shared" si="10"/>
        <v>1</v>
      </c>
      <c r="AV84" s="14">
        <f t="shared" si="10"/>
        <v>0.99288203819154686</v>
      </c>
      <c r="AW84" s="14">
        <f t="shared" si="10"/>
        <v>0.98987780933681546</v>
      </c>
      <c r="AX84" s="14">
        <f t="shared" si="10"/>
        <v>0.97827578119902869</v>
      </c>
      <c r="AY84" s="14">
        <f t="shared" si="10"/>
        <v>0.97470280842221069</v>
      </c>
      <c r="AZ84" s="14">
        <f t="shared" si="10"/>
        <v>1</v>
      </c>
      <c r="BA84" s="14">
        <f t="shared" si="10"/>
        <v>1</v>
      </c>
      <c r="BB84" s="14">
        <f t="shared" si="10"/>
        <v>1</v>
      </c>
      <c r="BC84" s="14">
        <f t="shared" si="10"/>
        <v>1</v>
      </c>
      <c r="BD84" s="14">
        <f t="shared" si="10"/>
        <v>1</v>
      </c>
      <c r="BE84" s="14">
        <f t="shared" si="10"/>
        <v>1</v>
      </c>
      <c r="BF84" s="14">
        <f t="shared" si="10"/>
        <v>1</v>
      </c>
      <c r="BG84" s="14">
        <f t="shared" si="10"/>
        <v>1.0344827586206897</v>
      </c>
      <c r="BH84" s="14">
        <f t="shared" si="10"/>
        <v>1.0038249233342627</v>
      </c>
      <c r="BI84" s="14">
        <f t="shared" si="10"/>
        <v>1.0018880074019891</v>
      </c>
      <c r="BJ84" s="14">
        <f t="shared" si="10"/>
        <v>1</v>
      </c>
      <c r="BK84" s="14">
        <f t="shared" si="10"/>
        <v>1</v>
      </c>
      <c r="BL84" s="14">
        <f t="shared" si="10"/>
        <v>1</v>
      </c>
      <c r="BM84" s="14">
        <f t="shared" si="10"/>
        <v>1</v>
      </c>
      <c r="BN84" s="14">
        <f t="shared" ref="BN84:CA84" si="11">BN15</f>
        <v>1</v>
      </c>
      <c r="BO84" s="14">
        <f t="shared" si="11"/>
        <v>1</v>
      </c>
      <c r="BP84" s="14">
        <f t="shared" si="11"/>
        <v>1</v>
      </c>
      <c r="BQ84" s="14" t="str">
        <f t="shared" si="11"/>
        <v>NAN</v>
      </c>
      <c r="BR84" s="14">
        <f t="shared" si="11"/>
        <v>1</v>
      </c>
      <c r="BS84" s="14">
        <f t="shared" si="11"/>
        <v>1</v>
      </c>
      <c r="BT84" s="14" t="str">
        <f t="shared" si="11"/>
        <v>NAN</v>
      </c>
      <c r="BU84" s="14" t="str">
        <f t="shared" si="11"/>
        <v>NAN</v>
      </c>
      <c r="BV84" s="14">
        <f t="shared" si="11"/>
        <v>1</v>
      </c>
      <c r="BW84" s="14">
        <f t="shared" si="11"/>
        <v>1</v>
      </c>
      <c r="BX84" s="14">
        <f t="shared" si="11"/>
        <v>1</v>
      </c>
      <c r="BY84" s="14" t="str">
        <f t="shared" si="11"/>
        <v>NAN</v>
      </c>
      <c r="BZ84" s="14">
        <f t="shared" si="11"/>
        <v>1.0354199620087683</v>
      </c>
      <c r="CA84" s="14">
        <f t="shared" si="11"/>
        <v>1.0311707140268214</v>
      </c>
    </row>
    <row r="85" spans="1:16384" s="10" customFormat="1" x14ac:dyDescent="0.2">
      <c r="B85" s="10" t="s">
        <v>195</v>
      </c>
      <c r="D85" s="10" cm="1">
        <f t="array" ref="D85">GEOMEAN(IF(D$71:D$84&gt;0,D$71:D$84))</f>
        <v>1.0024327701989699</v>
      </c>
      <c r="F85" s="10" cm="1">
        <f t="array" ref="F85">GEOMEAN(IF(F$71:F$84&gt;0,F$71:F$84))</f>
        <v>9.5835113644365695</v>
      </c>
      <c r="H85" s="10" cm="1">
        <f t="array" ref="H85">GEOMEAN(IF(H$71:H$84&gt;0,H$71:H$84))</f>
        <v>1.3834519934543164</v>
      </c>
      <c r="I85" s="10" cm="1">
        <f t="array" ref="I85">GEOMEAN(IF(I$71:I$84&gt;0,I$71:I$84))</f>
        <v>1.1621062701714653</v>
      </c>
      <c r="O85" s="10" cm="1">
        <f t="array" ref="O85">GEOMEAN(IF(O$71:O$84&gt;0,O$71:O$84))</f>
        <v>1.1735297122080572</v>
      </c>
      <c r="P85" s="10" cm="1">
        <f t="array" ref="P85">GEOMEAN(IF(P$71:P$84&gt;0,P$71:P$84))</f>
        <v>0.91796818423052673</v>
      </c>
      <c r="Q85" s="10" t="e" cm="1">
        <f t="array" ref="Q85">GEOMEAN(IF(Q$71:Q$84&gt;0,Q$71:Q$84))</f>
        <v>#NUM!</v>
      </c>
      <c r="R85" s="10" cm="1">
        <f t="array" ref="R85">GEOMEAN(IF(R$71:R$84&gt;0,R$71:R$84))</f>
        <v>0.92587471228729046</v>
      </c>
      <c r="Z85" s="10" cm="1">
        <f t="array" ref="Z85">GEOMEAN(IF(Z$71:Z$84&gt;0,Z$71:Z$84))</f>
        <v>1.0093505480902671</v>
      </c>
      <c r="AD85" s="10" cm="1">
        <f t="array" ref="AD85">GEOMEAN(IF(AD$71:AD$84&gt;0,AD$71:AD$84))</f>
        <v>0.97445601745215971</v>
      </c>
      <c r="AM85" s="10" cm="1">
        <f t="array" ref="AM85">GEOMEAN(IF(AM$71:AM$84&gt;0,AM$71:AM$84))</f>
        <v>1.2626982289533404</v>
      </c>
      <c r="AO85" s="10" cm="1">
        <f t="array" ref="AO85">GEOMEAN(IF(AO$71:AO$84&gt;0,AO$71:AO$84))</f>
        <v>1.0907844192823601</v>
      </c>
      <c r="AZ85" s="10" cm="1">
        <f t="array" ref="AZ85">GEOMEAN(IF(AZ$71:AZ$84&gt;0,AZ$71:AZ$84))</f>
        <v>0.93964893730665733</v>
      </c>
      <c r="BA85" s="10" cm="1">
        <f t="array" ref="BA85">GEOMEAN(IF(BA$71:BA$84&gt;0,BA$71:BA$84))</f>
        <v>0.89950310431487479</v>
      </c>
      <c r="BG85" s="10" cm="1">
        <f t="array" ref="BG85">GEOMEAN(IF(BG$71:BG$84&gt;0,BG$71:BG$84))</f>
        <v>0.8795807258727556</v>
      </c>
      <c r="BP85" s="10" cm="1">
        <f t="array" ref="BP85">GEOMEAN(IF(BP$71:BP$84&gt;0,BP$71:BP$84))</f>
        <v>1.0699164060841733</v>
      </c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  <c r="UE85" s="9"/>
      <c r="UF85" s="9"/>
      <c r="UG85" s="9"/>
      <c r="UH85" s="9"/>
      <c r="UI85" s="9"/>
      <c r="UJ85" s="9"/>
      <c r="UK85" s="9"/>
      <c r="UL85" s="9"/>
      <c r="UM85" s="9"/>
      <c r="UN85" s="9"/>
      <c r="UO85" s="9"/>
      <c r="UP85" s="9"/>
      <c r="UQ85" s="9"/>
      <c r="UR85" s="9"/>
      <c r="US85" s="9"/>
      <c r="UT85" s="9"/>
      <c r="UU85" s="9"/>
      <c r="UV85" s="9"/>
      <c r="UW85" s="9"/>
      <c r="UX85" s="9"/>
      <c r="UY85" s="9"/>
      <c r="UZ85" s="9"/>
      <c r="VA85" s="9"/>
      <c r="VB85" s="9"/>
      <c r="VC85" s="9"/>
      <c r="VD85" s="9"/>
      <c r="VE85" s="9"/>
      <c r="VF85" s="9"/>
      <c r="VG85" s="9"/>
      <c r="VH85" s="9"/>
      <c r="VI85" s="9"/>
      <c r="VJ85" s="9"/>
      <c r="VK85" s="9"/>
      <c r="VL85" s="9"/>
      <c r="VM85" s="9"/>
      <c r="VN85" s="9"/>
      <c r="VO85" s="9"/>
      <c r="VP85" s="9"/>
      <c r="VQ85" s="9"/>
      <c r="VR85" s="9"/>
      <c r="VS85" s="9"/>
      <c r="VT85" s="9"/>
      <c r="VU85" s="9"/>
      <c r="VV85" s="9"/>
      <c r="VW85" s="9"/>
      <c r="VX85" s="9"/>
      <c r="VY85" s="9"/>
      <c r="VZ85" s="9"/>
      <c r="WA85" s="9"/>
      <c r="WB85" s="9"/>
      <c r="WC85" s="9"/>
      <c r="WD85" s="9"/>
      <c r="WE85" s="9"/>
      <c r="WF85" s="9"/>
      <c r="WG85" s="9"/>
      <c r="WH85" s="9"/>
      <c r="WI85" s="9"/>
      <c r="WJ85" s="9"/>
      <c r="WK85" s="9"/>
      <c r="WL85" s="9"/>
      <c r="WM85" s="9"/>
      <c r="WN85" s="9"/>
      <c r="WO85" s="9"/>
      <c r="WP85" s="9"/>
      <c r="WQ85" s="9"/>
      <c r="WR85" s="9"/>
      <c r="WS85" s="9"/>
      <c r="WT85" s="9"/>
      <c r="WU85" s="9"/>
      <c r="WV85" s="9"/>
      <c r="WW85" s="9"/>
      <c r="WX85" s="9"/>
      <c r="WY85" s="9"/>
      <c r="WZ85" s="9"/>
      <c r="XA85" s="9"/>
      <c r="XB85" s="9"/>
      <c r="XC85" s="9"/>
      <c r="XD85" s="9"/>
      <c r="XE85" s="9"/>
      <c r="XF85" s="9"/>
      <c r="XG85" s="9"/>
      <c r="XH85" s="9"/>
      <c r="XI85" s="9"/>
      <c r="XJ85" s="9"/>
      <c r="XK85" s="9"/>
      <c r="XL85" s="9"/>
      <c r="XM85" s="9"/>
      <c r="XN85" s="9"/>
      <c r="XO85" s="9"/>
      <c r="XP85" s="9"/>
      <c r="XQ85" s="9"/>
      <c r="XR85" s="9"/>
      <c r="XS85" s="9"/>
      <c r="XT85" s="9"/>
      <c r="XU85" s="9"/>
      <c r="XV85" s="9"/>
      <c r="XW85" s="9"/>
      <c r="XX85" s="9"/>
      <c r="XY85" s="9"/>
      <c r="XZ85" s="9"/>
      <c r="YA85" s="9"/>
      <c r="YB85" s="9"/>
      <c r="YC85" s="9"/>
      <c r="YD85" s="9"/>
      <c r="YE85" s="9"/>
      <c r="YF85" s="9"/>
      <c r="YG85" s="9"/>
      <c r="YH85" s="9"/>
      <c r="YI85" s="9"/>
      <c r="YJ85" s="9"/>
      <c r="YK85" s="9"/>
      <c r="YL85" s="9"/>
      <c r="YM85" s="9"/>
      <c r="YN85" s="9"/>
      <c r="YO85" s="9"/>
      <c r="YP85" s="9"/>
      <c r="YQ85" s="9"/>
      <c r="YR85" s="9"/>
      <c r="YS85" s="9"/>
      <c r="YT85" s="9"/>
      <c r="YU85" s="9"/>
      <c r="YV85" s="9"/>
      <c r="YW85" s="9"/>
      <c r="YX85" s="9"/>
      <c r="YY85" s="9"/>
      <c r="YZ85" s="9"/>
      <c r="ZA85" s="9"/>
      <c r="ZB85" s="9"/>
      <c r="ZC85" s="9"/>
      <c r="ZD85" s="9"/>
      <c r="ZE85" s="9"/>
      <c r="ZF85" s="9"/>
      <c r="ZG85" s="9"/>
      <c r="ZH85" s="9"/>
      <c r="ZI85" s="9"/>
      <c r="ZJ85" s="9"/>
      <c r="ZK85" s="9"/>
      <c r="ZL85" s="9"/>
      <c r="ZM85" s="9"/>
      <c r="ZN85" s="9"/>
      <c r="ZO85" s="9"/>
      <c r="ZP85" s="9"/>
      <c r="ZQ85" s="9"/>
      <c r="ZR85" s="9"/>
      <c r="ZS85" s="9"/>
      <c r="ZT85" s="9"/>
      <c r="ZU85" s="9"/>
      <c r="ZV85" s="9"/>
      <c r="ZW85" s="9"/>
      <c r="ZX85" s="9"/>
      <c r="ZY85" s="9"/>
      <c r="ZZ85" s="9"/>
      <c r="AAA85" s="9"/>
      <c r="AAB85" s="9"/>
      <c r="AAC85" s="9"/>
      <c r="AAD85" s="9"/>
      <c r="AAE85" s="9"/>
      <c r="AAF85" s="9"/>
      <c r="AAG85" s="9"/>
      <c r="AAH85" s="9"/>
      <c r="AAI85" s="9"/>
      <c r="AAJ85" s="9"/>
      <c r="AAK85" s="9"/>
      <c r="AAL85" s="9"/>
      <c r="AAM85" s="9"/>
      <c r="AAN85" s="9"/>
      <c r="AAO85" s="9"/>
      <c r="AAP85" s="9"/>
      <c r="AAQ85" s="9"/>
      <c r="AAR85" s="9"/>
      <c r="AAS85" s="9"/>
      <c r="AAT85" s="9"/>
      <c r="AAU85" s="9"/>
      <c r="AAV85" s="9"/>
      <c r="AAW85" s="9"/>
      <c r="AAX85" s="9"/>
      <c r="AAY85" s="9"/>
      <c r="AAZ85" s="9"/>
      <c r="ABA85" s="9"/>
      <c r="ABB85" s="9"/>
      <c r="ABC85" s="9"/>
      <c r="ABD85" s="9"/>
      <c r="ABE85" s="9"/>
      <c r="ABF85" s="9"/>
      <c r="ABG85" s="9"/>
      <c r="ABH85" s="9"/>
      <c r="ABI85" s="9"/>
      <c r="ABJ85" s="9"/>
      <c r="ABK85" s="9"/>
      <c r="ABL85" s="9"/>
      <c r="ABM85" s="9"/>
      <c r="ABN85" s="9"/>
      <c r="ABO85" s="9"/>
      <c r="ABP85" s="9"/>
      <c r="ABQ85" s="9"/>
      <c r="ABR85" s="9"/>
      <c r="ABS85" s="9"/>
      <c r="ABT85" s="9"/>
      <c r="ABU85" s="9"/>
      <c r="ABV85" s="9"/>
      <c r="ABW85" s="9"/>
      <c r="ABX85" s="9"/>
      <c r="ABY85" s="9"/>
      <c r="ABZ85" s="9"/>
      <c r="ACA85" s="9"/>
      <c r="ACB85" s="9"/>
      <c r="ACC85" s="9"/>
      <c r="ACD85" s="9"/>
      <c r="ACE85" s="9"/>
      <c r="ACF85" s="9"/>
      <c r="ACG85" s="9"/>
      <c r="ACH85" s="9"/>
      <c r="ACI85" s="9"/>
      <c r="ACJ85" s="9"/>
      <c r="ACK85" s="9"/>
      <c r="ACL85" s="9"/>
      <c r="ACM85" s="9"/>
      <c r="ACN85" s="9"/>
      <c r="ACO85" s="9"/>
      <c r="ACP85" s="9"/>
      <c r="ACQ85" s="9"/>
      <c r="ACR85" s="9"/>
      <c r="ACS85" s="9"/>
      <c r="ACT85" s="9"/>
      <c r="ACU85" s="9"/>
      <c r="ACV85" s="9"/>
      <c r="ACW85" s="9"/>
      <c r="ACX85" s="9"/>
      <c r="ACY85" s="9"/>
      <c r="ACZ85" s="9"/>
      <c r="ADA85" s="9"/>
      <c r="ADB85" s="9"/>
      <c r="ADC85" s="9"/>
      <c r="ADD85" s="9"/>
      <c r="ADE85" s="9"/>
      <c r="ADF85" s="9"/>
      <c r="ADG85" s="9"/>
      <c r="ADH85" s="9"/>
      <c r="ADI85" s="9"/>
      <c r="ADJ85" s="9"/>
      <c r="ADK85" s="9"/>
      <c r="ADL85" s="9"/>
      <c r="ADM85" s="9"/>
      <c r="ADN85" s="9"/>
      <c r="ADO85" s="9"/>
      <c r="ADP85" s="9"/>
      <c r="ADQ85" s="9"/>
      <c r="ADR85" s="9"/>
      <c r="ADS85" s="9"/>
      <c r="ADT85" s="9"/>
      <c r="ADU85" s="9"/>
      <c r="ADV85" s="9"/>
      <c r="ADW85" s="9"/>
      <c r="ADX85" s="9"/>
      <c r="ADY85" s="9"/>
      <c r="ADZ85" s="9"/>
      <c r="AEA85" s="9"/>
      <c r="AEB85" s="9"/>
      <c r="AEC85" s="9"/>
      <c r="AED85" s="9"/>
      <c r="AEE85" s="9"/>
      <c r="AEF85" s="9"/>
      <c r="AEG85" s="9"/>
      <c r="AEH85" s="9"/>
      <c r="AEI85" s="9"/>
      <c r="AEJ85" s="9"/>
      <c r="AEK85" s="9"/>
      <c r="AEL85" s="9"/>
      <c r="AEM85" s="9"/>
      <c r="AEN85" s="9"/>
      <c r="AEO85" s="9"/>
      <c r="AEP85" s="9"/>
      <c r="AEQ85" s="9"/>
      <c r="AER85" s="9"/>
      <c r="AES85" s="9"/>
      <c r="AET85" s="9"/>
      <c r="AEU85" s="9"/>
      <c r="AEV85" s="9"/>
      <c r="AEW85" s="9"/>
      <c r="AEX85" s="9"/>
      <c r="AEY85" s="9"/>
      <c r="AEZ85" s="9"/>
      <c r="AFA85" s="9"/>
      <c r="AFB85" s="9"/>
      <c r="AFC85" s="9"/>
      <c r="AFD85" s="9"/>
      <c r="AFE85" s="9"/>
      <c r="AFF85" s="9"/>
      <c r="AFG85" s="9"/>
      <c r="AFH85" s="9"/>
      <c r="AFI85" s="9"/>
      <c r="AFJ85" s="9"/>
      <c r="AFK85" s="9"/>
      <c r="AFL85" s="9"/>
      <c r="AFM85" s="9"/>
      <c r="AFN85" s="9"/>
      <c r="AFO85" s="9"/>
      <c r="AFP85" s="9"/>
      <c r="AFQ85" s="9"/>
      <c r="AFR85" s="9"/>
      <c r="AFS85" s="9"/>
      <c r="AFT85" s="9"/>
      <c r="AFU85" s="9"/>
      <c r="AFV85" s="9"/>
      <c r="AFW85" s="9"/>
      <c r="AFX85" s="9"/>
      <c r="AFY85" s="9"/>
      <c r="AFZ85" s="9"/>
      <c r="AGA85" s="9"/>
      <c r="AGB85" s="9"/>
      <c r="AGC85" s="9"/>
      <c r="AGD85" s="9"/>
      <c r="AGE85" s="9"/>
      <c r="AGF85" s="9"/>
      <c r="AGG85" s="9"/>
      <c r="AGH85" s="9"/>
      <c r="AGI85" s="9"/>
      <c r="AGJ85" s="9"/>
      <c r="AGK85" s="9"/>
      <c r="AGL85" s="9"/>
      <c r="AGM85" s="9"/>
      <c r="AGN85" s="9"/>
      <c r="AGO85" s="9"/>
      <c r="AGP85" s="9"/>
      <c r="AGQ85" s="9"/>
      <c r="AGR85" s="9"/>
      <c r="AGS85" s="9"/>
      <c r="AGT85" s="9"/>
      <c r="AGU85" s="9"/>
      <c r="AGV85" s="9"/>
      <c r="AGW85" s="9"/>
      <c r="AGX85" s="9"/>
      <c r="AGY85" s="9"/>
      <c r="AGZ85" s="9"/>
      <c r="AHA85" s="9"/>
      <c r="AHB85" s="9"/>
      <c r="AHC85" s="9"/>
      <c r="AHD85" s="9"/>
      <c r="AHE85" s="9"/>
      <c r="AHF85" s="9"/>
      <c r="AHG85" s="9"/>
      <c r="AHH85" s="9"/>
      <c r="AHI85" s="9"/>
      <c r="AHJ85" s="9"/>
      <c r="AHK85" s="9"/>
      <c r="AHL85" s="9"/>
      <c r="AHM85" s="9"/>
      <c r="AHN85" s="9"/>
      <c r="AHO85" s="9"/>
      <c r="AHP85" s="9"/>
      <c r="AHQ85" s="9"/>
      <c r="AHR85" s="9"/>
      <c r="AHS85" s="9"/>
      <c r="AHT85" s="9"/>
      <c r="AHU85" s="9"/>
      <c r="AHV85" s="9"/>
      <c r="AHW85" s="9"/>
      <c r="AHX85" s="9"/>
      <c r="AHY85" s="9"/>
      <c r="AHZ85" s="9"/>
      <c r="AIA85" s="9"/>
      <c r="AIB85" s="9"/>
      <c r="AIC85" s="9"/>
      <c r="AID85" s="9"/>
      <c r="AIE85" s="9"/>
      <c r="AIF85" s="9"/>
      <c r="AIG85" s="9"/>
      <c r="AIH85" s="9"/>
      <c r="AII85" s="9"/>
      <c r="AIJ85" s="9"/>
      <c r="AIK85" s="9"/>
      <c r="AIL85" s="9"/>
      <c r="AIM85" s="9"/>
      <c r="AIN85" s="9"/>
      <c r="AIO85" s="9"/>
      <c r="AIP85" s="9"/>
      <c r="AIQ85" s="9"/>
      <c r="AIR85" s="9"/>
      <c r="AIS85" s="9"/>
      <c r="AIT85" s="9"/>
      <c r="AIU85" s="9"/>
      <c r="AIV85" s="9"/>
      <c r="AIW85" s="9"/>
      <c r="AIX85" s="9"/>
      <c r="AIY85" s="9"/>
      <c r="AIZ85" s="9"/>
      <c r="AJA85" s="9"/>
      <c r="AJB85" s="9"/>
      <c r="AJC85" s="9"/>
      <c r="AJD85" s="9"/>
      <c r="AJE85" s="9"/>
      <c r="AJF85" s="9"/>
      <c r="AJG85" s="9"/>
      <c r="AJH85" s="9"/>
      <c r="AJI85" s="9"/>
      <c r="AJJ85" s="9"/>
      <c r="AJK85" s="9"/>
      <c r="AJL85" s="9"/>
      <c r="AJM85" s="9"/>
      <c r="AJN85" s="9"/>
      <c r="AJO85" s="9"/>
      <c r="AJP85" s="9"/>
      <c r="AJQ85" s="9"/>
      <c r="AJR85" s="9"/>
      <c r="AJS85" s="9"/>
      <c r="AJT85" s="9"/>
      <c r="AJU85" s="9"/>
      <c r="AJV85" s="9"/>
      <c r="AJW85" s="9"/>
      <c r="AJX85" s="9"/>
      <c r="AJY85" s="9"/>
      <c r="AJZ85" s="9"/>
      <c r="AKA85" s="9"/>
      <c r="AKB85" s="9"/>
      <c r="AKC85" s="9"/>
      <c r="AKD85" s="9"/>
      <c r="AKE85" s="9"/>
      <c r="AKF85" s="9"/>
      <c r="AKG85" s="9"/>
      <c r="AKH85" s="9"/>
      <c r="AKI85" s="9"/>
      <c r="AKJ85" s="9"/>
      <c r="AKK85" s="9"/>
      <c r="AKL85" s="9"/>
      <c r="AKM85" s="9"/>
      <c r="AKN85" s="9"/>
      <c r="AKO85" s="9"/>
      <c r="AKP85" s="9"/>
      <c r="AKQ85" s="9"/>
      <c r="AKR85" s="9"/>
      <c r="AKS85" s="9"/>
      <c r="AKT85" s="9"/>
      <c r="AKU85" s="9"/>
      <c r="AKV85" s="9"/>
      <c r="AKW85" s="9"/>
      <c r="AKX85" s="9"/>
      <c r="AKY85" s="9"/>
      <c r="AKZ85" s="9"/>
      <c r="ALA85" s="9"/>
      <c r="ALB85" s="9"/>
      <c r="ALC85" s="9"/>
      <c r="ALD85" s="9"/>
      <c r="ALE85" s="9"/>
      <c r="ALF85" s="9"/>
      <c r="ALG85" s="9"/>
      <c r="ALH85" s="9"/>
      <c r="ALI85" s="9"/>
      <c r="ALJ85" s="9"/>
      <c r="ALK85" s="9"/>
      <c r="ALL85" s="9"/>
      <c r="ALM85" s="9"/>
      <c r="ALN85" s="9"/>
      <c r="ALO85" s="9"/>
      <c r="ALP85" s="9"/>
      <c r="ALQ85" s="9"/>
      <c r="ALR85" s="9"/>
      <c r="ALS85" s="9"/>
      <c r="ALT85" s="9"/>
      <c r="ALU85" s="9"/>
      <c r="ALV85" s="9"/>
      <c r="ALW85" s="9"/>
      <c r="ALX85" s="9"/>
      <c r="ALY85" s="9"/>
      <c r="ALZ85" s="9"/>
      <c r="AMA85" s="9"/>
      <c r="AMB85" s="9"/>
      <c r="AMC85" s="9"/>
      <c r="AMD85" s="9"/>
      <c r="AME85" s="9"/>
      <c r="AMF85" s="9"/>
      <c r="AMG85" s="9"/>
      <c r="AMH85" s="9"/>
      <c r="AMI85" s="9"/>
      <c r="AMJ85" s="9"/>
      <c r="AMK85" s="9"/>
      <c r="AML85" s="9"/>
      <c r="AMM85" s="9"/>
      <c r="AMN85" s="9"/>
      <c r="AMO85" s="9"/>
      <c r="AMP85" s="9"/>
      <c r="AMQ85" s="9"/>
      <c r="AMR85" s="9"/>
      <c r="AMS85" s="9"/>
      <c r="AMT85" s="9"/>
      <c r="AMU85" s="9"/>
      <c r="AMV85" s="9"/>
      <c r="AMW85" s="9"/>
      <c r="AMX85" s="9"/>
      <c r="AMY85" s="9"/>
      <c r="AMZ85" s="9"/>
      <c r="ANA85" s="9"/>
      <c r="ANB85" s="9"/>
      <c r="ANC85" s="9"/>
      <c r="AND85" s="9"/>
      <c r="ANE85" s="9"/>
      <c r="ANF85" s="9"/>
      <c r="ANG85" s="9"/>
      <c r="ANH85" s="9"/>
      <c r="ANI85" s="9"/>
      <c r="ANJ85" s="9"/>
      <c r="ANK85" s="9"/>
      <c r="ANL85" s="9"/>
      <c r="ANM85" s="9"/>
      <c r="ANN85" s="9"/>
      <c r="ANO85" s="9"/>
      <c r="ANP85" s="9"/>
      <c r="ANQ85" s="9"/>
      <c r="ANR85" s="9"/>
      <c r="ANS85" s="9"/>
      <c r="ANT85" s="9"/>
      <c r="ANU85" s="9"/>
      <c r="ANV85" s="9"/>
      <c r="ANW85" s="9"/>
      <c r="ANX85" s="9"/>
      <c r="ANY85" s="9"/>
      <c r="ANZ85" s="9"/>
      <c r="AOA85" s="9"/>
      <c r="AOB85" s="9"/>
      <c r="AOC85" s="9"/>
      <c r="AOD85" s="9"/>
      <c r="AOE85" s="9"/>
      <c r="AOF85" s="9"/>
      <c r="AOG85" s="9"/>
      <c r="AOH85" s="9"/>
      <c r="AOI85" s="9"/>
      <c r="AOJ85" s="9"/>
      <c r="AOK85" s="9"/>
      <c r="AOL85" s="9"/>
      <c r="AOM85" s="9"/>
      <c r="AON85" s="9"/>
      <c r="AOO85" s="9"/>
      <c r="AOP85" s="9"/>
      <c r="AOQ85" s="9"/>
      <c r="AOR85" s="9"/>
      <c r="AOS85" s="9"/>
      <c r="AOT85" s="9"/>
      <c r="AOU85" s="9"/>
      <c r="AOV85" s="9"/>
      <c r="AOW85" s="9"/>
      <c r="AOX85" s="9"/>
      <c r="AOY85" s="9"/>
      <c r="AOZ85" s="9"/>
      <c r="APA85" s="9"/>
      <c r="APB85" s="9"/>
      <c r="APC85" s="9"/>
      <c r="APD85" s="9"/>
      <c r="APE85" s="9"/>
      <c r="APF85" s="9"/>
      <c r="APG85" s="9"/>
      <c r="APH85" s="9"/>
      <c r="API85" s="9"/>
      <c r="APJ85" s="9"/>
      <c r="APK85" s="9"/>
      <c r="APL85" s="9"/>
      <c r="APM85" s="9"/>
      <c r="APN85" s="9"/>
      <c r="APO85" s="9"/>
      <c r="APP85" s="9"/>
      <c r="APQ85" s="9"/>
      <c r="APR85" s="9"/>
      <c r="APS85" s="9"/>
      <c r="APT85" s="9"/>
      <c r="APU85" s="9"/>
      <c r="APV85" s="9"/>
      <c r="APW85" s="9"/>
      <c r="APX85" s="9"/>
      <c r="APY85" s="9"/>
      <c r="APZ85" s="9"/>
      <c r="AQA85" s="9"/>
      <c r="AQB85" s="9"/>
      <c r="AQC85" s="9"/>
      <c r="AQD85" s="9"/>
      <c r="AQE85" s="9"/>
      <c r="AQF85" s="9"/>
      <c r="AQG85" s="9"/>
      <c r="AQH85" s="9"/>
      <c r="AQI85" s="9"/>
      <c r="AQJ85" s="9"/>
      <c r="AQK85" s="9"/>
      <c r="AQL85" s="9"/>
      <c r="AQM85" s="9"/>
      <c r="AQN85" s="9"/>
      <c r="AQO85" s="9"/>
      <c r="AQP85" s="9"/>
      <c r="AQQ85" s="9"/>
      <c r="AQR85" s="9"/>
      <c r="AQS85" s="9"/>
      <c r="AQT85" s="9"/>
      <c r="AQU85" s="9"/>
      <c r="AQV85" s="9"/>
      <c r="AQW85" s="9"/>
      <c r="AQX85" s="9"/>
      <c r="AQY85" s="9"/>
      <c r="AQZ85" s="9"/>
      <c r="ARA85" s="9"/>
      <c r="ARB85" s="9"/>
      <c r="ARC85" s="9"/>
      <c r="ARD85" s="9"/>
      <c r="ARE85" s="9"/>
      <c r="ARF85" s="9"/>
      <c r="ARG85" s="9"/>
      <c r="ARH85" s="9"/>
      <c r="ARI85" s="9"/>
      <c r="ARJ85" s="9"/>
      <c r="ARK85" s="9"/>
      <c r="ARL85" s="9"/>
      <c r="ARM85" s="9"/>
      <c r="ARN85" s="9"/>
      <c r="ARO85" s="9"/>
      <c r="ARP85" s="9"/>
      <c r="ARQ85" s="9"/>
      <c r="ARR85" s="9"/>
      <c r="ARS85" s="9"/>
      <c r="ART85" s="9"/>
      <c r="ARU85" s="9"/>
      <c r="ARV85" s="9"/>
      <c r="ARW85" s="9"/>
      <c r="ARX85" s="9"/>
      <c r="ARY85" s="9"/>
      <c r="ARZ85" s="9"/>
      <c r="ASA85" s="9"/>
      <c r="ASB85" s="9"/>
      <c r="ASC85" s="9"/>
      <c r="ASD85" s="9"/>
      <c r="ASE85" s="9"/>
      <c r="ASF85" s="9"/>
      <c r="ASG85" s="9"/>
      <c r="ASH85" s="9"/>
      <c r="ASI85" s="9"/>
      <c r="ASJ85" s="9"/>
      <c r="ASK85" s="9"/>
      <c r="ASL85" s="9"/>
      <c r="ASM85" s="9"/>
      <c r="ASN85" s="9"/>
      <c r="ASO85" s="9"/>
      <c r="ASP85" s="9"/>
      <c r="ASQ85" s="9"/>
      <c r="ASR85" s="9"/>
      <c r="ASS85" s="9"/>
      <c r="AST85" s="9"/>
      <c r="ASU85" s="9"/>
      <c r="ASV85" s="9"/>
      <c r="ASW85" s="9"/>
      <c r="ASX85" s="9"/>
      <c r="ASY85" s="9"/>
      <c r="ASZ85" s="9"/>
      <c r="ATA85" s="9"/>
      <c r="ATB85" s="9"/>
      <c r="ATC85" s="9"/>
      <c r="ATD85" s="9"/>
      <c r="ATE85" s="9"/>
      <c r="ATF85" s="9"/>
      <c r="ATG85" s="9"/>
      <c r="ATH85" s="9"/>
      <c r="ATI85" s="9"/>
      <c r="ATJ85" s="9"/>
      <c r="ATK85" s="9"/>
      <c r="ATL85" s="9"/>
      <c r="ATM85" s="9"/>
      <c r="ATN85" s="9"/>
      <c r="ATO85" s="9"/>
      <c r="ATP85" s="9"/>
      <c r="ATQ85" s="9"/>
      <c r="ATR85" s="9"/>
      <c r="ATS85" s="9"/>
      <c r="ATT85" s="9"/>
      <c r="ATU85" s="9"/>
      <c r="ATV85" s="9"/>
      <c r="ATW85" s="9"/>
      <c r="ATX85" s="9"/>
      <c r="ATY85" s="9"/>
      <c r="ATZ85" s="9"/>
      <c r="AUA85" s="9"/>
      <c r="AUB85" s="9"/>
      <c r="AUC85" s="9"/>
      <c r="AUD85" s="9"/>
      <c r="AUE85" s="9"/>
      <c r="AUF85" s="9"/>
      <c r="AUG85" s="9"/>
      <c r="AUH85" s="9"/>
      <c r="AUI85" s="9"/>
      <c r="AUJ85" s="9"/>
      <c r="AUK85" s="9"/>
      <c r="AUL85" s="9"/>
      <c r="AUM85" s="9"/>
      <c r="AUN85" s="9"/>
      <c r="AUO85" s="9"/>
      <c r="AUP85" s="9"/>
      <c r="AUQ85" s="9"/>
      <c r="AUR85" s="9"/>
      <c r="AUS85" s="9"/>
      <c r="AUT85" s="9"/>
      <c r="AUU85" s="9"/>
      <c r="AUV85" s="9"/>
      <c r="AUW85" s="9"/>
      <c r="AUX85" s="9"/>
      <c r="AUY85" s="9"/>
      <c r="AUZ85" s="9"/>
      <c r="AVA85" s="9"/>
      <c r="AVB85" s="9"/>
      <c r="AVC85" s="9"/>
      <c r="AVD85" s="9"/>
      <c r="AVE85" s="9"/>
      <c r="AVF85" s="9"/>
      <c r="AVG85" s="9"/>
      <c r="AVH85" s="9"/>
      <c r="AVI85" s="9"/>
      <c r="AVJ85" s="9"/>
      <c r="AVK85" s="9"/>
      <c r="AVL85" s="9"/>
      <c r="AVM85" s="9"/>
      <c r="AVN85" s="9"/>
      <c r="AVO85" s="9"/>
      <c r="AVP85" s="9"/>
      <c r="AVQ85" s="9"/>
      <c r="AVR85" s="9"/>
      <c r="AVS85" s="9"/>
      <c r="AVT85" s="9"/>
      <c r="AVU85" s="9"/>
      <c r="AVV85" s="9"/>
      <c r="AVW85" s="9"/>
      <c r="AVX85" s="9"/>
      <c r="AVY85" s="9"/>
      <c r="AVZ85" s="9"/>
      <c r="AWA85" s="9"/>
      <c r="AWB85" s="9"/>
      <c r="AWC85" s="9"/>
      <c r="AWD85" s="9"/>
      <c r="AWE85" s="9"/>
      <c r="AWF85" s="9"/>
      <c r="AWG85" s="9"/>
      <c r="AWH85" s="9"/>
      <c r="AWI85" s="9"/>
      <c r="AWJ85" s="9"/>
      <c r="AWK85" s="9"/>
      <c r="AWL85" s="9"/>
      <c r="AWM85" s="9"/>
      <c r="AWN85" s="9"/>
      <c r="AWO85" s="9"/>
      <c r="AWP85" s="9"/>
      <c r="AWQ85" s="9"/>
      <c r="AWR85" s="9"/>
      <c r="AWS85" s="9"/>
      <c r="AWT85" s="9"/>
      <c r="AWU85" s="9"/>
      <c r="AWV85" s="9"/>
      <c r="AWW85" s="9"/>
      <c r="AWX85" s="9"/>
      <c r="AWY85" s="9"/>
      <c r="AWZ85" s="9"/>
      <c r="AXA85" s="9"/>
      <c r="AXB85" s="9"/>
      <c r="AXC85" s="9"/>
      <c r="AXD85" s="9"/>
      <c r="AXE85" s="9"/>
      <c r="AXF85" s="9"/>
      <c r="AXG85" s="9"/>
      <c r="AXH85" s="9"/>
      <c r="AXI85" s="9"/>
      <c r="AXJ85" s="9"/>
      <c r="AXK85" s="9"/>
      <c r="AXL85" s="9"/>
      <c r="AXM85" s="9"/>
      <c r="AXN85" s="9"/>
      <c r="AXO85" s="9"/>
      <c r="AXP85" s="9"/>
      <c r="AXQ85" s="9"/>
      <c r="AXR85" s="9"/>
      <c r="AXS85" s="9"/>
      <c r="AXT85" s="9"/>
      <c r="AXU85" s="9"/>
      <c r="AXV85" s="9"/>
      <c r="AXW85" s="9"/>
      <c r="AXX85" s="9"/>
      <c r="AXY85" s="9"/>
      <c r="AXZ85" s="9"/>
      <c r="AYA85" s="9"/>
      <c r="AYB85" s="9"/>
      <c r="AYC85" s="9"/>
      <c r="AYD85" s="9"/>
      <c r="AYE85" s="9"/>
      <c r="AYF85" s="9"/>
      <c r="AYG85" s="9"/>
      <c r="AYH85" s="9"/>
      <c r="AYI85" s="9"/>
      <c r="AYJ85" s="9"/>
      <c r="AYK85" s="9"/>
      <c r="AYL85" s="9"/>
      <c r="AYM85" s="9"/>
      <c r="AYN85" s="9"/>
      <c r="AYO85" s="9"/>
      <c r="AYP85" s="9"/>
      <c r="AYQ85" s="9"/>
      <c r="AYR85" s="9"/>
      <c r="AYS85" s="9"/>
      <c r="AYT85" s="9"/>
      <c r="AYU85" s="9"/>
      <c r="AYV85" s="9"/>
      <c r="AYW85" s="9"/>
      <c r="AYX85" s="9"/>
      <c r="AYY85" s="9"/>
      <c r="AYZ85" s="9"/>
      <c r="AZA85" s="9"/>
      <c r="AZB85" s="9"/>
      <c r="AZC85" s="9"/>
      <c r="AZD85" s="9"/>
      <c r="AZE85" s="9"/>
      <c r="AZF85" s="9"/>
      <c r="AZG85" s="9"/>
      <c r="AZH85" s="9"/>
      <c r="AZI85" s="9"/>
      <c r="AZJ85" s="9"/>
      <c r="AZK85" s="9"/>
      <c r="AZL85" s="9"/>
      <c r="AZM85" s="9"/>
      <c r="AZN85" s="9"/>
      <c r="AZO85" s="9"/>
      <c r="AZP85" s="9"/>
      <c r="AZQ85" s="9"/>
      <c r="AZR85" s="9"/>
      <c r="AZS85" s="9"/>
      <c r="AZT85" s="9"/>
      <c r="AZU85" s="9"/>
      <c r="AZV85" s="9"/>
      <c r="AZW85" s="9"/>
      <c r="AZX85" s="9"/>
      <c r="AZY85" s="9"/>
      <c r="AZZ85" s="9"/>
      <c r="BAA85" s="9"/>
      <c r="BAB85" s="9"/>
      <c r="BAC85" s="9"/>
      <c r="BAD85" s="9"/>
      <c r="BAE85" s="9"/>
      <c r="BAF85" s="9"/>
      <c r="BAG85" s="9"/>
      <c r="BAH85" s="9"/>
      <c r="BAI85" s="9"/>
      <c r="BAJ85" s="9"/>
      <c r="BAK85" s="9"/>
      <c r="BAL85" s="9"/>
      <c r="BAM85" s="9"/>
      <c r="BAN85" s="9"/>
      <c r="BAO85" s="9"/>
      <c r="BAP85" s="9"/>
      <c r="BAQ85" s="9"/>
      <c r="BAR85" s="9"/>
      <c r="BAS85" s="9"/>
      <c r="BAT85" s="9"/>
      <c r="BAU85" s="9"/>
      <c r="BAV85" s="9"/>
      <c r="BAW85" s="9"/>
      <c r="BAX85" s="9"/>
      <c r="BAY85" s="9"/>
      <c r="BAZ85" s="9"/>
      <c r="BBA85" s="9"/>
      <c r="BBB85" s="9"/>
      <c r="BBC85" s="9"/>
      <c r="BBD85" s="9"/>
      <c r="BBE85" s="9"/>
      <c r="BBF85" s="9"/>
      <c r="BBG85" s="9"/>
      <c r="BBH85" s="9"/>
      <c r="BBI85" s="9"/>
      <c r="BBJ85" s="9"/>
      <c r="BBK85" s="9"/>
      <c r="BBL85" s="9"/>
      <c r="BBM85" s="9"/>
      <c r="BBN85" s="9"/>
      <c r="BBO85" s="9"/>
      <c r="BBP85" s="9"/>
      <c r="BBQ85" s="9"/>
      <c r="BBR85" s="9"/>
      <c r="BBS85" s="9"/>
      <c r="BBT85" s="9"/>
      <c r="BBU85" s="9"/>
      <c r="BBV85" s="9"/>
      <c r="BBW85" s="9"/>
      <c r="BBX85" s="9"/>
      <c r="BBY85" s="9"/>
      <c r="BBZ85" s="9"/>
      <c r="BCA85" s="9"/>
      <c r="BCB85" s="9"/>
      <c r="BCC85" s="9"/>
      <c r="BCD85" s="9"/>
      <c r="BCE85" s="9"/>
      <c r="BCF85" s="9"/>
      <c r="BCG85" s="9"/>
      <c r="BCH85" s="9"/>
      <c r="BCI85" s="9"/>
      <c r="BCJ85" s="9"/>
      <c r="BCK85" s="9"/>
      <c r="BCL85" s="9"/>
      <c r="BCM85" s="9"/>
      <c r="BCN85" s="9"/>
      <c r="BCO85" s="9"/>
      <c r="BCP85" s="9"/>
      <c r="BCQ85" s="9"/>
      <c r="BCR85" s="9"/>
      <c r="BCS85" s="9"/>
      <c r="BCT85" s="9"/>
      <c r="BCU85" s="9"/>
      <c r="BCV85" s="9"/>
      <c r="BCW85" s="9"/>
      <c r="BCX85" s="9"/>
      <c r="BCY85" s="9"/>
      <c r="BCZ85" s="9"/>
      <c r="BDA85" s="9"/>
      <c r="BDB85" s="9"/>
      <c r="BDC85" s="9"/>
      <c r="BDD85" s="9"/>
      <c r="BDE85" s="9"/>
      <c r="BDF85" s="9"/>
      <c r="BDG85" s="9"/>
      <c r="BDH85" s="9"/>
      <c r="BDI85" s="9"/>
      <c r="BDJ85" s="9"/>
      <c r="BDK85" s="9"/>
      <c r="BDL85" s="9"/>
      <c r="BDM85" s="9"/>
      <c r="BDN85" s="9"/>
      <c r="BDO85" s="9"/>
      <c r="BDP85" s="9"/>
      <c r="BDQ85" s="9"/>
      <c r="BDR85" s="9"/>
      <c r="BDS85" s="9"/>
      <c r="BDT85" s="9"/>
      <c r="BDU85" s="9"/>
      <c r="BDV85" s="9"/>
      <c r="BDW85" s="9"/>
      <c r="BDX85" s="9"/>
      <c r="BDY85" s="9"/>
      <c r="BDZ85" s="9"/>
      <c r="BEA85" s="9"/>
      <c r="BEB85" s="9"/>
      <c r="BEC85" s="9"/>
      <c r="BED85" s="9"/>
      <c r="BEE85" s="9"/>
      <c r="BEF85" s="9"/>
      <c r="BEG85" s="9"/>
      <c r="BEH85" s="9"/>
      <c r="BEI85" s="9"/>
      <c r="BEJ85" s="9"/>
      <c r="BEK85" s="9"/>
      <c r="BEL85" s="9"/>
      <c r="BEM85" s="9"/>
      <c r="BEN85" s="9"/>
      <c r="BEO85" s="9"/>
      <c r="BEP85" s="9"/>
      <c r="BEQ85" s="9"/>
      <c r="BER85" s="9"/>
      <c r="BES85" s="9"/>
      <c r="BET85" s="9"/>
      <c r="BEU85" s="9"/>
      <c r="BEV85" s="9"/>
      <c r="BEW85" s="9"/>
      <c r="BEX85" s="9"/>
      <c r="BEY85" s="9"/>
      <c r="BEZ85" s="9"/>
      <c r="BFA85" s="9"/>
      <c r="BFB85" s="9"/>
      <c r="BFC85" s="9"/>
      <c r="BFD85" s="9"/>
      <c r="BFE85" s="9"/>
      <c r="BFF85" s="9"/>
      <c r="BFG85" s="9"/>
      <c r="BFH85" s="9"/>
      <c r="BFI85" s="9"/>
      <c r="BFJ85" s="9"/>
      <c r="BFK85" s="9"/>
      <c r="BFL85" s="9"/>
      <c r="BFM85" s="9"/>
      <c r="BFN85" s="9"/>
      <c r="BFO85" s="9"/>
      <c r="BFP85" s="9"/>
      <c r="BFQ85" s="9"/>
      <c r="BFR85" s="9"/>
      <c r="BFS85" s="9"/>
      <c r="BFT85" s="9"/>
      <c r="BFU85" s="9"/>
      <c r="BFV85" s="9"/>
      <c r="BFW85" s="9"/>
      <c r="BFX85" s="9"/>
      <c r="BFY85" s="9"/>
      <c r="BFZ85" s="9"/>
      <c r="BGA85" s="9"/>
      <c r="BGB85" s="9"/>
      <c r="BGC85" s="9"/>
      <c r="BGD85" s="9"/>
      <c r="BGE85" s="9"/>
      <c r="BGF85" s="9"/>
      <c r="BGG85" s="9"/>
      <c r="BGH85" s="9"/>
      <c r="BGI85" s="9"/>
      <c r="BGJ85" s="9"/>
      <c r="BGK85" s="9"/>
      <c r="BGL85" s="9"/>
      <c r="BGM85" s="9"/>
      <c r="BGN85" s="9"/>
      <c r="BGO85" s="9"/>
      <c r="BGP85" s="9"/>
      <c r="BGQ85" s="9"/>
      <c r="BGR85" s="9"/>
      <c r="BGS85" s="9"/>
      <c r="BGT85" s="9"/>
      <c r="BGU85" s="9"/>
      <c r="BGV85" s="9"/>
      <c r="BGW85" s="9"/>
      <c r="BGX85" s="9"/>
      <c r="BGY85" s="9"/>
      <c r="BGZ85" s="9"/>
      <c r="BHA85" s="9"/>
      <c r="BHB85" s="9"/>
      <c r="BHC85" s="9"/>
      <c r="BHD85" s="9"/>
      <c r="BHE85" s="9"/>
      <c r="BHF85" s="9"/>
      <c r="BHG85" s="9"/>
      <c r="BHH85" s="9"/>
      <c r="BHI85" s="9"/>
      <c r="BHJ85" s="9"/>
      <c r="BHK85" s="9"/>
      <c r="BHL85" s="9"/>
      <c r="BHM85" s="9"/>
      <c r="BHN85" s="9"/>
      <c r="BHO85" s="9"/>
      <c r="BHP85" s="9"/>
      <c r="BHQ85" s="9"/>
      <c r="BHR85" s="9"/>
      <c r="BHS85" s="9"/>
      <c r="BHT85" s="9"/>
      <c r="BHU85" s="9"/>
      <c r="BHV85" s="9"/>
      <c r="BHW85" s="9"/>
      <c r="BHX85" s="9"/>
      <c r="BHY85" s="9"/>
      <c r="BHZ85" s="9"/>
      <c r="BIA85" s="9"/>
      <c r="BIB85" s="9"/>
      <c r="BIC85" s="9"/>
      <c r="BID85" s="9"/>
      <c r="BIE85" s="9"/>
      <c r="BIF85" s="9"/>
      <c r="BIG85" s="9"/>
      <c r="BIH85" s="9"/>
      <c r="BII85" s="9"/>
      <c r="BIJ85" s="9"/>
      <c r="BIK85" s="9"/>
      <c r="BIL85" s="9"/>
      <c r="BIM85" s="9"/>
      <c r="BIN85" s="9"/>
      <c r="BIO85" s="9"/>
      <c r="BIP85" s="9"/>
      <c r="BIQ85" s="9"/>
      <c r="BIR85" s="9"/>
      <c r="BIS85" s="9"/>
      <c r="BIT85" s="9"/>
      <c r="BIU85" s="9"/>
      <c r="BIV85" s="9"/>
      <c r="BIW85" s="9"/>
      <c r="BIX85" s="9"/>
      <c r="BIY85" s="9"/>
      <c r="BIZ85" s="9"/>
      <c r="BJA85" s="9"/>
      <c r="BJB85" s="9"/>
      <c r="BJC85" s="9"/>
      <c r="BJD85" s="9"/>
      <c r="BJE85" s="9"/>
      <c r="BJF85" s="9"/>
      <c r="BJG85" s="9"/>
      <c r="BJH85" s="9"/>
      <c r="BJI85" s="9"/>
      <c r="BJJ85" s="9"/>
      <c r="BJK85" s="9"/>
      <c r="BJL85" s="9"/>
      <c r="BJM85" s="9"/>
      <c r="BJN85" s="9"/>
      <c r="BJO85" s="9"/>
      <c r="BJP85" s="9"/>
      <c r="BJQ85" s="9"/>
      <c r="BJR85" s="9"/>
      <c r="BJS85" s="9"/>
      <c r="BJT85" s="9"/>
      <c r="BJU85" s="9"/>
      <c r="BJV85" s="9"/>
      <c r="BJW85" s="9"/>
      <c r="BJX85" s="9"/>
      <c r="BJY85" s="9"/>
      <c r="BJZ85" s="9"/>
      <c r="BKA85" s="9"/>
      <c r="BKB85" s="9"/>
      <c r="BKC85" s="9"/>
      <c r="BKD85" s="9"/>
      <c r="BKE85" s="9"/>
      <c r="BKF85" s="9"/>
      <c r="BKG85" s="9"/>
      <c r="BKH85" s="9"/>
      <c r="BKI85" s="9"/>
      <c r="BKJ85" s="9"/>
      <c r="BKK85" s="9"/>
      <c r="BKL85" s="9"/>
      <c r="BKM85" s="9"/>
      <c r="BKN85" s="9"/>
      <c r="BKO85" s="9"/>
      <c r="BKP85" s="9"/>
      <c r="BKQ85" s="9"/>
      <c r="BKR85" s="9"/>
      <c r="BKS85" s="9"/>
      <c r="BKT85" s="9"/>
      <c r="BKU85" s="9"/>
      <c r="BKV85" s="9"/>
      <c r="BKW85" s="9"/>
      <c r="BKX85" s="9"/>
      <c r="BKY85" s="9"/>
      <c r="BKZ85" s="9"/>
      <c r="BLA85" s="9"/>
      <c r="BLB85" s="9"/>
      <c r="BLC85" s="9"/>
      <c r="BLD85" s="9"/>
      <c r="BLE85" s="9"/>
      <c r="BLF85" s="9"/>
      <c r="BLG85" s="9"/>
      <c r="BLH85" s="9"/>
      <c r="BLI85" s="9"/>
      <c r="BLJ85" s="9"/>
      <c r="BLK85" s="9"/>
      <c r="BLL85" s="9"/>
      <c r="BLM85" s="9"/>
      <c r="BLN85" s="9"/>
      <c r="BLO85" s="9"/>
      <c r="BLP85" s="9"/>
      <c r="BLQ85" s="9"/>
      <c r="BLR85" s="9"/>
      <c r="BLS85" s="9"/>
      <c r="BLT85" s="9"/>
      <c r="BLU85" s="9"/>
      <c r="BLV85" s="9"/>
      <c r="BLW85" s="9"/>
      <c r="BLX85" s="9"/>
      <c r="BLY85" s="9"/>
      <c r="BLZ85" s="9"/>
      <c r="BMA85" s="9"/>
      <c r="BMB85" s="9"/>
      <c r="BMC85" s="9"/>
      <c r="BMD85" s="9"/>
      <c r="BME85" s="9"/>
      <c r="BMF85" s="9"/>
      <c r="BMG85" s="9"/>
      <c r="BMH85" s="9"/>
      <c r="BMI85" s="9"/>
      <c r="BMJ85" s="9"/>
      <c r="BMK85" s="9"/>
      <c r="BML85" s="9"/>
      <c r="BMM85" s="9"/>
      <c r="BMN85" s="9"/>
      <c r="BMO85" s="9"/>
      <c r="BMP85" s="9"/>
      <c r="BMQ85" s="9"/>
      <c r="BMR85" s="9"/>
      <c r="BMS85" s="9"/>
      <c r="BMT85" s="9"/>
      <c r="BMU85" s="9"/>
      <c r="BMV85" s="9"/>
      <c r="BMW85" s="9"/>
      <c r="BMX85" s="9"/>
      <c r="BMY85" s="9"/>
      <c r="BMZ85" s="9"/>
      <c r="BNA85" s="9"/>
      <c r="BNB85" s="9"/>
      <c r="BNC85" s="9"/>
      <c r="BND85" s="9"/>
      <c r="BNE85" s="9"/>
      <c r="BNF85" s="9"/>
      <c r="BNG85" s="9"/>
      <c r="BNH85" s="9"/>
      <c r="BNI85" s="9"/>
      <c r="BNJ85" s="9"/>
      <c r="BNK85" s="9"/>
      <c r="BNL85" s="9"/>
      <c r="BNM85" s="9"/>
      <c r="BNN85" s="9"/>
      <c r="BNO85" s="9"/>
      <c r="BNP85" s="9"/>
      <c r="BNQ85" s="9"/>
      <c r="BNR85" s="9"/>
      <c r="BNS85" s="9"/>
      <c r="BNT85" s="9"/>
      <c r="BNU85" s="9"/>
      <c r="BNV85" s="9"/>
      <c r="BNW85" s="9"/>
      <c r="BNX85" s="9"/>
      <c r="BNY85" s="9"/>
      <c r="BNZ85" s="9"/>
      <c r="BOA85" s="9"/>
      <c r="BOB85" s="9"/>
      <c r="BOC85" s="9"/>
      <c r="BOD85" s="9"/>
      <c r="BOE85" s="9"/>
      <c r="BOF85" s="9"/>
      <c r="BOG85" s="9"/>
      <c r="BOH85" s="9"/>
      <c r="BOI85" s="9"/>
      <c r="BOJ85" s="9"/>
      <c r="BOK85" s="9"/>
      <c r="BOL85" s="9"/>
      <c r="BOM85" s="9"/>
      <c r="BON85" s="9"/>
      <c r="BOO85" s="9"/>
      <c r="BOP85" s="9"/>
      <c r="BOQ85" s="9"/>
      <c r="BOR85" s="9"/>
      <c r="BOS85" s="9"/>
      <c r="BOT85" s="9"/>
      <c r="BOU85" s="9"/>
      <c r="BOV85" s="9"/>
      <c r="BOW85" s="9"/>
      <c r="BOX85" s="9"/>
      <c r="BOY85" s="9"/>
      <c r="BOZ85" s="9"/>
      <c r="BPA85" s="9"/>
      <c r="BPB85" s="9"/>
      <c r="BPC85" s="9"/>
      <c r="BPD85" s="9"/>
      <c r="BPE85" s="9"/>
      <c r="BPF85" s="9"/>
      <c r="BPG85" s="9"/>
      <c r="BPH85" s="9"/>
      <c r="BPI85" s="9"/>
      <c r="BPJ85" s="9"/>
      <c r="BPK85" s="9"/>
      <c r="BPL85" s="9"/>
      <c r="BPM85" s="9"/>
      <c r="BPN85" s="9"/>
      <c r="BPO85" s="9"/>
      <c r="BPP85" s="9"/>
      <c r="BPQ85" s="9"/>
      <c r="BPR85" s="9"/>
      <c r="BPS85" s="9"/>
      <c r="BPT85" s="9"/>
      <c r="BPU85" s="9"/>
      <c r="BPV85" s="9"/>
      <c r="BPW85" s="9"/>
      <c r="BPX85" s="9"/>
      <c r="BPY85" s="9"/>
      <c r="BPZ85" s="9"/>
      <c r="BQA85" s="9"/>
      <c r="BQB85" s="9"/>
      <c r="BQC85" s="9"/>
      <c r="BQD85" s="9"/>
      <c r="BQE85" s="9"/>
      <c r="BQF85" s="9"/>
      <c r="BQG85" s="9"/>
      <c r="BQH85" s="9"/>
      <c r="BQI85" s="9"/>
      <c r="BQJ85" s="9"/>
      <c r="BQK85" s="9"/>
      <c r="BQL85" s="9"/>
      <c r="BQM85" s="9"/>
      <c r="BQN85" s="9"/>
      <c r="BQO85" s="9"/>
      <c r="BQP85" s="9"/>
      <c r="BQQ85" s="9"/>
      <c r="BQR85" s="9"/>
      <c r="BQS85" s="9"/>
      <c r="BQT85" s="9"/>
      <c r="BQU85" s="9"/>
      <c r="BQV85" s="9"/>
      <c r="BQW85" s="9"/>
      <c r="BQX85" s="9"/>
      <c r="BQY85" s="9"/>
      <c r="BQZ85" s="9"/>
      <c r="BRA85" s="9"/>
      <c r="BRB85" s="9"/>
      <c r="BRC85" s="9"/>
      <c r="BRD85" s="9"/>
      <c r="BRE85" s="9"/>
      <c r="BRF85" s="9"/>
      <c r="BRG85" s="9"/>
      <c r="BRH85" s="9"/>
      <c r="BRI85" s="9"/>
      <c r="BRJ85" s="9"/>
      <c r="BRK85" s="9"/>
      <c r="BRL85" s="9"/>
      <c r="BRM85" s="9"/>
      <c r="BRN85" s="9"/>
      <c r="BRO85" s="9"/>
      <c r="BRP85" s="9"/>
      <c r="BRQ85" s="9"/>
      <c r="BRR85" s="9"/>
      <c r="BRS85" s="9"/>
      <c r="BRT85" s="9"/>
      <c r="BRU85" s="9"/>
      <c r="BRV85" s="9"/>
      <c r="BRW85" s="9"/>
      <c r="BRX85" s="9"/>
      <c r="BRY85" s="9"/>
      <c r="BRZ85" s="9"/>
      <c r="BSA85" s="9"/>
      <c r="BSB85" s="9"/>
      <c r="BSC85" s="9"/>
      <c r="BSD85" s="9"/>
      <c r="BSE85" s="9"/>
      <c r="BSF85" s="9"/>
      <c r="BSG85" s="9"/>
      <c r="BSH85" s="9"/>
      <c r="BSI85" s="9"/>
      <c r="BSJ85" s="9"/>
      <c r="BSK85" s="9"/>
      <c r="BSL85" s="9"/>
      <c r="BSM85" s="9"/>
      <c r="BSN85" s="9"/>
      <c r="BSO85" s="9"/>
      <c r="BSP85" s="9"/>
      <c r="BSQ85" s="9"/>
      <c r="BSR85" s="9"/>
      <c r="BSS85" s="9"/>
      <c r="BST85" s="9"/>
      <c r="BSU85" s="9"/>
      <c r="BSV85" s="9"/>
      <c r="BSW85" s="9"/>
      <c r="BSX85" s="9"/>
      <c r="BSY85" s="9"/>
      <c r="BSZ85" s="9"/>
      <c r="BTA85" s="9"/>
      <c r="BTB85" s="9"/>
      <c r="BTC85" s="9"/>
      <c r="BTD85" s="9"/>
      <c r="BTE85" s="9"/>
      <c r="BTF85" s="9"/>
      <c r="BTG85" s="9"/>
      <c r="BTH85" s="9"/>
      <c r="BTI85" s="9"/>
      <c r="BTJ85" s="9"/>
      <c r="BTK85" s="9"/>
      <c r="BTL85" s="9"/>
      <c r="BTM85" s="9"/>
      <c r="BTN85" s="9"/>
      <c r="BTO85" s="9"/>
      <c r="BTP85" s="9"/>
      <c r="BTQ85" s="9"/>
      <c r="BTR85" s="9"/>
      <c r="BTS85" s="9"/>
      <c r="BTT85" s="9"/>
      <c r="BTU85" s="9"/>
      <c r="BTV85" s="9"/>
      <c r="BTW85" s="9"/>
      <c r="BTX85" s="9"/>
      <c r="BTY85" s="9"/>
      <c r="BTZ85" s="9"/>
      <c r="BUA85" s="9"/>
      <c r="BUB85" s="9"/>
      <c r="BUC85" s="9"/>
      <c r="BUD85" s="9"/>
      <c r="BUE85" s="9"/>
      <c r="BUF85" s="9"/>
      <c r="BUG85" s="9"/>
      <c r="BUH85" s="9"/>
      <c r="BUI85" s="9"/>
      <c r="BUJ85" s="9"/>
      <c r="BUK85" s="9"/>
      <c r="BUL85" s="9"/>
      <c r="BUM85" s="9"/>
      <c r="BUN85" s="9"/>
      <c r="BUO85" s="9"/>
      <c r="BUP85" s="9"/>
      <c r="BUQ85" s="9"/>
      <c r="BUR85" s="9"/>
      <c r="BUS85" s="9"/>
      <c r="BUT85" s="9"/>
      <c r="BUU85" s="9"/>
      <c r="BUV85" s="9"/>
      <c r="BUW85" s="9"/>
      <c r="BUX85" s="9"/>
      <c r="BUY85" s="9"/>
      <c r="BUZ85" s="9"/>
      <c r="BVA85" s="9"/>
      <c r="BVB85" s="9"/>
      <c r="BVC85" s="9"/>
      <c r="BVD85" s="9"/>
      <c r="BVE85" s="9"/>
      <c r="BVF85" s="9"/>
      <c r="BVG85" s="9"/>
      <c r="BVH85" s="9"/>
      <c r="BVI85" s="9"/>
      <c r="BVJ85" s="9"/>
      <c r="BVK85" s="9"/>
      <c r="BVL85" s="9"/>
      <c r="BVM85" s="9"/>
      <c r="BVN85" s="9"/>
      <c r="BVO85" s="9"/>
      <c r="BVP85" s="9"/>
      <c r="BVQ85" s="9"/>
      <c r="BVR85" s="9"/>
      <c r="BVS85" s="9"/>
      <c r="BVT85" s="9"/>
      <c r="BVU85" s="9"/>
      <c r="BVV85" s="9"/>
      <c r="BVW85" s="9"/>
      <c r="BVX85" s="9"/>
      <c r="BVY85" s="9"/>
      <c r="BVZ85" s="9"/>
      <c r="BWA85" s="9"/>
      <c r="BWB85" s="9"/>
      <c r="BWC85" s="9"/>
      <c r="BWD85" s="9"/>
      <c r="BWE85" s="9"/>
      <c r="BWF85" s="9"/>
      <c r="BWG85" s="9"/>
      <c r="BWH85" s="9"/>
      <c r="BWI85" s="9"/>
      <c r="BWJ85" s="9"/>
      <c r="BWK85" s="9"/>
      <c r="BWL85" s="9"/>
      <c r="BWM85" s="9"/>
      <c r="BWN85" s="9"/>
      <c r="BWO85" s="9"/>
      <c r="BWP85" s="9"/>
      <c r="BWQ85" s="9"/>
      <c r="BWR85" s="9"/>
      <c r="BWS85" s="9"/>
      <c r="BWT85" s="9"/>
      <c r="BWU85" s="9"/>
      <c r="BWV85" s="9"/>
      <c r="BWW85" s="9"/>
      <c r="BWX85" s="9"/>
      <c r="BWY85" s="9"/>
      <c r="BWZ85" s="9"/>
      <c r="BXA85" s="9"/>
      <c r="BXB85" s="9"/>
      <c r="BXC85" s="9"/>
      <c r="BXD85" s="9"/>
      <c r="BXE85" s="9"/>
      <c r="BXF85" s="9"/>
      <c r="BXG85" s="9"/>
      <c r="BXH85" s="9"/>
      <c r="BXI85" s="9"/>
      <c r="BXJ85" s="9"/>
      <c r="BXK85" s="9"/>
      <c r="BXL85" s="9"/>
      <c r="BXM85" s="9"/>
      <c r="BXN85" s="9"/>
      <c r="BXO85" s="9"/>
      <c r="BXP85" s="9"/>
      <c r="BXQ85" s="9"/>
      <c r="BXR85" s="9"/>
      <c r="BXS85" s="9"/>
      <c r="BXT85" s="9"/>
      <c r="BXU85" s="9"/>
      <c r="BXV85" s="9"/>
      <c r="BXW85" s="9"/>
      <c r="BXX85" s="9"/>
      <c r="BXY85" s="9"/>
      <c r="BXZ85" s="9"/>
      <c r="BYA85" s="9"/>
      <c r="BYB85" s="9"/>
      <c r="BYC85" s="9"/>
      <c r="BYD85" s="9"/>
      <c r="BYE85" s="9"/>
      <c r="BYF85" s="9"/>
      <c r="BYG85" s="9"/>
      <c r="BYH85" s="9"/>
      <c r="BYI85" s="9"/>
      <c r="BYJ85" s="9"/>
      <c r="BYK85" s="9"/>
      <c r="BYL85" s="9"/>
      <c r="BYM85" s="9"/>
      <c r="BYN85" s="9"/>
      <c r="BYO85" s="9"/>
      <c r="BYP85" s="9"/>
      <c r="BYQ85" s="9"/>
      <c r="BYR85" s="9"/>
      <c r="BYS85" s="9"/>
      <c r="BYT85" s="9"/>
      <c r="BYU85" s="9"/>
      <c r="BYV85" s="9"/>
      <c r="BYW85" s="9"/>
      <c r="BYX85" s="9"/>
      <c r="BYY85" s="9"/>
      <c r="BYZ85" s="9"/>
      <c r="BZA85" s="9"/>
      <c r="BZB85" s="9"/>
      <c r="BZC85" s="9"/>
      <c r="BZD85" s="9"/>
      <c r="BZE85" s="9"/>
      <c r="BZF85" s="9"/>
      <c r="BZG85" s="9"/>
      <c r="BZH85" s="9"/>
      <c r="BZI85" s="9"/>
      <c r="BZJ85" s="9"/>
      <c r="BZK85" s="9"/>
      <c r="BZL85" s="9"/>
      <c r="BZM85" s="9"/>
      <c r="BZN85" s="9"/>
      <c r="BZO85" s="9"/>
      <c r="BZP85" s="9"/>
      <c r="BZQ85" s="9"/>
      <c r="BZR85" s="9"/>
      <c r="BZS85" s="9"/>
      <c r="BZT85" s="9"/>
      <c r="BZU85" s="9"/>
      <c r="BZV85" s="9"/>
      <c r="BZW85" s="9"/>
      <c r="BZX85" s="9"/>
      <c r="BZY85" s="9"/>
      <c r="BZZ85" s="9"/>
      <c r="CAA85" s="9"/>
      <c r="CAB85" s="9"/>
      <c r="CAC85" s="9"/>
      <c r="CAD85" s="9"/>
      <c r="CAE85" s="9"/>
      <c r="CAF85" s="9"/>
      <c r="CAG85" s="9"/>
      <c r="CAH85" s="9"/>
      <c r="CAI85" s="9"/>
      <c r="CAJ85" s="9"/>
      <c r="CAK85" s="9"/>
      <c r="CAL85" s="9"/>
      <c r="CAM85" s="9"/>
      <c r="CAN85" s="9"/>
      <c r="CAO85" s="9"/>
      <c r="CAP85" s="9"/>
      <c r="CAQ85" s="9"/>
      <c r="CAR85" s="9"/>
      <c r="CAS85" s="9"/>
      <c r="CAT85" s="9"/>
      <c r="CAU85" s="9"/>
      <c r="CAV85" s="9"/>
      <c r="CAW85" s="9"/>
      <c r="CAX85" s="9"/>
      <c r="CAY85" s="9"/>
      <c r="CAZ85" s="9"/>
      <c r="CBA85" s="9"/>
      <c r="CBB85" s="9"/>
      <c r="CBC85" s="9"/>
      <c r="CBD85" s="9"/>
      <c r="CBE85" s="9"/>
      <c r="CBF85" s="9"/>
      <c r="CBG85" s="9"/>
      <c r="CBH85" s="9"/>
      <c r="CBI85" s="9"/>
      <c r="CBJ85" s="9"/>
      <c r="CBK85" s="9"/>
      <c r="CBL85" s="9"/>
      <c r="CBM85" s="9"/>
      <c r="CBN85" s="9"/>
      <c r="CBO85" s="9"/>
      <c r="CBP85" s="9"/>
      <c r="CBQ85" s="9"/>
      <c r="CBR85" s="9"/>
      <c r="CBS85" s="9"/>
      <c r="CBT85" s="9"/>
      <c r="CBU85" s="9"/>
      <c r="CBV85" s="9"/>
      <c r="CBW85" s="9"/>
      <c r="CBX85" s="9"/>
      <c r="CBY85" s="9"/>
      <c r="CBZ85" s="9"/>
      <c r="CCA85" s="9"/>
      <c r="CCB85" s="9"/>
      <c r="CCC85" s="9"/>
      <c r="CCD85" s="9"/>
      <c r="CCE85" s="9"/>
      <c r="CCF85" s="9"/>
      <c r="CCG85" s="9"/>
      <c r="CCH85" s="9"/>
      <c r="CCI85" s="9"/>
      <c r="CCJ85" s="9"/>
      <c r="CCK85" s="9"/>
      <c r="CCL85" s="9"/>
      <c r="CCM85" s="9"/>
      <c r="CCN85" s="9"/>
      <c r="CCO85" s="9"/>
      <c r="CCP85" s="9"/>
      <c r="CCQ85" s="9"/>
      <c r="CCR85" s="9"/>
      <c r="CCS85" s="9"/>
      <c r="CCT85" s="9"/>
      <c r="CCU85" s="9"/>
      <c r="CCV85" s="9"/>
      <c r="CCW85" s="9"/>
      <c r="CCX85" s="9"/>
      <c r="CCY85" s="9"/>
      <c r="CCZ85" s="9"/>
      <c r="CDA85" s="9"/>
      <c r="CDB85" s="9"/>
      <c r="CDC85" s="9"/>
      <c r="CDD85" s="9"/>
      <c r="CDE85" s="9"/>
      <c r="CDF85" s="9"/>
      <c r="CDG85" s="9"/>
      <c r="CDH85" s="9"/>
      <c r="CDI85" s="9"/>
      <c r="CDJ85" s="9"/>
      <c r="CDK85" s="9"/>
      <c r="CDL85" s="9"/>
      <c r="CDM85" s="9"/>
      <c r="CDN85" s="9"/>
      <c r="CDO85" s="9"/>
      <c r="CDP85" s="9"/>
      <c r="CDQ85" s="9"/>
      <c r="CDR85" s="9"/>
      <c r="CDS85" s="9"/>
      <c r="CDT85" s="9"/>
      <c r="CDU85" s="9"/>
      <c r="CDV85" s="9"/>
      <c r="CDW85" s="9"/>
      <c r="CDX85" s="9"/>
      <c r="CDY85" s="9"/>
      <c r="CDZ85" s="9"/>
      <c r="CEA85" s="9"/>
      <c r="CEB85" s="9"/>
      <c r="CEC85" s="9"/>
      <c r="CED85" s="9"/>
      <c r="CEE85" s="9"/>
      <c r="CEF85" s="9"/>
      <c r="CEG85" s="9"/>
      <c r="CEH85" s="9"/>
      <c r="CEI85" s="9"/>
      <c r="CEJ85" s="9"/>
      <c r="CEK85" s="9"/>
      <c r="CEL85" s="9"/>
      <c r="CEM85" s="9"/>
      <c r="CEN85" s="9"/>
      <c r="CEO85" s="9"/>
      <c r="CEP85" s="9"/>
      <c r="CEQ85" s="9"/>
      <c r="CER85" s="9"/>
      <c r="CES85" s="9"/>
      <c r="CET85" s="9"/>
      <c r="CEU85" s="9"/>
      <c r="CEV85" s="9"/>
      <c r="CEW85" s="9"/>
      <c r="CEX85" s="9"/>
      <c r="CEY85" s="9"/>
      <c r="CEZ85" s="9"/>
      <c r="CFA85" s="9"/>
      <c r="CFB85" s="9"/>
      <c r="CFC85" s="9"/>
      <c r="CFD85" s="9"/>
      <c r="CFE85" s="9"/>
      <c r="CFF85" s="9"/>
      <c r="CFG85" s="9"/>
      <c r="CFH85" s="9"/>
      <c r="CFI85" s="9"/>
      <c r="CFJ85" s="9"/>
      <c r="CFK85" s="9"/>
      <c r="CFL85" s="9"/>
      <c r="CFM85" s="9"/>
      <c r="CFN85" s="9"/>
      <c r="CFO85" s="9"/>
      <c r="CFP85" s="9"/>
      <c r="CFQ85" s="9"/>
      <c r="CFR85" s="9"/>
      <c r="CFS85" s="9"/>
      <c r="CFT85" s="9"/>
      <c r="CFU85" s="9"/>
      <c r="CFV85" s="9"/>
      <c r="CFW85" s="9"/>
      <c r="CFX85" s="9"/>
      <c r="CFY85" s="9"/>
      <c r="CFZ85" s="9"/>
      <c r="CGA85" s="9"/>
      <c r="CGB85" s="9"/>
      <c r="CGC85" s="9"/>
      <c r="CGD85" s="9"/>
      <c r="CGE85" s="9"/>
      <c r="CGF85" s="9"/>
      <c r="CGG85" s="9"/>
      <c r="CGH85" s="9"/>
      <c r="CGI85" s="9"/>
      <c r="CGJ85" s="9"/>
      <c r="CGK85" s="9"/>
      <c r="CGL85" s="9"/>
      <c r="CGM85" s="9"/>
      <c r="CGN85" s="9"/>
      <c r="CGO85" s="9"/>
      <c r="CGP85" s="9"/>
      <c r="CGQ85" s="9"/>
      <c r="CGR85" s="9"/>
      <c r="CGS85" s="9"/>
      <c r="CGT85" s="9"/>
      <c r="CGU85" s="9"/>
      <c r="CGV85" s="9"/>
      <c r="CGW85" s="9"/>
      <c r="CGX85" s="9"/>
      <c r="CGY85" s="9"/>
      <c r="CGZ85" s="9"/>
      <c r="CHA85" s="9"/>
      <c r="CHB85" s="9"/>
      <c r="CHC85" s="9"/>
      <c r="CHD85" s="9"/>
      <c r="CHE85" s="9"/>
      <c r="CHF85" s="9"/>
      <c r="CHG85" s="9"/>
      <c r="CHH85" s="9"/>
      <c r="CHI85" s="9"/>
      <c r="CHJ85" s="9"/>
      <c r="CHK85" s="9"/>
      <c r="CHL85" s="9"/>
      <c r="CHM85" s="9"/>
      <c r="CHN85" s="9"/>
      <c r="CHO85" s="9"/>
      <c r="CHP85" s="9"/>
      <c r="CHQ85" s="9"/>
      <c r="CHR85" s="9"/>
      <c r="CHS85" s="9"/>
      <c r="CHT85" s="9"/>
      <c r="CHU85" s="9"/>
      <c r="CHV85" s="9"/>
      <c r="CHW85" s="9"/>
      <c r="CHX85" s="9"/>
      <c r="CHY85" s="9"/>
      <c r="CHZ85" s="9"/>
      <c r="CIA85" s="9"/>
      <c r="CIB85" s="9"/>
      <c r="CIC85" s="9"/>
      <c r="CID85" s="9"/>
      <c r="CIE85" s="9"/>
      <c r="CIF85" s="9"/>
      <c r="CIG85" s="9"/>
      <c r="CIH85" s="9"/>
      <c r="CII85" s="9"/>
      <c r="CIJ85" s="9"/>
      <c r="CIK85" s="9"/>
      <c r="CIL85" s="9"/>
      <c r="CIM85" s="9"/>
      <c r="CIN85" s="9"/>
      <c r="CIO85" s="9"/>
      <c r="CIP85" s="9"/>
      <c r="CIQ85" s="9"/>
      <c r="CIR85" s="9"/>
      <c r="CIS85" s="9"/>
      <c r="CIT85" s="9"/>
      <c r="CIU85" s="9"/>
      <c r="CIV85" s="9"/>
      <c r="CIW85" s="9"/>
      <c r="CIX85" s="9"/>
      <c r="CIY85" s="9"/>
      <c r="CIZ85" s="9"/>
      <c r="CJA85" s="9"/>
      <c r="CJB85" s="9"/>
      <c r="CJC85" s="9"/>
      <c r="CJD85" s="9"/>
      <c r="CJE85" s="9"/>
      <c r="CJF85" s="9"/>
      <c r="CJG85" s="9"/>
      <c r="CJH85" s="9"/>
      <c r="CJI85" s="9"/>
      <c r="CJJ85" s="9"/>
      <c r="CJK85" s="9"/>
      <c r="CJL85" s="9"/>
      <c r="CJM85" s="9"/>
      <c r="CJN85" s="9"/>
      <c r="CJO85" s="9"/>
      <c r="CJP85" s="9"/>
      <c r="CJQ85" s="9"/>
      <c r="CJR85" s="9"/>
      <c r="CJS85" s="9"/>
      <c r="CJT85" s="9"/>
      <c r="CJU85" s="9"/>
      <c r="CJV85" s="9"/>
      <c r="CJW85" s="9"/>
      <c r="CJX85" s="9"/>
      <c r="CJY85" s="9"/>
      <c r="CJZ85" s="9"/>
      <c r="CKA85" s="9"/>
      <c r="CKB85" s="9"/>
      <c r="CKC85" s="9"/>
      <c r="CKD85" s="9"/>
      <c r="CKE85" s="9"/>
      <c r="CKF85" s="9"/>
      <c r="CKG85" s="9"/>
      <c r="CKH85" s="9"/>
      <c r="CKI85" s="9"/>
      <c r="CKJ85" s="9"/>
      <c r="CKK85" s="9"/>
      <c r="CKL85" s="9"/>
      <c r="CKM85" s="9"/>
      <c r="CKN85" s="9"/>
      <c r="CKO85" s="9"/>
      <c r="CKP85" s="9"/>
      <c r="CKQ85" s="9"/>
      <c r="CKR85" s="9"/>
      <c r="CKS85" s="9"/>
      <c r="CKT85" s="9"/>
      <c r="CKU85" s="9"/>
      <c r="CKV85" s="9"/>
      <c r="CKW85" s="9"/>
      <c r="CKX85" s="9"/>
      <c r="CKY85" s="9"/>
      <c r="CKZ85" s="9"/>
      <c r="CLA85" s="9"/>
      <c r="CLB85" s="9"/>
      <c r="CLC85" s="9"/>
      <c r="CLD85" s="9"/>
      <c r="CLE85" s="9"/>
      <c r="CLF85" s="9"/>
      <c r="CLG85" s="9"/>
      <c r="CLH85" s="9"/>
      <c r="CLI85" s="9"/>
      <c r="CLJ85" s="9"/>
      <c r="CLK85" s="9"/>
      <c r="CLL85" s="9"/>
      <c r="CLM85" s="9"/>
      <c r="CLN85" s="9"/>
      <c r="CLO85" s="9"/>
      <c r="CLP85" s="9"/>
      <c r="CLQ85" s="9"/>
      <c r="CLR85" s="9"/>
      <c r="CLS85" s="9"/>
      <c r="CLT85" s="9"/>
      <c r="CLU85" s="9"/>
      <c r="CLV85" s="9"/>
      <c r="CLW85" s="9"/>
      <c r="CLX85" s="9"/>
      <c r="CLY85" s="9"/>
      <c r="CLZ85" s="9"/>
      <c r="CMA85" s="9"/>
      <c r="CMB85" s="9"/>
      <c r="CMC85" s="9"/>
      <c r="CMD85" s="9"/>
      <c r="CME85" s="9"/>
      <c r="CMF85" s="9"/>
      <c r="CMG85" s="9"/>
      <c r="CMH85" s="9"/>
      <c r="CMI85" s="9"/>
      <c r="CMJ85" s="9"/>
      <c r="CMK85" s="9"/>
      <c r="CML85" s="9"/>
      <c r="CMM85" s="9"/>
      <c r="CMN85" s="9"/>
      <c r="CMO85" s="9"/>
      <c r="CMP85" s="9"/>
      <c r="CMQ85" s="9"/>
      <c r="CMR85" s="9"/>
      <c r="CMS85" s="9"/>
      <c r="CMT85" s="9"/>
      <c r="CMU85" s="9"/>
      <c r="CMV85" s="9"/>
      <c r="CMW85" s="9"/>
      <c r="CMX85" s="9"/>
      <c r="CMY85" s="9"/>
      <c r="CMZ85" s="9"/>
      <c r="CNA85" s="9"/>
      <c r="CNB85" s="9"/>
      <c r="CNC85" s="9"/>
      <c r="CND85" s="9"/>
      <c r="CNE85" s="9"/>
      <c r="CNF85" s="9"/>
      <c r="CNG85" s="9"/>
      <c r="CNH85" s="9"/>
      <c r="CNI85" s="9"/>
      <c r="CNJ85" s="9"/>
      <c r="CNK85" s="9"/>
      <c r="CNL85" s="9"/>
      <c r="CNM85" s="9"/>
      <c r="CNN85" s="9"/>
      <c r="CNO85" s="9"/>
      <c r="CNP85" s="9"/>
      <c r="CNQ85" s="9"/>
      <c r="CNR85" s="9"/>
      <c r="CNS85" s="9"/>
      <c r="CNT85" s="9"/>
      <c r="CNU85" s="9"/>
      <c r="CNV85" s="9"/>
      <c r="CNW85" s="9"/>
      <c r="CNX85" s="9"/>
      <c r="CNY85" s="9"/>
      <c r="CNZ85" s="9"/>
      <c r="COA85" s="9"/>
      <c r="COB85" s="9"/>
      <c r="COC85" s="9"/>
      <c r="COD85" s="9"/>
      <c r="COE85" s="9"/>
      <c r="COF85" s="9"/>
      <c r="COG85" s="9"/>
      <c r="COH85" s="9"/>
      <c r="COI85" s="9"/>
      <c r="COJ85" s="9"/>
      <c r="COK85" s="9"/>
      <c r="COL85" s="9"/>
      <c r="COM85" s="9"/>
      <c r="CON85" s="9"/>
      <c r="COO85" s="9"/>
      <c r="COP85" s="9"/>
      <c r="COQ85" s="9"/>
      <c r="COR85" s="9"/>
      <c r="COS85" s="9"/>
      <c r="COT85" s="9"/>
      <c r="COU85" s="9"/>
      <c r="COV85" s="9"/>
      <c r="COW85" s="9"/>
      <c r="COX85" s="9"/>
      <c r="COY85" s="9"/>
      <c r="COZ85" s="9"/>
      <c r="CPA85" s="9"/>
      <c r="CPB85" s="9"/>
      <c r="CPC85" s="9"/>
      <c r="CPD85" s="9"/>
      <c r="CPE85" s="9"/>
      <c r="CPF85" s="9"/>
      <c r="CPG85" s="9"/>
      <c r="CPH85" s="9"/>
      <c r="CPI85" s="9"/>
      <c r="CPJ85" s="9"/>
      <c r="CPK85" s="9"/>
      <c r="CPL85" s="9"/>
      <c r="CPM85" s="9"/>
      <c r="CPN85" s="9"/>
      <c r="CPO85" s="9"/>
      <c r="CPP85" s="9"/>
      <c r="CPQ85" s="9"/>
      <c r="CPR85" s="9"/>
      <c r="CPS85" s="9"/>
      <c r="CPT85" s="9"/>
      <c r="CPU85" s="9"/>
      <c r="CPV85" s="9"/>
      <c r="CPW85" s="9"/>
      <c r="CPX85" s="9"/>
      <c r="CPY85" s="9"/>
      <c r="CPZ85" s="9"/>
      <c r="CQA85" s="9"/>
      <c r="CQB85" s="9"/>
      <c r="CQC85" s="9"/>
      <c r="CQD85" s="9"/>
      <c r="CQE85" s="9"/>
      <c r="CQF85" s="9"/>
      <c r="CQG85" s="9"/>
      <c r="CQH85" s="9"/>
      <c r="CQI85" s="9"/>
      <c r="CQJ85" s="9"/>
      <c r="CQK85" s="9"/>
      <c r="CQL85" s="9"/>
      <c r="CQM85" s="9"/>
      <c r="CQN85" s="9"/>
      <c r="CQO85" s="9"/>
      <c r="CQP85" s="9"/>
      <c r="CQQ85" s="9"/>
      <c r="CQR85" s="9"/>
      <c r="CQS85" s="9"/>
      <c r="CQT85" s="9"/>
      <c r="CQU85" s="9"/>
      <c r="CQV85" s="9"/>
      <c r="CQW85" s="9"/>
      <c r="CQX85" s="9"/>
      <c r="CQY85" s="9"/>
      <c r="CQZ85" s="9"/>
      <c r="CRA85" s="9"/>
      <c r="CRB85" s="9"/>
      <c r="CRC85" s="9"/>
      <c r="CRD85" s="9"/>
      <c r="CRE85" s="9"/>
      <c r="CRF85" s="9"/>
      <c r="CRG85" s="9"/>
      <c r="CRH85" s="9"/>
      <c r="CRI85" s="9"/>
      <c r="CRJ85" s="9"/>
      <c r="CRK85" s="9"/>
      <c r="CRL85" s="9"/>
      <c r="CRM85" s="9"/>
      <c r="CRN85" s="9"/>
      <c r="CRO85" s="9"/>
      <c r="CRP85" s="9"/>
      <c r="CRQ85" s="9"/>
      <c r="CRR85" s="9"/>
      <c r="CRS85" s="9"/>
      <c r="CRT85" s="9"/>
      <c r="CRU85" s="9"/>
      <c r="CRV85" s="9"/>
      <c r="CRW85" s="9"/>
      <c r="CRX85" s="9"/>
      <c r="CRY85" s="9"/>
      <c r="CRZ85" s="9"/>
      <c r="CSA85" s="9"/>
      <c r="CSB85" s="9"/>
      <c r="CSC85" s="9"/>
      <c r="CSD85" s="9"/>
      <c r="CSE85" s="9"/>
      <c r="CSF85" s="9"/>
      <c r="CSG85" s="9"/>
      <c r="CSH85" s="9"/>
      <c r="CSI85" s="9"/>
      <c r="CSJ85" s="9"/>
      <c r="CSK85" s="9"/>
      <c r="CSL85" s="9"/>
      <c r="CSM85" s="9"/>
      <c r="CSN85" s="9"/>
      <c r="CSO85" s="9"/>
      <c r="CSP85" s="9"/>
      <c r="CSQ85" s="9"/>
      <c r="CSR85" s="9"/>
      <c r="CSS85" s="9"/>
      <c r="CST85" s="9"/>
      <c r="CSU85" s="9"/>
      <c r="CSV85" s="9"/>
      <c r="CSW85" s="9"/>
      <c r="CSX85" s="9"/>
      <c r="CSY85" s="9"/>
      <c r="CSZ85" s="9"/>
      <c r="CTA85" s="9"/>
      <c r="CTB85" s="9"/>
      <c r="CTC85" s="9"/>
      <c r="CTD85" s="9"/>
      <c r="CTE85" s="9"/>
      <c r="CTF85" s="9"/>
      <c r="CTG85" s="9"/>
      <c r="CTH85" s="9"/>
      <c r="CTI85" s="9"/>
      <c r="CTJ85" s="9"/>
      <c r="CTK85" s="9"/>
      <c r="CTL85" s="9"/>
      <c r="CTM85" s="9"/>
      <c r="CTN85" s="9"/>
      <c r="CTO85" s="9"/>
      <c r="CTP85" s="9"/>
      <c r="CTQ85" s="9"/>
      <c r="CTR85" s="9"/>
      <c r="CTS85" s="9"/>
      <c r="CTT85" s="9"/>
      <c r="CTU85" s="9"/>
      <c r="CTV85" s="9"/>
      <c r="CTW85" s="9"/>
      <c r="CTX85" s="9"/>
      <c r="CTY85" s="9"/>
      <c r="CTZ85" s="9"/>
      <c r="CUA85" s="9"/>
      <c r="CUB85" s="9"/>
      <c r="CUC85" s="9"/>
      <c r="CUD85" s="9"/>
      <c r="CUE85" s="9"/>
      <c r="CUF85" s="9"/>
      <c r="CUG85" s="9"/>
      <c r="CUH85" s="9"/>
      <c r="CUI85" s="9"/>
      <c r="CUJ85" s="9"/>
      <c r="CUK85" s="9"/>
      <c r="CUL85" s="9"/>
      <c r="CUM85" s="9"/>
      <c r="CUN85" s="9"/>
      <c r="CUO85" s="9"/>
      <c r="CUP85" s="9"/>
      <c r="CUQ85" s="9"/>
      <c r="CUR85" s="9"/>
      <c r="CUS85" s="9"/>
      <c r="CUT85" s="9"/>
      <c r="CUU85" s="9"/>
      <c r="CUV85" s="9"/>
      <c r="CUW85" s="9"/>
      <c r="CUX85" s="9"/>
      <c r="CUY85" s="9"/>
      <c r="CUZ85" s="9"/>
      <c r="CVA85" s="9"/>
      <c r="CVB85" s="9"/>
      <c r="CVC85" s="9"/>
      <c r="CVD85" s="9"/>
      <c r="CVE85" s="9"/>
      <c r="CVF85" s="9"/>
      <c r="CVG85" s="9"/>
      <c r="CVH85" s="9"/>
      <c r="CVI85" s="9"/>
      <c r="CVJ85" s="9"/>
      <c r="CVK85" s="9"/>
      <c r="CVL85" s="9"/>
      <c r="CVM85" s="9"/>
      <c r="CVN85" s="9"/>
      <c r="CVO85" s="9"/>
      <c r="CVP85" s="9"/>
      <c r="CVQ85" s="9"/>
      <c r="CVR85" s="9"/>
      <c r="CVS85" s="9"/>
      <c r="CVT85" s="9"/>
      <c r="CVU85" s="9"/>
      <c r="CVV85" s="9"/>
      <c r="CVW85" s="9"/>
      <c r="CVX85" s="9"/>
      <c r="CVY85" s="9"/>
      <c r="CVZ85" s="9"/>
      <c r="CWA85" s="9"/>
      <c r="CWB85" s="9"/>
      <c r="CWC85" s="9"/>
      <c r="CWD85" s="9"/>
      <c r="CWE85" s="9"/>
      <c r="CWF85" s="9"/>
      <c r="CWG85" s="9"/>
      <c r="CWH85" s="9"/>
      <c r="CWI85" s="9"/>
      <c r="CWJ85" s="9"/>
      <c r="CWK85" s="9"/>
      <c r="CWL85" s="9"/>
      <c r="CWM85" s="9"/>
      <c r="CWN85" s="9"/>
      <c r="CWO85" s="9"/>
      <c r="CWP85" s="9"/>
      <c r="CWQ85" s="9"/>
      <c r="CWR85" s="9"/>
      <c r="CWS85" s="9"/>
      <c r="CWT85" s="9"/>
      <c r="CWU85" s="9"/>
      <c r="CWV85" s="9"/>
      <c r="CWW85" s="9"/>
      <c r="CWX85" s="9"/>
      <c r="CWY85" s="9"/>
      <c r="CWZ85" s="9"/>
      <c r="CXA85" s="9"/>
      <c r="CXB85" s="9"/>
      <c r="CXC85" s="9"/>
      <c r="CXD85" s="9"/>
      <c r="CXE85" s="9"/>
      <c r="CXF85" s="9"/>
      <c r="CXG85" s="9"/>
      <c r="CXH85" s="9"/>
      <c r="CXI85" s="9"/>
      <c r="CXJ85" s="9"/>
      <c r="CXK85" s="9"/>
      <c r="CXL85" s="9"/>
      <c r="CXM85" s="9"/>
      <c r="CXN85" s="9"/>
      <c r="CXO85" s="9"/>
      <c r="CXP85" s="9"/>
      <c r="CXQ85" s="9"/>
      <c r="CXR85" s="9"/>
      <c r="CXS85" s="9"/>
      <c r="CXT85" s="9"/>
      <c r="CXU85" s="9"/>
      <c r="CXV85" s="9"/>
      <c r="CXW85" s="9"/>
      <c r="CXX85" s="9"/>
      <c r="CXY85" s="9"/>
      <c r="CXZ85" s="9"/>
      <c r="CYA85" s="9"/>
      <c r="CYB85" s="9"/>
      <c r="CYC85" s="9"/>
      <c r="CYD85" s="9"/>
      <c r="CYE85" s="9"/>
      <c r="CYF85" s="9"/>
      <c r="CYG85" s="9"/>
      <c r="CYH85" s="9"/>
      <c r="CYI85" s="9"/>
      <c r="CYJ85" s="9"/>
      <c r="CYK85" s="9"/>
      <c r="CYL85" s="9"/>
      <c r="CYM85" s="9"/>
      <c r="CYN85" s="9"/>
      <c r="CYO85" s="9"/>
      <c r="CYP85" s="9"/>
      <c r="CYQ85" s="9"/>
      <c r="CYR85" s="9"/>
      <c r="CYS85" s="9"/>
      <c r="CYT85" s="9"/>
      <c r="CYU85" s="9"/>
      <c r="CYV85" s="9"/>
      <c r="CYW85" s="9"/>
      <c r="CYX85" s="9"/>
      <c r="CYY85" s="9"/>
      <c r="CYZ85" s="9"/>
      <c r="CZA85" s="9"/>
      <c r="CZB85" s="9"/>
      <c r="CZC85" s="9"/>
      <c r="CZD85" s="9"/>
      <c r="CZE85" s="9"/>
      <c r="CZF85" s="9"/>
      <c r="CZG85" s="9"/>
      <c r="CZH85" s="9"/>
      <c r="CZI85" s="9"/>
      <c r="CZJ85" s="9"/>
      <c r="CZK85" s="9"/>
      <c r="CZL85" s="9"/>
      <c r="CZM85" s="9"/>
      <c r="CZN85" s="9"/>
      <c r="CZO85" s="9"/>
      <c r="CZP85" s="9"/>
      <c r="CZQ85" s="9"/>
      <c r="CZR85" s="9"/>
      <c r="CZS85" s="9"/>
      <c r="CZT85" s="9"/>
      <c r="CZU85" s="9"/>
      <c r="CZV85" s="9"/>
      <c r="CZW85" s="9"/>
      <c r="CZX85" s="9"/>
      <c r="CZY85" s="9"/>
      <c r="CZZ85" s="9"/>
      <c r="DAA85" s="9"/>
      <c r="DAB85" s="9"/>
      <c r="DAC85" s="9"/>
      <c r="DAD85" s="9"/>
      <c r="DAE85" s="9"/>
      <c r="DAF85" s="9"/>
      <c r="DAG85" s="9"/>
      <c r="DAH85" s="9"/>
      <c r="DAI85" s="9"/>
      <c r="DAJ85" s="9"/>
      <c r="DAK85" s="9"/>
      <c r="DAL85" s="9"/>
      <c r="DAM85" s="9"/>
      <c r="DAN85" s="9"/>
      <c r="DAO85" s="9"/>
      <c r="DAP85" s="9"/>
      <c r="DAQ85" s="9"/>
      <c r="DAR85" s="9"/>
      <c r="DAS85" s="9"/>
      <c r="DAT85" s="9"/>
      <c r="DAU85" s="9"/>
      <c r="DAV85" s="9"/>
      <c r="DAW85" s="9"/>
      <c r="DAX85" s="9"/>
      <c r="DAY85" s="9"/>
      <c r="DAZ85" s="9"/>
      <c r="DBA85" s="9"/>
      <c r="DBB85" s="9"/>
      <c r="DBC85" s="9"/>
      <c r="DBD85" s="9"/>
      <c r="DBE85" s="9"/>
      <c r="DBF85" s="9"/>
      <c r="DBG85" s="9"/>
      <c r="DBH85" s="9"/>
      <c r="DBI85" s="9"/>
      <c r="DBJ85" s="9"/>
      <c r="DBK85" s="9"/>
      <c r="DBL85" s="9"/>
      <c r="DBM85" s="9"/>
      <c r="DBN85" s="9"/>
      <c r="DBO85" s="9"/>
      <c r="DBP85" s="9"/>
      <c r="DBQ85" s="9"/>
      <c r="DBR85" s="9"/>
      <c r="DBS85" s="9"/>
      <c r="DBT85" s="9"/>
      <c r="DBU85" s="9"/>
      <c r="DBV85" s="9"/>
      <c r="DBW85" s="9"/>
      <c r="DBX85" s="9"/>
      <c r="DBY85" s="9"/>
      <c r="DBZ85" s="9"/>
      <c r="DCA85" s="9"/>
      <c r="DCB85" s="9"/>
      <c r="DCC85" s="9"/>
      <c r="DCD85" s="9"/>
      <c r="DCE85" s="9"/>
      <c r="DCF85" s="9"/>
      <c r="DCG85" s="9"/>
      <c r="DCH85" s="9"/>
      <c r="DCI85" s="9"/>
      <c r="DCJ85" s="9"/>
      <c r="DCK85" s="9"/>
      <c r="DCL85" s="9"/>
      <c r="DCM85" s="9"/>
      <c r="DCN85" s="9"/>
      <c r="DCO85" s="9"/>
      <c r="DCP85" s="9"/>
      <c r="DCQ85" s="9"/>
      <c r="DCR85" s="9"/>
      <c r="DCS85" s="9"/>
      <c r="DCT85" s="9"/>
      <c r="DCU85" s="9"/>
      <c r="DCV85" s="9"/>
      <c r="DCW85" s="9"/>
      <c r="DCX85" s="9"/>
      <c r="DCY85" s="9"/>
      <c r="DCZ85" s="9"/>
      <c r="DDA85" s="9"/>
      <c r="DDB85" s="9"/>
      <c r="DDC85" s="9"/>
      <c r="DDD85" s="9"/>
      <c r="DDE85" s="9"/>
      <c r="DDF85" s="9"/>
      <c r="DDG85" s="9"/>
      <c r="DDH85" s="9"/>
      <c r="DDI85" s="9"/>
      <c r="DDJ85" s="9"/>
      <c r="DDK85" s="9"/>
      <c r="DDL85" s="9"/>
      <c r="DDM85" s="9"/>
      <c r="DDN85" s="9"/>
      <c r="DDO85" s="9"/>
      <c r="DDP85" s="9"/>
      <c r="DDQ85" s="9"/>
      <c r="DDR85" s="9"/>
      <c r="DDS85" s="9"/>
      <c r="DDT85" s="9"/>
      <c r="DDU85" s="9"/>
      <c r="DDV85" s="9"/>
      <c r="DDW85" s="9"/>
      <c r="DDX85" s="9"/>
      <c r="DDY85" s="9"/>
      <c r="DDZ85" s="9"/>
      <c r="DEA85" s="9"/>
      <c r="DEB85" s="9"/>
      <c r="DEC85" s="9"/>
      <c r="DED85" s="9"/>
      <c r="DEE85" s="9"/>
      <c r="DEF85" s="9"/>
      <c r="DEG85" s="9"/>
      <c r="DEH85" s="9"/>
      <c r="DEI85" s="9"/>
      <c r="DEJ85" s="9"/>
      <c r="DEK85" s="9"/>
      <c r="DEL85" s="9"/>
      <c r="DEM85" s="9"/>
      <c r="DEN85" s="9"/>
      <c r="DEO85" s="9"/>
      <c r="DEP85" s="9"/>
      <c r="DEQ85" s="9"/>
      <c r="DER85" s="9"/>
      <c r="DES85" s="9"/>
      <c r="DET85" s="9"/>
      <c r="DEU85" s="9"/>
      <c r="DEV85" s="9"/>
      <c r="DEW85" s="9"/>
      <c r="DEX85" s="9"/>
      <c r="DEY85" s="9"/>
      <c r="DEZ85" s="9"/>
      <c r="DFA85" s="9"/>
      <c r="DFB85" s="9"/>
      <c r="DFC85" s="9"/>
      <c r="DFD85" s="9"/>
      <c r="DFE85" s="9"/>
      <c r="DFF85" s="9"/>
      <c r="DFG85" s="9"/>
      <c r="DFH85" s="9"/>
      <c r="DFI85" s="9"/>
      <c r="DFJ85" s="9"/>
      <c r="DFK85" s="9"/>
      <c r="DFL85" s="9"/>
      <c r="DFM85" s="9"/>
      <c r="DFN85" s="9"/>
      <c r="DFO85" s="9"/>
      <c r="DFP85" s="9"/>
      <c r="DFQ85" s="9"/>
      <c r="DFR85" s="9"/>
      <c r="DFS85" s="9"/>
      <c r="DFT85" s="9"/>
      <c r="DFU85" s="9"/>
      <c r="DFV85" s="9"/>
      <c r="DFW85" s="9"/>
      <c r="DFX85" s="9"/>
      <c r="DFY85" s="9"/>
      <c r="DFZ85" s="9"/>
      <c r="DGA85" s="9"/>
      <c r="DGB85" s="9"/>
      <c r="DGC85" s="9"/>
      <c r="DGD85" s="9"/>
      <c r="DGE85" s="9"/>
      <c r="DGF85" s="9"/>
      <c r="DGG85" s="9"/>
      <c r="DGH85" s="9"/>
      <c r="DGI85" s="9"/>
      <c r="DGJ85" s="9"/>
      <c r="DGK85" s="9"/>
      <c r="DGL85" s="9"/>
      <c r="DGM85" s="9"/>
      <c r="DGN85" s="9"/>
      <c r="DGO85" s="9"/>
      <c r="DGP85" s="9"/>
      <c r="DGQ85" s="9"/>
      <c r="DGR85" s="9"/>
      <c r="DGS85" s="9"/>
      <c r="DGT85" s="9"/>
      <c r="DGU85" s="9"/>
      <c r="DGV85" s="9"/>
      <c r="DGW85" s="9"/>
      <c r="DGX85" s="9"/>
      <c r="DGY85" s="9"/>
      <c r="DGZ85" s="9"/>
      <c r="DHA85" s="9"/>
      <c r="DHB85" s="9"/>
      <c r="DHC85" s="9"/>
      <c r="DHD85" s="9"/>
      <c r="DHE85" s="9"/>
      <c r="DHF85" s="9"/>
      <c r="DHG85" s="9"/>
      <c r="DHH85" s="9"/>
      <c r="DHI85" s="9"/>
      <c r="DHJ85" s="9"/>
      <c r="DHK85" s="9"/>
      <c r="DHL85" s="9"/>
      <c r="DHM85" s="9"/>
      <c r="DHN85" s="9"/>
      <c r="DHO85" s="9"/>
      <c r="DHP85" s="9"/>
      <c r="DHQ85" s="9"/>
      <c r="DHR85" s="9"/>
      <c r="DHS85" s="9"/>
      <c r="DHT85" s="9"/>
      <c r="DHU85" s="9"/>
      <c r="DHV85" s="9"/>
      <c r="DHW85" s="9"/>
      <c r="DHX85" s="9"/>
      <c r="DHY85" s="9"/>
      <c r="DHZ85" s="9"/>
      <c r="DIA85" s="9"/>
      <c r="DIB85" s="9"/>
      <c r="DIC85" s="9"/>
      <c r="DID85" s="9"/>
      <c r="DIE85" s="9"/>
      <c r="DIF85" s="9"/>
      <c r="DIG85" s="9"/>
      <c r="DIH85" s="9"/>
      <c r="DII85" s="9"/>
      <c r="DIJ85" s="9"/>
      <c r="DIK85" s="9"/>
      <c r="DIL85" s="9"/>
      <c r="DIM85" s="9"/>
      <c r="DIN85" s="9"/>
      <c r="DIO85" s="9"/>
      <c r="DIP85" s="9"/>
      <c r="DIQ85" s="9"/>
      <c r="DIR85" s="9"/>
      <c r="DIS85" s="9"/>
      <c r="DIT85" s="9"/>
      <c r="DIU85" s="9"/>
      <c r="DIV85" s="9"/>
      <c r="DIW85" s="9"/>
      <c r="DIX85" s="9"/>
      <c r="DIY85" s="9"/>
      <c r="DIZ85" s="9"/>
      <c r="DJA85" s="9"/>
      <c r="DJB85" s="9"/>
      <c r="DJC85" s="9"/>
      <c r="DJD85" s="9"/>
      <c r="DJE85" s="9"/>
      <c r="DJF85" s="9"/>
      <c r="DJG85" s="9"/>
      <c r="DJH85" s="9"/>
      <c r="DJI85" s="9"/>
      <c r="DJJ85" s="9"/>
      <c r="DJK85" s="9"/>
      <c r="DJL85" s="9"/>
      <c r="DJM85" s="9"/>
      <c r="DJN85" s="9"/>
      <c r="DJO85" s="9"/>
      <c r="DJP85" s="9"/>
      <c r="DJQ85" s="9"/>
      <c r="DJR85" s="9"/>
      <c r="DJS85" s="9"/>
      <c r="DJT85" s="9"/>
      <c r="DJU85" s="9"/>
      <c r="DJV85" s="9"/>
      <c r="DJW85" s="9"/>
      <c r="DJX85" s="9"/>
      <c r="DJY85" s="9"/>
      <c r="DJZ85" s="9"/>
      <c r="DKA85" s="9"/>
      <c r="DKB85" s="9"/>
      <c r="DKC85" s="9"/>
      <c r="DKD85" s="9"/>
      <c r="DKE85" s="9"/>
      <c r="DKF85" s="9"/>
      <c r="DKG85" s="9"/>
      <c r="DKH85" s="9"/>
      <c r="DKI85" s="9"/>
      <c r="DKJ85" s="9"/>
      <c r="DKK85" s="9"/>
      <c r="DKL85" s="9"/>
      <c r="DKM85" s="9"/>
      <c r="DKN85" s="9"/>
      <c r="DKO85" s="9"/>
      <c r="DKP85" s="9"/>
      <c r="DKQ85" s="9"/>
      <c r="DKR85" s="9"/>
      <c r="DKS85" s="9"/>
      <c r="DKT85" s="9"/>
      <c r="DKU85" s="9"/>
      <c r="DKV85" s="9"/>
      <c r="DKW85" s="9"/>
      <c r="DKX85" s="9"/>
      <c r="DKY85" s="9"/>
      <c r="DKZ85" s="9"/>
      <c r="DLA85" s="9"/>
      <c r="DLB85" s="9"/>
      <c r="DLC85" s="9"/>
      <c r="DLD85" s="9"/>
      <c r="DLE85" s="9"/>
      <c r="DLF85" s="9"/>
      <c r="DLG85" s="9"/>
      <c r="DLH85" s="9"/>
      <c r="DLI85" s="9"/>
      <c r="DLJ85" s="9"/>
      <c r="DLK85" s="9"/>
      <c r="DLL85" s="9"/>
      <c r="DLM85" s="9"/>
      <c r="DLN85" s="9"/>
      <c r="DLO85" s="9"/>
      <c r="DLP85" s="9"/>
      <c r="DLQ85" s="9"/>
      <c r="DLR85" s="9"/>
      <c r="DLS85" s="9"/>
      <c r="DLT85" s="9"/>
      <c r="DLU85" s="9"/>
      <c r="DLV85" s="9"/>
      <c r="DLW85" s="9"/>
      <c r="DLX85" s="9"/>
      <c r="DLY85" s="9"/>
      <c r="DLZ85" s="9"/>
      <c r="DMA85" s="9"/>
      <c r="DMB85" s="9"/>
      <c r="DMC85" s="9"/>
      <c r="DMD85" s="9"/>
      <c r="DME85" s="9"/>
      <c r="DMF85" s="9"/>
      <c r="DMG85" s="9"/>
      <c r="DMH85" s="9"/>
      <c r="DMI85" s="9"/>
      <c r="DMJ85" s="9"/>
      <c r="DMK85" s="9"/>
      <c r="DML85" s="9"/>
      <c r="DMM85" s="9"/>
      <c r="DMN85" s="9"/>
      <c r="DMO85" s="9"/>
      <c r="DMP85" s="9"/>
      <c r="DMQ85" s="9"/>
      <c r="DMR85" s="9"/>
      <c r="DMS85" s="9"/>
      <c r="DMT85" s="9"/>
      <c r="DMU85" s="9"/>
      <c r="DMV85" s="9"/>
      <c r="DMW85" s="9"/>
      <c r="DMX85" s="9"/>
      <c r="DMY85" s="9"/>
      <c r="DMZ85" s="9"/>
      <c r="DNA85" s="9"/>
      <c r="DNB85" s="9"/>
      <c r="DNC85" s="9"/>
      <c r="DND85" s="9"/>
      <c r="DNE85" s="9"/>
      <c r="DNF85" s="9"/>
      <c r="DNG85" s="9"/>
      <c r="DNH85" s="9"/>
      <c r="DNI85" s="9"/>
      <c r="DNJ85" s="9"/>
      <c r="DNK85" s="9"/>
      <c r="DNL85" s="9"/>
      <c r="DNM85" s="9"/>
      <c r="DNN85" s="9"/>
      <c r="DNO85" s="9"/>
      <c r="DNP85" s="9"/>
      <c r="DNQ85" s="9"/>
      <c r="DNR85" s="9"/>
      <c r="DNS85" s="9"/>
      <c r="DNT85" s="9"/>
      <c r="DNU85" s="9"/>
      <c r="DNV85" s="9"/>
      <c r="DNW85" s="9"/>
      <c r="DNX85" s="9"/>
      <c r="DNY85" s="9"/>
      <c r="DNZ85" s="9"/>
      <c r="DOA85" s="9"/>
      <c r="DOB85" s="9"/>
      <c r="DOC85" s="9"/>
      <c r="DOD85" s="9"/>
      <c r="DOE85" s="9"/>
      <c r="DOF85" s="9"/>
      <c r="DOG85" s="9"/>
      <c r="DOH85" s="9"/>
      <c r="DOI85" s="9"/>
      <c r="DOJ85" s="9"/>
      <c r="DOK85" s="9"/>
      <c r="DOL85" s="9"/>
      <c r="DOM85" s="9"/>
      <c r="DON85" s="9"/>
      <c r="DOO85" s="9"/>
      <c r="DOP85" s="9"/>
      <c r="DOQ85" s="9"/>
      <c r="DOR85" s="9"/>
      <c r="DOS85" s="9"/>
      <c r="DOT85" s="9"/>
      <c r="DOU85" s="9"/>
      <c r="DOV85" s="9"/>
      <c r="DOW85" s="9"/>
      <c r="DOX85" s="9"/>
      <c r="DOY85" s="9"/>
      <c r="DOZ85" s="9"/>
      <c r="DPA85" s="9"/>
      <c r="DPB85" s="9"/>
      <c r="DPC85" s="9"/>
      <c r="DPD85" s="9"/>
      <c r="DPE85" s="9"/>
      <c r="DPF85" s="9"/>
      <c r="DPG85" s="9"/>
      <c r="DPH85" s="9"/>
      <c r="DPI85" s="9"/>
      <c r="DPJ85" s="9"/>
      <c r="DPK85" s="9"/>
      <c r="DPL85" s="9"/>
      <c r="DPM85" s="9"/>
      <c r="DPN85" s="9"/>
      <c r="DPO85" s="9"/>
      <c r="DPP85" s="9"/>
      <c r="DPQ85" s="9"/>
      <c r="DPR85" s="9"/>
      <c r="DPS85" s="9"/>
      <c r="DPT85" s="9"/>
      <c r="DPU85" s="9"/>
      <c r="DPV85" s="9"/>
      <c r="DPW85" s="9"/>
      <c r="DPX85" s="9"/>
      <c r="DPY85" s="9"/>
      <c r="DPZ85" s="9"/>
      <c r="DQA85" s="9"/>
      <c r="DQB85" s="9"/>
      <c r="DQC85" s="9"/>
      <c r="DQD85" s="9"/>
      <c r="DQE85" s="9"/>
      <c r="DQF85" s="9"/>
      <c r="DQG85" s="9"/>
      <c r="DQH85" s="9"/>
      <c r="DQI85" s="9"/>
      <c r="DQJ85" s="9"/>
      <c r="DQK85" s="9"/>
      <c r="DQL85" s="9"/>
      <c r="DQM85" s="9"/>
      <c r="DQN85" s="9"/>
      <c r="DQO85" s="9"/>
      <c r="DQP85" s="9"/>
      <c r="DQQ85" s="9"/>
      <c r="DQR85" s="9"/>
      <c r="DQS85" s="9"/>
      <c r="DQT85" s="9"/>
      <c r="DQU85" s="9"/>
      <c r="DQV85" s="9"/>
      <c r="DQW85" s="9"/>
      <c r="DQX85" s="9"/>
      <c r="DQY85" s="9"/>
      <c r="DQZ85" s="9"/>
      <c r="DRA85" s="9"/>
      <c r="DRB85" s="9"/>
      <c r="DRC85" s="9"/>
      <c r="DRD85" s="9"/>
      <c r="DRE85" s="9"/>
      <c r="DRF85" s="9"/>
      <c r="DRG85" s="9"/>
      <c r="DRH85" s="9"/>
      <c r="DRI85" s="9"/>
      <c r="DRJ85" s="9"/>
      <c r="DRK85" s="9"/>
      <c r="DRL85" s="9"/>
      <c r="DRM85" s="9"/>
      <c r="DRN85" s="9"/>
      <c r="DRO85" s="9"/>
      <c r="DRP85" s="9"/>
      <c r="DRQ85" s="9"/>
      <c r="DRR85" s="9"/>
      <c r="DRS85" s="9"/>
      <c r="DRT85" s="9"/>
      <c r="DRU85" s="9"/>
      <c r="DRV85" s="9"/>
      <c r="DRW85" s="9"/>
      <c r="DRX85" s="9"/>
      <c r="DRY85" s="9"/>
      <c r="DRZ85" s="9"/>
      <c r="DSA85" s="9"/>
      <c r="DSB85" s="9"/>
      <c r="DSC85" s="9"/>
      <c r="DSD85" s="9"/>
      <c r="DSE85" s="9"/>
      <c r="DSF85" s="9"/>
      <c r="DSG85" s="9"/>
      <c r="DSH85" s="9"/>
      <c r="DSI85" s="9"/>
      <c r="DSJ85" s="9"/>
      <c r="DSK85" s="9"/>
      <c r="DSL85" s="9"/>
      <c r="DSM85" s="9"/>
      <c r="DSN85" s="9"/>
      <c r="DSO85" s="9"/>
      <c r="DSP85" s="9"/>
      <c r="DSQ85" s="9"/>
      <c r="DSR85" s="9"/>
      <c r="DSS85" s="9"/>
      <c r="DST85" s="9"/>
      <c r="DSU85" s="9"/>
      <c r="DSV85" s="9"/>
      <c r="DSW85" s="9"/>
      <c r="DSX85" s="9"/>
      <c r="DSY85" s="9"/>
      <c r="DSZ85" s="9"/>
      <c r="DTA85" s="9"/>
      <c r="DTB85" s="9"/>
      <c r="DTC85" s="9"/>
      <c r="DTD85" s="9"/>
      <c r="DTE85" s="9"/>
      <c r="DTF85" s="9"/>
      <c r="DTG85" s="9"/>
      <c r="DTH85" s="9"/>
      <c r="DTI85" s="9"/>
      <c r="DTJ85" s="9"/>
      <c r="DTK85" s="9"/>
      <c r="DTL85" s="9"/>
      <c r="DTM85" s="9"/>
      <c r="DTN85" s="9"/>
      <c r="DTO85" s="9"/>
      <c r="DTP85" s="9"/>
      <c r="DTQ85" s="9"/>
      <c r="DTR85" s="9"/>
      <c r="DTS85" s="9"/>
      <c r="DTT85" s="9"/>
      <c r="DTU85" s="9"/>
      <c r="DTV85" s="9"/>
      <c r="DTW85" s="9"/>
      <c r="DTX85" s="9"/>
      <c r="DTY85" s="9"/>
      <c r="DTZ85" s="9"/>
      <c r="DUA85" s="9"/>
      <c r="DUB85" s="9"/>
      <c r="DUC85" s="9"/>
      <c r="DUD85" s="9"/>
      <c r="DUE85" s="9"/>
      <c r="DUF85" s="9"/>
      <c r="DUG85" s="9"/>
      <c r="DUH85" s="9"/>
      <c r="DUI85" s="9"/>
      <c r="DUJ85" s="9"/>
      <c r="DUK85" s="9"/>
      <c r="DUL85" s="9"/>
      <c r="DUM85" s="9"/>
      <c r="DUN85" s="9"/>
      <c r="DUO85" s="9"/>
      <c r="DUP85" s="9"/>
      <c r="DUQ85" s="9"/>
      <c r="DUR85" s="9"/>
      <c r="DUS85" s="9"/>
      <c r="DUT85" s="9"/>
      <c r="DUU85" s="9"/>
      <c r="DUV85" s="9"/>
      <c r="DUW85" s="9"/>
      <c r="DUX85" s="9"/>
      <c r="DUY85" s="9"/>
      <c r="DUZ85" s="9"/>
      <c r="DVA85" s="9"/>
      <c r="DVB85" s="9"/>
      <c r="DVC85" s="9"/>
      <c r="DVD85" s="9"/>
      <c r="DVE85" s="9"/>
      <c r="DVF85" s="9"/>
      <c r="DVG85" s="9"/>
      <c r="DVH85" s="9"/>
      <c r="DVI85" s="9"/>
      <c r="DVJ85" s="9"/>
      <c r="DVK85" s="9"/>
      <c r="DVL85" s="9"/>
      <c r="DVM85" s="9"/>
      <c r="DVN85" s="9"/>
      <c r="DVO85" s="9"/>
      <c r="DVP85" s="9"/>
      <c r="DVQ85" s="9"/>
      <c r="DVR85" s="9"/>
      <c r="DVS85" s="9"/>
      <c r="DVT85" s="9"/>
      <c r="DVU85" s="9"/>
      <c r="DVV85" s="9"/>
      <c r="DVW85" s="9"/>
      <c r="DVX85" s="9"/>
      <c r="DVY85" s="9"/>
      <c r="DVZ85" s="9"/>
      <c r="DWA85" s="9"/>
      <c r="DWB85" s="9"/>
      <c r="DWC85" s="9"/>
      <c r="DWD85" s="9"/>
      <c r="DWE85" s="9"/>
      <c r="DWF85" s="9"/>
      <c r="DWG85" s="9"/>
      <c r="DWH85" s="9"/>
      <c r="DWI85" s="9"/>
      <c r="DWJ85" s="9"/>
      <c r="DWK85" s="9"/>
      <c r="DWL85" s="9"/>
      <c r="DWM85" s="9"/>
      <c r="DWN85" s="9"/>
      <c r="DWO85" s="9"/>
      <c r="DWP85" s="9"/>
      <c r="DWQ85" s="9"/>
      <c r="DWR85" s="9"/>
      <c r="DWS85" s="9"/>
      <c r="DWT85" s="9"/>
      <c r="DWU85" s="9"/>
      <c r="DWV85" s="9"/>
      <c r="DWW85" s="9"/>
      <c r="DWX85" s="9"/>
      <c r="DWY85" s="9"/>
      <c r="DWZ85" s="9"/>
      <c r="DXA85" s="9"/>
      <c r="DXB85" s="9"/>
      <c r="DXC85" s="9"/>
      <c r="DXD85" s="9"/>
      <c r="DXE85" s="9"/>
      <c r="DXF85" s="9"/>
      <c r="DXG85" s="9"/>
      <c r="DXH85" s="9"/>
      <c r="DXI85" s="9"/>
      <c r="DXJ85" s="9"/>
      <c r="DXK85" s="9"/>
      <c r="DXL85" s="9"/>
      <c r="DXM85" s="9"/>
      <c r="DXN85" s="9"/>
      <c r="DXO85" s="9"/>
      <c r="DXP85" s="9"/>
      <c r="DXQ85" s="9"/>
      <c r="DXR85" s="9"/>
      <c r="DXS85" s="9"/>
      <c r="DXT85" s="9"/>
      <c r="DXU85" s="9"/>
      <c r="DXV85" s="9"/>
      <c r="DXW85" s="9"/>
      <c r="DXX85" s="9"/>
      <c r="DXY85" s="9"/>
      <c r="DXZ85" s="9"/>
      <c r="DYA85" s="9"/>
      <c r="DYB85" s="9"/>
      <c r="DYC85" s="9"/>
      <c r="DYD85" s="9"/>
      <c r="DYE85" s="9"/>
      <c r="DYF85" s="9"/>
      <c r="DYG85" s="9"/>
      <c r="DYH85" s="9"/>
      <c r="DYI85" s="9"/>
      <c r="DYJ85" s="9"/>
      <c r="DYK85" s="9"/>
      <c r="DYL85" s="9"/>
      <c r="DYM85" s="9"/>
      <c r="DYN85" s="9"/>
      <c r="DYO85" s="9"/>
      <c r="DYP85" s="9"/>
      <c r="DYQ85" s="9"/>
      <c r="DYR85" s="9"/>
      <c r="DYS85" s="9"/>
      <c r="DYT85" s="9"/>
      <c r="DYU85" s="9"/>
      <c r="DYV85" s="9"/>
      <c r="DYW85" s="9"/>
      <c r="DYX85" s="9"/>
      <c r="DYY85" s="9"/>
      <c r="DYZ85" s="9"/>
      <c r="DZA85" s="9"/>
      <c r="DZB85" s="9"/>
      <c r="DZC85" s="9"/>
      <c r="DZD85" s="9"/>
      <c r="DZE85" s="9"/>
      <c r="DZF85" s="9"/>
      <c r="DZG85" s="9"/>
      <c r="DZH85" s="9"/>
      <c r="DZI85" s="9"/>
      <c r="DZJ85" s="9"/>
      <c r="DZK85" s="9"/>
      <c r="DZL85" s="9"/>
      <c r="DZM85" s="9"/>
      <c r="DZN85" s="9"/>
      <c r="DZO85" s="9"/>
      <c r="DZP85" s="9"/>
      <c r="DZQ85" s="9"/>
      <c r="DZR85" s="9"/>
      <c r="DZS85" s="9"/>
      <c r="DZT85" s="9"/>
      <c r="DZU85" s="9"/>
      <c r="DZV85" s="9"/>
      <c r="DZW85" s="9"/>
      <c r="DZX85" s="9"/>
      <c r="DZY85" s="9"/>
      <c r="DZZ85" s="9"/>
      <c r="EAA85" s="9"/>
      <c r="EAB85" s="9"/>
      <c r="EAC85" s="9"/>
      <c r="EAD85" s="9"/>
      <c r="EAE85" s="9"/>
      <c r="EAF85" s="9"/>
      <c r="EAG85" s="9"/>
      <c r="EAH85" s="9"/>
      <c r="EAI85" s="9"/>
      <c r="EAJ85" s="9"/>
      <c r="EAK85" s="9"/>
      <c r="EAL85" s="9"/>
      <c r="EAM85" s="9"/>
      <c r="EAN85" s="9"/>
      <c r="EAO85" s="9"/>
      <c r="EAP85" s="9"/>
      <c r="EAQ85" s="9"/>
      <c r="EAR85" s="9"/>
      <c r="EAS85" s="9"/>
      <c r="EAT85" s="9"/>
      <c r="EAU85" s="9"/>
      <c r="EAV85" s="9"/>
      <c r="EAW85" s="9"/>
      <c r="EAX85" s="9"/>
      <c r="EAY85" s="9"/>
      <c r="EAZ85" s="9"/>
      <c r="EBA85" s="9"/>
      <c r="EBB85" s="9"/>
      <c r="EBC85" s="9"/>
      <c r="EBD85" s="9"/>
      <c r="EBE85" s="9"/>
      <c r="EBF85" s="9"/>
      <c r="EBG85" s="9"/>
      <c r="EBH85" s="9"/>
      <c r="EBI85" s="9"/>
      <c r="EBJ85" s="9"/>
      <c r="EBK85" s="9"/>
      <c r="EBL85" s="9"/>
      <c r="EBM85" s="9"/>
      <c r="EBN85" s="9"/>
      <c r="EBO85" s="9"/>
      <c r="EBP85" s="9"/>
      <c r="EBQ85" s="9"/>
      <c r="EBR85" s="9"/>
      <c r="EBS85" s="9"/>
      <c r="EBT85" s="9"/>
      <c r="EBU85" s="9"/>
      <c r="EBV85" s="9"/>
      <c r="EBW85" s="9"/>
      <c r="EBX85" s="9"/>
      <c r="EBY85" s="9"/>
      <c r="EBZ85" s="9"/>
      <c r="ECA85" s="9"/>
      <c r="ECB85" s="9"/>
      <c r="ECC85" s="9"/>
      <c r="ECD85" s="9"/>
      <c r="ECE85" s="9"/>
      <c r="ECF85" s="9"/>
      <c r="ECG85" s="9"/>
      <c r="ECH85" s="9"/>
      <c r="ECI85" s="9"/>
      <c r="ECJ85" s="9"/>
      <c r="ECK85" s="9"/>
      <c r="ECL85" s="9"/>
      <c r="ECM85" s="9"/>
      <c r="ECN85" s="9"/>
      <c r="ECO85" s="9"/>
      <c r="ECP85" s="9"/>
      <c r="ECQ85" s="9"/>
      <c r="ECR85" s="9"/>
      <c r="ECS85" s="9"/>
      <c r="ECT85" s="9"/>
      <c r="ECU85" s="9"/>
      <c r="ECV85" s="9"/>
      <c r="ECW85" s="9"/>
      <c r="ECX85" s="9"/>
      <c r="ECY85" s="9"/>
      <c r="ECZ85" s="9"/>
      <c r="EDA85" s="9"/>
      <c r="EDB85" s="9"/>
      <c r="EDC85" s="9"/>
      <c r="EDD85" s="9"/>
      <c r="EDE85" s="9"/>
      <c r="EDF85" s="9"/>
      <c r="EDG85" s="9"/>
      <c r="EDH85" s="9"/>
      <c r="EDI85" s="9"/>
      <c r="EDJ85" s="9"/>
      <c r="EDK85" s="9"/>
      <c r="EDL85" s="9"/>
      <c r="EDM85" s="9"/>
      <c r="EDN85" s="9"/>
      <c r="EDO85" s="9"/>
      <c r="EDP85" s="9"/>
      <c r="EDQ85" s="9"/>
      <c r="EDR85" s="9"/>
      <c r="EDS85" s="9"/>
      <c r="EDT85" s="9"/>
      <c r="EDU85" s="9"/>
      <c r="EDV85" s="9"/>
      <c r="EDW85" s="9"/>
      <c r="EDX85" s="9"/>
      <c r="EDY85" s="9"/>
      <c r="EDZ85" s="9"/>
      <c r="EEA85" s="9"/>
      <c r="EEB85" s="9"/>
      <c r="EEC85" s="9"/>
      <c r="EED85" s="9"/>
      <c r="EEE85" s="9"/>
      <c r="EEF85" s="9"/>
      <c r="EEG85" s="9"/>
      <c r="EEH85" s="9"/>
      <c r="EEI85" s="9"/>
      <c r="EEJ85" s="9"/>
      <c r="EEK85" s="9"/>
      <c r="EEL85" s="9"/>
      <c r="EEM85" s="9"/>
      <c r="EEN85" s="9"/>
      <c r="EEO85" s="9"/>
      <c r="EEP85" s="9"/>
      <c r="EEQ85" s="9"/>
      <c r="EER85" s="9"/>
      <c r="EES85" s="9"/>
      <c r="EET85" s="9"/>
      <c r="EEU85" s="9"/>
      <c r="EEV85" s="9"/>
      <c r="EEW85" s="9"/>
      <c r="EEX85" s="9"/>
      <c r="EEY85" s="9"/>
      <c r="EEZ85" s="9"/>
      <c r="EFA85" s="9"/>
      <c r="EFB85" s="9"/>
      <c r="EFC85" s="9"/>
      <c r="EFD85" s="9"/>
      <c r="EFE85" s="9"/>
      <c r="EFF85" s="9"/>
      <c r="EFG85" s="9"/>
      <c r="EFH85" s="9"/>
      <c r="EFI85" s="9"/>
      <c r="EFJ85" s="9"/>
      <c r="EFK85" s="9"/>
      <c r="EFL85" s="9"/>
      <c r="EFM85" s="9"/>
      <c r="EFN85" s="9"/>
      <c r="EFO85" s="9"/>
      <c r="EFP85" s="9"/>
      <c r="EFQ85" s="9"/>
      <c r="EFR85" s="9"/>
      <c r="EFS85" s="9"/>
      <c r="EFT85" s="9"/>
      <c r="EFU85" s="9"/>
      <c r="EFV85" s="9"/>
      <c r="EFW85" s="9"/>
      <c r="EFX85" s="9"/>
      <c r="EFY85" s="9"/>
      <c r="EFZ85" s="9"/>
      <c r="EGA85" s="9"/>
      <c r="EGB85" s="9"/>
      <c r="EGC85" s="9"/>
      <c r="EGD85" s="9"/>
      <c r="EGE85" s="9"/>
      <c r="EGF85" s="9"/>
      <c r="EGG85" s="9"/>
      <c r="EGH85" s="9"/>
      <c r="EGI85" s="9"/>
      <c r="EGJ85" s="9"/>
      <c r="EGK85" s="9"/>
      <c r="EGL85" s="9"/>
      <c r="EGM85" s="9"/>
      <c r="EGN85" s="9"/>
      <c r="EGO85" s="9"/>
      <c r="EGP85" s="9"/>
      <c r="EGQ85" s="9"/>
      <c r="EGR85" s="9"/>
      <c r="EGS85" s="9"/>
      <c r="EGT85" s="9"/>
      <c r="EGU85" s="9"/>
      <c r="EGV85" s="9"/>
      <c r="EGW85" s="9"/>
      <c r="EGX85" s="9"/>
      <c r="EGY85" s="9"/>
      <c r="EGZ85" s="9"/>
      <c r="EHA85" s="9"/>
      <c r="EHB85" s="9"/>
      <c r="EHC85" s="9"/>
      <c r="EHD85" s="9"/>
      <c r="EHE85" s="9"/>
      <c r="EHF85" s="9"/>
      <c r="EHG85" s="9"/>
      <c r="EHH85" s="9"/>
      <c r="EHI85" s="9"/>
      <c r="EHJ85" s="9"/>
      <c r="EHK85" s="9"/>
      <c r="EHL85" s="9"/>
      <c r="EHM85" s="9"/>
      <c r="EHN85" s="9"/>
      <c r="EHO85" s="9"/>
      <c r="EHP85" s="9"/>
      <c r="EHQ85" s="9"/>
      <c r="EHR85" s="9"/>
      <c r="EHS85" s="9"/>
      <c r="EHT85" s="9"/>
      <c r="EHU85" s="9"/>
      <c r="EHV85" s="9"/>
      <c r="EHW85" s="9"/>
      <c r="EHX85" s="9"/>
      <c r="EHY85" s="9"/>
      <c r="EHZ85" s="9"/>
      <c r="EIA85" s="9"/>
      <c r="EIB85" s="9"/>
      <c r="EIC85" s="9"/>
      <c r="EID85" s="9"/>
      <c r="EIE85" s="9"/>
      <c r="EIF85" s="9"/>
      <c r="EIG85" s="9"/>
      <c r="EIH85" s="9"/>
      <c r="EII85" s="9"/>
      <c r="EIJ85" s="9"/>
      <c r="EIK85" s="9"/>
      <c r="EIL85" s="9"/>
      <c r="EIM85" s="9"/>
      <c r="EIN85" s="9"/>
      <c r="EIO85" s="9"/>
      <c r="EIP85" s="9"/>
      <c r="EIQ85" s="9"/>
      <c r="EIR85" s="9"/>
      <c r="EIS85" s="9"/>
      <c r="EIT85" s="9"/>
      <c r="EIU85" s="9"/>
      <c r="EIV85" s="9"/>
      <c r="EIW85" s="9"/>
      <c r="EIX85" s="9"/>
      <c r="EIY85" s="9"/>
      <c r="EIZ85" s="9"/>
      <c r="EJA85" s="9"/>
      <c r="EJB85" s="9"/>
      <c r="EJC85" s="9"/>
      <c r="EJD85" s="9"/>
      <c r="EJE85" s="9"/>
      <c r="EJF85" s="9"/>
      <c r="EJG85" s="9"/>
      <c r="EJH85" s="9"/>
      <c r="EJI85" s="9"/>
      <c r="EJJ85" s="9"/>
      <c r="EJK85" s="9"/>
      <c r="EJL85" s="9"/>
      <c r="EJM85" s="9"/>
      <c r="EJN85" s="9"/>
      <c r="EJO85" s="9"/>
      <c r="EJP85" s="9"/>
      <c r="EJQ85" s="9"/>
      <c r="EJR85" s="9"/>
      <c r="EJS85" s="9"/>
      <c r="EJT85" s="9"/>
      <c r="EJU85" s="9"/>
      <c r="EJV85" s="9"/>
      <c r="EJW85" s="9"/>
      <c r="EJX85" s="9"/>
      <c r="EJY85" s="9"/>
      <c r="EJZ85" s="9"/>
      <c r="EKA85" s="9"/>
      <c r="EKB85" s="9"/>
      <c r="EKC85" s="9"/>
      <c r="EKD85" s="9"/>
      <c r="EKE85" s="9"/>
      <c r="EKF85" s="9"/>
      <c r="EKG85" s="9"/>
      <c r="EKH85" s="9"/>
      <c r="EKI85" s="9"/>
      <c r="EKJ85" s="9"/>
      <c r="EKK85" s="9"/>
      <c r="EKL85" s="9"/>
      <c r="EKM85" s="9"/>
      <c r="EKN85" s="9"/>
      <c r="EKO85" s="9"/>
      <c r="EKP85" s="9"/>
      <c r="EKQ85" s="9"/>
      <c r="EKR85" s="9"/>
      <c r="EKS85" s="9"/>
      <c r="EKT85" s="9"/>
      <c r="EKU85" s="9"/>
      <c r="EKV85" s="9"/>
      <c r="EKW85" s="9"/>
      <c r="EKX85" s="9"/>
      <c r="EKY85" s="9"/>
      <c r="EKZ85" s="9"/>
      <c r="ELA85" s="9"/>
      <c r="ELB85" s="9"/>
      <c r="ELC85" s="9"/>
      <c r="ELD85" s="9"/>
      <c r="ELE85" s="9"/>
      <c r="ELF85" s="9"/>
      <c r="ELG85" s="9"/>
      <c r="ELH85" s="9"/>
      <c r="ELI85" s="9"/>
      <c r="ELJ85" s="9"/>
      <c r="ELK85" s="9"/>
      <c r="ELL85" s="9"/>
      <c r="ELM85" s="9"/>
      <c r="ELN85" s="9"/>
      <c r="ELO85" s="9"/>
      <c r="ELP85" s="9"/>
      <c r="ELQ85" s="9"/>
      <c r="ELR85" s="9"/>
      <c r="ELS85" s="9"/>
      <c r="ELT85" s="9"/>
      <c r="ELU85" s="9"/>
      <c r="ELV85" s="9"/>
      <c r="ELW85" s="9"/>
      <c r="ELX85" s="9"/>
      <c r="ELY85" s="9"/>
      <c r="ELZ85" s="9"/>
      <c r="EMA85" s="9"/>
      <c r="EMB85" s="9"/>
      <c r="EMC85" s="9"/>
      <c r="EMD85" s="9"/>
      <c r="EME85" s="9"/>
      <c r="EMF85" s="9"/>
      <c r="EMG85" s="9"/>
      <c r="EMH85" s="9"/>
      <c r="EMI85" s="9"/>
      <c r="EMJ85" s="9"/>
      <c r="EMK85" s="9"/>
      <c r="EML85" s="9"/>
      <c r="EMM85" s="9"/>
      <c r="EMN85" s="9"/>
      <c r="EMO85" s="9"/>
      <c r="EMP85" s="9"/>
      <c r="EMQ85" s="9"/>
      <c r="EMR85" s="9"/>
      <c r="EMS85" s="9"/>
      <c r="EMT85" s="9"/>
      <c r="EMU85" s="9"/>
      <c r="EMV85" s="9"/>
      <c r="EMW85" s="9"/>
      <c r="EMX85" s="9"/>
      <c r="EMY85" s="9"/>
      <c r="EMZ85" s="9"/>
      <c r="ENA85" s="9"/>
      <c r="ENB85" s="9"/>
      <c r="ENC85" s="9"/>
      <c r="END85" s="9"/>
      <c r="ENE85" s="9"/>
      <c r="ENF85" s="9"/>
      <c r="ENG85" s="9"/>
      <c r="ENH85" s="9"/>
      <c r="ENI85" s="9"/>
      <c r="ENJ85" s="9"/>
      <c r="ENK85" s="9"/>
      <c r="ENL85" s="9"/>
      <c r="ENM85" s="9"/>
      <c r="ENN85" s="9"/>
      <c r="ENO85" s="9"/>
      <c r="ENP85" s="9"/>
      <c r="ENQ85" s="9"/>
      <c r="ENR85" s="9"/>
      <c r="ENS85" s="9"/>
      <c r="ENT85" s="9"/>
      <c r="ENU85" s="9"/>
      <c r="ENV85" s="9"/>
      <c r="ENW85" s="9"/>
      <c r="ENX85" s="9"/>
      <c r="ENY85" s="9"/>
      <c r="ENZ85" s="9"/>
      <c r="EOA85" s="9"/>
      <c r="EOB85" s="9"/>
      <c r="EOC85" s="9"/>
      <c r="EOD85" s="9"/>
      <c r="EOE85" s="9"/>
      <c r="EOF85" s="9"/>
      <c r="EOG85" s="9"/>
      <c r="EOH85" s="9"/>
      <c r="EOI85" s="9"/>
      <c r="EOJ85" s="9"/>
      <c r="EOK85" s="9"/>
      <c r="EOL85" s="9"/>
      <c r="EOM85" s="9"/>
      <c r="EON85" s="9"/>
      <c r="EOO85" s="9"/>
      <c r="EOP85" s="9"/>
      <c r="EOQ85" s="9"/>
      <c r="EOR85" s="9"/>
      <c r="EOS85" s="9"/>
      <c r="EOT85" s="9"/>
      <c r="EOU85" s="9"/>
      <c r="EOV85" s="9"/>
      <c r="EOW85" s="9"/>
      <c r="EOX85" s="9"/>
      <c r="EOY85" s="9"/>
      <c r="EOZ85" s="9"/>
      <c r="EPA85" s="9"/>
      <c r="EPB85" s="9"/>
      <c r="EPC85" s="9"/>
      <c r="EPD85" s="9"/>
      <c r="EPE85" s="9"/>
      <c r="EPF85" s="9"/>
      <c r="EPG85" s="9"/>
      <c r="EPH85" s="9"/>
      <c r="EPI85" s="9"/>
      <c r="EPJ85" s="9"/>
      <c r="EPK85" s="9"/>
      <c r="EPL85" s="9"/>
      <c r="EPM85" s="9"/>
      <c r="EPN85" s="9"/>
      <c r="EPO85" s="9"/>
      <c r="EPP85" s="9"/>
      <c r="EPQ85" s="9"/>
      <c r="EPR85" s="9"/>
      <c r="EPS85" s="9"/>
      <c r="EPT85" s="9"/>
      <c r="EPU85" s="9"/>
      <c r="EPV85" s="9"/>
      <c r="EPW85" s="9"/>
      <c r="EPX85" s="9"/>
      <c r="EPY85" s="9"/>
      <c r="EPZ85" s="9"/>
      <c r="EQA85" s="9"/>
      <c r="EQB85" s="9"/>
      <c r="EQC85" s="9"/>
      <c r="EQD85" s="9"/>
      <c r="EQE85" s="9"/>
      <c r="EQF85" s="9"/>
      <c r="EQG85" s="9"/>
      <c r="EQH85" s="9"/>
      <c r="EQI85" s="9"/>
      <c r="EQJ85" s="9"/>
      <c r="EQK85" s="9"/>
      <c r="EQL85" s="9"/>
      <c r="EQM85" s="9"/>
      <c r="EQN85" s="9"/>
      <c r="EQO85" s="9"/>
      <c r="EQP85" s="9"/>
      <c r="EQQ85" s="9"/>
      <c r="EQR85" s="9"/>
      <c r="EQS85" s="9"/>
      <c r="EQT85" s="9"/>
      <c r="EQU85" s="9"/>
      <c r="EQV85" s="9"/>
      <c r="EQW85" s="9"/>
      <c r="EQX85" s="9"/>
      <c r="EQY85" s="9"/>
      <c r="EQZ85" s="9"/>
      <c r="ERA85" s="9"/>
      <c r="ERB85" s="9"/>
      <c r="ERC85" s="9"/>
      <c r="ERD85" s="9"/>
      <c r="ERE85" s="9"/>
      <c r="ERF85" s="9"/>
      <c r="ERG85" s="9"/>
      <c r="ERH85" s="9"/>
      <c r="ERI85" s="9"/>
      <c r="ERJ85" s="9"/>
      <c r="ERK85" s="9"/>
      <c r="ERL85" s="9"/>
      <c r="ERM85" s="9"/>
      <c r="ERN85" s="9"/>
      <c r="ERO85" s="9"/>
      <c r="ERP85" s="9"/>
      <c r="ERQ85" s="9"/>
      <c r="ERR85" s="9"/>
      <c r="ERS85" s="9"/>
      <c r="ERT85" s="9"/>
      <c r="ERU85" s="9"/>
      <c r="ERV85" s="9"/>
      <c r="ERW85" s="9"/>
      <c r="ERX85" s="9"/>
      <c r="ERY85" s="9"/>
      <c r="ERZ85" s="9"/>
      <c r="ESA85" s="9"/>
      <c r="ESB85" s="9"/>
      <c r="ESC85" s="9"/>
      <c r="ESD85" s="9"/>
      <c r="ESE85" s="9"/>
      <c r="ESF85" s="9"/>
      <c r="ESG85" s="9"/>
      <c r="ESH85" s="9"/>
      <c r="ESI85" s="9"/>
      <c r="ESJ85" s="9"/>
      <c r="ESK85" s="9"/>
      <c r="ESL85" s="9"/>
      <c r="ESM85" s="9"/>
      <c r="ESN85" s="9"/>
      <c r="ESO85" s="9"/>
      <c r="ESP85" s="9"/>
      <c r="ESQ85" s="9"/>
      <c r="ESR85" s="9"/>
      <c r="ESS85" s="9"/>
      <c r="EST85" s="9"/>
      <c r="ESU85" s="9"/>
      <c r="ESV85" s="9"/>
      <c r="ESW85" s="9"/>
      <c r="ESX85" s="9"/>
      <c r="ESY85" s="9"/>
      <c r="ESZ85" s="9"/>
      <c r="ETA85" s="9"/>
      <c r="ETB85" s="9"/>
      <c r="ETC85" s="9"/>
      <c r="ETD85" s="9"/>
      <c r="ETE85" s="9"/>
      <c r="ETF85" s="9"/>
      <c r="ETG85" s="9"/>
      <c r="ETH85" s="9"/>
      <c r="ETI85" s="9"/>
      <c r="ETJ85" s="9"/>
      <c r="ETK85" s="9"/>
      <c r="ETL85" s="9"/>
      <c r="ETM85" s="9"/>
      <c r="ETN85" s="9"/>
      <c r="ETO85" s="9"/>
      <c r="ETP85" s="9"/>
      <c r="ETQ85" s="9"/>
      <c r="ETR85" s="9"/>
      <c r="ETS85" s="9"/>
      <c r="ETT85" s="9"/>
      <c r="ETU85" s="9"/>
      <c r="ETV85" s="9"/>
      <c r="ETW85" s="9"/>
      <c r="ETX85" s="9"/>
      <c r="ETY85" s="9"/>
      <c r="ETZ85" s="9"/>
      <c r="EUA85" s="9"/>
      <c r="EUB85" s="9"/>
      <c r="EUC85" s="9"/>
      <c r="EUD85" s="9"/>
      <c r="EUE85" s="9"/>
      <c r="EUF85" s="9"/>
      <c r="EUG85" s="9"/>
      <c r="EUH85" s="9"/>
      <c r="EUI85" s="9"/>
      <c r="EUJ85" s="9"/>
      <c r="EUK85" s="9"/>
      <c r="EUL85" s="9"/>
      <c r="EUM85" s="9"/>
      <c r="EUN85" s="9"/>
      <c r="EUO85" s="9"/>
      <c r="EUP85" s="9"/>
      <c r="EUQ85" s="9"/>
      <c r="EUR85" s="9"/>
      <c r="EUS85" s="9"/>
      <c r="EUT85" s="9"/>
      <c r="EUU85" s="9"/>
      <c r="EUV85" s="9"/>
      <c r="EUW85" s="9"/>
      <c r="EUX85" s="9"/>
      <c r="EUY85" s="9"/>
      <c r="EUZ85" s="9"/>
      <c r="EVA85" s="9"/>
      <c r="EVB85" s="9"/>
      <c r="EVC85" s="9"/>
      <c r="EVD85" s="9"/>
      <c r="EVE85" s="9"/>
      <c r="EVF85" s="9"/>
      <c r="EVG85" s="9"/>
      <c r="EVH85" s="9"/>
      <c r="EVI85" s="9"/>
      <c r="EVJ85" s="9"/>
      <c r="EVK85" s="9"/>
      <c r="EVL85" s="9"/>
      <c r="EVM85" s="9"/>
      <c r="EVN85" s="9"/>
      <c r="EVO85" s="9"/>
      <c r="EVP85" s="9"/>
      <c r="EVQ85" s="9"/>
      <c r="EVR85" s="9"/>
      <c r="EVS85" s="9"/>
      <c r="EVT85" s="9"/>
      <c r="EVU85" s="9"/>
      <c r="EVV85" s="9"/>
      <c r="EVW85" s="9"/>
      <c r="EVX85" s="9"/>
      <c r="EVY85" s="9"/>
      <c r="EVZ85" s="9"/>
      <c r="EWA85" s="9"/>
      <c r="EWB85" s="9"/>
      <c r="EWC85" s="9"/>
      <c r="EWD85" s="9"/>
      <c r="EWE85" s="9"/>
      <c r="EWF85" s="9"/>
      <c r="EWG85" s="9"/>
      <c r="EWH85" s="9"/>
      <c r="EWI85" s="9"/>
      <c r="EWJ85" s="9"/>
      <c r="EWK85" s="9"/>
      <c r="EWL85" s="9"/>
      <c r="EWM85" s="9"/>
      <c r="EWN85" s="9"/>
      <c r="EWO85" s="9"/>
      <c r="EWP85" s="9"/>
      <c r="EWQ85" s="9"/>
      <c r="EWR85" s="9"/>
      <c r="EWS85" s="9"/>
      <c r="EWT85" s="9"/>
      <c r="EWU85" s="9"/>
      <c r="EWV85" s="9"/>
      <c r="EWW85" s="9"/>
      <c r="EWX85" s="9"/>
      <c r="EWY85" s="9"/>
      <c r="EWZ85" s="9"/>
      <c r="EXA85" s="9"/>
      <c r="EXB85" s="9"/>
      <c r="EXC85" s="9"/>
      <c r="EXD85" s="9"/>
      <c r="EXE85" s="9"/>
      <c r="EXF85" s="9"/>
      <c r="EXG85" s="9"/>
      <c r="EXH85" s="9"/>
      <c r="EXI85" s="9"/>
      <c r="EXJ85" s="9"/>
      <c r="EXK85" s="9"/>
      <c r="EXL85" s="9"/>
      <c r="EXM85" s="9"/>
      <c r="EXN85" s="9"/>
      <c r="EXO85" s="9"/>
      <c r="EXP85" s="9"/>
      <c r="EXQ85" s="9"/>
      <c r="EXR85" s="9"/>
      <c r="EXS85" s="9"/>
      <c r="EXT85" s="9"/>
      <c r="EXU85" s="9"/>
      <c r="EXV85" s="9"/>
      <c r="EXW85" s="9"/>
      <c r="EXX85" s="9"/>
      <c r="EXY85" s="9"/>
      <c r="EXZ85" s="9"/>
      <c r="EYA85" s="9"/>
      <c r="EYB85" s="9"/>
      <c r="EYC85" s="9"/>
      <c r="EYD85" s="9"/>
      <c r="EYE85" s="9"/>
      <c r="EYF85" s="9"/>
      <c r="EYG85" s="9"/>
      <c r="EYH85" s="9"/>
      <c r="EYI85" s="9"/>
      <c r="EYJ85" s="9"/>
      <c r="EYK85" s="9"/>
      <c r="EYL85" s="9"/>
      <c r="EYM85" s="9"/>
      <c r="EYN85" s="9"/>
      <c r="EYO85" s="9"/>
      <c r="EYP85" s="9"/>
      <c r="EYQ85" s="9"/>
      <c r="EYR85" s="9"/>
      <c r="EYS85" s="9"/>
      <c r="EYT85" s="9"/>
      <c r="EYU85" s="9"/>
      <c r="EYV85" s="9"/>
      <c r="EYW85" s="9"/>
      <c r="EYX85" s="9"/>
      <c r="EYY85" s="9"/>
      <c r="EYZ85" s="9"/>
      <c r="EZA85" s="9"/>
      <c r="EZB85" s="9"/>
      <c r="EZC85" s="9"/>
      <c r="EZD85" s="9"/>
      <c r="EZE85" s="9"/>
      <c r="EZF85" s="9"/>
      <c r="EZG85" s="9"/>
      <c r="EZH85" s="9"/>
      <c r="EZI85" s="9"/>
      <c r="EZJ85" s="9"/>
      <c r="EZK85" s="9"/>
      <c r="EZL85" s="9"/>
      <c r="EZM85" s="9"/>
      <c r="EZN85" s="9"/>
      <c r="EZO85" s="9"/>
      <c r="EZP85" s="9"/>
      <c r="EZQ85" s="9"/>
      <c r="EZR85" s="9"/>
      <c r="EZS85" s="9"/>
      <c r="EZT85" s="9"/>
      <c r="EZU85" s="9"/>
      <c r="EZV85" s="9"/>
      <c r="EZW85" s="9"/>
      <c r="EZX85" s="9"/>
      <c r="EZY85" s="9"/>
      <c r="EZZ85" s="9"/>
      <c r="FAA85" s="9"/>
      <c r="FAB85" s="9"/>
      <c r="FAC85" s="9"/>
      <c r="FAD85" s="9"/>
      <c r="FAE85" s="9"/>
      <c r="FAF85" s="9"/>
      <c r="FAG85" s="9"/>
      <c r="FAH85" s="9"/>
      <c r="FAI85" s="9"/>
      <c r="FAJ85" s="9"/>
      <c r="FAK85" s="9"/>
      <c r="FAL85" s="9"/>
      <c r="FAM85" s="9"/>
      <c r="FAN85" s="9"/>
      <c r="FAO85" s="9"/>
      <c r="FAP85" s="9"/>
      <c r="FAQ85" s="9"/>
      <c r="FAR85" s="9"/>
      <c r="FAS85" s="9"/>
      <c r="FAT85" s="9"/>
      <c r="FAU85" s="9"/>
      <c r="FAV85" s="9"/>
      <c r="FAW85" s="9"/>
      <c r="FAX85" s="9"/>
      <c r="FAY85" s="9"/>
      <c r="FAZ85" s="9"/>
      <c r="FBA85" s="9"/>
      <c r="FBB85" s="9"/>
      <c r="FBC85" s="9"/>
      <c r="FBD85" s="9"/>
      <c r="FBE85" s="9"/>
      <c r="FBF85" s="9"/>
      <c r="FBG85" s="9"/>
      <c r="FBH85" s="9"/>
      <c r="FBI85" s="9"/>
      <c r="FBJ85" s="9"/>
      <c r="FBK85" s="9"/>
      <c r="FBL85" s="9"/>
      <c r="FBM85" s="9"/>
      <c r="FBN85" s="9"/>
      <c r="FBO85" s="9"/>
      <c r="FBP85" s="9"/>
      <c r="FBQ85" s="9"/>
      <c r="FBR85" s="9"/>
      <c r="FBS85" s="9"/>
      <c r="FBT85" s="9"/>
      <c r="FBU85" s="9"/>
      <c r="FBV85" s="9"/>
      <c r="FBW85" s="9"/>
      <c r="FBX85" s="9"/>
      <c r="FBY85" s="9"/>
      <c r="FBZ85" s="9"/>
      <c r="FCA85" s="9"/>
      <c r="FCB85" s="9"/>
      <c r="FCC85" s="9"/>
      <c r="FCD85" s="9"/>
      <c r="FCE85" s="9"/>
      <c r="FCF85" s="9"/>
      <c r="FCG85" s="9"/>
      <c r="FCH85" s="9"/>
      <c r="FCI85" s="9"/>
      <c r="FCJ85" s="9"/>
      <c r="FCK85" s="9"/>
      <c r="FCL85" s="9"/>
      <c r="FCM85" s="9"/>
      <c r="FCN85" s="9"/>
      <c r="FCO85" s="9"/>
      <c r="FCP85" s="9"/>
      <c r="FCQ85" s="9"/>
      <c r="FCR85" s="9"/>
      <c r="FCS85" s="9"/>
      <c r="FCT85" s="9"/>
      <c r="FCU85" s="9"/>
      <c r="FCV85" s="9"/>
      <c r="FCW85" s="9"/>
      <c r="FCX85" s="9"/>
      <c r="FCY85" s="9"/>
      <c r="FCZ85" s="9"/>
      <c r="FDA85" s="9"/>
      <c r="FDB85" s="9"/>
      <c r="FDC85" s="9"/>
      <c r="FDD85" s="9"/>
      <c r="FDE85" s="9"/>
      <c r="FDF85" s="9"/>
      <c r="FDG85" s="9"/>
      <c r="FDH85" s="9"/>
      <c r="FDI85" s="9"/>
      <c r="FDJ85" s="9"/>
      <c r="FDK85" s="9"/>
      <c r="FDL85" s="9"/>
      <c r="FDM85" s="9"/>
      <c r="FDN85" s="9"/>
      <c r="FDO85" s="9"/>
      <c r="FDP85" s="9"/>
      <c r="FDQ85" s="9"/>
      <c r="FDR85" s="9"/>
      <c r="FDS85" s="9"/>
      <c r="FDT85" s="9"/>
      <c r="FDU85" s="9"/>
      <c r="FDV85" s="9"/>
      <c r="FDW85" s="9"/>
      <c r="FDX85" s="9"/>
      <c r="FDY85" s="9"/>
      <c r="FDZ85" s="9"/>
      <c r="FEA85" s="9"/>
      <c r="FEB85" s="9"/>
      <c r="FEC85" s="9"/>
      <c r="FED85" s="9"/>
      <c r="FEE85" s="9"/>
      <c r="FEF85" s="9"/>
      <c r="FEG85" s="9"/>
      <c r="FEH85" s="9"/>
      <c r="FEI85" s="9"/>
      <c r="FEJ85" s="9"/>
      <c r="FEK85" s="9"/>
      <c r="FEL85" s="9"/>
      <c r="FEM85" s="9"/>
      <c r="FEN85" s="9"/>
      <c r="FEO85" s="9"/>
      <c r="FEP85" s="9"/>
      <c r="FEQ85" s="9"/>
      <c r="FER85" s="9"/>
      <c r="FES85" s="9"/>
      <c r="FET85" s="9"/>
      <c r="FEU85" s="9"/>
      <c r="FEV85" s="9"/>
      <c r="FEW85" s="9"/>
      <c r="FEX85" s="9"/>
      <c r="FEY85" s="9"/>
      <c r="FEZ85" s="9"/>
      <c r="FFA85" s="9"/>
      <c r="FFB85" s="9"/>
      <c r="FFC85" s="9"/>
      <c r="FFD85" s="9"/>
      <c r="FFE85" s="9"/>
      <c r="FFF85" s="9"/>
      <c r="FFG85" s="9"/>
      <c r="FFH85" s="9"/>
      <c r="FFI85" s="9"/>
      <c r="FFJ85" s="9"/>
      <c r="FFK85" s="9"/>
      <c r="FFL85" s="9"/>
      <c r="FFM85" s="9"/>
      <c r="FFN85" s="9"/>
      <c r="FFO85" s="9"/>
      <c r="FFP85" s="9"/>
      <c r="FFQ85" s="9"/>
      <c r="FFR85" s="9"/>
      <c r="FFS85" s="9"/>
      <c r="FFT85" s="9"/>
      <c r="FFU85" s="9"/>
      <c r="FFV85" s="9"/>
      <c r="FFW85" s="9"/>
      <c r="FFX85" s="9"/>
      <c r="FFY85" s="9"/>
      <c r="FFZ85" s="9"/>
      <c r="FGA85" s="9"/>
      <c r="FGB85" s="9"/>
      <c r="FGC85" s="9"/>
      <c r="FGD85" s="9"/>
      <c r="FGE85" s="9"/>
      <c r="FGF85" s="9"/>
      <c r="FGG85" s="9"/>
      <c r="FGH85" s="9"/>
      <c r="FGI85" s="9"/>
      <c r="FGJ85" s="9"/>
      <c r="FGK85" s="9"/>
      <c r="FGL85" s="9"/>
      <c r="FGM85" s="9"/>
      <c r="FGN85" s="9"/>
      <c r="FGO85" s="9"/>
      <c r="FGP85" s="9"/>
      <c r="FGQ85" s="9"/>
      <c r="FGR85" s="9"/>
      <c r="FGS85" s="9"/>
      <c r="FGT85" s="9"/>
      <c r="FGU85" s="9"/>
      <c r="FGV85" s="9"/>
      <c r="FGW85" s="9"/>
      <c r="FGX85" s="9"/>
      <c r="FGY85" s="9"/>
      <c r="FGZ85" s="9"/>
      <c r="FHA85" s="9"/>
      <c r="FHB85" s="9"/>
      <c r="FHC85" s="9"/>
      <c r="FHD85" s="9"/>
      <c r="FHE85" s="9"/>
      <c r="FHF85" s="9"/>
      <c r="FHG85" s="9"/>
      <c r="FHH85" s="9"/>
      <c r="FHI85" s="9"/>
      <c r="FHJ85" s="9"/>
      <c r="FHK85" s="9"/>
      <c r="FHL85" s="9"/>
      <c r="FHM85" s="9"/>
      <c r="FHN85" s="9"/>
      <c r="FHO85" s="9"/>
      <c r="FHP85" s="9"/>
      <c r="FHQ85" s="9"/>
      <c r="FHR85" s="9"/>
      <c r="FHS85" s="9"/>
      <c r="FHT85" s="9"/>
      <c r="FHU85" s="9"/>
      <c r="FHV85" s="9"/>
      <c r="FHW85" s="9"/>
      <c r="FHX85" s="9"/>
      <c r="FHY85" s="9"/>
      <c r="FHZ85" s="9"/>
      <c r="FIA85" s="9"/>
      <c r="FIB85" s="9"/>
      <c r="FIC85" s="9"/>
      <c r="FID85" s="9"/>
      <c r="FIE85" s="9"/>
      <c r="FIF85" s="9"/>
      <c r="FIG85" s="9"/>
      <c r="FIH85" s="9"/>
      <c r="FII85" s="9"/>
      <c r="FIJ85" s="9"/>
      <c r="FIK85" s="9"/>
      <c r="FIL85" s="9"/>
      <c r="FIM85" s="9"/>
      <c r="FIN85" s="9"/>
      <c r="FIO85" s="9"/>
      <c r="FIP85" s="9"/>
      <c r="FIQ85" s="9"/>
      <c r="FIR85" s="9"/>
      <c r="FIS85" s="9"/>
      <c r="FIT85" s="9"/>
      <c r="FIU85" s="9"/>
      <c r="FIV85" s="9"/>
      <c r="FIW85" s="9"/>
      <c r="FIX85" s="9"/>
      <c r="FIY85" s="9"/>
      <c r="FIZ85" s="9"/>
      <c r="FJA85" s="9"/>
      <c r="FJB85" s="9"/>
      <c r="FJC85" s="9"/>
      <c r="FJD85" s="9"/>
      <c r="FJE85" s="9"/>
      <c r="FJF85" s="9"/>
      <c r="FJG85" s="9"/>
      <c r="FJH85" s="9"/>
      <c r="FJI85" s="9"/>
      <c r="FJJ85" s="9"/>
      <c r="FJK85" s="9"/>
      <c r="FJL85" s="9"/>
      <c r="FJM85" s="9"/>
      <c r="FJN85" s="9"/>
      <c r="FJO85" s="9"/>
      <c r="FJP85" s="9"/>
      <c r="FJQ85" s="9"/>
      <c r="FJR85" s="9"/>
      <c r="FJS85" s="9"/>
      <c r="FJT85" s="9"/>
      <c r="FJU85" s="9"/>
      <c r="FJV85" s="9"/>
      <c r="FJW85" s="9"/>
      <c r="FJX85" s="9"/>
      <c r="FJY85" s="9"/>
      <c r="FJZ85" s="9"/>
      <c r="FKA85" s="9"/>
      <c r="FKB85" s="9"/>
      <c r="FKC85" s="9"/>
      <c r="FKD85" s="9"/>
      <c r="FKE85" s="9"/>
      <c r="FKF85" s="9"/>
      <c r="FKG85" s="9"/>
      <c r="FKH85" s="9"/>
      <c r="FKI85" s="9"/>
      <c r="FKJ85" s="9"/>
      <c r="FKK85" s="9"/>
      <c r="FKL85" s="9"/>
      <c r="FKM85" s="9"/>
      <c r="FKN85" s="9"/>
      <c r="FKO85" s="9"/>
      <c r="FKP85" s="9"/>
      <c r="FKQ85" s="9"/>
      <c r="FKR85" s="9"/>
      <c r="FKS85" s="9"/>
      <c r="FKT85" s="9"/>
      <c r="FKU85" s="9"/>
      <c r="FKV85" s="9"/>
      <c r="FKW85" s="9"/>
      <c r="FKX85" s="9"/>
      <c r="FKY85" s="9"/>
      <c r="FKZ85" s="9"/>
      <c r="FLA85" s="9"/>
      <c r="FLB85" s="9"/>
      <c r="FLC85" s="9"/>
      <c r="FLD85" s="9"/>
      <c r="FLE85" s="9"/>
      <c r="FLF85" s="9"/>
      <c r="FLG85" s="9"/>
      <c r="FLH85" s="9"/>
      <c r="FLI85" s="9"/>
      <c r="FLJ85" s="9"/>
      <c r="FLK85" s="9"/>
      <c r="FLL85" s="9"/>
      <c r="FLM85" s="9"/>
      <c r="FLN85" s="9"/>
      <c r="FLO85" s="9"/>
      <c r="FLP85" s="9"/>
      <c r="FLQ85" s="9"/>
      <c r="FLR85" s="9"/>
      <c r="FLS85" s="9"/>
      <c r="FLT85" s="9"/>
      <c r="FLU85" s="9"/>
      <c r="FLV85" s="9"/>
      <c r="FLW85" s="9"/>
      <c r="FLX85" s="9"/>
      <c r="FLY85" s="9"/>
      <c r="FLZ85" s="9"/>
      <c r="FMA85" s="9"/>
      <c r="FMB85" s="9"/>
      <c r="FMC85" s="9"/>
      <c r="FMD85" s="9"/>
      <c r="FME85" s="9"/>
      <c r="FMF85" s="9"/>
      <c r="FMG85" s="9"/>
      <c r="FMH85" s="9"/>
      <c r="FMI85" s="9"/>
      <c r="FMJ85" s="9"/>
      <c r="FMK85" s="9"/>
      <c r="FML85" s="9"/>
      <c r="FMM85" s="9"/>
      <c r="FMN85" s="9"/>
      <c r="FMO85" s="9"/>
      <c r="FMP85" s="9"/>
      <c r="FMQ85" s="9"/>
      <c r="FMR85" s="9"/>
      <c r="FMS85" s="9"/>
      <c r="FMT85" s="9"/>
      <c r="FMU85" s="9"/>
      <c r="FMV85" s="9"/>
      <c r="FMW85" s="9"/>
      <c r="FMX85" s="9"/>
      <c r="FMY85" s="9"/>
      <c r="FMZ85" s="9"/>
      <c r="FNA85" s="9"/>
      <c r="FNB85" s="9"/>
      <c r="FNC85" s="9"/>
      <c r="FND85" s="9"/>
      <c r="FNE85" s="9"/>
      <c r="FNF85" s="9"/>
      <c r="FNG85" s="9"/>
      <c r="FNH85" s="9"/>
      <c r="FNI85" s="9"/>
      <c r="FNJ85" s="9"/>
      <c r="FNK85" s="9"/>
      <c r="FNL85" s="9"/>
      <c r="FNM85" s="9"/>
      <c r="FNN85" s="9"/>
      <c r="FNO85" s="9"/>
      <c r="FNP85" s="9"/>
      <c r="FNQ85" s="9"/>
      <c r="FNR85" s="9"/>
      <c r="FNS85" s="9"/>
      <c r="FNT85" s="9"/>
      <c r="FNU85" s="9"/>
      <c r="FNV85" s="9"/>
      <c r="FNW85" s="9"/>
      <c r="FNX85" s="9"/>
      <c r="FNY85" s="9"/>
      <c r="FNZ85" s="9"/>
      <c r="FOA85" s="9"/>
      <c r="FOB85" s="9"/>
      <c r="FOC85" s="9"/>
      <c r="FOD85" s="9"/>
      <c r="FOE85" s="9"/>
      <c r="FOF85" s="9"/>
      <c r="FOG85" s="9"/>
      <c r="FOH85" s="9"/>
      <c r="FOI85" s="9"/>
      <c r="FOJ85" s="9"/>
      <c r="FOK85" s="9"/>
      <c r="FOL85" s="9"/>
      <c r="FOM85" s="9"/>
      <c r="FON85" s="9"/>
      <c r="FOO85" s="9"/>
      <c r="FOP85" s="9"/>
      <c r="FOQ85" s="9"/>
      <c r="FOR85" s="9"/>
      <c r="FOS85" s="9"/>
      <c r="FOT85" s="9"/>
      <c r="FOU85" s="9"/>
      <c r="FOV85" s="9"/>
      <c r="FOW85" s="9"/>
      <c r="FOX85" s="9"/>
      <c r="FOY85" s="9"/>
      <c r="FOZ85" s="9"/>
      <c r="FPA85" s="9"/>
      <c r="FPB85" s="9"/>
      <c r="FPC85" s="9"/>
      <c r="FPD85" s="9"/>
      <c r="FPE85" s="9"/>
      <c r="FPF85" s="9"/>
      <c r="FPG85" s="9"/>
      <c r="FPH85" s="9"/>
      <c r="FPI85" s="9"/>
      <c r="FPJ85" s="9"/>
      <c r="FPK85" s="9"/>
      <c r="FPL85" s="9"/>
      <c r="FPM85" s="9"/>
      <c r="FPN85" s="9"/>
      <c r="FPO85" s="9"/>
      <c r="FPP85" s="9"/>
      <c r="FPQ85" s="9"/>
      <c r="FPR85" s="9"/>
      <c r="FPS85" s="9"/>
      <c r="FPT85" s="9"/>
      <c r="FPU85" s="9"/>
      <c r="FPV85" s="9"/>
      <c r="FPW85" s="9"/>
      <c r="FPX85" s="9"/>
      <c r="FPY85" s="9"/>
      <c r="FPZ85" s="9"/>
      <c r="FQA85" s="9"/>
      <c r="FQB85" s="9"/>
      <c r="FQC85" s="9"/>
      <c r="FQD85" s="9"/>
      <c r="FQE85" s="9"/>
      <c r="FQF85" s="9"/>
      <c r="FQG85" s="9"/>
      <c r="FQH85" s="9"/>
      <c r="FQI85" s="9"/>
      <c r="FQJ85" s="9"/>
      <c r="FQK85" s="9"/>
      <c r="FQL85" s="9"/>
      <c r="FQM85" s="9"/>
      <c r="FQN85" s="9"/>
      <c r="FQO85" s="9"/>
      <c r="FQP85" s="9"/>
      <c r="FQQ85" s="9"/>
      <c r="FQR85" s="9"/>
      <c r="FQS85" s="9"/>
      <c r="FQT85" s="9"/>
      <c r="FQU85" s="9"/>
      <c r="FQV85" s="9"/>
      <c r="FQW85" s="9"/>
      <c r="FQX85" s="9"/>
      <c r="FQY85" s="9"/>
      <c r="FQZ85" s="9"/>
      <c r="FRA85" s="9"/>
      <c r="FRB85" s="9"/>
      <c r="FRC85" s="9"/>
      <c r="FRD85" s="9"/>
      <c r="FRE85" s="9"/>
      <c r="FRF85" s="9"/>
      <c r="FRG85" s="9"/>
      <c r="FRH85" s="9"/>
      <c r="FRI85" s="9"/>
      <c r="FRJ85" s="9"/>
      <c r="FRK85" s="9"/>
      <c r="FRL85" s="9"/>
      <c r="FRM85" s="9"/>
      <c r="FRN85" s="9"/>
      <c r="FRO85" s="9"/>
      <c r="FRP85" s="9"/>
      <c r="FRQ85" s="9"/>
      <c r="FRR85" s="9"/>
      <c r="FRS85" s="9"/>
      <c r="FRT85" s="9"/>
      <c r="FRU85" s="9"/>
      <c r="FRV85" s="9"/>
      <c r="FRW85" s="9"/>
      <c r="FRX85" s="9"/>
      <c r="FRY85" s="9"/>
      <c r="FRZ85" s="9"/>
      <c r="FSA85" s="9"/>
      <c r="FSB85" s="9"/>
      <c r="FSC85" s="9"/>
      <c r="FSD85" s="9"/>
      <c r="FSE85" s="9"/>
      <c r="FSF85" s="9"/>
      <c r="FSG85" s="9"/>
      <c r="FSH85" s="9"/>
      <c r="FSI85" s="9"/>
      <c r="FSJ85" s="9"/>
      <c r="FSK85" s="9"/>
      <c r="FSL85" s="9"/>
      <c r="FSM85" s="9"/>
      <c r="FSN85" s="9"/>
      <c r="FSO85" s="9"/>
      <c r="FSP85" s="9"/>
      <c r="FSQ85" s="9"/>
      <c r="FSR85" s="9"/>
      <c r="FSS85" s="9"/>
      <c r="FST85" s="9"/>
      <c r="FSU85" s="9"/>
      <c r="FSV85" s="9"/>
      <c r="FSW85" s="9"/>
      <c r="FSX85" s="9"/>
      <c r="FSY85" s="9"/>
      <c r="FSZ85" s="9"/>
      <c r="FTA85" s="9"/>
      <c r="FTB85" s="9"/>
      <c r="FTC85" s="9"/>
      <c r="FTD85" s="9"/>
      <c r="FTE85" s="9"/>
      <c r="FTF85" s="9"/>
      <c r="FTG85" s="9"/>
      <c r="FTH85" s="9"/>
      <c r="FTI85" s="9"/>
      <c r="FTJ85" s="9"/>
      <c r="FTK85" s="9"/>
      <c r="FTL85" s="9"/>
      <c r="FTM85" s="9"/>
      <c r="FTN85" s="9"/>
      <c r="FTO85" s="9"/>
      <c r="FTP85" s="9"/>
      <c r="FTQ85" s="9"/>
      <c r="FTR85" s="9"/>
      <c r="FTS85" s="9"/>
      <c r="FTT85" s="9"/>
      <c r="FTU85" s="9"/>
      <c r="FTV85" s="9"/>
      <c r="FTW85" s="9"/>
      <c r="FTX85" s="9"/>
      <c r="FTY85" s="9"/>
      <c r="FTZ85" s="9"/>
      <c r="FUA85" s="9"/>
      <c r="FUB85" s="9"/>
      <c r="FUC85" s="9"/>
      <c r="FUD85" s="9"/>
      <c r="FUE85" s="9"/>
      <c r="FUF85" s="9"/>
      <c r="FUG85" s="9"/>
      <c r="FUH85" s="9"/>
      <c r="FUI85" s="9"/>
      <c r="FUJ85" s="9"/>
      <c r="FUK85" s="9"/>
      <c r="FUL85" s="9"/>
      <c r="FUM85" s="9"/>
      <c r="FUN85" s="9"/>
      <c r="FUO85" s="9"/>
      <c r="FUP85" s="9"/>
      <c r="FUQ85" s="9"/>
      <c r="FUR85" s="9"/>
      <c r="FUS85" s="9"/>
      <c r="FUT85" s="9"/>
      <c r="FUU85" s="9"/>
      <c r="FUV85" s="9"/>
      <c r="FUW85" s="9"/>
      <c r="FUX85" s="9"/>
      <c r="FUY85" s="9"/>
      <c r="FUZ85" s="9"/>
      <c r="FVA85" s="9"/>
      <c r="FVB85" s="9"/>
      <c r="FVC85" s="9"/>
      <c r="FVD85" s="9"/>
      <c r="FVE85" s="9"/>
      <c r="FVF85" s="9"/>
      <c r="FVG85" s="9"/>
      <c r="FVH85" s="9"/>
      <c r="FVI85" s="9"/>
      <c r="FVJ85" s="9"/>
      <c r="FVK85" s="9"/>
      <c r="FVL85" s="9"/>
      <c r="FVM85" s="9"/>
      <c r="FVN85" s="9"/>
      <c r="FVO85" s="9"/>
      <c r="FVP85" s="9"/>
      <c r="FVQ85" s="9"/>
      <c r="FVR85" s="9"/>
      <c r="FVS85" s="9"/>
      <c r="FVT85" s="9"/>
      <c r="FVU85" s="9"/>
      <c r="FVV85" s="9"/>
      <c r="FVW85" s="9"/>
      <c r="FVX85" s="9"/>
      <c r="FVY85" s="9"/>
      <c r="FVZ85" s="9"/>
      <c r="FWA85" s="9"/>
      <c r="FWB85" s="9"/>
      <c r="FWC85" s="9"/>
      <c r="FWD85" s="9"/>
      <c r="FWE85" s="9"/>
      <c r="FWF85" s="9"/>
      <c r="FWG85" s="9"/>
      <c r="FWH85" s="9"/>
      <c r="FWI85" s="9"/>
      <c r="FWJ85" s="9"/>
      <c r="FWK85" s="9"/>
      <c r="FWL85" s="9"/>
      <c r="FWM85" s="9"/>
      <c r="FWN85" s="9"/>
      <c r="FWO85" s="9"/>
      <c r="FWP85" s="9"/>
      <c r="FWQ85" s="9"/>
      <c r="FWR85" s="9"/>
      <c r="FWS85" s="9"/>
      <c r="FWT85" s="9"/>
      <c r="FWU85" s="9"/>
      <c r="FWV85" s="9"/>
      <c r="FWW85" s="9"/>
      <c r="FWX85" s="9"/>
      <c r="FWY85" s="9"/>
      <c r="FWZ85" s="9"/>
      <c r="FXA85" s="9"/>
      <c r="FXB85" s="9"/>
      <c r="FXC85" s="9"/>
      <c r="FXD85" s="9"/>
      <c r="FXE85" s="9"/>
      <c r="FXF85" s="9"/>
      <c r="FXG85" s="9"/>
      <c r="FXH85" s="9"/>
      <c r="FXI85" s="9"/>
      <c r="FXJ85" s="9"/>
      <c r="FXK85" s="9"/>
      <c r="FXL85" s="9"/>
      <c r="FXM85" s="9"/>
      <c r="FXN85" s="9"/>
      <c r="FXO85" s="9"/>
      <c r="FXP85" s="9"/>
      <c r="FXQ85" s="9"/>
      <c r="FXR85" s="9"/>
      <c r="FXS85" s="9"/>
      <c r="FXT85" s="9"/>
      <c r="FXU85" s="9"/>
      <c r="FXV85" s="9"/>
      <c r="FXW85" s="9"/>
      <c r="FXX85" s="9"/>
      <c r="FXY85" s="9"/>
      <c r="FXZ85" s="9"/>
      <c r="FYA85" s="9"/>
      <c r="FYB85" s="9"/>
      <c r="FYC85" s="9"/>
      <c r="FYD85" s="9"/>
      <c r="FYE85" s="9"/>
      <c r="FYF85" s="9"/>
      <c r="FYG85" s="9"/>
      <c r="FYH85" s="9"/>
      <c r="FYI85" s="9"/>
      <c r="FYJ85" s="9"/>
      <c r="FYK85" s="9"/>
      <c r="FYL85" s="9"/>
      <c r="FYM85" s="9"/>
      <c r="FYN85" s="9"/>
      <c r="FYO85" s="9"/>
      <c r="FYP85" s="9"/>
      <c r="FYQ85" s="9"/>
      <c r="FYR85" s="9"/>
      <c r="FYS85" s="9"/>
      <c r="FYT85" s="9"/>
      <c r="FYU85" s="9"/>
      <c r="FYV85" s="9"/>
      <c r="FYW85" s="9"/>
      <c r="FYX85" s="9"/>
      <c r="FYY85" s="9"/>
      <c r="FYZ85" s="9"/>
      <c r="FZA85" s="9"/>
      <c r="FZB85" s="9"/>
      <c r="FZC85" s="9"/>
      <c r="FZD85" s="9"/>
      <c r="FZE85" s="9"/>
      <c r="FZF85" s="9"/>
      <c r="FZG85" s="9"/>
      <c r="FZH85" s="9"/>
      <c r="FZI85" s="9"/>
      <c r="FZJ85" s="9"/>
      <c r="FZK85" s="9"/>
      <c r="FZL85" s="9"/>
      <c r="FZM85" s="9"/>
      <c r="FZN85" s="9"/>
      <c r="FZO85" s="9"/>
      <c r="FZP85" s="9"/>
      <c r="FZQ85" s="9"/>
      <c r="FZR85" s="9"/>
      <c r="FZS85" s="9"/>
      <c r="FZT85" s="9"/>
      <c r="FZU85" s="9"/>
      <c r="FZV85" s="9"/>
      <c r="FZW85" s="9"/>
      <c r="FZX85" s="9"/>
      <c r="FZY85" s="9"/>
      <c r="FZZ85" s="9"/>
      <c r="GAA85" s="9"/>
      <c r="GAB85" s="9"/>
      <c r="GAC85" s="9"/>
      <c r="GAD85" s="9"/>
      <c r="GAE85" s="9"/>
      <c r="GAF85" s="9"/>
      <c r="GAG85" s="9"/>
      <c r="GAH85" s="9"/>
      <c r="GAI85" s="9"/>
      <c r="GAJ85" s="9"/>
      <c r="GAK85" s="9"/>
      <c r="GAL85" s="9"/>
      <c r="GAM85" s="9"/>
      <c r="GAN85" s="9"/>
      <c r="GAO85" s="9"/>
      <c r="GAP85" s="9"/>
      <c r="GAQ85" s="9"/>
      <c r="GAR85" s="9"/>
      <c r="GAS85" s="9"/>
      <c r="GAT85" s="9"/>
      <c r="GAU85" s="9"/>
      <c r="GAV85" s="9"/>
      <c r="GAW85" s="9"/>
      <c r="GAX85" s="9"/>
      <c r="GAY85" s="9"/>
      <c r="GAZ85" s="9"/>
      <c r="GBA85" s="9"/>
      <c r="GBB85" s="9"/>
      <c r="GBC85" s="9"/>
      <c r="GBD85" s="9"/>
      <c r="GBE85" s="9"/>
      <c r="GBF85" s="9"/>
      <c r="GBG85" s="9"/>
      <c r="GBH85" s="9"/>
      <c r="GBI85" s="9"/>
      <c r="GBJ85" s="9"/>
      <c r="GBK85" s="9"/>
      <c r="GBL85" s="9"/>
      <c r="GBM85" s="9"/>
      <c r="GBN85" s="9"/>
      <c r="GBO85" s="9"/>
      <c r="GBP85" s="9"/>
      <c r="GBQ85" s="9"/>
      <c r="GBR85" s="9"/>
      <c r="GBS85" s="9"/>
      <c r="GBT85" s="9"/>
      <c r="GBU85" s="9"/>
      <c r="GBV85" s="9"/>
      <c r="GBW85" s="9"/>
      <c r="GBX85" s="9"/>
      <c r="GBY85" s="9"/>
      <c r="GBZ85" s="9"/>
      <c r="GCA85" s="9"/>
      <c r="GCB85" s="9"/>
      <c r="GCC85" s="9"/>
      <c r="GCD85" s="9"/>
      <c r="GCE85" s="9"/>
      <c r="GCF85" s="9"/>
      <c r="GCG85" s="9"/>
      <c r="GCH85" s="9"/>
      <c r="GCI85" s="9"/>
      <c r="GCJ85" s="9"/>
      <c r="GCK85" s="9"/>
      <c r="GCL85" s="9"/>
      <c r="GCM85" s="9"/>
      <c r="GCN85" s="9"/>
      <c r="GCO85" s="9"/>
      <c r="GCP85" s="9"/>
      <c r="GCQ85" s="9"/>
      <c r="GCR85" s="9"/>
      <c r="GCS85" s="9"/>
      <c r="GCT85" s="9"/>
      <c r="GCU85" s="9"/>
      <c r="GCV85" s="9"/>
      <c r="GCW85" s="9"/>
      <c r="GCX85" s="9"/>
      <c r="GCY85" s="9"/>
      <c r="GCZ85" s="9"/>
      <c r="GDA85" s="9"/>
      <c r="GDB85" s="9"/>
      <c r="GDC85" s="9"/>
      <c r="GDD85" s="9"/>
      <c r="GDE85" s="9"/>
      <c r="GDF85" s="9"/>
      <c r="GDG85" s="9"/>
      <c r="GDH85" s="9"/>
      <c r="GDI85" s="9"/>
      <c r="GDJ85" s="9"/>
      <c r="GDK85" s="9"/>
      <c r="GDL85" s="9"/>
      <c r="GDM85" s="9"/>
      <c r="GDN85" s="9"/>
      <c r="GDO85" s="9"/>
      <c r="GDP85" s="9"/>
      <c r="GDQ85" s="9"/>
      <c r="GDR85" s="9"/>
      <c r="GDS85" s="9"/>
      <c r="GDT85" s="9"/>
      <c r="GDU85" s="9"/>
      <c r="GDV85" s="9"/>
      <c r="GDW85" s="9"/>
      <c r="GDX85" s="9"/>
      <c r="GDY85" s="9"/>
      <c r="GDZ85" s="9"/>
      <c r="GEA85" s="9"/>
      <c r="GEB85" s="9"/>
      <c r="GEC85" s="9"/>
      <c r="GED85" s="9"/>
      <c r="GEE85" s="9"/>
      <c r="GEF85" s="9"/>
      <c r="GEG85" s="9"/>
      <c r="GEH85" s="9"/>
      <c r="GEI85" s="9"/>
      <c r="GEJ85" s="9"/>
      <c r="GEK85" s="9"/>
      <c r="GEL85" s="9"/>
      <c r="GEM85" s="9"/>
      <c r="GEN85" s="9"/>
      <c r="GEO85" s="9"/>
      <c r="GEP85" s="9"/>
      <c r="GEQ85" s="9"/>
      <c r="GER85" s="9"/>
      <c r="GES85" s="9"/>
      <c r="GET85" s="9"/>
      <c r="GEU85" s="9"/>
      <c r="GEV85" s="9"/>
      <c r="GEW85" s="9"/>
      <c r="GEX85" s="9"/>
      <c r="GEY85" s="9"/>
      <c r="GEZ85" s="9"/>
      <c r="GFA85" s="9"/>
      <c r="GFB85" s="9"/>
      <c r="GFC85" s="9"/>
      <c r="GFD85" s="9"/>
      <c r="GFE85" s="9"/>
      <c r="GFF85" s="9"/>
      <c r="GFG85" s="9"/>
      <c r="GFH85" s="9"/>
      <c r="GFI85" s="9"/>
      <c r="GFJ85" s="9"/>
      <c r="GFK85" s="9"/>
      <c r="GFL85" s="9"/>
      <c r="GFM85" s="9"/>
      <c r="GFN85" s="9"/>
      <c r="GFO85" s="9"/>
      <c r="GFP85" s="9"/>
      <c r="GFQ85" s="9"/>
      <c r="GFR85" s="9"/>
      <c r="GFS85" s="9"/>
      <c r="GFT85" s="9"/>
      <c r="GFU85" s="9"/>
      <c r="GFV85" s="9"/>
      <c r="GFW85" s="9"/>
      <c r="GFX85" s="9"/>
      <c r="GFY85" s="9"/>
      <c r="GFZ85" s="9"/>
      <c r="GGA85" s="9"/>
      <c r="GGB85" s="9"/>
      <c r="GGC85" s="9"/>
      <c r="GGD85" s="9"/>
      <c r="GGE85" s="9"/>
      <c r="GGF85" s="9"/>
      <c r="GGG85" s="9"/>
      <c r="GGH85" s="9"/>
      <c r="GGI85" s="9"/>
      <c r="GGJ85" s="9"/>
      <c r="GGK85" s="9"/>
      <c r="GGL85" s="9"/>
      <c r="GGM85" s="9"/>
      <c r="GGN85" s="9"/>
      <c r="GGO85" s="9"/>
      <c r="GGP85" s="9"/>
      <c r="GGQ85" s="9"/>
      <c r="GGR85" s="9"/>
      <c r="GGS85" s="9"/>
      <c r="GGT85" s="9"/>
      <c r="GGU85" s="9"/>
      <c r="GGV85" s="9"/>
      <c r="GGW85" s="9"/>
      <c r="GGX85" s="9"/>
      <c r="GGY85" s="9"/>
      <c r="GGZ85" s="9"/>
      <c r="GHA85" s="9"/>
      <c r="GHB85" s="9"/>
      <c r="GHC85" s="9"/>
      <c r="GHD85" s="9"/>
      <c r="GHE85" s="9"/>
      <c r="GHF85" s="9"/>
      <c r="GHG85" s="9"/>
      <c r="GHH85" s="9"/>
      <c r="GHI85" s="9"/>
      <c r="GHJ85" s="9"/>
      <c r="GHK85" s="9"/>
      <c r="GHL85" s="9"/>
      <c r="GHM85" s="9"/>
      <c r="GHN85" s="9"/>
      <c r="GHO85" s="9"/>
      <c r="GHP85" s="9"/>
      <c r="GHQ85" s="9"/>
      <c r="GHR85" s="9"/>
      <c r="GHS85" s="9"/>
      <c r="GHT85" s="9"/>
      <c r="GHU85" s="9"/>
      <c r="GHV85" s="9"/>
      <c r="GHW85" s="9"/>
      <c r="GHX85" s="9"/>
      <c r="GHY85" s="9"/>
      <c r="GHZ85" s="9"/>
      <c r="GIA85" s="9"/>
      <c r="GIB85" s="9"/>
      <c r="GIC85" s="9"/>
      <c r="GID85" s="9"/>
      <c r="GIE85" s="9"/>
      <c r="GIF85" s="9"/>
      <c r="GIG85" s="9"/>
      <c r="GIH85" s="9"/>
      <c r="GII85" s="9"/>
      <c r="GIJ85" s="9"/>
      <c r="GIK85" s="9"/>
      <c r="GIL85" s="9"/>
      <c r="GIM85" s="9"/>
      <c r="GIN85" s="9"/>
      <c r="GIO85" s="9"/>
      <c r="GIP85" s="9"/>
      <c r="GIQ85" s="9"/>
      <c r="GIR85" s="9"/>
      <c r="GIS85" s="9"/>
      <c r="GIT85" s="9"/>
      <c r="GIU85" s="9"/>
      <c r="GIV85" s="9"/>
      <c r="GIW85" s="9"/>
      <c r="GIX85" s="9"/>
      <c r="GIY85" s="9"/>
      <c r="GIZ85" s="9"/>
      <c r="GJA85" s="9"/>
      <c r="GJB85" s="9"/>
      <c r="GJC85" s="9"/>
      <c r="GJD85" s="9"/>
      <c r="GJE85" s="9"/>
      <c r="GJF85" s="9"/>
      <c r="GJG85" s="9"/>
      <c r="GJH85" s="9"/>
      <c r="GJI85" s="9"/>
      <c r="GJJ85" s="9"/>
      <c r="GJK85" s="9"/>
      <c r="GJL85" s="9"/>
      <c r="GJM85" s="9"/>
      <c r="GJN85" s="9"/>
      <c r="GJO85" s="9"/>
      <c r="GJP85" s="9"/>
      <c r="GJQ85" s="9"/>
      <c r="GJR85" s="9"/>
      <c r="GJS85" s="9"/>
      <c r="GJT85" s="9"/>
      <c r="GJU85" s="9"/>
      <c r="GJV85" s="9"/>
      <c r="GJW85" s="9"/>
      <c r="GJX85" s="9"/>
      <c r="GJY85" s="9"/>
      <c r="GJZ85" s="9"/>
      <c r="GKA85" s="9"/>
      <c r="GKB85" s="9"/>
      <c r="GKC85" s="9"/>
      <c r="GKD85" s="9"/>
      <c r="GKE85" s="9"/>
      <c r="GKF85" s="9"/>
      <c r="GKG85" s="9"/>
      <c r="GKH85" s="9"/>
      <c r="GKI85" s="9"/>
      <c r="GKJ85" s="9"/>
      <c r="GKK85" s="9"/>
      <c r="GKL85" s="9"/>
      <c r="GKM85" s="9"/>
      <c r="GKN85" s="9"/>
      <c r="GKO85" s="9"/>
      <c r="GKP85" s="9"/>
      <c r="GKQ85" s="9"/>
      <c r="GKR85" s="9"/>
      <c r="GKS85" s="9"/>
      <c r="GKT85" s="9"/>
      <c r="GKU85" s="9"/>
      <c r="GKV85" s="9"/>
      <c r="GKW85" s="9"/>
      <c r="GKX85" s="9"/>
      <c r="GKY85" s="9"/>
      <c r="GKZ85" s="9"/>
      <c r="GLA85" s="9"/>
      <c r="GLB85" s="9"/>
      <c r="GLC85" s="9"/>
      <c r="GLD85" s="9"/>
      <c r="GLE85" s="9"/>
      <c r="GLF85" s="9"/>
      <c r="GLG85" s="9"/>
      <c r="GLH85" s="9"/>
      <c r="GLI85" s="9"/>
      <c r="GLJ85" s="9"/>
      <c r="GLK85" s="9"/>
      <c r="GLL85" s="9"/>
      <c r="GLM85" s="9"/>
      <c r="GLN85" s="9"/>
      <c r="GLO85" s="9"/>
      <c r="GLP85" s="9"/>
      <c r="GLQ85" s="9"/>
      <c r="GLR85" s="9"/>
      <c r="GLS85" s="9"/>
      <c r="GLT85" s="9"/>
      <c r="GLU85" s="9"/>
      <c r="GLV85" s="9"/>
      <c r="GLW85" s="9"/>
      <c r="GLX85" s="9"/>
      <c r="GLY85" s="9"/>
      <c r="GLZ85" s="9"/>
      <c r="GMA85" s="9"/>
      <c r="GMB85" s="9"/>
      <c r="GMC85" s="9"/>
      <c r="GMD85" s="9"/>
      <c r="GME85" s="9"/>
      <c r="GMF85" s="9"/>
      <c r="GMG85" s="9"/>
      <c r="GMH85" s="9"/>
      <c r="GMI85" s="9"/>
      <c r="GMJ85" s="9"/>
      <c r="GMK85" s="9"/>
      <c r="GML85" s="9"/>
      <c r="GMM85" s="9"/>
      <c r="GMN85" s="9"/>
      <c r="GMO85" s="9"/>
      <c r="GMP85" s="9"/>
      <c r="GMQ85" s="9"/>
      <c r="GMR85" s="9"/>
      <c r="GMS85" s="9"/>
      <c r="GMT85" s="9"/>
      <c r="GMU85" s="9"/>
      <c r="GMV85" s="9"/>
      <c r="GMW85" s="9"/>
      <c r="GMX85" s="9"/>
      <c r="GMY85" s="9"/>
      <c r="GMZ85" s="9"/>
      <c r="GNA85" s="9"/>
      <c r="GNB85" s="9"/>
      <c r="GNC85" s="9"/>
      <c r="GND85" s="9"/>
      <c r="GNE85" s="9"/>
      <c r="GNF85" s="9"/>
      <c r="GNG85" s="9"/>
      <c r="GNH85" s="9"/>
      <c r="GNI85" s="9"/>
      <c r="GNJ85" s="9"/>
      <c r="GNK85" s="9"/>
      <c r="GNL85" s="9"/>
      <c r="GNM85" s="9"/>
      <c r="GNN85" s="9"/>
      <c r="GNO85" s="9"/>
      <c r="GNP85" s="9"/>
      <c r="GNQ85" s="9"/>
      <c r="GNR85" s="9"/>
      <c r="GNS85" s="9"/>
      <c r="GNT85" s="9"/>
      <c r="GNU85" s="9"/>
      <c r="GNV85" s="9"/>
      <c r="GNW85" s="9"/>
      <c r="GNX85" s="9"/>
      <c r="GNY85" s="9"/>
      <c r="GNZ85" s="9"/>
      <c r="GOA85" s="9"/>
      <c r="GOB85" s="9"/>
      <c r="GOC85" s="9"/>
      <c r="GOD85" s="9"/>
      <c r="GOE85" s="9"/>
      <c r="GOF85" s="9"/>
      <c r="GOG85" s="9"/>
      <c r="GOH85" s="9"/>
      <c r="GOI85" s="9"/>
      <c r="GOJ85" s="9"/>
      <c r="GOK85" s="9"/>
      <c r="GOL85" s="9"/>
      <c r="GOM85" s="9"/>
      <c r="GON85" s="9"/>
      <c r="GOO85" s="9"/>
      <c r="GOP85" s="9"/>
      <c r="GOQ85" s="9"/>
      <c r="GOR85" s="9"/>
      <c r="GOS85" s="9"/>
      <c r="GOT85" s="9"/>
      <c r="GOU85" s="9"/>
      <c r="GOV85" s="9"/>
      <c r="GOW85" s="9"/>
      <c r="GOX85" s="9"/>
      <c r="GOY85" s="9"/>
      <c r="GOZ85" s="9"/>
      <c r="GPA85" s="9"/>
      <c r="GPB85" s="9"/>
      <c r="GPC85" s="9"/>
      <c r="GPD85" s="9"/>
      <c r="GPE85" s="9"/>
      <c r="GPF85" s="9"/>
      <c r="GPG85" s="9"/>
      <c r="GPH85" s="9"/>
      <c r="GPI85" s="9"/>
      <c r="GPJ85" s="9"/>
      <c r="GPK85" s="9"/>
      <c r="GPL85" s="9"/>
      <c r="GPM85" s="9"/>
      <c r="GPN85" s="9"/>
      <c r="GPO85" s="9"/>
      <c r="GPP85" s="9"/>
      <c r="GPQ85" s="9"/>
      <c r="GPR85" s="9"/>
      <c r="GPS85" s="9"/>
      <c r="GPT85" s="9"/>
      <c r="GPU85" s="9"/>
      <c r="GPV85" s="9"/>
      <c r="GPW85" s="9"/>
      <c r="GPX85" s="9"/>
      <c r="GPY85" s="9"/>
      <c r="GPZ85" s="9"/>
      <c r="GQA85" s="9"/>
      <c r="GQB85" s="9"/>
      <c r="GQC85" s="9"/>
      <c r="GQD85" s="9"/>
      <c r="GQE85" s="9"/>
      <c r="GQF85" s="9"/>
      <c r="GQG85" s="9"/>
      <c r="GQH85" s="9"/>
      <c r="GQI85" s="9"/>
      <c r="GQJ85" s="9"/>
      <c r="GQK85" s="9"/>
      <c r="GQL85" s="9"/>
      <c r="GQM85" s="9"/>
      <c r="GQN85" s="9"/>
      <c r="GQO85" s="9"/>
      <c r="GQP85" s="9"/>
      <c r="GQQ85" s="9"/>
      <c r="GQR85" s="9"/>
      <c r="GQS85" s="9"/>
      <c r="GQT85" s="9"/>
      <c r="GQU85" s="9"/>
      <c r="GQV85" s="9"/>
      <c r="GQW85" s="9"/>
      <c r="GQX85" s="9"/>
      <c r="GQY85" s="9"/>
      <c r="GQZ85" s="9"/>
      <c r="GRA85" s="9"/>
      <c r="GRB85" s="9"/>
      <c r="GRC85" s="9"/>
      <c r="GRD85" s="9"/>
      <c r="GRE85" s="9"/>
      <c r="GRF85" s="9"/>
      <c r="GRG85" s="9"/>
      <c r="GRH85" s="9"/>
      <c r="GRI85" s="9"/>
      <c r="GRJ85" s="9"/>
      <c r="GRK85" s="9"/>
      <c r="GRL85" s="9"/>
      <c r="GRM85" s="9"/>
      <c r="GRN85" s="9"/>
      <c r="GRO85" s="9"/>
      <c r="GRP85" s="9"/>
      <c r="GRQ85" s="9"/>
      <c r="GRR85" s="9"/>
      <c r="GRS85" s="9"/>
      <c r="GRT85" s="9"/>
      <c r="GRU85" s="9"/>
      <c r="GRV85" s="9"/>
      <c r="GRW85" s="9"/>
      <c r="GRX85" s="9"/>
      <c r="GRY85" s="9"/>
      <c r="GRZ85" s="9"/>
      <c r="GSA85" s="9"/>
      <c r="GSB85" s="9"/>
      <c r="GSC85" s="9"/>
      <c r="GSD85" s="9"/>
      <c r="GSE85" s="9"/>
      <c r="GSF85" s="9"/>
      <c r="GSG85" s="9"/>
      <c r="GSH85" s="9"/>
      <c r="GSI85" s="9"/>
      <c r="GSJ85" s="9"/>
      <c r="GSK85" s="9"/>
      <c r="GSL85" s="9"/>
      <c r="GSM85" s="9"/>
      <c r="GSN85" s="9"/>
      <c r="GSO85" s="9"/>
      <c r="GSP85" s="9"/>
      <c r="GSQ85" s="9"/>
      <c r="GSR85" s="9"/>
      <c r="GSS85" s="9"/>
      <c r="GST85" s="9"/>
      <c r="GSU85" s="9"/>
      <c r="GSV85" s="9"/>
      <c r="GSW85" s="9"/>
      <c r="GSX85" s="9"/>
      <c r="GSY85" s="9"/>
      <c r="GSZ85" s="9"/>
      <c r="GTA85" s="9"/>
      <c r="GTB85" s="9"/>
      <c r="GTC85" s="9"/>
      <c r="GTD85" s="9"/>
      <c r="GTE85" s="9"/>
      <c r="GTF85" s="9"/>
      <c r="GTG85" s="9"/>
      <c r="GTH85" s="9"/>
      <c r="GTI85" s="9"/>
      <c r="GTJ85" s="9"/>
      <c r="GTK85" s="9"/>
      <c r="GTL85" s="9"/>
      <c r="GTM85" s="9"/>
      <c r="GTN85" s="9"/>
      <c r="GTO85" s="9"/>
      <c r="GTP85" s="9"/>
      <c r="GTQ85" s="9"/>
      <c r="GTR85" s="9"/>
      <c r="GTS85" s="9"/>
      <c r="GTT85" s="9"/>
      <c r="GTU85" s="9"/>
      <c r="GTV85" s="9"/>
      <c r="GTW85" s="9"/>
      <c r="GTX85" s="9"/>
      <c r="GTY85" s="9"/>
      <c r="GTZ85" s="9"/>
      <c r="GUA85" s="9"/>
      <c r="GUB85" s="9"/>
      <c r="GUC85" s="9"/>
      <c r="GUD85" s="9"/>
      <c r="GUE85" s="9"/>
      <c r="GUF85" s="9"/>
      <c r="GUG85" s="9"/>
      <c r="GUH85" s="9"/>
      <c r="GUI85" s="9"/>
      <c r="GUJ85" s="9"/>
      <c r="GUK85" s="9"/>
      <c r="GUL85" s="9"/>
      <c r="GUM85" s="9"/>
      <c r="GUN85" s="9"/>
      <c r="GUO85" s="9"/>
      <c r="GUP85" s="9"/>
      <c r="GUQ85" s="9"/>
      <c r="GUR85" s="9"/>
      <c r="GUS85" s="9"/>
      <c r="GUT85" s="9"/>
      <c r="GUU85" s="9"/>
      <c r="GUV85" s="9"/>
      <c r="GUW85" s="9"/>
      <c r="GUX85" s="9"/>
      <c r="GUY85" s="9"/>
      <c r="GUZ85" s="9"/>
      <c r="GVA85" s="9"/>
      <c r="GVB85" s="9"/>
      <c r="GVC85" s="9"/>
      <c r="GVD85" s="9"/>
      <c r="GVE85" s="9"/>
      <c r="GVF85" s="9"/>
      <c r="GVG85" s="9"/>
      <c r="GVH85" s="9"/>
      <c r="GVI85" s="9"/>
      <c r="GVJ85" s="9"/>
      <c r="GVK85" s="9"/>
      <c r="GVL85" s="9"/>
      <c r="GVM85" s="9"/>
      <c r="GVN85" s="9"/>
      <c r="GVO85" s="9"/>
      <c r="GVP85" s="9"/>
      <c r="GVQ85" s="9"/>
      <c r="GVR85" s="9"/>
      <c r="GVS85" s="9"/>
      <c r="GVT85" s="9"/>
      <c r="GVU85" s="9"/>
      <c r="GVV85" s="9"/>
      <c r="GVW85" s="9"/>
      <c r="GVX85" s="9"/>
      <c r="GVY85" s="9"/>
      <c r="GVZ85" s="9"/>
      <c r="GWA85" s="9"/>
      <c r="GWB85" s="9"/>
      <c r="GWC85" s="9"/>
      <c r="GWD85" s="9"/>
      <c r="GWE85" s="9"/>
      <c r="GWF85" s="9"/>
      <c r="GWG85" s="9"/>
      <c r="GWH85" s="9"/>
      <c r="GWI85" s="9"/>
      <c r="GWJ85" s="9"/>
      <c r="GWK85" s="9"/>
      <c r="GWL85" s="9"/>
      <c r="GWM85" s="9"/>
      <c r="GWN85" s="9"/>
      <c r="GWO85" s="9"/>
      <c r="GWP85" s="9"/>
      <c r="GWQ85" s="9"/>
      <c r="GWR85" s="9"/>
      <c r="GWS85" s="9"/>
      <c r="GWT85" s="9"/>
      <c r="GWU85" s="9"/>
      <c r="GWV85" s="9"/>
      <c r="GWW85" s="9"/>
      <c r="GWX85" s="9"/>
      <c r="GWY85" s="9"/>
      <c r="GWZ85" s="9"/>
      <c r="GXA85" s="9"/>
      <c r="GXB85" s="9"/>
      <c r="GXC85" s="9"/>
      <c r="GXD85" s="9"/>
      <c r="GXE85" s="9"/>
      <c r="GXF85" s="9"/>
      <c r="GXG85" s="9"/>
      <c r="GXH85" s="9"/>
      <c r="GXI85" s="9"/>
      <c r="GXJ85" s="9"/>
      <c r="GXK85" s="9"/>
      <c r="GXL85" s="9"/>
      <c r="GXM85" s="9"/>
      <c r="GXN85" s="9"/>
      <c r="GXO85" s="9"/>
      <c r="GXP85" s="9"/>
      <c r="GXQ85" s="9"/>
      <c r="GXR85" s="9"/>
      <c r="GXS85" s="9"/>
      <c r="GXT85" s="9"/>
      <c r="GXU85" s="9"/>
      <c r="GXV85" s="9"/>
      <c r="GXW85" s="9"/>
      <c r="GXX85" s="9"/>
      <c r="GXY85" s="9"/>
      <c r="GXZ85" s="9"/>
      <c r="GYA85" s="9"/>
      <c r="GYB85" s="9"/>
      <c r="GYC85" s="9"/>
      <c r="GYD85" s="9"/>
      <c r="GYE85" s="9"/>
      <c r="GYF85" s="9"/>
      <c r="GYG85" s="9"/>
      <c r="GYH85" s="9"/>
      <c r="GYI85" s="9"/>
      <c r="GYJ85" s="9"/>
      <c r="GYK85" s="9"/>
      <c r="GYL85" s="9"/>
      <c r="GYM85" s="9"/>
      <c r="GYN85" s="9"/>
      <c r="GYO85" s="9"/>
      <c r="GYP85" s="9"/>
      <c r="GYQ85" s="9"/>
      <c r="GYR85" s="9"/>
      <c r="GYS85" s="9"/>
      <c r="GYT85" s="9"/>
      <c r="GYU85" s="9"/>
      <c r="GYV85" s="9"/>
      <c r="GYW85" s="9"/>
      <c r="GYX85" s="9"/>
      <c r="GYY85" s="9"/>
      <c r="GYZ85" s="9"/>
      <c r="GZA85" s="9"/>
      <c r="GZB85" s="9"/>
      <c r="GZC85" s="9"/>
      <c r="GZD85" s="9"/>
      <c r="GZE85" s="9"/>
      <c r="GZF85" s="9"/>
      <c r="GZG85" s="9"/>
      <c r="GZH85" s="9"/>
      <c r="GZI85" s="9"/>
      <c r="GZJ85" s="9"/>
      <c r="GZK85" s="9"/>
      <c r="GZL85" s="9"/>
      <c r="GZM85" s="9"/>
      <c r="GZN85" s="9"/>
      <c r="GZO85" s="9"/>
      <c r="GZP85" s="9"/>
      <c r="GZQ85" s="9"/>
      <c r="GZR85" s="9"/>
      <c r="GZS85" s="9"/>
      <c r="GZT85" s="9"/>
      <c r="GZU85" s="9"/>
      <c r="GZV85" s="9"/>
      <c r="GZW85" s="9"/>
      <c r="GZX85" s="9"/>
      <c r="GZY85" s="9"/>
      <c r="GZZ85" s="9"/>
      <c r="HAA85" s="9"/>
      <c r="HAB85" s="9"/>
      <c r="HAC85" s="9"/>
      <c r="HAD85" s="9"/>
      <c r="HAE85" s="9"/>
      <c r="HAF85" s="9"/>
      <c r="HAG85" s="9"/>
      <c r="HAH85" s="9"/>
      <c r="HAI85" s="9"/>
      <c r="HAJ85" s="9"/>
      <c r="HAK85" s="9"/>
      <c r="HAL85" s="9"/>
      <c r="HAM85" s="9"/>
      <c r="HAN85" s="9"/>
      <c r="HAO85" s="9"/>
      <c r="HAP85" s="9"/>
      <c r="HAQ85" s="9"/>
      <c r="HAR85" s="9"/>
      <c r="HAS85" s="9"/>
      <c r="HAT85" s="9"/>
      <c r="HAU85" s="9"/>
      <c r="HAV85" s="9"/>
      <c r="HAW85" s="9"/>
      <c r="HAX85" s="9"/>
      <c r="HAY85" s="9"/>
      <c r="HAZ85" s="9"/>
      <c r="HBA85" s="9"/>
      <c r="HBB85" s="9"/>
      <c r="HBC85" s="9"/>
      <c r="HBD85" s="9"/>
      <c r="HBE85" s="9"/>
      <c r="HBF85" s="9"/>
      <c r="HBG85" s="9"/>
      <c r="HBH85" s="9"/>
      <c r="HBI85" s="9"/>
      <c r="HBJ85" s="9"/>
      <c r="HBK85" s="9"/>
      <c r="HBL85" s="9"/>
      <c r="HBM85" s="9"/>
      <c r="HBN85" s="9"/>
      <c r="HBO85" s="9"/>
      <c r="HBP85" s="9"/>
      <c r="HBQ85" s="9"/>
      <c r="HBR85" s="9"/>
      <c r="HBS85" s="9"/>
      <c r="HBT85" s="9"/>
      <c r="HBU85" s="9"/>
      <c r="HBV85" s="9"/>
      <c r="HBW85" s="9"/>
      <c r="HBX85" s="9"/>
      <c r="HBY85" s="9"/>
      <c r="HBZ85" s="9"/>
      <c r="HCA85" s="9"/>
      <c r="HCB85" s="9"/>
      <c r="HCC85" s="9"/>
      <c r="HCD85" s="9"/>
      <c r="HCE85" s="9"/>
      <c r="HCF85" s="9"/>
      <c r="HCG85" s="9"/>
      <c r="HCH85" s="9"/>
      <c r="HCI85" s="9"/>
      <c r="HCJ85" s="9"/>
      <c r="HCK85" s="9"/>
      <c r="HCL85" s="9"/>
      <c r="HCM85" s="9"/>
      <c r="HCN85" s="9"/>
      <c r="HCO85" s="9"/>
      <c r="HCP85" s="9"/>
      <c r="HCQ85" s="9"/>
      <c r="HCR85" s="9"/>
      <c r="HCS85" s="9"/>
      <c r="HCT85" s="9"/>
      <c r="HCU85" s="9"/>
      <c r="HCV85" s="9"/>
      <c r="HCW85" s="9"/>
      <c r="HCX85" s="9"/>
      <c r="HCY85" s="9"/>
      <c r="HCZ85" s="9"/>
      <c r="HDA85" s="9"/>
      <c r="HDB85" s="9"/>
      <c r="HDC85" s="9"/>
      <c r="HDD85" s="9"/>
      <c r="HDE85" s="9"/>
      <c r="HDF85" s="9"/>
      <c r="HDG85" s="9"/>
      <c r="HDH85" s="9"/>
      <c r="HDI85" s="9"/>
      <c r="HDJ85" s="9"/>
      <c r="HDK85" s="9"/>
      <c r="HDL85" s="9"/>
      <c r="HDM85" s="9"/>
      <c r="HDN85" s="9"/>
      <c r="HDO85" s="9"/>
      <c r="HDP85" s="9"/>
      <c r="HDQ85" s="9"/>
      <c r="HDR85" s="9"/>
      <c r="HDS85" s="9"/>
      <c r="HDT85" s="9"/>
      <c r="HDU85" s="9"/>
      <c r="HDV85" s="9"/>
      <c r="HDW85" s="9"/>
      <c r="HDX85" s="9"/>
      <c r="HDY85" s="9"/>
      <c r="HDZ85" s="9"/>
      <c r="HEA85" s="9"/>
      <c r="HEB85" s="9"/>
      <c r="HEC85" s="9"/>
      <c r="HED85" s="9"/>
      <c r="HEE85" s="9"/>
      <c r="HEF85" s="9"/>
      <c r="HEG85" s="9"/>
      <c r="HEH85" s="9"/>
      <c r="HEI85" s="9"/>
      <c r="HEJ85" s="9"/>
      <c r="HEK85" s="9"/>
      <c r="HEL85" s="9"/>
      <c r="HEM85" s="9"/>
      <c r="HEN85" s="9"/>
      <c r="HEO85" s="9"/>
      <c r="HEP85" s="9"/>
      <c r="HEQ85" s="9"/>
      <c r="HER85" s="9"/>
      <c r="HES85" s="9"/>
      <c r="HET85" s="9"/>
      <c r="HEU85" s="9"/>
      <c r="HEV85" s="9"/>
      <c r="HEW85" s="9"/>
      <c r="HEX85" s="9"/>
      <c r="HEY85" s="9"/>
      <c r="HEZ85" s="9"/>
      <c r="HFA85" s="9"/>
      <c r="HFB85" s="9"/>
      <c r="HFC85" s="9"/>
      <c r="HFD85" s="9"/>
      <c r="HFE85" s="9"/>
      <c r="HFF85" s="9"/>
      <c r="HFG85" s="9"/>
      <c r="HFH85" s="9"/>
      <c r="HFI85" s="9"/>
      <c r="HFJ85" s="9"/>
      <c r="HFK85" s="9"/>
      <c r="HFL85" s="9"/>
      <c r="HFM85" s="9"/>
      <c r="HFN85" s="9"/>
      <c r="HFO85" s="9"/>
      <c r="HFP85" s="9"/>
      <c r="HFQ85" s="9"/>
      <c r="HFR85" s="9"/>
      <c r="HFS85" s="9"/>
      <c r="HFT85" s="9"/>
      <c r="HFU85" s="9"/>
      <c r="HFV85" s="9"/>
      <c r="HFW85" s="9"/>
      <c r="HFX85" s="9"/>
      <c r="HFY85" s="9"/>
      <c r="HFZ85" s="9"/>
      <c r="HGA85" s="9"/>
      <c r="HGB85" s="9"/>
      <c r="HGC85" s="9"/>
      <c r="HGD85" s="9"/>
      <c r="HGE85" s="9"/>
      <c r="HGF85" s="9"/>
      <c r="HGG85" s="9"/>
      <c r="HGH85" s="9"/>
      <c r="HGI85" s="9"/>
      <c r="HGJ85" s="9"/>
      <c r="HGK85" s="9"/>
      <c r="HGL85" s="9"/>
      <c r="HGM85" s="9"/>
      <c r="HGN85" s="9"/>
      <c r="HGO85" s="9"/>
      <c r="HGP85" s="9"/>
      <c r="HGQ85" s="9"/>
      <c r="HGR85" s="9"/>
      <c r="HGS85" s="9"/>
      <c r="HGT85" s="9"/>
      <c r="HGU85" s="9"/>
      <c r="HGV85" s="9"/>
      <c r="HGW85" s="9"/>
      <c r="HGX85" s="9"/>
      <c r="HGY85" s="9"/>
      <c r="HGZ85" s="9"/>
      <c r="HHA85" s="9"/>
      <c r="HHB85" s="9"/>
      <c r="HHC85" s="9"/>
      <c r="HHD85" s="9"/>
      <c r="HHE85" s="9"/>
      <c r="HHF85" s="9"/>
      <c r="HHG85" s="9"/>
      <c r="HHH85" s="9"/>
      <c r="HHI85" s="9"/>
      <c r="HHJ85" s="9"/>
      <c r="HHK85" s="9"/>
      <c r="HHL85" s="9"/>
      <c r="HHM85" s="9"/>
      <c r="HHN85" s="9"/>
      <c r="HHO85" s="9"/>
      <c r="HHP85" s="9"/>
      <c r="HHQ85" s="9"/>
      <c r="HHR85" s="9"/>
      <c r="HHS85" s="9"/>
      <c r="HHT85" s="9"/>
      <c r="HHU85" s="9"/>
      <c r="HHV85" s="9"/>
      <c r="HHW85" s="9"/>
      <c r="HHX85" s="9"/>
      <c r="HHY85" s="9"/>
      <c r="HHZ85" s="9"/>
      <c r="HIA85" s="9"/>
      <c r="HIB85" s="9"/>
      <c r="HIC85" s="9"/>
      <c r="HID85" s="9"/>
      <c r="HIE85" s="9"/>
      <c r="HIF85" s="9"/>
      <c r="HIG85" s="9"/>
      <c r="HIH85" s="9"/>
      <c r="HII85" s="9"/>
      <c r="HIJ85" s="9"/>
      <c r="HIK85" s="9"/>
      <c r="HIL85" s="9"/>
      <c r="HIM85" s="9"/>
      <c r="HIN85" s="9"/>
      <c r="HIO85" s="9"/>
      <c r="HIP85" s="9"/>
      <c r="HIQ85" s="9"/>
      <c r="HIR85" s="9"/>
      <c r="HIS85" s="9"/>
      <c r="HIT85" s="9"/>
      <c r="HIU85" s="9"/>
      <c r="HIV85" s="9"/>
      <c r="HIW85" s="9"/>
      <c r="HIX85" s="9"/>
      <c r="HIY85" s="9"/>
      <c r="HIZ85" s="9"/>
      <c r="HJA85" s="9"/>
      <c r="HJB85" s="9"/>
      <c r="HJC85" s="9"/>
      <c r="HJD85" s="9"/>
      <c r="HJE85" s="9"/>
      <c r="HJF85" s="9"/>
      <c r="HJG85" s="9"/>
      <c r="HJH85" s="9"/>
      <c r="HJI85" s="9"/>
      <c r="HJJ85" s="9"/>
      <c r="HJK85" s="9"/>
      <c r="HJL85" s="9"/>
      <c r="HJM85" s="9"/>
      <c r="HJN85" s="9"/>
      <c r="HJO85" s="9"/>
      <c r="HJP85" s="9"/>
      <c r="HJQ85" s="9"/>
      <c r="HJR85" s="9"/>
      <c r="HJS85" s="9"/>
      <c r="HJT85" s="9"/>
      <c r="HJU85" s="9"/>
      <c r="HJV85" s="9"/>
      <c r="HJW85" s="9"/>
      <c r="HJX85" s="9"/>
      <c r="HJY85" s="9"/>
      <c r="HJZ85" s="9"/>
      <c r="HKA85" s="9"/>
      <c r="HKB85" s="9"/>
      <c r="HKC85" s="9"/>
      <c r="HKD85" s="9"/>
      <c r="HKE85" s="9"/>
      <c r="HKF85" s="9"/>
      <c r="HKG85" s="9"/>
      <c r="HKH85" s="9"/>
      <c r="HKI85" s="9"/>
      <c r="HKJ85" s="9"/>
      <c r="HKK85" s="9"/>
      <c r="HKL85" s="9"/>
      <c r="HKM85" s="9"/>
      <c r="HKN85" s="9"/>
      <c r="HKO85" s="9"/>
      <c r="HKP85" s="9"/>
      <c r="HKQ85" s="9"/>
      <c r="HKR85" s="9"/>
      <c r="HKS85" s="9"/>
      <c r="HKT85" s="9"/>
      <c r="HKU85" s="9"/>
      <c r="HKV85" s="9"/>
      <c r="HKW85" s="9"/>
      <c r="HKX85" s="9"/>
      <c r="HKY85" s="9"/>
      <c r="HKZ85" s="9"/>
      <c r="HLA85" s="9"/>
      <c r="HLB85" s="9"/>
      <c r="HLC85" s="9"/>
      <c r="HLD85" s="9"/>
      <c r="HLE85" s="9"/>
      <c r="HLF85" s="9"/>
      <c r="HLG85" s="9"/>
      <c r="HLH85" s="9"/>
      <c r="HLI85" s="9"/>
      <c r="HLJ85" s="9"/>
      <c r="HLK85" s="9"/>
      <c r="HLL85" s="9"/>
      <c r="HLM85" s="9"/>
      <c r="HLN85" s="9"/>
      <c r="HLO85" s="9"/>
      <c r="HLP85" s="9"/>
      <c r="HLQ85" s="9"/>
      <c r="HLR85" s="9"/>
      <c r="HLS85" s="9"/>
      <c r="HLT85" s="9"/>
      <c r="HLU85" s="9"/>
      <c r="HLV85" s="9"/>
      <c r="HLW85" s="9"/>
      <c r="HLX85" s="9"/>
      <c r="HLY85" s="9"/>
      <c r="HLZ85" s="9"/>
      <c r="HMA85" s="9"/>
      <c r="HMB85" s="9"/>
      <c r="HMC85" s="9"/>
      <c r="HMD85" s="9"/>
      <c r="HME85" s="9"/>
      <c r="HMF85" s="9"/>
      <c r="HMG85" s="9"/>
      <c r="HMH85" s="9"/>
      <c r="HMI85" s="9"/>
      <c r="HMJ85" s="9"/>
      <c r="HMK85" s="9"/>
      <c r="HML85" s="9"/>
      <c r="HMM85" s="9"/>
      <c r="HMN85" s="9"/>
      <c r="HMO85" s="9"/>
      <c r="HMP85" s="9"/>
      <c r="HMQ85" s="9"/>
      <c r="HMR85" s="9"/>
      <c r="HMS85" s="9"/>
      <c r="HMT85" s="9"/>
      <c r="HMU85" s="9"/>
      <c r="HMV85" s="9"/>
      <c r="HMW85" s="9"/>
      <c r="HMX85" s="9"/>
      <c r="HMY85" s="9"/>
      <c r="HMZ85" s="9"/>
      <c r="HNA85" s="9"/>
      <c r="HNB85" s="9"/>
      <c r="HNC85" s="9"/>
      <c r="HND85" s="9"/>
      <c r="HNE85" s="9"/>
      <c r="HNF85" s="9"/>
      <c r="HNG85" s="9"/>
      <c r="HNH85" s="9"/>
      <c r="HNI85" s="9"/>
      <c r="HNJ85" s="9"/>
      <c r="HNK85" s="9"/>
      <c r="HNL85" s="9"/>
      <c r="HNM85" s="9"/>
      <c r="HNN85" s="9"/>
      <c r="HNO85" s="9"/>
      <c r="HNP85" s="9"/>
      <c r="HNQ85" s="9"/>
      <c r="HNR85" s="9"/>
      <c r="HNS85" s="9"/>
      <c r="HNT85" s="9"/>
      <c r="HNU85" s="9"/>
      <c r="HNV85" s="9"/>
      <c r="HNW85" s="9"/>
      <c r="HNX85" s="9"/>
      <c r="HNY85" s="9"/>
      <c r="HNZ85" s="9"/>
      <c r="HOA85" s="9"/>
      <c r="HOB85" s="9"/>
      <c r="HOC85" s="9"/>
      <c r="HOD85" s="9"/>
      <c r="HOE85" s="9"/>
      <c r="HOF85" s="9"/>
      <c r="HOG85" s="9"/>
      <c r="HOH85" s="9"/>
      <c r="HOI85" s="9"/>
      <c r="HOJ85" s="9"/>
      <c r="HOK85" s="9"/>
      <c r="HOL85" s="9"/>
      <c r="HOM85" s="9"/>
      <c r="HON85" s="9"/>
      <c r="HOO85" s="9"/>
      <c r="HOP85" s="9"/>
      <c r="HOQ85" s="9"/>
      <c r="HOR85" s="9"/>
      <c r="HOS85" s="9"/>
      <c r="HOT85" s="9"/>
      <c r="HOU85" s="9"/>
      <c r="HOV85" s="9"/>
      <c r="HOW85" s="9"/>
      <c r="HOX85" s="9"/>
      <c r="HOY85" s="9"/>
      <c r="HOZ85" s="9"/>
      <c r="HPA85" s="9"/>
      <c r="HPB85" s="9"/>
      <c r="HPC85" s="9"/>
      <c r="HPD85" s="9"/>
      <c r="HPE85" s="9"/>
      <c r="HPF85" s="9"/>
      <c r="HPG85" s="9"/>
      <c r="HPH85" s="9"/>
      <c r="HPI85" s="9"/>
      <c r="HPJ85" s="9"/>
      <c r="HPK85" s="9"/>
      <c r="HPL85" s="9"/>
      <c r="HPM85" s="9"/>
      <c r="HPN85" s="9"/>
      <c r="HPO85" s="9"/>
      <c r="HPP85" s="9"/>
      <c r="HPQ85" s="9"/>
      <c r="HPR85" s="9"/>
      <c r="HPS85" s="9"/>
      <c r="HPT85" s="9"/>
      <c r="HPU85" s="9"/>
      <c r="HPV85" s="9"/>
      <c r="HPW85" s="9"/>
      <c r="HPX85" s="9"/>
      <c r="HPY85" s="9"/>
      <c r="HPZ85" s="9"/>
      <c r="HQA85" s="9"/>
      <c r="HQB85" s="9"/>
      <c r="HQC85" s="9"/>
      <c r="HQD85" s="9"/>
      <c r="HQE85" s="9"/>
      <c r="HQF85" s="9"/>
      <c r="HQG85" s="9"/>
      <c r="HQH85" s="9"/>
      <c r="HQI85" s="9"/>
      <c r="HQJ85" s="9"/>
      <c r="HQK85" s="9"/>
      <c r="HQL85" s="9"/>
      <c r="HQM85" s="9"/>
      <c r="HQN85" s="9"/>
      <c r="HQO85" s="9"/>
      <c r="HQP85" s="9"/>
      <c r="HQQ85" s="9"/>
      <c r="HQR85" s="9"/>
      <c r="HQS85" s="9"/>
      <c r="HQT85" s="9"/>
      <c r="HQU85" s="9"/>
      <c r="HQV85" s="9"/>
      <c r="HQW85" s="9"/>
      <c r="HQX85" s="9"/>
      <c r="HQY85" s="9"/>
      <c r="HQZ85" s="9"/>
      <c r="HRA85" s="9"/>
      <c r="HRB85" s="9"/>
      <c r="HRC85" s="9"/>
      <c r="HRD85" s="9"/>
      <c r="HRE85" s="9"/>
      <c r="HRF85" s="9"/>
      <c r="HRG85" s="9"/>
      <c r="HRH85" s="9"/>
      <c r="HRI85" s="9"/>
      <c r="HRJ85" s="9"/>
      <c r="HRK85" s="9"/>
      <c r="HRL85" s="9"/>
      <c r="HRM85" s="9"/>
      <c r="HRN85" s="9"/>
      <c r="HRO85" s="9"/>
      <c r="HRP85" s="9"/>
      <c r="HRQ85" s="9"/>
      <c r="HRR85" s="9"/>
      <c r="HRS85" s="9"/>
      <c r="HRT85" s="9"/>
      <c r="HRU85" s="9"/>
      <c r="HRV85" s="9"/>
      <c r="HRW85" s="9"/>
      <c r="HRX85" s="9"/>
      <c r="HRY85" s="9"/>
      <c r="HRZ85" s="9"/>
      <c r="HSA85" s="9"/>
      <c r="HSB85" s="9"/>
      <c r="HSC85" s="9"/>
      <c r="HSD85" s="9"/>
      <c r="HSE85" s="9"/>
      <c r="HSF85" s="9"/>
      <c r="HSG85" s="9"/>
      <c r="HSH85" s="9"/>
      <c r="HSI85" s="9"/>
      <c r="HSJ85" s="9"/>
      <c r="HSK85" s="9"/>
      <c r="HSL85" s="9"/>
      <c r="HSM85" s="9"/>
      <c r="HSN85" s="9"/>
      <c r="HSO85" s="9"/>
      <c r="HSP85" s="9"/>
      <c r="HSQ85" s="9"/>
      <c r="HSR85" s="9"/>
      <c r="HSS85" s="9"/>
      <c r="HST85" s="9"/>
      <c r="HSU85" s="9"/>
      <c r="HSV85" s="9"/>
      <c r="HSW85" s="9"/>
      <c r="HSX85" s="9"/>
      <c r="HSY85" s="9"/>
      <c r="HSZ85" s="9"/>
      <c r="HTA85" s="9"/>
      <c r="HTB85" s="9"/>
      <c r="HTC85" s="9"/>
      <c r="HTD85" s="9"/>
      <c r="HTE85" s="9"/>
      <c r="HTF85" s="9"/>
      <c r="HTG85" s="9"/>
      <c r="HTH85" s="9"/>
      <c r="HTI85" s="9"/>
      <c r="HTJ85" s="9"/>
      <c r="HTK85" s="9"/>
      <c r="HTL85" s="9"/>
      <c r="HTM85" s="9"/>
      <c r="HTN85" s="9"/>
      <c r="HTO85" s="9"/>
      <c r="HTP85" s="9"/>
      <c r="HTQ85" s="9"/>
      <c r="HTR85" s="9"/>
      <c r="HTS85" s="9"/>
      <c r="HTT85" s="9"/>
      <c r="HTU85" s="9"/>
      <c r="HTV85" s="9"/>
      <c r="HTW85" s="9"/>
      <c r="HTX85" s="9"/>
      <c r="HTY85" s="9"/>
      <c r="HTZ85" s="9"/>
      <c r="HUA85" s="9"/>
      <c r="HUB85" s="9"/>
      <c r="HUC85" s="9"/>
      <c r="HUD85" s="9"/>
      <c r="HUE85" s="9"/>
      <c r="HUF85" s="9"/>
      <c r="HUG85" s="9"/>
      <c r="HUH85" s="9"/>
      <c r="HUI85" s="9"/>
      <c r="HUJ85" s="9"/>
      <c r="HUK85" s="9"/>
      <c r="HUL85" s="9"/>
      <c r="HUM85" s="9"/>
      <c r="HUN85" s="9"/>
      <c r="HUO85" s="9"/>
      <c r="HUP85" s="9"/>
      <c r="HUQ85" s="9"/>
      <c r="HUR85" s="9"/>
      <c r="HUS85" s="9"/>
      <c r="HUT85" s="9"/>
      <c r="HUU85" s="9"/>
      <c r="HUV85" s="9"/>
      <c r="HUW85" s="9"/>
      <c r="HUX85" s="9"/>
      <c r="HUY85" s="9"/>
      <c r="HUZ85" s="9"/>
      <c r="HVA85" s="9"/>
      <c r="HVB85" s="9"/>
      <c r="HVC85" s="9"/>
      <c r="HVD85" s="9"/>
      <c r="HVE85" s="9"/>
      <c r="HVF85" s="9"/>
      <c r="HVG85" s="9"/>
      <c r="HVH85" s="9"/>
      <c r="HVI85" s="9"/>
      <c r="HVJ85" s="9"/>
      <c r="HVK85" s="9"/>
      <c r="HVL85" s="9"/>
      <c r="HVM85" s="9"/>
      <c r="HVN85" s="9"/>
      <c r="HVO85" s="9"/>
      <c r="HVP85" s="9"/>
      <c r="HVQ85" s="9"/>
      <c r="HVR85" s="9"/>
      <c r="HVS85" s="9"/>
      <c r="HVT85" s="9"/>
      <c r="HVU85" s="9"/>
      <c r="HVV85" s="9"/>
      <c r="HVW85" s="9"/>
      <c r="HVX85" s="9"/>
      <c r="HVY85" s="9"/>
      <c r="HVZ85" s="9"/>
      <c r="HWA85" s="9"/>
      <c r="HWB85" s="9"/>
      <c r="HWC85" s="9"/>
      <c r="HWD85" s="9"/>
      <c r="HWE85" s="9"/>
      <c r="HWF85" s="9"/>
      <c r="HWG85" s="9"/>
      <c r="HWH85" s="9"/>
      <c r="HWI85" s="9"/>
      <c r="HWJ85" s="9"/>
      <c r="HWK85" s="9"/>
      <c r="HWL85" s="9"/>
      <c r="HWM85" s="9"/>
      <c r="HWN85" s="9"/>
      <c r="HWO85" s="9"/>
      <c r="HWP85" s="9"/>
      <c r="HWQ85" s="9"/>
      <c r="HWR85" s="9"/>
      <c r="HWS85" s="9"/>
      <c r="HWT85" s="9"/>
      <c r="HWU85" s="9"/>
      <c r="HWV85" s="9"/>
      <c r="HWW85" s="9"/>
      <c r="HWX85" s="9"/>
      <c r="HWY85" s="9"/>
      <c r="HWZ85" s="9"/>
      <c r="HXA85" s="9"/>
      <c r="HXB85" s="9"/>
      <c r="HXC85" s="9"/>
      <c r="HXD85" s="9"/>
      <c r="HXE85" s="9"/>
      <c r="HXF85" s="9"/>
      <c r="HXG85" s="9"/>
      <c r="HXH85" s="9"/>
      <c r="HXI85" s="9"/>
      <c r="HXJ85" s="9"/>
      <c r="HXK85" s="9"/>
      <c r="HXL85" s="9"/>
      <c r="HXM85" s="9"/>
      <c r="HXN85" s="9"/>
      <c r="HXO85" s="9"/>
      <c r="HXP85" s="9"/>
      <c r="HXQ85" s="9"/>
      <c r="HXR85" s="9"/>
      <c r="HXS85" s="9"/>
      <c r="HXT85" s="9"/>
      <c r="HXU85" s="9"/>
      <c r="HXV85" s="9"/>
      <c r="HXW85" s="9"/>
      <c r="HXX85" s="9"/>
      <c r="HXY85" s="9"/>
      <c r="HXZ85" s="9"/>
      <c r="HYA85" s="9"/>
      <c r="HYB85" s="9"/>
      <c r="HYC85" s="9"/>
      <c r="HYD85" s="9"/>
      <c r="HYE85" s="9"/>
      <c r="HYF85" s="9"/>
      <c r="HYG85" s="9"/>
      <c r="HYH85" s="9"/>
      <c r="HYI85" s="9"/>
      <c r="HYJ85" s="9"/>
      <c r="HYK85" s="9"/>
      <c r="HYL85" s="9"/>
      <c r="HYM85" s="9"/>
      <c r="HYN85" s="9"/>
      <c r="HYO85" s="9"/>
      <c r="HYP85" s="9"/>
      <c r="HYQ85" s="9"/>
      <c r="HYR85" s="9"/>
      <c r="HYS85" s="9"/>
      <c r="HYT85" s="9"/>
      <c r="HYU85" s="9"/>
      <c r="HYV85" s="9"/>
      <c r="HYW85" s="9"/>
      <c r="HYX85" s="9"/>
      <c r="HYY85" s="9"/>
      <c r="HYZ85" s="9"/>
      <c r="HZA85" s="9"/>
      <c r="HZB85" s="9"/>
      <c r="HZC85" s="9"/>
      <c r="HZD85" s="9"/>
      <c r="HZE85" s="9"/>
      <c r="HZF85" s="9"/>
      <c r="HZG85" s="9"/>
      <c r="HZH85" s="9"/>
      <c r="HZI85" s="9"/>
      <c r="HZJ85" s="9"/>
      <c r="HZK85" s="9"/>
      <c r="HZL85" s="9"/>
      <c r="HZM85" s="9"/>
      <c r="HZN85" s="9"/>
      <c r="HZO85" s="9"/>
      <c r="HZP85" s="9"/>
      <c r="HZQ85" s="9"/>
      <c r="HZR85" s="9"/>
      <c r="HZS85" s="9"/>
      <c r="HZT85" s="9"/>
      <c r="HZU85" s="9"/>
      <c r="HZV85" s="9"/>
      <c r="HZW85" s="9"/>
      <c r="HZX85" s="9"/>
      <c r="HZY85" s="9"/>
      <c r="HZZ85" s="9"/>
      <c r="IAA85" s="9"/>
      <c r="IAB85" s="9"/>
      <c r="IAC85" s="9"/>
      <c r="IAD85" s="9"/>
      <c r="IAE85" s="9"/>
      <c r="IAF85" s="9"/>
      <c r="IAG85" s="9"/>
      <c r="IAH85" s="9"/>
      <c r="IAI85" s="9"/>
      <c r="IAJ85" s="9"/>
      <c r="IAK85" s="9"/>
      <c r="IAL85" s="9"/>
      <c r="IAM85" s="9"/>
      <c r="IAN85" s="9"/>
      <c r="IAO85" s="9"/>
      <c r="IAP85" s="9"/>
      <c r="IAQ85" s="9"/>
      <c r="IAR85" s="9"/>
      <c r="IAS85" s="9"/>
      <c r="IAT85" s="9"/>
      <c r="IAU85" s="9"/>
      <c r="IAV85" s="9"/>
      <c r="IAW85" s="9"/>
      <c r="IAX85" s="9"/>
      <c r="IAY85" s="9"/>
      <c r="IAZ85" s="9"/>
      <c r="IBA85" s="9"/>
      <c r="IBB85" s="9"/>
      <c r="IBC85" s="9"/>
      <c r="IBD85" s="9"/>
      <c r="IBE85" s="9"/>
      <c r="IBF85" s="9"/>
      <c r="IBG85" s="9"/>
      <c r="IBH85" s="9"/>
      <c r="IBI85" s="9"/>
      <c r="IBJ85" s="9"/>
      <c r="IBK85" s="9"/>
      <c r="IBL85" s="9"/>
      <c r="IBM85" s="9"/>
      <c r="IBN85" s="9"/>
      <c r="IBO85" s="9"/>
      <c r="IBP85" s="9"/>
      <c r="IBQ85" s="9"/>
      <c r="IBR85" s="9"/>
      <c r="IBS85" s="9"/>
      <c r="IBT85" s="9"/>
      <c r="IBU85" s="9"/>
      <c r="IBV85" s="9"/>
      <c r="IBW85" s="9"/>
      <c r="IBX85" s="9"/>
      <c r="IBY85" s="9"/>
      <c r="IBZ85" s="9"/>
      <c r="ICA85" s="9"/>
      <c r="ICB85" s="9"/>
      <c r="ICC85" s="9"/>
      <c r="ICD85" s="9"/>
      <c r="ICE85" s="9"/>
      <c r="ICF85" s="9"/>
      <c r="ICG85" s="9"/>
      <c r="ICH85" s="9"/>
      <c r="ICI85" s="9"/>
      <c r="ICJ85" s="9"/>
      <c r="ICK85" s="9"/>
      <c r="ICL85" s="9"/>
      <c r="ICM85" s="9"/>
      <c r="ICN85" s="9"/>
      <c r="ICO85" s="9"/>
      <c r="ICP85" s="9"/>
      <c r="ICQ85" s="9"/>
      <c r="ICR85" s="9"/>
      <c r="ICS85" s="9"/>
      <c r="ICT85" s="9"/>
      <c r="ICU85" s="9"/>
      <c r="ICV85" s="9"/>
      <c r="ICW85" s="9"/>
      <c r="ICX85" s="9"/>
      <c r="ICY85" s="9"/>
      <c r="ICZ85" s="9"/>
      <c r="IDA85" s="9"/>
      <c r="IDB85" s="9"/>
      <c r="IDC85" s="9"/>
      <c r="IDD85" s="9"/>
      <c r="IDE85" s="9"/>
      <c r="IDF85" s="9"/>
      <c r="IDG85" s="9"/>
      <c r="IDH85" s="9"/>
      <c r="IDI85" s="9"/>
      <c r="IDJ85" s="9"/>
      <c r="IDK85" s="9"/>
      <c r="IDL85" s="9"/>
      <c r="IDM85" s="9"/>
      <c r="IDN85" s="9"/>
      <c r="IDO85" s="9"/>
      <c r="IDP85" s="9"/>
      <c r="IDQ85" s="9"/>
      <c r="IDR85" s="9"/>
      <c r="IDS85" s="9"/>
      <c r="IDT85" s="9"/>
      <c r="IDU85" s="9"/>
      <c r="IDV85" s="9"/>
      <c r="IDW85" s="9"/>
      <c r="IDX85" s="9"/>
      <c r="IDY85" s="9"/>
      <c r="IDZ85" s="9"/>
      <c r="IEA85" s="9"/>
      <c r="IEB85" s="9"/>
      <c r="IEC85" s="9"/>
      <c r="IED85" s="9"/>
      <c r="IEE85" s="9"/>
      <c r="IEF85" s="9"/>
      <c r="IEG85" s="9"/>
      <c r="IEH85" s="9"/>
      <c r="IEI85" s="9"/>
      <c r="IEJ85" s="9"/>
      <c r="IEK85" s="9"/>
      <c r="IEL85" s="9"/>
      <c r="IEM85" s="9"/>
      <c r="IEN85" s="9"/>
      <c r="IEO85" s="9"/>
      <c r="IEP85" s="9"/>
      <c r="IEQ85" s="9"/>
      <c r="IER85" s="9"/>
      <c r="IES85" s="9"/>
      <c r="IET85" s="9"/>
      <c r="IEU85" s="9"/>
      <c r="IEV85" s="9"/>
      <c r="IEW85" s="9"/>
      <c r="IEX85" s="9"/>
      <c r="IEY85" s="9"/>
      <c r="IEZ85" s="9"/>
      <c r="IFA85" s="9"/>
      <c r="IFB85" s="9"/>
      <c r="IFC85" s="9"/>
      <c r="IFD85" s="9"/>
      <c r="IFE85" s="9"/>
      <c r="IFF85" s="9"/>
      <c r="IFG85" s="9"/>
      <c r="IFH85" s="9"/>
      <c r="IFI85" s="9"/>
      <c r="IFJ85" s="9"/>
      <c r="IFK85" s="9"/>
      <c r="IFL85" s="9"/>
      <c r="IFM85" s="9"/>
      <c r="IFN85" s="9"/>
      <c r="IFO85" s="9"/>
      <c r="IFP85" s="9"/>
      <c r="IFQ85" s="9"/>
      <c r="IFR85" s="9"/>
      <c r="IFS85" s="9"/>
      <c r="IFT85" s="9"/>
      <c r="IFU85" s="9"/>
      <c r="IFV85" s="9"/>
      <c r="IFW85" s="9"/>
      <c r="IFX85" s="9"/>
      <c r="IFY85" s="9"/>
      <c r="IFZ85" s="9"/>
      <c r="IGA85" s="9"/>
      <c r="IGB85" s="9"/>
      <c r="IGC85" s="9"/>
      <c r="IGD85" s="9"/>
      <c r="IGE85" s="9"/>
      <c r="IGF85" s="9"/>
      <c r="IGG85" s="9"/>
      <c r="IGH85" s="9"/>
      <c r="IGI85" s="9"/>
      <c r="IGJ85" s="9"/>
      <c r="IGK85" s="9"/>
      <c r="IGL85" s="9"/>
      <c r="IGM85" s="9"/>
      <c r="IGN85" s="9"/>
      <c r="IGO85" s="9"/>
      <c r="IGP85" s="9"/>
      <c r="IGQ85" s="9"/>
      <c r="IGR85" s="9"/>
      <c r="IGS85" s="9"/>
      <c r="IGT85" s="9"/>
      <c r="IGU85" s="9"/>
      <c r="IGV85" s="9"/>
      <c r="IGW85" s="9"/>
      <c r="IGX85" s="9"/>
      <c r="IGY85" s="9"/>
      <c r="IGZ85" s="9"/>
      <c r="IHA85" s="9"/>
      <c r="IHB85" s="9"/>
      <c r="IHC85" s="9"/>
      <c r="IHD85" s="9"/>
      <c r="IHE85" s="9"/>
      <c r="IHF85" s="9"/>
      <c r="IHG85" s="9"/>
      <c r="IHH85" s="9"/>
      <c r="IHI85" s="9"/>
      <c r="IHJ85" s="9"/>
      <c r="IHK85" s="9"/>
      <c r="IHL85" s="9"/>
      <c r="IHM85" s="9"/>
      <c r="IHN85" s="9"/>
      <c r="IHO85" s="9"/>
      <c r="IHP85" s="9"/>
      <c r="IHQ85" s="9"/>
      <c r="IHR85" s="9"/>
      <c r="IHS85" s="9"/>
      <c r="IHT85" s="9"/>
      <c r="IHU85" s="9"/>
      <c r="IHV85" s="9"/>
      <c r="IHW85" s="9"/>
      <c r="IHX85" s="9"/>
      <c r="IHY85" s="9"/>
      <c r="IHZ85" s="9"/>
      <c r="IIA85" s="9"/>
      <c r="IIB85" s="9"/>
      <c r="IIC85" s="9"/>
      <c r="IID85" s="9"/>
      <c r="IIE85" s="9"/>
      <c r="IIF85" s="9"/>
      <c r="IIG85" s="9"/>
      <c r="IIH85" s="9"/>
      <c r="III85" s="9"/>
      <c r="IIJ85" s="9"/>
      <c r="IIK85" s="9"/>
      <c r="IIL85" s="9"/>
      <c r="IIM85" s="9"/>
      <c r="IIN85" s="9"/>
      <c r="IIO85" s="9"/>
      <c r="IIP85" s="9"/>
      <c r="IIQ85" s="9"/>
      <c r="IIR85" s="9"/>
      <c r="IIS85" s="9"/>
      <c r="IIT85" s="9"/>
      <c r="IIU85" s="9"/>
      <c r="IIV85" s="9"/>
      <c r="IIW85" s="9"/>
      <c r="IIX85" s="9"/>
      <c r="IIY85" s="9"/>
      <c r="IIZ85" s="9"/>
      <c r="IJA85" s="9"/>
      <c r="IJB85" s="9"/>
      <c r="IJC85" s="9"/>
      <c r="IJD85" s="9"/>
      <c r="IJE85" s="9"/>
      <c r="IJF85" s="9"/>
      <c r="IJG85" s="9"/>
      <c r="IJH85" s="9"/>
      <c r="IJI85" s="9"/>
      <c r="IJJ85" s="9"/>
      <c r="IJK85" s="9"/>
      <c r="IJL85" s="9"/>
      <c r="IJM85" s="9"/>
      <c r="IJN85" s="9"/>
      <c r="IJO85" s="9"/>
      <c r="IJP85" s="9"/>
      <c r="IJQ85" s="9"/>
      <c r="IJR85" s="9"/>
      <c r="IJS85" s="9"/>
      <c r="IJT85" s="9"/>
      <c r="IJU85" s="9"/>
      <c r="IJV85" s="9"/>
      <c r="IJW85" s="9"/>
      <c r="IJX85" s="9"/>
      <c r="IJY85" s="9"/>
      <c r="IJZ85" s="9"/>
      <c r="IKA85" s="9"/>
      <c r="IKB85" s="9"/>
      <c r="IKC85" s="9"/>
      <c r="IKD85" s="9"/>
      <c r="IKE85" s="9"/>
      <c r="IKF85" s="9"/>
      <c r="IKG85" s="9"/>
      <c r="IKH85" s="9"/>
      <c r="IKI85" s="9"/>
      <c r="IKJ85" s="9"/>
      <c r="IKK85" s="9"/>
      <c r="IKL85" s="9"/>
      <c r="IKM85" s="9"/>
      <c r="IKN85" s="9"/>
      <c r="IKO85" s="9"/>
      <c r="IKP85" s="9"/>
      <c r="IKQ85" s="9"/>
      <c r="IKR85" s="9"/>
      <c r="IKS85" s="9"/>
      <c r="IKT85" s="9"/>
      <c r="IKU85" s="9"/>
      <c r="IKV85" s="9"/>
      <c r="IKW85" s="9"/>
      <c r="IKX85" s="9"/>
      <c r="IKY85" s="9"/>
      <c r="IKZ85" s="9"/>
      <c r="ILA85" s="9"/>
      <c r="ILB85" s="9"/>
      <c r="ILC85" s="9"/>
      <c r="ILD85" s="9"/>
      <c r="ILE85" s="9"/>
      <c r="ILF85" s="9"/>
      <c r="ILG85" s="9"/>
      <c r="ILH85" s="9"/>
      <c r="ILI85" s="9"/>
      <c r="ILJ85" s="9"/>
      <c r="ILK85" s="9"/>
      <c r="ILL85" s="9"/>
      <c r="ILM85" s="9"/>
      <c r="ILN85" s="9"/>
      <c r="ILO85" s="9"/>
      <c r="ILP85" s="9"/>
      <c r="ILQ85" s="9"/>
      <c r="ILR85" s="9"/>
      <c r="ILS85" s="9"/>
      <c r="ILT85" s="9"/>
      <c r="ILU85" s="9"/>
      <c r="ILV85" s="9"/>
      <c r="ILW85" s="9"/>
      <c r="ILX85" s="9"/>
      <c r="ILY85" s="9"/>
      <c r="ILZ85" s="9"/>
      <c r="IMA85" s="9"/>
      <c r="IMB85" s="9"/>
      <c r="IMC85" s="9"/>
      <c r="IMD85" s="9"/>
      <c r="IME85" s="9"/>
      <c r="IMF85" s="9"/>
      <c r="IMG85" s="9"/>
      <c r="IMH85" s="9"/>
      <c r="IMI85" s="9"/>
      <c r="IMJ85" s="9"/>
      <c r="IMK85" s="9"/>
      <c r="IML85" s="9"/>
      <c r="IMM85" s="9"/>
      <c r="IMN85" s="9"/>
      <c r="IMO85" s="9"/>
      <c r="IMP85" s="9"/>
      <c r="IMQ85" s="9"/>
      <c r="IMR85" s="9"/>
      <c r="IMS85" s="9"/>
      <c r="IMT85" s="9"/>
      <c r="IMU85" s="9"/>
      <c r="IMV85" s="9"/>
      <c r="IMW85" s="9"/>
      <c r="IMX85" s="9"/>
      <c r="IMY85" s="9"/>
      <c r="IMZ85" s="9"/>
      <c r="INA85" s="9"/>
      <c r="INB85" s="9"/>
      <c r="INC85" s="9"/>
      <c r="IND85" s="9"/>
      <c r="INE85" s="9"/>
      <c r="INF85" s="9"/>
      <c r="ING85" s="9"/>
      <c r="INH85" s="9"/>
      <c r="INI85" s="9"/>
      <c r="INJ85" s="9"/>
      <c r="INK85" s="9"/>
      <c r="INL85" s="9"/>
      <c r="INM85" s="9"/>
      <c r="INN85" s="9"/>
      <c r="INO85" s="9"/>
      <c r="INP85" s="9"/>
      <c r="INQ85" s="9"/>
      <c r="INR85" s="9"/>
      <c r="INS85" s="9"/>
      <c r="INT85" s="9"/>
      <c r="INU85" s="9"/>
      <c r="INV85" s="9"/>
      <c r="INW85" s="9"/>
      <c r="INX85" s="9"/>
      <c r="INY85" s="9"/>
      <c r="INZ85" s="9"/>
      <c r="IOA85" s="9"/>
      <c r="IOB85" s="9"/>
      <c r="IOC85" s="9"/>
      <c r="IOD85" s="9"/>
      <c r="IOE85" s="9"/>
      <c r="IOF85" s="9"/>
      <c r="IOG85" s="9"/>
      <c r="IOH85" s="9"/>
      <c r="IOI85" s="9"/>
      <c r="IOJ85" s="9"/>
      <c r="IOK85" s="9"/>
      <c r="IOL85" s="9"/>
      <c r="IOM85" s="9"/>
      <c r="ION85" s="9"/>
      <c r="IOO85" s="9"/>
      <c r="IOP85" s="9"/>
      <c r="IOQ85" s="9"/>
      <c r="IOR85" s="9"/>
      <c r="IOS85" s="9"/>
      <c r="IOT85" s="9"/>
      <c r="IOU85" s="9"/>
      <c r="IOV85" s="9"/>
      <c r="IOW85" s="9"/>
      <c r="IOX85" s="9"/>
      <c r="IOY85" s="9"/>
      <c r="IOZ85" s="9"/>
      <c r="IPA85" s="9"/>
      <c r="IPB85" s="9"/>
      <c r="IPC85" s="9"/>
      <c r="IPD85" s="9"/>
      <c r="IPE85" s="9"/>
      <c r="IPF85" s="9"/>
      <c r="IPG85" s="9"/>
      <c r="IPH85" s="9"/>
      <c r="IPI85" s="9"/>
      <c r="IPJ85" s="9"/>
      <c r="IPK85" s="9"/>
      <c r="IPL85" s="9"/>
      <c r="IPM85" s="9"/>
      <c r="IPN85" s="9"/>
      <c r="IPO85" s="9"/>
      <c r="IPP85" s="9"/>
      <c r="IPQ85" s="9"/>
      <c r="IPR85" s="9"/>
      <c r="IPS85" s="9"/>
      <c r="IPT85" s="9"/>
      <c r="IPU85" s="9"/>
      <c r="IPV85" s="9"/>
      <c r="IPW85" s="9"/>
      <c r="IPX85" s="9"/>
      <c r="IPY85" s="9"/>
      <c r="IPZ85" s="9"/>
      <c r="IQA85" s="9"/>
      <c r="IQB85" s="9"/>
      <c r="IQC85" s="9"/>
      <c r="IQD85" s="9"/>
      <c r="IQE85" s="9"/>
      <c r="IQF85" s="9"/>
      <c r="IQG85" s="9"/>
      <c r="IQH85" s="9"/>
      <c r="IQI85" s="9"/>
      <c r="IQJ85" s="9"/>
      <c r="IQK85" s="9"/>
      <c r="IQL85" s="9"/>
      <c r="IQM85" s="9"/>
      <c r="IQN85" s="9"/>
      <c r="IQO85" s="9"/>
      <c r="IQP85" s="9"/>
      <c r="IQQ85" s="9"/>
      <c r="IQR85" s="9"/>
      <c r="IQS85" s="9"/>
      <c r="IQT85" s="9"/>
      <c r="IQU85" s="9"/>
      <c r="IQV85" s="9"/>
      <c r="IQW85" s="9"/>
      <c r="IQX85" s="9"/>
      <c r="IQY85" s="9"/>
      <c r="IQZ85" s="9"/>
      <c r="IRA85" s="9"/>
      <c r="IRB85" s="9"/>
      <c r="IRC85" s="9"/>
      <c r="IRD85" s="9"/>
      <c r="IRE85" s="9"/>
      <c r="IRF85" s="9"/>
      <c r="IRG85" s="9"/>
      <c r="IRH85" s="9"/>
      <c r="IRI85" s="9"/>
      <c r="IRJ85" s="9"/>
      <c r="IRK85" s="9"/>
      <c r="IRL85" s="9"/>
      <c r="IRM85" s="9"/>
      <c r="IRN85" s="9"/>
      <c r="IRO85" s="9"/>
      <c r="IRP85" s="9"/>
      <c r="IRQ85" s="9"/>
      <c r="IRR85" s="9"/>
      <c r="IRS85" s="9"/>
      <c r="IRT85" s="9"/>
      <c r="IRU85" s="9"/>
      <c r="IRV85" s="9"/>
      <c r="IRW85" s="9"/>
      <c r="IRX85" s="9"/>
      <c r="IRY85" s="9"/>
      <c r="IRZ85" s="9"/>
      <c r="ISA85" s="9"/>
      <c r="ISB85" s="9"/>
      <c r="ISC85" s="9"/>
      <c r="ISD85" s="9"/>
      <c r="ISE85" s="9"/>
      <c r="ISF85" s="9"/>
      <c r="ISG85" s="9"/>
      <c r="ISH85" s="9"/>
      <c r="ISI85" s="9"/>
      <c r="ISJ85" s="9"/>
      <c r="ISK85" s="9"/>
      <c r="ISL85" s="9"/>
      <c r="ISM85" s="9"/>
      <c r="ISN85" s="9"/>
      <c r="ISO85" s="9"/>
      <c r="ISP85" s="9"/>
      <c r="ISQ85" s="9"/>
      <c r="ISR85" s="9"/>
      <c r="ISS85" s="9"/>
      <c r="IST85" s="9"/>
      <c r="ISU85" s="9"/>
      <c r="ISV85" s="9"/>
      <c r="ISW85" s="9"/>
      <c r="ISX85" s="9"/>
      <c r="ISY85" s="9"/>
      <c r="ISZ85" s="9"/>
      <c r="ITA85" s="9"/>
      <c r="ITB85" s="9"/>
      <c r="ITC85" s="9"/>
      <c r="ITD85" s="9"/>
      <c r="ITE85" s="9"/>
      <c r="ITF85" s="9"/>
      <c r="ITG85" s="9"/>
      <c r="ITH85" s="9"/>
      <c r="ITI85" s="9"/>
      <c r="ITJ85" s="9"/>
      <c r="ITK85" s="9"/>
      <c r="ITL85" s="9"/>
      <c r="ITM85" s="9"/>
      <c r="ITN85" s="9"/>
      <c r="ITO85" s="9"/>
      <c r="ITP85" s="9"/>
      <c r="ITQ85" s="9"/>
      <c r="ITR85" s="9"/>
      <c r="ITS85" s="9"/>
      <c r="ITT85" s="9"/>
      <c r="ITU85" s="9"/>
      <c r="ITV85" s="9"/>
      <c r="ITW85" s="9"/>
      <c r="ITX85" s="9"/>
      <c r="ITY85" s="9"/>
      <c r="ITZ85" s="9"/>
      <c r="IUA85" s="9"/>
      <c r="IUB85" s="9"/>
      <c r="IUC85" s="9"/>
      <c r="IUD85" s="9"/>
      <c r="IUE85" s="9"/>
      <c r="IUF85" s="9"/>
      <c r="IUG85" s="9"/>
      <c r="IUH85" s="9"/>
      <c r="IUI85" s="9"/>
      <c r="IUJ85" s="9"/>
      <c r="IUK85" s="9"/>
      <c r="IUL85" s="9"/>
      <c r="IUM85" s="9"/>
      <c r="IUN85" s="9"/>
      <c r="IUO85" s="9"/>
      <c r="IUP85" s="9"/>
      <c r="IUQ85" s="9"/>
      <c r="IUR85" s="9"/>
      <c r="IUS85" s="9"/>
      <c r="IUT85" s="9"/>
      <c r="IUU85" s="9"/>
      <c r="IUV85" s="9"/>
      <c r="IUW85" s="9"/>
      <c r="IUX85" s="9"/>
      <c r="IUY85" s="9"/>
      <c r="IUZ85" s="9"/>
      <c r="IVA85" s="9"/>
      <c r="IVB85" s="9"/>
      <c r="IVC85" s="9"/>
      <c r="IVD85" s="9"/>
      <c r="IVE85" s="9"/>
      <c r="IVF85" s="9"/>
      <c r="IVG85" s="9"/>
      <c r="IVH85" s="9"/>
      <c r="IVI85" s="9"/>
      <c r="IVJ85" s="9"/>
      <c r="IVK85" s="9"/>
      <c r="IVL85" s="9"/>
      <c r="IVM85" s="9"/>
      <c r="IVN85" s="9"/>
      <c r="IVO85" s="9"/>
      <c r="IVP85" s="9"/>
      <c r="IVQ85" s="9"/>
      <c r="IVR85" s="9"/>
      <c r="IVS85" s="9"/>
      <c r="IVT85" s="9"/>
      <c r="IVU85" s="9"/>
      <c r="IVV85" s="9"/>
      <c r="IVW85" s="9"/>
      <c r="IVX85" s="9"/>
      <c r="IVY85" s="9"/>
      <c r="IVZ85" s="9"/>
      <c r="IWA85" s="9"/>
      <c r="IWB85" s="9"/>
      <c r="IWC85" s="9"/>
      <c r="IWD85" s="9"/>
      <c r="IWE85" s="9"/>
      <c r="IWF85" s="9"/>
      <c r="IWG85" s="9"/>
      <c r="IWH85" s="9"/>
      <c r="IWI85" s="9"/>
      <c r="IWJ85" s="9"/>
      <c r="IWK85" s="9"/>
      <c r="IWL85" s="9"/>
      <c r="IWM85" s="9"/>
      <c r="IWN85" s="9"/>
      <c r="IWO85" s="9"/>
      <c r="IWP85" s="9"/>
      <c r="IWQ85" s="9"/>
      <c r="IWR85" s="9"/>
      <c r="IWS85" s="9"/>
      <c r="IWT85" s="9"/>
      <c r="IWU85" s="9"/>
      <c r="IWV85" s="9"/>
      <c r="IWW85" s="9"/>
      <c r="IWX85" s="9"/>
      <c r="IWY85" s="9"/>
      <c r="IWZ85" s="9"/>
      <c r="IXA85" s="9"/>
      <c r="IXB85" s="9"/>
      <c r="IXC85" s="9"/>
      <c r="IXD85" s="9"/>
      <c r="IXE85" s="9"/>
      <c r="IXF85" s="9"/>
      <c r="IXG85" s="9"/>
      <c r="IXH85" s="9"/>
      <c r="IXI85" s="9"/>
      <c r="IXJ85" s="9"/>
      <c r="IXK85" s="9"/>
      <c r="IXL85" s="9"/>
      <c r="IXM85" s="9"/>
      <c r="IXN85" s="9"/>
      <c r="IXO85" s="9"/>
      <c r="IXP85" s="9"/>
      <c r="IXQ85" s="9"/>
      <c r="IXR85" s="9"/>
      <c r="IXS85" s="9"/>
      <c r="IXT85" s="9"/>
      <c r="IXU85" s="9"/>
      <c r="IXV85" s="9"/>
      <c r="IXW85" s="9"/>
      <c r="IXX85" s="9"/>
      <c r="IXY85" s="9"/>
      <c r="IXZ85" s="9"/>
      <c r="IYA85" s="9"/>
      <c r="IYB85" s="9"/>
      <c r="IYC85" s="9"/>
      <c r="IYD85" s="9"/>
      <c r="IYE85" s="9"/>
      <c r="IYF85" s="9"/>
      <c r="IYG85" s="9"/>
      <c r="IYH85" s="9"/>
      <c r="IYI85" s="9"/>
      <c r="IYJ85" s="9"/>
      <c r="IYK85" s="9"/>
      <c r="IYL85" s="9"/>
      <c r="IYM85" s="9"/>
      <c r="IYN85" s="9"/>
      <c r="IYO85" s="9"/>
      <c r="IYP85" s="9"/>
      <c r="IYQ85" s="9"/>
      <c r="IYR85" s="9"/>
      <c r="IYS85" s="9"/>
      <c r="IYT85" s="9"/>
      <c r="IYU85" s="9"/>
      <c r="IYV85" s="9"/>
      <c r="IYW85" s="9"/>
      <c r="IYX85" s="9"/>
      <c r="IYY85" s="9"/>
      <c r="IYZ85" s="9"/>
      <c r="IZA85" s="9"/>
      <c r="IZB85" s="9"/>
      <c r="IZC85" s="9"/>
      <c r="IZD85" s="9"/>
      <c r="IZE85" s="9"/>
      <c r="IZF85" s="9"/>
      <c r="IZG85" s="9"/>
      <c r="IZH85" s="9"/>
      <c r="IZI85" s="9"/>
      <c r="IZJ85" s="9"/>
      <c r="IZK85" s="9"/>
      <c r="IZL85" s="9"/>
      <c r="IZM85" s="9"/>
      <c r="IZN85" s="9"/>
      <c r="IZO85" s="9"/>
      <c r="IZP85" s="9"/>
      <c r="IZQ85" s="9"/>
      <c r="IZR85" s="9"/>
      <c r="IZS85" s="9"/>
      <c r="IZT85" s="9"/>
      <c r="IZU85" s="9"/>
      <c r="IZV85" s="9"/>
      <c r="IZW85" s="9"/>
      <c r="IZX85" s="9"/>
      <c r="IZY85" s="9"/>
      <c r="IZZ85" s="9"/>
      <c r="JAA85" s="9"/>
      <c r="JAB85" s="9"/>
      <c r="JAC85" s="9"/>
      <c r="JAD85" s="9"/>
      <c r="JAE85" s="9"/>
      <c r="JAF85" s="9"/>
      <c r="JAG85" s="9"/>
      <c r="JAH85" s="9"/>
      <c r="JAI85" s="9"/>
      <c r="JAJ85" s="9"/>
      <c r="JAK85" s="9"/>
      <c r="JAL85" s="9"/>
      <c r="JAM85" s="9"/>
      <c r="JAN85" s="9"/>
      <c r="JAO85" s="9"/>
      <c r="JAP85" s="9"/>
      <c r="JAQ85" s="9"/>
      <c r="JAR85" s="9"/>
      <c r="JAS85" s="9"/>
      <c r="JAT85" s="9"/>
      <c r="JAU85" s="9"/>
      <c r="JAV85" s="9"/>
      <c r="JAW85" s="9"/>
      <c r="JAX85" s="9"/>
      <c r="JAY85" s="9"/>
      <c r="JAZ85" s="9"/>
      <c r="JBA85" s="9"/>
      <c r="JBB85" s="9"/>
      <c r="JBC85" s="9"/>
      <c r="JBD85" s="9"/>
      <c r="JBE85" s="9"/>
      <c r="JBF85" s="9"/>
      <c r="JBG85" s="9"/>
      <c r="JBH85" s="9"/>
      <c r="JBI85" s="9"/>
      <c r="JBJ85" s="9"/>
      <c r="JBK85" s="9"/>
      <c r="JBL85" s="9"/>
      <c r="JBM85" s="9"/>
      <c r="JBN85" s="9"/>
      <c r="JBO85" s="9"/>
      <c r="JBP85" s="9"/>
      <c r="JBQ85" s="9"/>
      <c r="JBR85" s="9"/>
      <c r="JBS85" s="9"/>
      <c r="JBT85" s="9"/>
      <c r="JBU85" s="9"/>
      <c r="JBV85" s="9"/>
      <c r="JBW85" s="9"/>
      <c r="JBX85" s="9"/>
      <c r="JBY85" s="9"/>
      <c r="JBZ85" s="9"/>
      <c r="JCA85" s="9"/>
      <c r="JCB85" s="9"/>
      <c r="JCC85" s="9"/>
      <c r="JCD85" s="9"/>
      <c r="JCE85" s="9"/>
      <c r="JCF85" s="9"/>
      <c r="JCG85" s="9"/>
      <c r="JCH85" s="9"/>
      <c r="JCI85" s="9"/>
      <c r="JCJ85" s="9"/>
      <c r="JCK85" s="9"/>
      <c r="JCL85" s="9"/>
      <c r="JCM85" s="9"/>
      <c r="JCN85" s="9"/>
      <c r="JCO85" s="9"/>
      <c r="JCP85" s="9"/>
      <c r="JCQ85" s="9"/>
      <c r="JCR85" s="9"/>
      <c r="JCS85" s="9"/>
      <c r="JCT85" s="9"/>
      <c r="JCU85" s="9"/>
      <c r="JCV85" s="9"/>
      <c r="JCW85" s="9"/>
      <c r="JCX85" s="9"/>
      <c r="JCY85" s="9"/>
      <c r="JCZ85" s="9"/>
      <c r="JDA85" s="9"/>
      <c r="JDB85" s="9"/>
      <c r="JDC85" s="9"/>
      <c r="JDD85" s="9"/>
      <c r="JDE85" s="9"/>
      <c r="JDF85" s="9"/>
      <c r="JDG85" s="9"/>
      <c r="JDH85" s="9"/>
      <c r="JDI85" s="9"/>
      <c r="JDJ85" s="9"/>
      <c r="JDK85" s="9"/>
      <c r="JDL85" s="9"/>
      <c r="JDM85" s="9"/>
      <c r="JDN85" s="9"/>
      <c r="JDO85" s="9"/>
      <c r="JDP85" s="9"/>
      <c r="JDQ85" s="9"/>
      <c r="JDR85" s="9"/>
      <c r="JDS85" s="9"/>
      <c r="JDT85" s="9"/>
      <c r="JDU85" s="9"/>
      <c r="JDV85" s="9"/>
      <c r="JDW85" s="9"/>
      <c r="JDX85" s="9"/>
      <c r="JDY85" s="9"/>
      <c r="JDZ85" s="9"/>
      <c r="JEA85" s="9"/>
      <c r="JEB85" s="9"/>
      <c r="JEC85" s="9"/>
      <c r="JED85" s="9"/>
      <c r="JEE85" s="9"/>
      <c r="JEF85" s="9"/>
      <c r="JEG85" s="9"/>
      <c r="JEH85" s="9"/>
      <c r="JEI85" s="9"/>
      <c r="JEJ85" s="9"/>
      <c r="JEK85" s="9"/>
      <c r="JEL85" s="9"/>
      <c r="JEM85" s="9"/>
      <c r="JEN85" s="9"/>
      <c r="JEO85" s="9"/>
      <c r="JEP85" s="9"/>
      <c r="JEQ85" s="9"/>
      <c r="JER85" s="9"/>
      <c r="JES85" s="9"/>
      <c r="JET85" s="9"/>
      <c r="JEU85" s="9"/>
      <c r="JEV85" s="9"/>
      <c r="JEW85" s="9"/>
      <c r="JEX85" s="9"/>
      <c r="JEY85" s="9"/>
      <c r="JEZ85" s="9"/>
      <c r="JFA85" s="9"/>
      <c r="JFB85" s="9"/>
      <c r="JFC85" s="9"/>
      <c r="JFD85" s="9"/>
      <c r="JFE85" s="9"/>
      <c r="JFF85" s="9"/>
      <c r="JFG85" s="9"/>
      <c r="JFH85" s="9"/>
      <c r="JFI85" s="9"/>
      <c r="JFJ85" s="9"/>
      <c r="JFK85" s="9"/>
      <c r="JFL85" s="9"/>
      <c r="JFM85" s="9"/>
      <c r="JFN85" s="9"/>
      <c r="JFO85" s="9"/>
      <c r="JFP85" s="9"/>
      <c r="JFQ85" s="9"/>
      <c r="JFR85" s="9"/>
      <c r="JFS85" s="9"/>
      <c r="JFT85" s="9"/>
      <c r="JFU85" s="9"/>
      <c r="JFV85" s="9"/>
      <c r="JFW85" s="9"/>
      <c r="JFX85" s="9"/>
      <c r="JFY85" s="9"/>
      <c r="JFZ85" s="9"/>
      <c r="JGA85" s="9"/>
      <c r="JGB85" s="9"/>
      <c r="JGC85" s="9"/>
      <c r="JGD85" s="9"/>
      <c r="JGE85" s="9"/>
      <c r="JGF85" s="9"/>
      <c r="JGG85" s="9"/>
      <c r="JGH85" s="9"/>
      <c r="JGI85" s="9"/>
      <c r="JGJ85" s="9"/>
      <c r="JGK85" s="9"/>
      <c r="JGL85" s="9"/>
      <c r="JGM85" s="9"/>
      <c r="JGN85" s="9"/>
      <c r="JGO85" s="9"/>
      <c r="JGP85" s="9"/>
      <c r="JGQ85" s="9"/>
      <c r="JGR85" s="9"/>
      <c r="JGS85" s="9"/>
      <c r="JGT85" s="9"/>
      <c r="JGU85" s="9"/>
      <c r="JGV85" s="9"/>
      <c r="JGW85" s="9"/>
      <c r="JGX85" s="9"/>
      <c r="JGY85" s="9"/>
      <c r="JGZ85" s="9"/>
      <c r="JHA85" s="9"/>
      <c r="JHB85" s="9"/>
      <c r="JHC85" s="9"/>
      <c r="JHD85" s="9"/>
      <c r="JHE85" s="9"/>
      <c r="JHF85" s="9"/>
      <c r="JHG85" s="9"/>
      <c r="JHH85" s="9"/>
      <c r="JHI85" s="9"/>
      <c r="JHJ85" s="9"/>
      <c r="JHK85" s="9"/>
      <c r="JHL85" s="9"/>
      <c r="JHM85" s="9"/>
      <c r="JHN85" s="9"/>
      <c r="JHO85" s="9"/>
      <c r="JHP85" s="9"/>
      <c r="JHQ85" s="9"/>
      <c r="JHR85" s="9"/>
      <c r="JHS85" s="9"/>
      <c r="JHT85" s="9"/>
      <c r="JHU85" s="9"/>
      <c r="JHV85" s="9"/>
      <c r="JHW85" s="9"/>
      <c r="JHX85" s="9"/>
      <c r="JHY85" s="9"/>
      <c r="JHZ85" s="9"/>
      <c r="JIA85" s="9"/>
      <c r="JIB85" s="9"/>
      <c r="JIC85" s="9"/>
      <c r="JID85" s="9"/>
      <c r="JIE85" s="9"/>
      <c r="JIF85" s="9"/>
      <c r="JIG85" s="9"/>
      <c r="JIH85" s="9"/>
      <c r="JII85" s="9"/>
      <c r="JIJ85" s="9"/>
      <c r="JIK85" s="9"/>
      <c r="JIL85" s="9"/>
      <c r="JIM85" s="9"/>
      <c r="JIN85" s="9"/>
      <c r="JIO85" s="9"/>
      <c r="JIP85" s="9"/>
      <c r="JIQ85" s="9"/>
      <c r="JIR85" s="9"/>
      <c r="JIS85" s="9"/>
      <c r="JIT85" s="9"/>
      <c r="JIU85" s="9"/>
      <c r="JIV85" s="9"/>
      <c r="JIW85" s="9"/>
      <c r="JIX85" s="9"/>
      <c r="JIY85" s="9"/>
      <c r="JIZ85" s="9"/>
      <c r="JJA85" s="9"/>
      <c r="JJB85" s="9"/>
      <c r="JJC85" s="9"/>
      <c r="JJD85" s="9"/>
      <c r="JJE85" s="9"/>
      <c r="JJF85" s="9"/>
      <c r="JJG85" s="9"/>
      <c r="JJH85" s="9"/>
      <c r="JJI85" s="9"/>
      <c r="JJJ85" s="9"/>
      <c r="JJK85" s="9"/>
      <c r="JJL85" s="9"/>
      <c r="JJM85" s="9"/>
      <c r="JJN85" s="9"/>
      <c r="JJO85" s="9"/>
      <c r="JJP85" s="9"/>
      <c r="JJQ85" s="9"/>
      <c r="JJR85" s="9"/>
      <c r="JJS85" s="9"/>
      <c r="JJT85" s="9"/>
      <c r="JJU85" s="9"/>
      <c r="JJV85" s="9"/>
      <c r="JJW85" s="9"/>
      <c r="JJX85" s="9"/>
      <c r="JJY85" s="9"/>
      <c r="JJZ85" s="9"/>
      <c r="JKA85" s="9"/>
      <c r="JKB85" s="9"/>
      <c r="JKC85" s="9"/>
      <c r="JKD85" s="9"/>
      <c r="JKE85" s="9"/>
      <c r="JKF85" s="9"/>
      <c r="JKG85" s="9"/>
      <c r="JKH85" s="9"/>
      <c r="JKI85" s="9"/>
      <c r="JKJ85" s="9"/>
      <c r="JKK85" s="9"/>
      <c r="JKL85" s="9"/>
      <c r="JKM85" s="9"/>
      <c r="JKN85" s="9"/>
      <c r="JKO85" s="9"/>
      <c r="JKP85" s="9"/>
      <c r="JKQ85" s="9"/>
      <c r="JKR85" s="9"/>
      <c r="JKS85" s="9"/>
      <c r="JKT85" s="9"/>
      <c r="JKU85" s="9"/>
      <c r="JKV85" s="9"/>
      <c r="JKW85" s="9"/>
      <c r="JKX85" s="9"/>
      <c r="JKY85" s="9"/>
      <c r="JKZ85" s="9"/>
      <c r="JLA85" s="9"/>
      <c r="JLB85" s="9"/>
      <c r="JLC85" s="9"/>
      <c r="JLD85" s="9"/>
      <c r="JLE85" s="9"/>
      <c r="JLF85" s="9"/>
      <c r="JLG85" s="9"/>
      <c r="JLH85" s="9"/>
      <c r="JLI85" s="9"/>
      <c r="JLJ85" s="9"/>
      <c r="JLK85" s="9"/>
      <c r="JLL85" s="9"/>
      <c r="JLM85" s="9"/>
      <c r="JLN85" s="9"/>
      <c r="JLO85" s="9"/>
      <c r="JLP85" s="9"/>
      <c r="JLQ85" s="9"/>
      <c r="JLR85" s="9"/>
      <c r="JLS85" s="9"/>
      <c r="JLT85" s="9"/>
      <c r="JLU85" s="9"/>
      <c r="JLV85" s="9"/>
      <c r="JLW85" s="9"/>
      <c r="JLX85" s="9"/>
      <c r="JLY85" s="9"/>
      <c r="JLZ85" s="9"/>
      <c r="JMA85" s="9"/>
      <c r="JMB85" s="9"/>
      <c r="JMC85" s="9"/>
      <c r="JMD85" s="9"/>
      <c r="JME85" s="9"/>
      <c r="JMF85" s="9"/>
      <c r="JMG85" s="9"/>
      <c r="JMH85" s="9"/>
      <c r="JMI85" s="9"/>
      <c r="JMJ85" s="9"/>
      <c r="JMK85" s="9"/>
      <c r="JML85" s="9"/>
      <c r="JMM85" s="9"/>
      <c r="JMN85" s="9"/>
      <c r="JMO85" s="9"/>
      <c r="JMP85" s="9"/>
      <c r="JMQ85" s="9"/>
      <c r="JMR85" s="9"/>
      <c r="JMS85" s="9"/>
      <c r="JMT85" s="9"/>
      <c r="JMU85" s="9"/>
      <c r="JMV85" s="9"/>
      <c r="JMW85" s="9"/>
      <c r="JMX85" s="9"/>
      <c r="JMY85" s="9"/>
      <c r="JMZ85" s="9"/>
      <c r="JNA85" s="9"/>
      <c r="JNB85" s="9"/>
      <c r="JNC85" s="9"/>
      <c r="JND85" s="9"/>
      <c r="JNE85" s="9"/>
      <c r="JNF85" s="9"/>
      <c r="JNG85" s="9"/>
      <c r="JNH85" s="9"/>
      <c r="JNI85" s="9"/>
      <c r="JNJ85" s="9"/>
      <c r="JNK85" s="9"/>
      <c r="JNL85" s="9"/>
      <c r="JNM85" s="9"/>
      <c r="JNN85" s="9"/>
      <c r="JNO85" s="9"/>
      <c r="JNP85" s="9"/>
      <c r="JNQ85" s="9"/>
      <c r="JNR85" s="9"/>
      <c r="JNS85" s="9"/>
      <c r="JNT85" s="9"/>
      <c r="JNU85" s="9"/>
      <c r="JNV85" s="9"/>
      <c r="JNW85" s="9"/>
      <c r="JNX85" s="9"/>
      <c r="JNY85" s="9"/>
      <c r="JNZ85" s="9"/>
      <c r="JOA85" s="9"/>
      <c r="JOB85" s="9"/>
      <c r="JOC85" s="9"/>
      <c r="JOD85" s="9"/>
      <c r="JOE85" s="9"/>
      <c r="JOF85" s="9"/>
      <c r="JOG85" s="9"/>
      <c r="JOH85" s="9"/>
      <c r="JOI85" s="9"/>
      <c r="JOJ85" s="9"/>
      <c r="JOK85" s="9"/>
      <c r="JOL85" s="9"/>
      <c r="JOM85" s="9"/>
      <c r="JON85" s="9"/>
      <c r="JOO85" s="9"/>
      <c r="JOP85" s="9"/>
      <c r="JOQ85" s="9"/>
      <c r="JOR85" s="9"/>
      <c r="JOS85" s="9"/>
      <c r="JOT85" s="9"/>
      <c r="JOU85" s="9"/>
      <c r="JOV85" s="9"/>
      <c r="JOW85" s="9"/>
      <c r="JOX85" s="9"/>
      <c r="JOY85" s="9"/>
      <c r="JOZ85" s="9"/>
      <c r="JPA85" s="9"/>
      <c r="JPB85" s="9"/>
      <c r="JPC85" s="9"/>
      <c r="JPD85" s="9"/>
      <c r="JPE85" s="9"/>
      <c r="JPF85" s="9"/>
      <c r="JPG85" s="9"/>
      <c r="JPH85" s="9"/>
      <c r="JPI85" s="9"/>
      <c r="JPJ85" s="9"/>
      <c r="JPK85" s="9"/>
      <c r="JPL85" s="9"/>
      <c r="JPM85" s="9"/>
      <c r="JPN85" s="9"/>
      <c r="JPO85" s="9"/>
      <c r="JPP85" s="9"/>
      <c r="JPQ85" s="9"/>
      <c r="JPR85" s="9"/>
      <c r="JPS85" s="9"/>
      <c r="JPT85" s="9"/>
      <c r="JPU85" s="9"/>
      <c r="JPV85" s="9"/>
      <c r="JPW85" s="9"/>
      <c r="JPX85" s="9"/>
      <c r="JPY85" s="9"/>
      <c r="JPZ85" s="9"/>
      <c r="JQA85" s="9"/>
      <c r="JQB85" s="9"/>
      <c r="JQC85" s="9"/>
      <c r="JQD85" s="9"/>
      <c r="JQE85" s="9"/>
      <c r="JQF85" s="9"/>
      <c r="JQG85" s="9"/>
      <c r="JQH85" s="9"/>
      <c r="JQI85" s="9"/>
      <c r="JQJ85" s="9"/>
      <c r="JQK85" s="9"/>
      <c r="JQL85" s="9"/>
      <c r="JQM85" s="9"/>
      <c r="JQN85" s="9"/>
      <c r="JQO85" s="9"/>
      <c r="JQP85" s="9"/>
      <c r="JQQ85" s="9"/>
      <c r="JQR85" s="9"/>
      <c r="JQS85" s="9"/>
      <c r="JQT85" s="9"/>
      <c r="JQU85" s="9"/>
      <c r="JQV85" s="9"/>
      <c r="JQW85" s="9"/>
      <c r="JQX85" s="9"/>
      <c r="JQY85" s="9"/>
      <c r="JQZ85" s="9"/>
      <c r="JRA85" s="9"/>
      <c r="JRB85" s="9"/>
      <c r="JRC85" s="9"/>
      <c r="JRD85" s="9"/>
      <c r="JRE85" s="9"/>
      <c r="JRF85" s="9"/>
      <c r="JRG85" s="9"/>
      <c r="JRH85" s="9"/>
      <c r="JRI85" s="9"/>
      <c r="JRJ85" s="9"/>
      <c r="JRK85" s="9"/>
      <c r="JRL85" s="9"/>
      <c r="JRM85" s="9"/>
      <c r="JRN85" s="9"/>
      <c r="JRO85" s="9"/>
      <c r="JRP85" s="9"/>
      <c r="JRQ85" s="9"/>
      <c r="JRR85" s="9"/>
      <c r="JRS85" s="9"/>
      <c r="JRT85" s="9"/>
      <c r="JRU85" s="9"/>
      <c r="JRV85" s="9"/>
      <c r="JRW85" s="9"/>
      <c r="JRX85" s="9"/>
      <c r="JRY85" s="9"/>
      <c r="JRZ85" s="9"/>
      <c r="JSA85" s="9"/>
      <c r="JSB85" s="9"/>
      <c r="JSC85" s="9"/>
      <c r="JSD85" s="9"/>
      <c r="JSE85" s="9"/>
      <c r="JSF85" s="9"/>
      <c r="JSG85" s="9"/>
      <c r="JSH85" s="9"/>
      <c r="JSI85" s="9"/>
      <c r="JSJ85" s="9"/>
      <c r="JSK85" s="9"/>
      <c r="JSL85" s="9"/>
      <c r="JSM85" s="9"/>
      <c r="JSN85" s="9"/>
      <c r="JSO85" s="9"/>
      <c r="JSP85" s="9"/>
      <c r="JSQ85" s="9"/>
      <c r="JSR85" s="9"/>
      <c r="JSS85" s="9"/>
      <c r="JST85" s="9"/>
      <c r="JSU85" s="9"/>
      <c r="JSV85" s="9"/>
      <c r="JSW85" s="9"/>
      <c r="JSX85" s="9"/>
      <c r="JSY85" s="9"/>
      <c r="JSZ85" s="9"/>
      <c r="JTA85" s="9"/>
      <c r="JTB85" s="9"/>
      <c r="JTC85" s="9"/>
      <c r="JTD85" s="9"/>
      <c r="JTE85" s="9"/>
      <c r="JTF85" s="9"/>
      <c r="JTG85" s="9"/>
      <c r="JTH85" s="9"/>
      <c r="JTI85" s="9"/>
      <c r="JTJ85" s="9"/>
      <c r="JTK85" s="9"/>
      <c r="JTL85" s="9"/>
      <c r="JTM85" s="9"/>
      <c r="JTN85" s="9"/>
      <c r="JTO85" s="9"/>
      <c r="JTP85" s="9"/>
      <c r="JTQ85" s="9"/>
      <c r="JTR85" s="9"/>
      <c r="JTS85" s="9"/>
      <c r="JTT85" s="9"/>
      <c r="JTU85" s="9"/>
      <c r="JTV85" s="9"/>
      <c r="JTW85" s="9"/>
      <c r="JTX85" s="9"/>
      <c r="JTY85" s="9"/>
      <c r="JTZ85" s="9"/>
      <c r="JUA85" s="9"/>
      <c r="JUB85" s="9"/>
      <c r="JUC85" s="9"/>
      <c r="JUD85" s="9"/>
      <c r="JUE85" s="9"/>
      <c r="JUF85" s="9"/>
      <c r="JUG85" s="9"/>
      <c r="JUH85" s="9"/>
      <c r="JUI85" s="9"/>
      <c r="JUJ85" s="9"/>
      <c r="JUK85" s="9"/>
      <c r="JUL85" s="9"/>
      <c r="JUM85" s="9"/>
      <c r="JUN85" s="9"/>
      <c r="JUO85" s="9"/>
      <c r="JUP85" s="9"/>
      <c r="JUQ85" s="9"/>
      <c r="JUR85" s="9"/>
      <c r="JUS85" s="9"/>
      <c r="JUT85" s="9"/>
      <c r="JUU85" s="9"/>
      <c r="JUV85" s="9"/>
      <c r="JUW85" s="9"/>
      <c r="JUX85" s="9"/>
      <c r="JUY85" s="9"/>
      <c r="JUZ85" s="9"/>
      <c r="JVA85" s="9"/>
      <c r="JVB85" s="9"/>
      <c r="JVC85" s="9"/>
      <c r="JVD85" s="9"/>
      <c r="JVE85" s="9"/>
      <c r="JVF85" s="9"/>
      <c r="JVG85" s="9"/>
      <c r="JVH85" s="9"/>
      <c r="JVI85" s="9"/>
      <c r="JVJ85" s="9"/>
      <c r="JVK85" s="9"/>
      <c r="JVL85" s="9"/>
      <c r="JVM85" s="9"/>
      <c r="JVN85" s="9"/>
      <c r="JVO85" s="9"/>
      <c r="JVP85" s="9"/>
      <c r="JVQ85" s="9"/>
      <c r="JVR85" s="9"/>
      <c r="JVS85" s="9"/>
      <c r="JVT85" s="9"/>
      <c r="JVU85" s="9"/>
      <c r="JVV85" s="9"/>
      <c r="JVW85" s="9"/>
      <c r="JVX85" s="9"/>
      <c r="JVY85" s="9"/>
      <c r="JVZ85" s="9"/>
      <c r="JWA85" s="9"/>
      <c r="JWB85" s="9"/>
      <c r="JWC85" s="9"/>
      <c r="JWD85" s="9"/>
      <c r="JWE85" s="9"/>
      <c r="JWF85" s="9"/>
      <c r="JWG85" s="9"/>
      <c r="JWH85" s="9"/>
      <c r="JWI85" s="9"/>
      <c r="JWJ85" s="9"/>
      <c r="JWK85" s="9"/>
      <c r="JWL85" s="9"/>
      <c r="JWM85" s="9"/>
      <c r="JWN85" s="9"/>
      <c r="JWO85" s="9"/>
      <c r="JWP85" s="9"/>
      <c r="JWQ85" s="9"/>
      <c r="JWR85" s="9"/>
      <c r="JWS85" s="9"/>
      <c r="JWT85" s="9"/>
      <c r="JWU85" s="9"/>
      <c r="JWV85" s="9"/>
      <c r="JWW85" s="9"/>
      <c r="JWX85" s="9"/>
      <c r="JWY85" s="9"/>
      <c r="JWZ85" s="9"/>
      <c r="JXA85" s="9"/>
      <c r="JXB85" s="9"/>
      <c r="JXC85" s="9"/>
      <c r="JXD85" s="9"/>
      <c r="JXE85" s="9"/>
      <c r="JXF85" s="9"/>
      <c r="JXG85" s="9"/>
      <c r="JXH85" s="9"/>
      <c r="JXI85" s="9"/>
      <c r="JXJ85" s="9"/>
      <c r="JXK85" s="9"/>
      <c r="JXL85" s="9"/>
      <c r="JXM85" s="9"/>
      <c r="JXN85" s="9"/>
      <c r="JXO85" s="9"/>
      <c r="JXP85" s="9"/>
      <c r="JXQ85" s="9"/>
      <c r="JXR85" s="9"/>
      <c r="JXS85" s="9"/>
      <c r="JXT85" s="9"/>
      <c r="JXU85" s="9"/>
      <c r="JXV85" s="9"/>
      <c r="JXW85" s="9"/>
      <c r="JXX85" s="9"/>
      <c r="JXY85" s="9"/>
      <c r="JXZ85" s="9"/>
      <c r="JYA85" s="9"/>
      <c r="JYB85" s="9"/>
      <c r="JYC85" s="9"/>
      <c r="JYD85" s="9"/>
      <c r="JYE85" s="9"/>
      <c r="JYF85" s="9"/>
      <c r="JYG85" s="9"/>
      <c r="JYH85" s="9"/>
      <c r="JYI85" s="9"/>
      <c r="JYJ85" s="9"/>
      <c r="JYK85" s="9"/>
      <c r="JYL85" s="9"/>
      <c r="JYM85" s="9"/>
      <c r="JYN85" s="9"/>
      <c r="JYO85" s="9"/>
      <c r="JYP85" s="9"/>
      <c r="JYQ85" s="9"/>
      <c r="JYR85" s="9"/>
      <c r="JYS85" s="9"/>
      <c r="JYT85" s="9"/>
      <c r="JYU85" s="9"/>
      <c r="JYV85" s="9"/>
      <c r="JYW85" s="9"/>
      <c r="JYX85" s="9"/>
      <c r="JYY85" s="9"/>
      <c r="JYZ85" s="9"/>
      <c r="JZA85" s="9"/>
      <c r="JZB85" s="9"/>
      <c r="JZC85" s="9"/>
      <c r="JZD85" s="9"/>
      <c r="JZE85" s="9"/>
      <c r="JZF85" s="9"/>
      <c r="JZG85" s="9"/>
      <c r="JZH85" s="9"/>
      <c r="JZI85" s="9"/>
      <c r="JZJ85" s="9"/>
      <c r="JZK85" s="9"/>
      <c r="JZL85" s="9"/>
      <c r="JZM85" s="9"/>
      <c r="JZN85" s="9"/>
      <c r="JZO85" s="9"/>
      <c r="JZP85" s="9"/>
      <c r="JZQ85" s="9"/>
      <c r="JZR85" s="9"/>
      <c r="JZS85" s="9"/>
      <c r="JZT85" s="9"/>
      <c r="JZU85" s="9"/>
      <c r="JZV85" s="9"/>
      <c r="JZW85" s="9"/>
      <c r="JZX85" s="9"/>
      <c r="JZY85" s="9"/>
      <c r="JZZ85" s="9"/>
      <c r="KAA85" s="9"/>
      <c r="KAB85" s="9"/>
      <c r="KAC85" s="9"/>
      <c r="KAD85" s="9"/>
      <c r="KAE85" s="9"/>
      <c r="KAF85" s="9"/>
      <c r="KAG85" s="9"/>
      <c r="KAH85" s="9"/>
      <c r="KAI85" s="9"/>
      <c r="KAJ85" s="9"/>
      <c r="KAK85" s="9"/>
      <c r="KAL85" s="9"/>
      <c r="KAM85" s="9"/>
      <c r="KAN85" s="9"/>
      <c r="KAO85" s="9"/>
      <c r="KAP85" s="9"/>
      <c r="KAQ85" s="9"/>
      <c r="KAR85" s="9"/>
      <c r="KAS85" s="9"/>
      <c r="KAT85" s="9"/>
      <c r="KAU85" s="9"/>
      <c r="KAV85" s="9"/>
      <c r="KAW85" s="9"/>
      <c r="KAX85" s="9"/>
      <c r="KAY85" s="9"/>
      <c r="KAZ85" s="9"/>
      <c r="KBA85" s="9"/>
      <c r="KBB85" s="9"/>
      <c r="KBC85" s="9"/>
      <c r="KBD85" s="9"/>
      <c r="KBE85" s="9"/>
      <c r="KBF85" s="9"/>
      <c r="KBG85" s="9"/>
      <c r="KBH85" s="9"/>
      <c r="KBI85" s="9"/>
      <c r="KBJ85" s="9"/>
      <c r="KBK85" s="9"/>
      <c r="KBL85" s="9"/>
      <c r="KBM85" s="9"/>
      <c r="KBN85" s="9"/>
      <c r="KBO85" s="9"/>
      <c r="KBP85" s="9"/>
      <c r="KBQ85" s="9"/>
      <c r="KBR85" s="9"/>
      <c r="KBS85" s="9"/>
      <c r="KBT85" s="9"/>
      <c r="KBU85" s="9"/>
      <c r="KBV85" s="9"/>
      <c r="KBW85" s="9"/>
      <c r="KBX85" s="9"/>
      <c r="KBY85" s="9"/>
      <c r="KBZ85" s="9"/>
      <c r="KCA85" s="9"/>
      <c r="KCB85" s="9"/>
      <c r="KCC85" s="9"/>
      <c r="KCD85" s="9"/>
      <c r="KCE85" s="9"/>
      <c r="KCF85" s="9"/>
      <c r="KCG85" s="9"/>
      <c r="KCH85" s="9"/>
      <c r="KCI85" s="9"/>
      <c r="KCJ85" s="9"/>
      <c r="KCK85" s="9"/>
      <c r="KCL85" s="9"/>
      <c r="KCM85" s="9"/>
      <c r="KCN85" s="9"/>
      <c r="KCO85" s="9"/>
      <c r="KCP85" s="9"/>
      <c r="KCQ85" s="9"/>
      <c r="KCR85" s="9"/>
      <c r="KCS85" s="9"/>
      <c r="KCT85" s="9"/>
      <c r="KCU85" s="9"/>
      <c r="KCV85" s="9"/>
      <c r="KCW85" s="9"/>
      <c r="KCX85" s="9"/>
      <c r="KCY85" s="9"/>
      <c r="KCZ85" s="9"/>
      <c r="KDA85" s="9"/>
      <c r="KDB85" s="9"/>
      <c r="KDC85" s="9"/>
      <c r="KDD85" s="9"/>
      <c r="KDE85" s="9"/>
      <c r="KDF85" s="9"/>
      <c r="KDG85" s="9"/>
      <c r="KDH85" s="9"/>
      <c r="KDI85" s="9"/>
      <c r="KDJ85" s="9"/>
      <c r="KDK85" s="9"/>
      <c r="KDL85" s="9"/>
      <c r="KDM85" s="9"/>
      <c r="KDN85" s="9"/>
      <c r="KDO85" s="9"/>
      <c r="KDP85" s="9"/>
      <c r="KDQ85" s="9"/>
      <c r="KDR85" s="9"/>
      <c r="KDS85" s="9"/>
      <c r="KDT85" s="9"/>
      <c r="KDU85" s="9"/>
      <c r="KDV85" s="9"/>
      <c r="KDW85" s="9"/>
      <c r="KDX85" s="9"/>
      <c r="KDY85" s="9"/>
      <c r="KDZ85" s="9"/>
      <c r="KEA85" s="9"/>
      <c r="KEB85" s="9"/>
      <c r="KEC85" s="9"/>
      <c r="KED85" s="9"/>
      <c r="KEE85" s="9"/>
      <c r="KEF85" s="9"/>
      <c r="KEG85" s="9"/>
      <c r="KEH85" s="9"/>
      <c r="KEI85" s="9"/>
      <c r="KEJ85" s="9"/>
      <c r="KEK85" s="9"/>
      <c r="KEL85" s="9"/>
      <c r="KEM85" s="9"/>
      <c r="KEN85" s="9"/>
      <c r="KEO85" s="9"/>
      <c r="KEP85" s="9"/>
      <c r="KEQ85" s="9"/>
      <c r="KER85" s="9"/>
      <c r="KES85" s="9"/>
      <c r="KET85" s="9"/>
      <c r="KEU85" s="9"/>
      <c r="KEV85" s="9"/>
      <c r="KEW85" s="9"/>
      <c r="KEX85" s="9"/>
      <c r="KEY85" s="9"/>
      <c r="KEZ85" s="9"/>
      <c r="KFA85" s="9"/>
      <c r="KFB85" s="9"/>
      <c r="KFC85" s="9"/>
      <c r="KFD85" s="9"/>
      <c r="KFE85" s="9"/>
      <c r="KFF85" s="9"/>
      <c r="KFG85" s="9"/>
      <c r="KFH85" s="9"/>
      <c r="KFI85" s="9"/>
      <c r="KFJ85" s="9"/>
      <c r="KFK85" s="9"/>
      <c r="KFL85" s="9"/>
      <c r="KFM85" s="9"/>
      <c r="KFN85" s="9"/>
      <c r="KFO85" s="9"/>
      <c r="KFP85" s="9"/>
      <c r="KFQ85" s="9"/>
      <c r="KFR85" s="9"/>
      <c r="KFS85" s="9"/>
      <c r="KFT85" s="9"/>
      <c r="KFU85" s="9"/>
      <c r="KFV85" s="9"/>
      <c r="KFW85" s="9"/>
      <c r="KFX85" s="9"/>
      <c r="KFY85" s="9"/>
      <c r="KFZ85" s="9"/>
      <c r="KGA85" s="9"/>
      <c r="KGB85" s="9"/>
      <c r="KGC85" s="9"/>
      <c r="KGD85" s="9"/>
      <c r="KGE85" s="9"/>
      <c r="KGF85" s="9"/>
      <c r="KGG85" s="9"/>
      <c r="KGH85" s="9"/>
      <c r="KGI85" s="9"/>
      <c r="KGJ85" s="9"/>
      <c r="KGK85" s="9"/>
      <c r="KGL85" s="9"/>
      <c r="KGM85" s="9"/>
      <c r="KGN85" s="9"/>
      <c r="KGO85" s="9"/>
      <c r="KGP85" s="9"/>
      <c r="KGQ85" s="9"/>
      <c r="KGR85" s="9"/>
      <c r="KGS85" s="9"/>
      <c r="KGT85" s="9"/>
      <c r="KGU85" s="9"/>
      <c r="KGV85" s="9"/>
      <c r="KGW85" s="9"/>
      <c r="KGX85" s="9"/>
      <c r="KGY85" s="9"/>
      <c r="KGZ85" s="9"/>
      <c r="KHA85" s="9"/>
      <c r="KHB85" s="9"/>
      <c r="KHC85" s="9"/>
      <c r="KHD85" s="9"/>
      <c r="KHE85" s="9"/>
      <c r="KHF85" s="9"/>
      <c r="KHG85" s="9"/>
      <c r="KHH85" s="9"/>
      <c r="KHI85" s="9"/>
      <c r="KHJ85" s="9"/>
      <c r="KHK85" s="9"/>
      <c r="KHL85" s="9"/>
      <c r="KHM85" s="9"/>
      <c r="KHN85" s="9"/>
      <c r="KHO85" s="9"/>
      <c r="KHP85" s="9"/>
      <c r="KHQ85" s="9"/>
      <c r="KHR85" s="9"/>
      <c r="KHS85" s="9"/>
      <c r="KHT85" s="9"/>
      <c r="KHU85" s="9"/>
      <c r="KHV85" s="9"/>
      <c r="KHW85" s="9"/>
      <c r="KHX85" s="9"/>
      <c r="KHY85" s="9"/>
      <c r="KHZ85" s="9"/>
      <c r="KIA85" s="9"/>
      <c r="KIB85" s="9"/>
      <c r="KIC85" s="9"/>
      <c r="KID85" s="9"/>
      <c r="KIE85" s="9"/>
      <c r="KIF85" s="9"/>
      <c r="KIG85" s="9"/>
      <c r="KIH85" s="9"/>
      <c r="KII85" s="9"/>
      <c r="KIJ85" s="9"/>
      <c r="KIK85" s="9"/>
      <c r="KIL85" s="9"/>
      <c r="KIM85" s="9"/>
      <c r="KIN85" s="9"/>
      <c r="KIO85" s="9"/>
      <c r="KIP85" s="9"/>
      <c r="KIQ85" s="9"/>
      <c r="KIR85" s="9"/>
      <c r="KIS85" s="9"/>
      <c r="KIT85" s="9"/>
      <c r="KIU85" s="9"/>
      <c r="KIV85" s="9"/>
      <c r="KIW85" s="9"/>
      <c r="KIX85" s="9"/>
      <c r="KIY85" s="9"/>
      <c r="KIZ85" s="9"/>
      <c r="KJA85" s="9"/>
      <c r="KJB85" s="9"/>
      <c r="KJC85" s="9"/>
      <c r="KJD85" s="9"/>
      <c r="KJE85" s="9"/>
      <c r="KJF85" s="9"/>
      <c r="KJG85" s="9"/>
      <c r="KJH85" s="9"/>
      <c r="KJI85" s="9"/>
      <c r="KJJ85" s="9"/>
      <c r="KJK85" s="9"/>
      <c r="KJL85" s="9"/>
      <c r="KJM85" s="9"/>
      <c r="KJN85" s="9"/>
      <c r="KJO85" s="9"/>
      <c r="KJP85" s="9"/>
      <c r="KJQ85" s="9"/>
      <c r="KJR85" s="9"/>
      <c r="KJS85" s="9"/>
      <c r="KJT85" s="9"/>
      <c r="KJU85" s="9"/>
      <c r="KJV85" s="9"/>
      <c r="KJW85" s="9"/>
      <c r="KJX85" s="9"/>
      <c r="KJY85" s="9"/>
      <c r="KJZ85" s="9"/>
      <c r="KKA85" s="9"/>
      <c r="KKB85" s="9"/>
      <c r="KKC85" s="9"/>
      <c r="KKD85" s="9"/>
      <c r="KKE85" s="9"/>
      <c r="KKF85" s="9"/>
      <c r="KKG85" s="9"/>
      <c r="KKH85" s="9"/>
      <c r="KKI85" s="9"/>
      <c r="KKJ85" s="9"/>
      <c r="KKK85" s="9"/>
      <c r="KKL85" s="9"/>
      <c r="KKM85" s="9"/>
      <c r="KKN85" s="9"/>
      <c r="KKO85" s="9"/>
      <c r="KKP85" s="9"/>
      <c r="KKQ85" s="9"/>
      <c r="KKR85" s="9"/>
      <c r="KKS85" s="9"/>
      <c r="KKT85" s="9"/>
      <c r="KKU85" s="9"/>
      <c r="KKV85" s="9"/>
      <c r="KKW85" s="9"/>
      <c r="KKX85" s="9"/>
      <c r="KKY85" s="9"/>
      <c r="KKZ85" s="9"/>
      <c r="KLA85" s="9"/>
      <c r="KLB85" s="9"/>
      <c r="KLC85" s="9"/>
      <c r="KLD85" s="9"/>
      <c r="KLE85" s="9"/>
      <c r="KLF85" s="9"/>
      <c r="KLG85" s="9"/>
      <c r="KLH85" s="9"/>
      <c r="KLI85" s="9"/>
      <c r="KLJ85" s="9"/>
      <c r="KLK85" s="9"/>
      <c r="KLL85" s="9"/>
      <c r="KLM85" s="9"/>
      <c r="KLN85" s="9"/>
      <c r="KLO85" s="9"/>
      <c r="KLP85" s="9"/>
      <c r="KLQ85" s="9"/>
      <c r="KLR85" s="9"/>
      <c r="KLS85" s="9"/>
      <c r="KLT85" s="9"/>
      <c r="KLU85" s="9"/>
      <c r="KLV85" s="9"/>
      <c r="KLW85" s="9"/>
      <c r="KLX85" s="9"/>
      <c r="KLY85" s="9"/>
      <c r="KLZ85" s="9"/>
      <c r="KMA85" s="9"/>
      <c r="KMB85" s="9"/>
      <c r="KMC85" s="9"/>
      <c r="KMD85" s="9"/>
      <c r="KME85" s="9"/>
      <c r="KMF85" s="9"/>
      <c r="KMG85" s="9"/>
      <c r="KMH85" s="9"/>
      <c r="KMI85" s="9"/>
      <c r="KMJ85" s="9"/>
      <c r="KMK85" s="9"/>
      <c r="KML85" s="9"/>
      <c r="KMM85" s="9"/>
      <c r="KMN85" s="9"/>
      <c r="KMO85" s="9"/>
      <c r="KMP85" s="9"/>
      <c r="KMQ85" s="9"/>
      <c r="KMR85" s="9"/>
      <c r="KMS85" s="9"/>
      <c r="KMT85" s="9"/>
      <c r="KMU85" s="9"/>
      <c r="KMV85" s="9"/>
      <c r="KMW85" s="9"/>
      <c r="KMX85" s="9"/>
      <c r="KMY85" s="9"/>
      <c r="KMZ85" s="9"/>
      <c r="KNA85" s="9"/>
      <c r="KNB85" s="9"/>
      <c r="KNC85" s="9"/>
      <c r="KND85" s="9"/>
      <c r="KNE85" s="9"/>
      <c r="KNF85" s="9"/>
      <c r="KNG85" s="9"/>
      <c r="KNH85" s="9"/>
      <c r="KNI85" s="9"/>
      <c r="KNJ85" s="9"/>
      <c r="KNK85" s="9"/>
      <c r="KNL85" s="9"/>
      <c r="KNM85" s="9"/>
      <c r="KNN85" s="9"/>
      <c r="KNO85" s="9"/>
      <c r="KNP85" s="9"/>
      <c r="KNQ85" s="9"/>
      <c r="KNR85" s="9"/>
      <c r="KNS85" s="9"/>
      <c r="KNT85" s="9"/>
      <c r="KNU85" s="9"/>
      <c r="KNV85" s="9"/>
      <c r="KNW85" s="9"/>
      <c r="KNX85" s="9"/>
      <c r="KNY85" s="9"/>
      <c r="KNZ85" s="9"/>
      <c r="KOA85" s="9"/>
      <c r="KOB85" s="9"/>
      <c r="KOC85" s="9"/>
      <c r="KOD85" s="9"/>
      <c r="KOE85" s="9"/>
      <c r="KOF85" s="9"/>
      <c r="KOG85" s="9"/>
      <c r="KOH85" s="9"/>
      <c r="KOI85" s="9"/>
      <c r="KOJ85" s="9"/>
      <c r="KOK85" s="9"/>
      <c r="KOL85" s="9"/>
      <c r="KOM85" s="9"/>
      <c r="KON85" s="9"/>
      <c r="KOO85" s="9"/>
      <c r="KOP85" s="9"/>
      <c r="KOQ85" s="9"/>
      <c r="KOR85" s="9"/>
      <c r="KOS85" s="9"/>
      <c r="KOT85" s="9"/>
      <c r="KOU85" s="9"/>
      <c r="KOV85" s="9"/>
      <c r="KOW85" s="9"/>
      <c r="KOX85" s="9"/>
      <c r="KOY85" s="9"/>
      <c r="KOZ85" s="9"/>
      <c r="KPA85" s="9"/>
      <c r="KPB85" s="9"/>
      <c r="KPC85" s="9"/>
      <c r="KPD85" s="9"/>
      <c r="KPE85" s="9"/>
      <c r="KPF85" s="9"/>
      <c r="KPG85" s="9"/>
      <c r="KPH85" s="9"/>
      <c r="KPI85" s="9"/>
      <c r="KPJ85" s="9"/>
      <c r="KPK85" s="9"/>
      <c r="KPL85" s="9"/>
      <c r="KPM85" s="9"/>
      <c r="KPN85" s="9"/>
      <c r="KPO85" s="9"/>
      <c r="KPP85" s="9"/>
      <c r="KPQ85" s="9"/>
      <c r="KPR85" s="9"/>
      <c r="KPS85" s="9"/>
      <c r="KPT85" s="9"/>
      <c r="KPU85" s="9"/>
      <c r="KPV85" s="9"/>
      <c r="KPW85" s="9"/>
      <c r="KPX85" s="9"/>
      <c r="KPY85" s="9"/>
      <c r="KPZ85" s="9"/>
      <c r="KQA85" s="9"/>
      <c r="KQB85" s="9"/>
      <c r="KQC85" s="9"/>
      <c r="KQD85" s="9"/>
      <c r="KQE85" s="9"/>
      <c r="KQF85" s="9"/>
      <c r="KQG85" s="9"/>
      <c r="KQH85" s="9"/>
      <c r="KQI85" s="9"/>
      <c r="KQJ85" s="9"/>
      <c r="KQK85" s="9"/>
      <c r="KQL85" s="9"/>
      <c r="KQM85" s="9"/>
      <c r="KQN85" s="9"/>
      <c r="KQO85" s="9"/>
      <c r="KQP85" s="9"/>
      <c r="KQQ85" s="9"/>
      <c r="KQR85" s="9"/>
      <c r="KQS85" s="9"/>
      <c r="KQT85" s="9"/>
      <c r="KQU85" s="9"/>
      <c r="KQV85" s="9"/>
      <c r="KQW85" s="9"/>
      <c r="KQX85" s="9"/>
      <c r="KQY85" s="9"/>
      <c r="KQZ85" s="9"/>
      <c r="KRA85" s="9"/>
      <c r="KRB85" s="9"/>
      <c r="KRC85" s="9"/>
      <c r="KRD85" s="9"/>
      <c r="KRE85" s="9"/>
      <c r="KRF85" s="9"/>
      <c r="KRG85" s="9"/>
      <c r="KRH85" s="9"/>
      <c r="KRI85" s="9"/>
      <c r="KRJ85" s="9"/>
      <c r="KRK85" s="9"/>
      <c r="KRL85" s="9"/>
      <c r="KRM85" s="9"/>
      <c r="KRN85" s="9"/>
      <c r="KRO85" s="9"/>
      <c r="KRP85" s="9"/>
      <c r="KRQ85" s="9"/>
      <c r="KRR85" s="9"/>
      <c r="KRS85" s="9"/>
      <c r="KRT85" s="9"/>
      <c r="KRU85" s="9"/>
      <c r="KRV85" s="9"/>
      <c r="KRW85" s="9"/>
      <c r="KRX85" s="9"/>
      <c r="KRY85" s="9"/>
      <c r="KRZ85" s="9"/>
      <c r="KSA85" s="9"/>
      <c r="KSB85" s="9"/>
      <c r="KSC85" s="9"/>
      <c r="KSD85" s="9"/>
      <c r="KSE85" s="9"/>
      <c r="KSF85" s="9"/>
      <c r="KSG85" s="9"/>
      <c r="KSH85" s="9"/>
      <c r="KSI85" s="9"/>
      <c r="KSJ85" s="9"/>
      <c r="KSK85" s="9"/>
      <c r="KSL85" s="9"/>
      <c r="KSM85" s="9"/>
      <c r="KSN85" s="9"/>
      <c r="KSO85" s="9"/>
      <c r="KSP85" s="9"/>
      <c r="KSQ85" s="9"/>
      <c r="KSR85" s="9"/>
      <c r="KSS85" s="9"/>
      <c r="KST85" s="9"/>
      <c r="KSU85" s="9"/>
      <c r="KSV85" s="9"/>
      <c r="KSW85" s="9"/>
      <c r="KSX85" s="9"/>
      <c r="KSY85" s="9"/>
      <c r="KSZ85" s="9"/>
      <c r="KTA85" s="9"/>
      <c r="KTB85" s="9"/>
      <c r="KTC85" s="9"/>
      <c r="KTD85" s="9"/>
      <c r="KTE85" s="9"/>
      <c r="KTF85" s="9"/>
      <c r="KTG85" s="9"/>
      <c r="KTH85" s="9"/>
      <c r="KTI85" s="9"/>
      <c r="KTJ85" s="9"/>
      <c r="KTK85" s="9"/>
      <c r="KTL85" s="9"/>
      <c r="KTM85" s="9"/>
      <c r="KTN85" s="9"/>
      <c r="KTO85" s="9"/>
      <c r="KTP85" s="9"/>
      <c r="KTQ85" s="9"/>
      <c r="KTR85" s="9"/>
      <c r="KTS85" s="9"/>
      <c r="KTT85" s="9"/>
      <c r="KTU85" s="9"/>
      <c r="KTV85" s="9"/>
      <c r="KTW85" s="9"/>
      <c r="KTX85" s="9"/>
      <c r="KTY85" s="9"/>
      <c r="KTZ85" s="9"/>
      <c r="KUA85" s="9"/>
      <c r="KUB85" s="9"/>
      <c r="KUC85" s="9"/>
      <c r="KUD85" s="9"/>
      <c r="KUE85" s="9"/>
      <c r="KUF85" s="9"/>
      <c r="KUG85" s="9"/>
      <c r="KUH85" s="9"/>
      <c r="KUI85" s="9"/>
      <c r="KUJ85" s="9"/>
      <c r="KUK85" s="9"/>
      <c r="KUL85" s="9"/>
      <c r="KUM85" s="9"/>
      <c r="KUN85" s="9"/>
      <c r="KUO85" s="9"/>
      <c r="KUP85" s="9"/>
      <c r="KUQ85" s="9"/>
      <c r="KUR85" s="9"/>
      <c r="KUS85" s="9"/>
      <c r="KUT85" s="9"/>
      <c r="KUU85" s="9"/>
      <c r="KUV85" s="9"/>
      <c r="KUW85" s="9"/>
      <c r="KUX85" s="9"/>
      <c r="KUY85" s="9"/>
      <c r="KUZ85" s="9"/>
      <c r="KVA85" s="9"/>
      <c r="KVB85" s="9"/>
      <c r="KVC85" s="9"/>
      <c r="KVD85" s="9"/>
      <c r="KVE85" s="9"/>
      <c r="KVF85" s="9"/>
      <c r="KVG85" s="9"/>
      <c r="KVH85" s="9"/>
      <c r="KVI85" s="9"/>
      <c r="KVJ85" s="9"/>
      <c r="KVK85" s="9"/>
      <c r="KVL85" s="9"/>
      <c r="KVM85" s="9"/>
      <c r="KVN85" s="9"/>
      <c r="KVO85" s="9"/>
      <c r="KVP85" s="9"/>
      <c r="KVQ85" s="9"/>
      <c r="KVR85" s="9"/>
      <c r="KVS85" s="9"/>
      <c r="KVT85" s="9"/>
      <c r="KVU85" s="9"/>
      <c r="KVV85" s="9"/>
      <c r="KVW85" s="9"/>
      <c r="KVX85" s="9"/>
      <c r="KVY85" s="9"/>
      <c r="KVZ85" s="9"/>
      <c r="KWA85" s="9"/>
      <c r="KWB85" s="9"/>
      <c r="KWC85" s="9"/>
      <c r="KWD85" s="9"/>
      <c r="KWE85" s="9"/>
      <c r="KWF85" s="9"/>
      <c r="KWG85" s="9"/>
      <c r="KWH85" s="9"/>
      <c r="KWI85" s="9"/>
      <c r="KWJ85" s="9"/>
      <c r="KWK85" s="9"/>
      <c r="KWL85" s="9"/>
      <c r="KWM85" s="9"/>
      <c r="KWN85" s="9"/>
      <c r="KWO85" s="9"/>
      <c r="KWP85" s="9"/>
      <c r="KWQ85" s="9"/>
      <c r="KWR85" s="9"/>
      <c r="KWS85" s="9"/>
      <c r="KWT85" s="9"/>
      <c r="KWU85" s="9"/>
      <c r="KWV85" s="9"/>
      <c r="KWW85" s="9"/>
      <c r="KWX85" s="9"/>
      <c r="KWY85" s="9"/>
      <c r="KWZ85" s="9"/>
      <c r="KXA85" s="9"/>
      <c r="KXB85" s="9"/>
      <c r="KXC85" s="9"/>
      <c r="KXD85" s="9"/>
      <c r="KXE85" s="9"/>
      <c r="KXF85" s="9"/>
      <c r="KXG85" s="9"/>
      <c r="KXH85" s="9"/>
      <c r="KXI85" s="9"/>
      <c r="KXJ85" s="9"/>
      <c r="KXK85" s="9"/>
      <c r="KXL85" s="9"/>
      <c r="KXM85" s="9"/>
      <c r="KXN85" s="9"/>
      <c r="KXO85" s="9"/>
      <c r="KXP85" s="9"/>
      <c r="KXQ85" s="9"/>
      <c r="KXR85" s="9"/>
      <c r="KXS85" s="9"/>
      <c r="KXT85" s="9"/>
      <c r="KXU85" s="9"/>
      <c r="KXV85" s="9"/>
      <c r="KXW85" s="9"/>
      <c r="KXX85" s="9"/>
      <c r="KXY85" s="9"/>
      <c r="KXZ85" s="9"/>
      <c r="KYA85" s="9"/>
      <c r="KYB85" s="9"/>
      <c r="KYC85" s="9"/>
      <c r="KYD85" s="9"/>
      <c r="KYE85" s="9"/>
      <c r="KYF85" s="9"/>
      <c r="KYG85" s="9"/>
      <c r="KYH85" s="9"/>
      <c r="KYI85" s="9"/>
      <c r="KYJ85" s="9"/>
      <c r="KYK85" s="9"/>
      <c r="KYL85" s="9"/>
      <c r="KYM85" s="9"/>
      <c r="KYN85" s="9"/>
      <c r="KYO85" s="9"/>
      <c r="KYP85" s="9"/>
      <c r="KYQ85" s="9"/>
      <c r="KYR85" s="9"/>
      <c r="KYS85" s="9"/>
      <c r="KYT85" s="9"/>
      <c r="KYU85" s="9"/>
      <c r="KYV85" s="9"/>
      <c r="KYW85" s="9"/>
      <c r="KYX85" s="9"/>
      <c r="KYY85" s="9"/>
      <c r="KYZ85" s="9"/>
      <c r="KZA85" s="9"/>
      <c r="KZB85" s="9"/>
      <c r="KZC85" s="9"/>
      <c r="KZD85" s="9"/>
      <c r="KZE85" s="9"/>
      <c r="KZF85" s="9"/>
      <c r="KZG85" s="9"/>
      <c r="KZH85" s="9"/>
      <c r="KZI85" s="9"/>
      <c r="KZJ85" s="9"/>
      <c r="KZK85" s="9"/>
      <c r="KZL85" s="9"/>
      <c r="KZM85" s="9"/>
      <c r="KZN85" s="9"/>
      <c r="KZO85" s="9"/>
      <c r="KZP85" s="9"/>
      <c r="KZQ85" s="9"/>
      <c r="KZR85" s="9"/>
      <c r="KZS85" s="9"/>
      <c r="KZT85" s="9"/>
      <c r="KZU85" s="9"/>
      <c r="KZV85" s="9"/>
      <c r="KZW85" s="9"/>
      <c r="KZX85" s="9"/>
      <c r="KZY85" s="9"/>
      <c r="KZZ85" s="9"/>
      <c r="LAA85" s="9"/>
      <c r="LAB85" s="9"/>
      <c r="LAC85" s="9"/>
      <c r="LAD85" s="9"/>
      <c r="LAE85" s="9"/>
      <c r="LAF85" s="9"/>
      <c r="LAG85" s="9"/>
      <c r="LAH85" s="9"/>
      <c r="LAI85" s="9"/>
      <c r="LAJ85" s="9"/>
      <c r="LAK85" s="9"/>
      <c r="LAL85" s="9"/>
      <c r="LAM85" s="9"/>
      <c r="LAN85" s="9"/>
      <c r="LAO85" s="9"/>
      <c r="LAP85" s="9"/>
      <c r="LAQ85" s="9"/>
      <c r="LAR85" s="9"/>
      <c r="LAS85" s="9"/>
      <c r="LAT85" s="9"/>
      <c r="LAU85" s="9"/>
      <c r="LAV85" s="9"/>
      <c r="LAW85" s="9"/>
      <c r="LAX85" s="9"/>
      <c r="LAY85" s="9"/>
      <c r="LAZ85" s="9"/>
      <c r="LBA85" s="9"/>
      <c r="LBB85" s="9"/>
      <c r="LBC85" s="9"/>
      <c r="LBD85" s="9"/>
      <c r="LBE85" s="9"/>
      <c r="LBF85" s="9"/>
      <c r="LBG85" s="9"/>
      <c r="LBH85" s="9"/>
      <c r="LBI85" s="9"/>
      <c r="LBJ85" s="9"/>
      <c r="LBK85" s="9"/>
      <c r="LBL85" s="9"/>
      <c r="LBM85" s="9"/>
      <c r="LBN85" s="9"/>
      <c r="LBO85" s="9"/>
      <c r="LBP85" s="9"/>
      <c r="LBQ85" s="9"/>
      <c r="LBR85" s="9"/>
      <c r="LBS85" s="9"/>
      <c r="LBT85" s="9"/>
      <c r="LBU85" s="9"/>
      <c r="LBV85" s="9"/>
      <c r="LBW85" s="9"/>
      <c r="LBX85" s="9"/>
      <c r="LBY85" s="9"/>
      <c r="LBZ85" s="9"/>
      <c r="LCA85" s="9"/>
      <c r="LCB85" s="9"/>
      <c r="LCC85" s="9"/>
      <c r="LCD85" s="9"/>
      <c r="LCE85" s="9"/>
      <c r="LCF85" s="9"/>
      <c r="LCG85" s="9"/>
      <c r="LCH85" s="9"/>
      <c r="LCI85" s="9"/>
      <c r="LCJ85" s="9"/>
      <c r="LCK85" s="9"/>
      <c r="LCL85" s="9"/>
      <c r="LCM85" s="9"/>
      <c r="LCN85" s="9"/>
      <c r="LCO85" s="9"/>
      <c r="LCP85" s="9"/>
      <c r="LCQ85" s="9"/>
      <c r="LCR85" s="9"/>
      <c r="LCS85" s="9"/>
      <c r="LCT85" s="9"/>
      <c r="LCU85" s="9"/>
      <c r="LCV85" s="9"/>
      <c r="LCW85" s="9"/>
      <c r="LCX85" s="9"/>
      <c r="LCY85" s="9"/>
      <c r="LCZ85" s="9"/>
      <c r="LDA85" s="9"/>
      <c r="LDB85" s="9"/>
      <c r="LDC85" s="9"/>
      <c r="LDD85" s="9"/>
      <c r="LDE85" s="9"/>
      <c r="LDF85" s="9"/>
      <c r="LDG85" s="9"/>
      <c r="LDH85" s="9"/>
      <c r="LDI85" s="9"/>
      <c r="LDJ85" s="9"/>
      <c r="LDK85" s="9"/>
      <c r="LDL85" s="9"/>
      <c r="LDM85" s="9"/>
      <c r="LDN85" s="9"/>
      <c r="LDO85" s="9"/>
      <c r="LDP85" s="9"/>
      <c r="LDQ85" s="9"/>
      <c r="LDR85" s="9"/>
      <c r="LDS85" s="9"/>
      <c r="LDT85" s="9"/>
      <c r="LDU85" s="9"/>
      <c r="LDV85" s="9"/>
      <c r="LDW85" s="9"/>
      <c r="LDX85" s="9"/>
      <c r="LDY85" s="9"/>
      <c r="LDZ85" s="9"/>
      <c r="LEA85" s="9"/>
      <c r="LEB85" s="9"/>
      <c r="LEC85" s="9"/>
      <c r="LED85" s="9"/>
      <c r="LEE85" s="9"/>
      <c r="LEF85" s="9"/>
      <c r="LEG85" s="9"/>
      <c r="LEH85" s="9"/>
      <c r="LEI85" s="9"/>
      <c r="LEJ85" s="9"/>
      <c r="LEK85" s="9"/>
      <c r="LEL85" s="9"/>
      <c r="LEM85" s="9"/>
      <c r="LEN85" s="9"/>
      <c r="LEO85" s="9"/>
      <c r="LEP85" s="9"/>
      <c r="LEQ85" s="9"/>
      <c r="LER85" s="9"/>
      <c r="LES85" s="9"/>
      <c r="LET85" s="9"/>
      <c r="LEU85" s="9"/>
      <c r="LEV85" s="9"/>
      <c r="LEW85" s="9"/>
      <c r="LEX85" s="9"/>
      <c r="LEY85" s="9"/>
      <c r="LEZ85" s="9"/>
      <c r="LFA85" s="9"/>
      <c r="LFB85" s="9"/>
      <c r="LFC85" s="9"/>
      <c r="LFD85" s="9"/>
      <c r="LFE85" s="9"/>
      <c r="LFF85" s="9"/>
      <c r="LFG85" s="9"/>
      <c r="LFH85" s="9"/>
      <c r="LFI85" s="9"/>
      <c r="LFJ85" s="9"/>
      <c r="LFK85" s="9"/>
      <c r="LFL85" s="9"/>
      <c r="LFM85" s="9"/>
      <c r="LFN85" s="9"/>
      <c r="LFO85" s="9"/>
      <c r="LFP85" s="9"/>
      <c r="LFQ85" s="9"/>
      <c r="LFR85" s="9"/>
      <c r="LFS85" s="9"/>
      <c r="LFT85" s="9"/>
      <c r="LFU85" s="9"/>
      <c r="LFV85" s="9"/>
      <c r="LFW85" s="9"/>
      <c r="LFX85" s="9"/>
      <c r="LFY85" s="9"/>
      <c r="LFZ85" s="9"/>
      <c r="LGA85" s="9"/>
      <c r="LGB85" s="9"/>
      <c r="LGC85" s="9"/>
      <c r="LGD85" s="9"/>
      <c r="LGE85" s="9"/>
      <c r="LGF85" s="9"/>
      <c r="LGG85" s="9"/>
      <c r="LGH85" s="9"/>
      <c r="LGI85" s="9"/>
      <c r="LGJ85" s="9"/>
      <c r="LGK85" s="9"/>
      <c r="LGL85" s="9"/>
      <c r="LGM85" s="9"/>
      <c r="LGN85" s="9"/>
      <c r="LGO85" s="9"/>
      <c r="LGP85" s="9"/>
      <c r="LGQ85" s="9"/>
      <c r="LGR85" s="9"/>
      <c r="LGS85" s="9"/>
      <c r="LGT85" s="9"/>
      <c r="LGU85" s="9"/>
      <c r="LGV85" s="9"/>
      <c r="LGW85" s="9"/>
      <c r="LGX85" s="9"/>
      <c r="LGY85" s="9"/>
      <c r="LGZ85" s="9"/>
      <c r="LHA85" s="9"/>
      <c r="LHB85" s="9"/>
      <c r="LHC85" s="9"/>
      <c r="LHD85" s="9"/>
      <c r="LHE85" s="9"/>
      <c r="LHF85" s="9"/>
      <c r="LHG85" s="9"/>
      <c r="LHH85" s="9"/>
      <c r="LHI85" s="9"/>
      <c r="LHJ85" s="9"/>
      <c r="LHK85" s="9"/>
      <c r="LHL85" s="9"/>
      <c r="LHM85" s="9"/>
      <c r="LHN85" s="9"/>
      <c r="LHO85" s="9"/>
      <c r="LHP85" s="9"/>
      <c r="LHQ85" s="9"/>
      <c r="LHR85" s="9"/>
      <c r="LHS85" s="9"/>
      <c r="LHT85" s="9"/>
      <c r="LHU85" s="9"/>
      <c r="LHV85" s="9"/>
      <c r="LHW85" s="9"/>
      <c r="LHX85" s="9"/>
      <c r="LHY85" s="9"/>
      <c r="LHZ85" s="9"/>
      <c r="LIA85" s="9"/>
      <c r="LIB85" s="9"/>
      <c r="LIC85" s="9"/>
      <c r="LID85" s="9"/>
      <c r="LIE85" s="9"/>
      <c r="LIF85" s="9"/>
      <c r="LIG85" s="9"/>
      <c r="LIH85" s="9"/>
      <c r="LII85" s="9"/>
      <c r="LIJ85" s="9"/>
      <c r="LIK85" s="9"/>
      <c r="LIL85" s="9"/>
      <c r="LIM85" s="9"/>
      <c r="LIN85" s="9"/>
      <c r="LIO85" s="9"/>
      <c r="LIP85" s="9"/>
      <c r="LIQ85" s="9"/>
      <c r="LIR85" s="9"/>
      <c r="LIS85" s="9"/>
      <c r="LIT85" s="9"/>
      <c r="LIU85" s="9"/>
      <c r="LIV85" s="9"/>
      <c r="LIW85" s="9"/>
      <c r="LIX85" s="9"/>
      <c r="LIY85" s="9"/>
      <c r="LIZ85" s="9"/>
      <c r="LJA85" s="9"/>
      <c r="LJB85" s="9"/>
      <c r="LJC85" s="9"/>
      <c r="LJD85" s="9"/>
      <c r="LJE85" s="9"/>
      <c r="LJF85" s="9"/>
      <c r="LJG85" s="9"/>
      <c r="LJH85" s="9"/>
      <c r="LJI85" s="9"/>
      <c r="LJJ85" s="9"/>
      <c r="LJK85" s="9"/>
      <c r="LJL85" s="9"/>
      <c r="LJM85" s="9"/>
      <c r="LJN85" s="9"/>
      <c r="LJO85" s="9"/>
      <c r="LJP85" s="9"/>
      <c r="LJQ85" s="9"/>
      <c r="LJR85" s="9"/>
      <c r="LJS85" s="9"/>
      <c r="LJT85" s="9"/>
      <c r="LJU85" s="9"/>
      <c r="LJV85" s="9"/>
      <c r="LJW85" s="9"/>
      <c r="LJX85" s="9"/>
      <c r="LJY85" s="9"/>
      <c r="LJZ85" s="9"/>
      <c r="LKA85" s="9"/>
      <c r="LKB85" s="9"/>
      <c r="LKC85" s="9"/>
      <c r="LKD85" s="9"/>
      <c r="LKE85" s="9"/>
      <c r="LKF85" s="9"/>
      <c r="LKG85" s="9"/>
      <c r="LKH85" s="9"/>
      <c r="LKI85" s="9"/>
      <c r="LKJ85" s="9"/>
      <c r="LKK85" s="9"/>
      <c r="LKL85" s="9"/>
      <c r="LKM85" s="9"/>
      <c r="LKN85" s="9"/>
      <c r="LKO85" s="9"/>
      <c r="LKP85" s="9"/>
      <c r="LKQ85" s="9"/>
      <c r="LKR85" s="9"/>
      <c r="LKS85" s="9"/>
      <c r="LKT85" s="9"/>
      <c r="LKU85" s="9"/>
      <c r="LKV85" s="9"/>
      <c r="LKW85" s="9"/>
      <c r="LKX85" s="9"/>
      <c r="LKY85" s="9"/>
      <c r="LKZ85" s="9"/>
      <c r="LLA85" s="9"/>
      <c r="LLB85" s="9"/>
      <c r="LLC85" s="9"/>
      <c r="LLD85" s="9"/>
      <c r="LLE85" s="9"/>
      <c r="LLF85" s="9"/>
      <c r="LLG85" s="9"/>
      <c r="LLH85" s="9"/>
      <c r="LLI85" s="9"/>
      <c r="LLJ85" s="9"/>
      <c r="LLK85" s="9"/>
      <c r="LLL85" s="9"/>
      <c r="LLM85" s="9"/>
      <c r="LLN85" s="9"/>
      <c r="LLO85" s="9"/>
      <c r="LLP85" s="9"/>
      <c r="LLQ85" s="9"/>
      <c r="LLR85" s="9"/>
      <c r="LLS85" s="9"/>
      <c r="LLT85" s="9"/>
      <c r="LLU85" s="9"/>
      <c r="LLV85" s="9"/>
      <c r="LLW85" s="9"/>
      <c r="LLX85" s="9"/>
      <c r="LLY85" s="9"/>
      <c r="LLZ85" s="9"/>
      <c r="LMA85" s="9"/>
      <c r="LMB85" s="9"/>
      <c r="LMC85" s="9"/>
      <c r="LMD85" s="9"/>
      <c r="LME85" s="9"/>
      <c r="LMF85" s="9"/>
      <c r="LMG85" s="9"/>
      <c r="LMH85" s="9"/>
      <c r="LMI85" s="9"/>
      <c r="LMJ85" s="9"/>
      <c r="LMK85" s="9"/>
      <c r="LML85" s="9"/>
      <c r="LMM85" s="9"/>
      <c r="LMN85" s="9"/>
      <c r="LMO85" s="9"/>
      <c r="LMP85" s="9"/>
      <c r="LMQ85" s="9"/>
      <c r="LMR85" s="9"/>
      <c r="LMS85" s="9"/>
      <c r="LMT85" s="9"/>
      <c r="LMU85" s="9"/>
      <c r="LMV85" s="9"/>
      <c r="LMW85" s="9"/>
      <c r="LMX85" s="9"/>
      <c r="LMY85" s="9"/>
      <c r="LMZ85" s="9"/>
      <c r="LNA85" s="9"/>
      <c r="LNB85" s="9"/>
      <c r="LNC85" s="9"/>
      <c r="LND85" s="9"/>
      <c r="LNE85" s="9"/>
      <c r="LNF85" s="9"/>
      <c r="LNG85" s="9"/>
      <c r="LNH85" s="9"/>
      <c r="LNI85" s="9"/>
      <c r="LNJ85" s="9"/>
      <c r="LNK85" s="9"/>
      <c r="LNL85" s="9"/>
      <c r="LNM85" s="9"/>
      <c r="LNN85" s="9"/>
      <c r="LNO85" s="9"/>
      <c r="LNP85" s="9"/>
      <c r="LNQ85" s="9"/>
      <c r="LNR85" s="9"/>
      <c r="LNS85" s="9"/>
      <c r="LNT85" s="9"/>
      <c r="LNU85" s="9"/>
      <c r="LNV85" s="9"/>
      <c r="LNW85" s="9"/>
      <c r="LNX85" s="9"/>
      <c r="LNY85" s="9"/>
      <c r="LNZ85" s="9"/>
      <c r="LOA85" s="9"/>
      <c r="LOB85" s="9"/>
      <c r="LOC85" s="9"/>
      <c r="LOD85" s="9"/>
      <c r="LOE85" s="9"/>
      <c r="LOF85" s="9"/>
      <c r="LOG85" s="9"/>
      <c r="LOH85" s="9"/>
      <c r="LOI85" s="9"/>
      <c r="LOJ85" s="9"/>
      <c r="LOK85" s="9"/>
      <c r="LOL85" s="9"/>
      <c r="LOM85" s="9"/>
      <c r="LON85" s="9"/>
      <c r="LOO85" s="9"/>
      <c r="LOP85" s="9"/>
      <c r="LOQ85" s="9"/>
      <c r="LOR85" s="9"/>
      <c r="LOS85" s="9"/>
      <c r="LOT85" s="9"/>
      <c r="LOU85" s="9"/>
      <c r="LOV85" s="9"/>
      <c r="LOW85" s="9"/>
      <c r="LOX85" s="9"/>
      <c r="LOY85" s="9"/>
      <c r="LOZ85" s="9"/>
      <c r="LPA85" s="9"/>
      <c r="LPB85" s="9"/>
      <c r="LPC85" s="9"/>
      <c r="LPD85" s="9"/>
      <c r="LPE85" s="9"/>
      <c r="LPF85" s="9"/>
      <c r="LPG85" s="9"/>
      <c r="LPH85" s="9"/>
      <c r="LPI85" s="9"/>
      <c r="LPJ85" s="9"/>
      <c r="LPK85" s="9"/>
      <c r="LPL85" s="9"/>
      <c r="LPM85" s="9"/>
      <c r="LPN85" s="9"/>
      <c r="LPO85" s="9"/>
      <c r="LPP85" s="9"/>
      <c r="LPQ85" s="9"/>
      <c r="LPR85" s="9"/>
      <c r="LPS85" s="9"/>
      <c r="LPT85" s="9"/>
      <c r="LPU85" s="9"/>
      <c r="LPV85" s="9"/>
      <c r="LPW85" s="9"/>
      <c r="LPX85" s="9"/>
      <c r="LPY85" s="9"/>
      <c r="LPZ85" s="9"/>
      <c r="LQA85" s="9"/>
      <c r="LQB85" s="9"/>
      <c r="LQC85" s="9"/>
      <c r="LQD85" s="9"/>
      <c r="LQE85" s="9"/>
      <c r="LQF85" s="9"/>
      <c r="LQG85" s="9"/>
      <c r="LQH85" s="9"/>
      <c r="LQI85" s="9"/>
      <c r="LQJ85" s="9"/>
      <c r="LQK85" s="9"/>
      <c r="LQL85" s="9"/>
      <c r="LQM85" s="9"/>
      <c r="LQN85" s="9"/>
      <c r="LQO85" s="9"/>
      <c r="LQP85" s="9"/>
      <c r="LQQ85" s="9"/>
      <c r="LQR85" s="9"/>
      <c r="LQS85" s="9"/>
      <c r="LQT85" s="9"/>
      <c r="LQU85" s="9"/>
      <c r="LQV85" s="9"/>
      <c r="LQW85" s="9"/>
      <c r="LQX85" s="9"/>
      <c r="LQY85" s="9"/>
      <c r="LQZ85" s="9"/>
      <c r="LRA85" s="9"/>
      <c r="LRB85" s="9"/>
      <c r="LRC85" s="9"/>
      <c r="LRD85" s="9"/>
      <c r="LRE85" s="9"/>
      <c r="LRF85" s="9"/>
      <c r="LRG85" s="9"/>
      <c r="LRH85" s="9"/>
      <c r="LRI85" s="9"/>
      <c r="LRJ85" s="9"/>
      <c r="LRK85" s="9"/>
      <c r="LRL85" s="9"/>
      <c r="LRM85" s="9"/>
      <c r="LRN85" s="9"/>
      <c r="LRO85" s="9"/>
      <c r="LRP85" s="9"/>
      <c r="LRQ85" s="9"/>
      <c r="LRR85" s="9"/>
      <c r="LRS85" s="9"/>
      <c r="LRT85" s="9"/>
      <c r="LRU85" s="9"/>
      <c r="LRV85" s="9"/>
      <c r="LRW85" s="9"/>
      <c r="LRX85" s="9"/>
      <c r="LRY85" s="9"/>
      <c r="LRZ85" s="9"/>
      <c r="LSA85" s="9"/>
      <c r="LSB85" s="9"/>
      <c r="LSC85" s="9"/>
      <c r="LSD85" s="9"/>
      <c r="LSE85" s="9"/>
      <c r="LSF85" s="9"/>
      <c r="LSG85" s="9"/>
      <c r="LSH85" s="9"/>
      <c r="LSI85" s="9"/>
      <c r="LSJ85" s="9"/>
      <c r="LSK85" s="9"/>
      <c r="LSL85" s="9"/>
      <c r="LSM85" s="9"/>
      <c r="LSN85" s="9"/>
      <c r="LSO85" s="9"/>
      <c r="LSP85" s="9"/>
      <c r="LSQ85" s="9"/>
      <c r="LSR85" s="9"/>
      <c r="LSS85" s="9"/>
      <c r="LST85" s="9"/>
      <c r="LSU85" s="9"/>
      <c r="LSV85" s="9"/>
      <c r="LSW85" s="9"/>
      <c r="LSX85" s="9"/>
      <c r="LSY85" s="9"/>
      <c r="LSZ85" s="9"/>
      <c r="LTA85" s="9"/>
      <c r="LTB85" s="9"/>
      <c r="LTC85" s="9"/>
      <c r="LTD85" s="9"/>
      <c r="LTE85" s="9"/>
      <c r="LTF85" s="9"/>
      <c r="LTG85" s="9"/>
      <c r="LTH85" s="9"/>
      <c r="LTI85" s="9"/>
      <c r="LTJ85" s="9"/>
      <c r="LTK85" s="9"/>
      <c r="LTL85" s="9"/>
      <c r="LTM85" s="9"/>
      <c r="LTN85" s="9"/>
      <c r="LTO85" s="9"/>
      <c r="LTP85" s="9"/>
      <c r="LTQ85" s="9"/>
      <c r="LTR85" s="9"/>
      <c r="LTS85" s="9"/>
      <c r="LTT85" s="9"/>
      <c r="LTU85" s="9"/>
      <c r="LTV85" s="9"/>
      <c r="LTW85" s="9"/>
      <c r="LTX85" s="9"/>
      <c r="LTY85" s="9"/>
      <c r="LTZ85" s="9"/>
      <c r="LUA85" s="9"/>
      <c r="LUB85" s="9"/>
      <c r="LUC85" s="9"/>
      <c r="LUD85" s="9"/>
      <c r="LUE85" s="9"/>
      <c r="LUF85" s="9"/>
      <c r="LUG85" s="9"/>
      <c r="LUH85" s="9"/>
      <c r="LUI85" s="9"/>
      <c r="LUJ85" s="9"/>
      <c r="LUK85" s="9"/>
      <c r="LUL85" s="9"/>
      <c r="LUM85" s="9"/>
      <c r="LUN85" s="9"/>
      <c r="LUO85" s="9"/>
      <c r="LUP85" s="9"/>
      <c r="LUQ85" s="9"/>
      <c r="LUR85" s="9"/>
      <c r="LUS85" s="9"/>
      <c r="LUT85" s="9"/>
      <c r="LUU85" s="9"/>
      <c r="LUV85" s="9"/>
      <c r="LUW85" s="9"/>
      <c r="LUX85" s="9"/>
      <c r="LUY85" s="9"/>
      <c r="LUZ85" s="9"/>
      <c r="LVA85" s="9"/>
      <c r="LVB85" s="9"/>
      <c r="LVC85" s="9"/>
      <c r="LVD85" s="9"/>
      <c r="LVE85" s="9"/>
      <c r="LVF85" s="9"/>
      <c r="LVG85" s="9"/>
      <c r="LVH85" s="9"/>
      <c r="LVI85" s="9"/>
      <c r="LVJ85" s="9"/>
      <c r="LVK85" s="9"/>
      <c r="LVL85" s="9"/>
      <c r="LVM85" s="9"/>
      <c r="LVN85" s="9"/>
      <c r="LVO85" s="9"/>
      <c r="LVP85" s="9"/>
      <c r="LVQ85" s="9"/>
      <c r="LVR85" s="9"/>
      <c r="LVS85" s="9"/>
      <c r="LVT85" s="9"/>
      <c r="LVU85" s="9"/>
      <c r="LVV85" s="9"/>
      <c r="LVW85" s="9"/>
      <c r="LVX85" s="9"/>
      <c r="LVY85" s="9"/>
      <c r="LVZ85" s="9"/>
      <c r="LWA85" s="9"/>
      <c r="LWB85" s="9"/>
      <c r="LWC85" s="9"/>
      <c r="LWD85" s="9"/>
      <c r="LWE85" s="9"/>
      <c r="LWF85" s="9"/>
      <c r="LWG85" s="9"/>
      <c r="LWH85" s="9"/>
      <c r="LWI85" s="9"/>
      <c r="LWJ85" s="9"/>
      <c r="LWK85" s="9"/>
      <c r="LWL85" s="9"/>
      <c r="LWM85" s="9"/>
      <c r="LWN85" s="9"/>
      <c r="LWO85" s="9"/>
      <c r="LWP85" s="9"/>
      <c r="LWQ85" s="9"/>
      <c r="LWR85" s="9"/>
      <c r="LWS85" s="9"/>
      <c r="LWT85" s="9"/>
      <c r="LWU85" s="9"/>
      <c r="LWV85" s="9"/>
      <c r="LWW85" s="9"/>
      <c r="LWX85" s="9"/>
      <c r="LWY85" s="9"/>
      <c r="LWZ85" s="9"/>
      <c r="LXA85" s="9"/>
      <c r="LXB85" s="9"/>
      <c r="LXC85" s="9"/>
      <c r="LXD85" s="9"/>
      <c r="LXE85" s="9"/>
      <c r="LXF85" s="9"/>
      <c r="LXG85" s="9"/>
      <c r="LXH85" s="9"/>
      <c r="LXI85" s="9"/>
      <c r="LXJ85" s="9"/>
      <c r="LXK85" s="9"/>
      <c r="LXL85" s="9"/>
      <c r="LXM85" s="9"/>
      <c r="LXN85" s="9"/>
      <c r="LXO85" s="9"/>
      <c r="LXP85" s="9"/>
      <c r="LXQ85" s="9"/>
      <c r="LXR85" s="9"/>
      <c r="LXS85" s="9"/>
      <c r="LXT85" s="9"/>
      <c r="LXU85" s="9"/>
      <c r="LXV85" s="9"/>
      <c r="LXW85" s="9"/>
      <c r="LXX85" s="9"/>
      <c r="LXY85" s="9"/>
      <c r="LXZ85" s="9"/>
      <c r="LYA85" s="9"/>
      <c r="LYB85" s="9"/>
      <c r="LYC85" s="9"/>
      <c r="LYD85" s="9"/>
      <c r="LYE85" s="9"/>
      <c r="LYF85" s="9"/>
      <c r="LYG85" s="9"/>
      <c r="LYH85" s="9"/>
      <c r="LYI85" s="9"/>
      <c r="LYJ85" s="9"/>
      <c r="LYK85" s="9"/>
      <c r="LYL85" s="9"/>
      <c r="LYM85" s="9"/>
      <c r="LYN85" s="9"/>
      <c r="LYO85" s="9"/>
      <c r="LYP85" s="9"/>
      <c r="LYQ85" s="9"/>
      <c r="LYR85" s="9"/>
      <c r="LYS85" s="9"/>
      <c r="LYT85" s="9"/>
      <c r="LYU85" s="9"/>
      <c r="LYV85" s="9"/>
      <c r="LYW85" s="9"/>
      <c r="LYX85" s="9"/>
      <c r="LYY85" s="9"/>
      <c r="LYZ85" s="9"/>
      <c r="LZA85" s="9"/>
      <c r="LZB85" s="9"/>
      <c r="LZC85" s="9"/>
      <c r="LZD85" s="9"/>
      <c r="LZE85" s="9"/>
      <c r="LZF85" s="9"/>
      <c r="LZG85" s="9"/>
      <c r="LZH85" s="9"/>
      <c r="LZI85" s="9"/>
      <c r="LZJ85" s="9"/>
      <c r="LZK85" s="9"/>
      <c r="LZL85" s="9"/>
      <c r="LZM85" s="9"/>
      <c r="LZN85" s="9"/>
      <c r="LZO85" s="9"/>
      <c r="LZP85" s="9"/>
      <c r="LZQ85" s="9"/>
      <c r="LZR85" s="9"/>
      <c r="LZS85" s="9"/>
      <c r="LZT85" s="9"/>
      <c r="LZU85" s="9"/>
      <c r="LZV85" s="9"/>
      <c r="LZW85" s="9"/>
      <c r="LZX85" s="9"/>
      <c r="LZY85" s="9"/>
      <c r="LZZ85" s="9"/>
      <c r="MAA85" s="9"/>
      <c r="MAB85" s="9"/>
      <c r="MAC85" s="9"/>
      <c r="MAD85" s="9"/>
      <c r="MAE85" s="9"/>
      <c r="MAF85" s="9"/>
      <c r="MAG85" s="9"/>
      <c r="MAH85" s="9"/>
      <c r="MAI85" s="9"/>
      <c r="MAJ85" s="9"/>
      <c r="MAK85" s="9"/>
      <c r="MAL85" s="9"/>
      <c r="MAM85" s="9"/>
      <c r="MAN85" s="9"/>
      <c r="MAO85" s="9"/>
      <c r="MAP85" s="9"/>
      <c r="MAQ85" s="9"/>
      <c r="MAR85" s="9"/>
      <c r="MAS85" s="9"/>
      <c r="MAT85" s="9"/>
      <c r="MAU85" s="9"/>
      <c r="MAV85" s="9"/>
      <c r="MAW85" s="9"/>
      <c r="MAX85" s="9"/>
      <c r="MAY85" s="9"/>
      <c r="MAZ85" s="9"/>
      <c r="MBA85" s="9"/>
      <c r="MBB85" s="9"/>
      <c r="MBC85" s="9"/>
      <c r="MBD85" s="9"/>
      <c r="MBE85" s="9"/>
      <c r="MBF85" s="9"/>
      <c r="MBG85" s="9"/>
      <c r="MBH85" s="9"/>
      <c r="MBI85" s="9"/>
      <c r="MBJ85" s="9"/>
      <c r="MBK85" s="9"/>
      <c r="MBL85" s="9"/>
      <c r="MBM85" s="9"/>
      <c r="MBN85" s="9"/>
      <c r="MBO85" s="9"/>
      <c r="MBP85" s="9"/>
      <c r="MBQ85" s="9"/>
      <c r="MBR85" s="9"/>
      <c r="MBS85" s="9"/>
      <c r="MBT85" s="9"/>
      <c r="MBU85" s="9"/>
      <c r="MBV85" s="9"/>
      <c r="MBW85" s="9"/>
      <c r="MBX85" s="9"/>
      <c r="MBY85" s="9"/>
      <c r="MBZ85" s="9"/>
      <c r="MCA85" s="9"/>
      <c r="MCB85" s="9"/>
      <c r="MCC85" s="9"/>
      <c r="MCD85" s="9"/>
      <c r="MCE85" s="9"/>
      <c r="MCF85" s="9"/>
      <c r="MCG85" s="9"/>
      <c r="MCH85" s="9"/>
      <c r="MCI85" s="9"/>
      <c r="MCJ85" s="9"/>
      <c r="MCK85" s="9"/>
      <c r="MCL85" s="9"/>
      <c r="MCM85" s="9"/>
      <c r="MCN85" s="9"/>
      <c r="MCO85" s="9"/>
      <c r="MCP85" s="9"/>
      <c r="MCQ85" s="9"/>
      <c r="MCR85" s="9"/>
      <c r="MCS85" s="9"/>
      <c r="MCT85" s="9"/>
      <c r="MCU85" s="9"/>
      <c r="MCV85" s="9"/>
      <c r="MCW85" s="9"/>
      <c r="MCX85" s="9"/>
      <c r="MCY85" s="9"/>
      <c r="MCZ85" s="9"/>
      <c r="MDA85" s="9"/>
      <c r="MDB85" s="9"/>
      <c r="MDC85" s="9"/>
      <c r="MDD85" s="9"/>
      <c r="MDE85" s="9"/>
      <c r="MDF85" s="9"/>
      <c r="MDG85" s="9"/>
      <c r="MDH85" s="9"/>
      <c r="MDI85" s="9"/>
      <c r="MDJ85" s="9"/>
      <c r="MDK85" s="9"/>
      <c r="MDL85" s="9"/>
      <c r="MDM85" s="9"/>
      <c r="MDN85" s="9"/>
      <c r="MDO85" s="9"/>
      <c r="MDP85" s="9"/>
      <c r="MDQ85" s="9"/>
      <c r="MDR85" s="9"/>
      <c r="MDS85" s="9"/>
      <c r="MDT85" s="9"/>
      <c r="MDU85" s="9"/>
      <c r="MDV85" s="9"/>
      <c r="MDW85" s="9"/>
      <c r="MDX85" s="9"/>
      <c r="MDY85" s="9"/>
      <c r="MDZ85" s="9"/>
      <c r="MEA85" s="9"/>
      <c r="MEB85" s="9"/>
      <c r="MEC85" s="9"/>
      <c r="MED85" s="9"/>
      <c r="MEE85" s="9"/>
      <c r="MEF85" s="9"/>
      <c r="MEG85" s="9"/>
      <c r="MEH85" s="9"/>
      <c r="MEI85" s="9"/>
      <c r="MEJ85" s="9"/>
      <c r="MEK85" s="9"/>
      <c r="MEL85" s="9"/>
      <c r="MEM85" s="9"/>
      <c r="MEN85" s="9"/>
      <c r="MEO85" s="9"/>
      <c r="MEP85" s="9"/>
      <c r="MEQ85" s="9"/>
      <c r="MER85" s="9"/>
      <c r="MES85" s="9"/>
      <c r="MET85" s="9"/>
      <c r="MEU85" s="9"/>
      <c r="MEV85" s="9"/>
      <c r="MEW85" s="9"/>
      <c r="MEX85" s="9"/>
      <c r="MEY85" s="9"/>
      <c r="MEZ85" s="9"/>
      <c r="MFA85" s="9"/>
      <c r="MFB85" s="9"/>
      <c r="MFC85" s="9"/>
      <c r="MFD85" s="9"/>
      <c r="MFE85" s="9"/>
      <c r="MFF85" s="9"/>
      <c r="MFG85" s="9"/>
      <c r="MFH85" s="9"/>
      <c r="MFI85" s="9"/>
      <c r="MFJ85" s="9"/>
      <c r="MFK85" s="9"/>
      <c r="MFL85" s="9"/>
      <c r="MFM85" s="9"/>
      <c r="MFN85" s="9"/>
      <c r="MFO85" s="9"/>
      <c r="MFP85" s="9"/>
      <c r="MFQ85" s="9"/>
      <c r="MFR85" s="9"/>
      <c r="MFS85" s="9"/>
      <c r="MFT85" s="9"/>
      <c r="MFU85" s="9"/>
      <c r="MFV85" s="9"/>
      <c r="MFW85" s="9"/>
      <c r="MFX85" s="9"/>
      <c r="MFY85" s="9"/>
      <c r="MFZ85" s="9"/>
      <c r="MGA85" s="9"/>
      <c r="MGB85" s="9"/>
      <c r="MGC85" s="9"/>
      <c r="MGD85" s="9"/>
      <c r="MGE85" s="9"/>
      <c r="MGF85" s="9"/>
      <c r="MGG85" s="9"/>
      <c r="MGH85" s="9"/>
      <c r="MGI85" s="9"/>
      <c r="MGJ85" s="9"/>
      <c r="MGK85" s="9"/>
      <c r="MGL85" s="9"/>
      <c r="MGM85" s="9"/>
      <c r="MGN85" s="9"/>
      <c r="MGO85" s="9"/>
      <c r="MGP85" s="9"/>
      <c r="MGQ85" s="9"/>
      <c r="MGR85" s="9"/>
      <c r="MGS85" s="9"/>
      <c r="MGT85" s="9"/>
      <c r="MGU85" s="9"/>
      <c r="MGV85" s="9"/>
      <c r="MGW85" s="9"/>
      <c r="MGX85" s="9"/>
      <c r="MGY85" s="9"/>
      <c r="MGZ85" s="9"/>
      <c r="MHA85" s="9"/>
      <c r="MHB85" s="9"/>
      <c r="MHC85" s="9"/>
      <c r="MHD85" s="9"/>
      <c r="MHE85" s="9"/>
      <c r="MHF85" s="9"/>
      <c r="MHG85" s="9"/>
      <c r="MHH85" s="9"/>
      <c r="MHI85" s="9"/>
      <c r="MHJ85" s="9"/>
      <c r="MHK85" s="9"/>
      <c r="MHL85" s="9"/>
      <c r="MHM85" s="9"/>
      <c r="MHN85" s="9"/>
      <c r="MHO85" s="9"/>
      <c r="MHP85" s="9"/>
      <c r="MHQ85" s="9"/>
      <c r="MHR85" s="9"/>
      <c r="MHS85" s="9"/>
      <c r="MHT85" s="9"/>
      <c r="MHU85" s="9"/>
      <c r="MHV85" s="9"/>
      <c r="MHW85" s="9"/>
      <c r="MHX85" s="9"/>
      <c r="MHY85" s="9"/>
      <c r="MHZ85" s="9"/>
      <c r="MIA85" s="9"/>
      <c r="MIB85" s="9"/>
      <c r="MIC85" s="9"/>
      <c r="MID85" s="9"/>
      <c r="MIE85" s="9"/>
      <c r="MIF85" s="9"/>
      <c r="MIG85" s="9"/>
      <c r="MIH85" s="9"/>
      <c r="MII85" s="9"/>
      <c r="MIJ85" s="9"/>
      <c r="MIK85" s="9"/>
      <c r="MIL85" s="9"/>
      <c r="MIM85" s="9"/>
      <c r="MIN85" s="9"/>
      <c r="MIO85" s="9"/>
      <c r="MIP85" s="9"/>
      <c r="MIQ85" s="9"/>
      <c r="MIR85" s="9"/>
      <c r="MIS85" s="9"/>
      <c r="MIT85" s="9"/>
      <c r="MIU85" s="9"/>
      <c r="MIV85" s="9"/>
      <c r="MIW85" s="9"/>
      <c r="MIX85" s="9"/>
      <c r="MIY85" s="9"/>
      <c r="MIZ85" s="9"/>
      <c r="MJA85" s="9"/>
      <c r="MJB85" s="9"/>
      <c r="MJC85" s="9"/>
      <c r="MJD85" s="9"/>
      <c r="MJE85" s="9"/>
      <c r="MJF85" s="9"/>
      <c r="MJG85" s="9"/>
      <c r="MJH85" s="9"/>
      <c r="MJI85" s="9"/>
      <c r="MJJ85" s="9"/>
      <c r="MJK85" s="9"/>
      <c r="MJL85" s="9"/>
      <c r="MJM85" s="9"/>
      <c r="MJN85" s="9"/>
      <c r="MJO85" s="9"/>
      <c r="MJP85" s="9"/>
      <c r="MJQ85" s="9"/>
      <c r="MJR85" s="9"/>
      <c r="MJS85" s="9"/>
      <c r="MJT85" s="9"/>
      <c r="MJU85" s="9"/>
      <c r="MJV85" s="9"/>
      <c r="MJW85" s="9"/>
      <c r="MJX85" s="9"/>
      <c r="MJY85" s="9"/>
      <c r="MJZ85" s="9"/>
      <c r="MKA85" s="9"/>
      <c r="MKB85" s="9"/>
      <c r="MKC85" s="9"/>
      <c r="MKD85" s="9"/>
      <c r="MKE85" s="9"/>
      <c r="MKF85" s="9"/>
      <c r="MKG85" s="9"/>
      <c r="MKH85" s="9"/>
      <c r="MKI85" s="9"/>
      <c r="MKJ85" s="9"/>
      <c r="MKK85" s="9"/>
      <c r="MKL85" s="9"/>
      <c r="MKM85" s="9"/>
      <c r="MKN85" s="9"/>
      <c r="MKO85" s="9"/>
      <c r="MKP85" s="9"/>
      <c r="MKQ85" s="9"/>
      <c r="MKR85" s="9"/>
      <c r="MKS85" s="9"/>
      <c r="MKT85" s="9"/>
      <c r="MKU85" s="9"/>
      <c r="MKV85" s="9"/>
      <c r="MKW85" s="9"/>
      <c r="MKX85" s="9"/>
      <c r="MKY85" s="9"/>
      <c r="MKZ85" s="9"/>
      <c r="MLA85" s="9"/>
      <c r="MLB85" s="9"/>
      <c r="MLC85" s="9"/>
      <c r="MLD85" s="9"/>
      <c r="MLE85" s="9"/>
      <c r="MLF85" s="9"/>
      <c r="MLG85" s="9"/>
      <c r="MLH85" s="9"/>
      <c r="MLI85" s="9"/>
      <c r="MLJ85" s="9"/>
      <c r="MLK85" s="9"/>
      <c r="MLL85" s="9"/>
      <c r="MLM85" s="9"/>
      <c r="MLN85" s="9"/>
      <c r="MLO85" s="9"/>
      <c r="MLP85" s="9"/>
      <c r="MLQ85" s="9"/>
      <c r="MLR85" s="9"/>
      <c r="MLS85" s="9"/>
      <c r="MLT85" s="9"/>
      <c r="MLU85" s="9"/>
      <c r="MLV85" s="9"/>
      <c r="MLW85" s="9"/>
      <c r="MLX85" s="9"/>
      <c r="MLY85" s="9"/>
      <c r="MLZ85" s="9"/>
      <c r="MMA85" s="9"/>
      <c r="MMB85" s="9"/>
      <c r="MMC85" s="9"/>
      <c r="MMD85" s="9"/>
      <c r="MME85" s="9"/>
      <c r="MMF85" s="9"/>
      <c r="MMG85" s="9"/>
      <c r="MMH85" s="9"/>
      <c r="MMI85" s="9"/>
      <c r="MMJ85" s="9"/>
      <c r="MMK85" s="9"/>
      <c r="MML85" s="9"/>
      <c r="MMM85" s="9"/>
      <c r="MMN85" s="9"/>
      <c r="MMO85" s="9"/>
      <c r="MMP85" s="9"/>
      <c r="MMQ85" s="9"/>
      <c r="MMR85" s="9"/>
      <c r="MMS85" s="9"/>
      <c r="MMT85" s="9"/>
      <c r="MMU85" s="9"/>
      <c r="MMV85" s="9"/>
      <c r="MMW85" s="9"/>
      <c r="MMX85" s="9"/>
      <c r="MMY85" s="9"/>
      <c r="MMZ85" s="9"/>
      <c r="MNA85" s="9"/>
      <c r="MNB85" s="9"/>
      <c r="MNC85" s="9"/>
      <c r="MND85" s="9"/>
      <c r="MNE85" s="9"/>
      <c r="MNF85" s="9"/>
      <c r="MNG85" s="9"/>
      <c r="MNH85" s="9"/>
      <c r="MNI85" s="9"/>
      <c r="MNJ85" s="9"/>
      <c r="MNK85" s="9"/>
      <c r="MNL85" s="9"/>
      <c r="MNM85" s="9"/>
      <c r="MNN85" s="9"/>
      <c r="MNO85" s="9"/>
      <c r="MNP85" s="9"/>
      <c r="MNQ85" s="9"/>
      <c r="MNR85" s="9"/>
      <c r="MNS85" s="9"/>
      <c r="MNT85" s="9"/>
      <c r="MNU85" s="9"/>
      <c r="MNV85" s="9"/>
      <c r="MNW85" s="9"/>
      <c r="MNX85" s="9"/>
      <c r="MNY85" s="9"/>
      <c r="MNZ85" s="9"/>
      <c r="MOA85" s="9"/>
      <c r="MOB85" s="9"/>
      <c r="MOC85" s="9"/>
      <c r="MOD85" s="9"/>
      <c r="MOE85" s="9"/>
      <c r="MOF85" s="9"/>
      <c r="MOG85" s="9"/>
      <c r="MOH85" s="9"/>
      <c r="MOI85" s="9"/>
      <c r="MOJ85" s="9"/>
      <c r="MOK85" s="9"/>
      <c r="MOL85" s="9"/>
      <c r="MOM85" s="9"/>
      <c r="MON85" s="9"/>
      <c r="MOO85" s="9"/>
      <c r="MOP85" s="9"/>
      <c r="MOQ85" s="9"/>
      <c r="MOR85" s="9"/>
      <c r="MOS85" s="9"/>
      <c r="MOT85" s="9"/>
      <c r="MOU85" s="9"/>
      <c r="MOV85" s="9"/>
      <c r="MOW85" s="9"/>
      <c r="MOX85" s="9"/>
      <c r="MOY85" s="9"/>
      <c r="MOZ85" s="9"/>
      <c r="MPA85" s="9"/>
      <c r="MPB85" s="9"/>
      <c r="MPC85" s="9"/>
      <c r="MPD85" s="9"/>
      <c r="MPE85" s="9"/>
      <c r="MPF85" s="9"/>
      <c r="MPG85" s="9"/>
      <c r="MPH85" s="9"/>
      <c r="MPI85" s="9"/>
      <c r="MPJ85" s="9"/>
      <c r="MPK85" s="9"/>
      <c r="MPL85" s="9"/>
      <c r="MPM85" s="9"/>
      <c r="MPN85" s="9"/>
      <c r="MPO85" s="9"/>
      <c r="MPP85" s="9"/>
      <c r="MPQ85" s="9"/>
      <c r="MPR85" s="9"/>
      <c r="MPS85" s="9"/>
      <c r="MPT85" s="9"/>
      <c r="MPU85" s="9"/>
      <c r="MPV85" s="9"/>
      <c r="MPW85" s="9"/>
      <c r="MPX85" s="9"/>
      <c r="MPY85" s="9"/>
      <c r="MPZ85" s="9"/>
      <c r="MQA85" s="9"/>
      <c r="MQB85" s="9"/>
      <c r="MQC85" s="9"/>
      <c r="MQD85" s="9"/>
      <c r="MQE85" s="9"/>
      <c r="MQF85" s="9"/>
      <c r="MQG85" s="9"/>
      <c r="MQH85" s="9"/>
      <c r="MQI85" s="9"/>
      <c r="MQJ85" s="9"/>
      <c r="MQK85" s="9"/>
      <c r="MQL85" s="9"/>
      <c r="MQM85" s="9"/>
      <c r="MQN85" s="9"/>
      <c r="MQO85" s="9"/>
      <c r="MQP85" s="9"/>
      <c r="MQQ85" s="9"/>
      <c r="MQR85" s="9"/>
      <c r="MQS85" s="9"/>
      <c r="MQT85" s="9"/>
      <c r="MQU85" s="9"/>
      <c r="MQV85" s="9"/>
      <c r="MQW85" s="9"/>
      <c r="MQX85" s="9"/>
      <c r="MQY85" s="9"/>
      <c r="MQZ85" s="9"/>
      <c r="MRA85" s="9"/>
      <c r="MRB85" s="9"/>
      <c r="MRC85" s="9"/>
      <c r="MRD85" s="9"/>
      <c r="MRE85" s="9"/>
      <c r="MRF85" s="9"/>
      <c r="MRG85" s="9"/>
      <c r="MRH85" s="9"/>
      <c r="MRI85" s="9"/>
      <c r="MRJ85" s="9"/>
      <c r="MRK85" s="9"/>
      <c r="MRL85" s="9"/>
      <c r="MRM85" s="9"/>
      <c r="MRN85" s="9"/>
      <c r="MRO85" s="9"/>
      <c r="MRP85" s="9"/>
      <c r="MRQ85" s="9"/>
      <c r="MRR85" s="9"/>
      <c r="MRS85" s="9"/>
      <c r="MRT85" s="9"/>
      <c r="MRU85" s="9"/>
      <c r="MRV85" s="9"/>
      <c r="MRW85" s="9"/>
      <c r="MRX85" s="9"/>
      <c r="MRY85" s="9"/>
      <c r="MRZ85" s="9"/>
      <c r="MSA85" s="9"/>
      <c r="MSB85" s="9"/>
      <c r="MSC85" s="9"/>
      <c r="MSD85" s="9"/>
      <c r="MSE85" s="9"/>
      <c r="MSF85" s="9"/>
      <c r="MSG85" s="9"/>
      <c r="MSH85" s="9"/>
      <c r="MSI85" s="9"/>
      <c r="MSJ85" s="9"/>
      <c r="MSK85" s="9"/>
      <c r="MSL85" s="9"/>
      <c r="MSM85" s="9"/>
      <c r="MSN85" s="9"/>
      <c r="MSO85" s="9"/>
      <c r="MSP85" s="9"/>
      <c r="MSQ85" s="9"/>
      <c r="MSR85" s="9"/>
      <c r="MSS85" s="9"/>
      <c r="MST85" s="9"/>
      <c r="MSU85" s="9"/>
      <c r="MSV85" s="9"/>
      <c r="MSW85" s="9"/>
      <c r="MSX85" s="9"/>
      <c r="MSY85" s="9"/>
      <c r="MSZ85" s="9"/>
      <c r="MTA85" s="9"/>
      <c r="MTB85" s="9"/>
      <c r="MTC85" s="9"/>
      <c r="MTD85" s="9"/>
      <c r="MTE85" s="9"/>
      <c r="MTF85" s="9"/>
      <c r="MTG85" s="9"/>
      <c r="MTH85" s="9"/>
      <c r="MTI85" s="9"/>
      <c r="MTJ85" s="9"/>
      <c r="MTK85" s="9"/>
      <c r="MTL85" s="9"/>
      <c r="MTM85" s="9"/>
      <c r="MTN85" s="9"/>
      <c r="MTO85" s="9"/>
      <c r="MTP85" s="9"/>
      <c r="MTQ85" s="9"/>
      <c r="MTR85" s="9"/>
      <c r="MTS85" s="9"/>
      <c r="MTT85" s="9"/>
      <c r="MTU85" s="9"/>
      <c r="MTV85" s="9"/>
      <c r="MTW85" s="9"/>
      <c r="MTX85" s="9"/>
      <c r="MTY85" s="9"/>
      <c r="MTZ85" s="9"/>
      <c r="MUA85" s="9"/>
      <c r="MUB85" s="9"/>
      <c r="MUC85" s="9"/>
      <c r="MUD85" s="9"/>
      <c r="MUE85" s="9"/>
      <c r="MUF85" s="9"/>
      <c r="MUG85" s="9"/>
      <c r="MUH85" s="9"/>
      <c r="MUI85" s="9"/>
      <c r="MUJ85" s="9"/>
      <c r="MUK85" s="9"/>
      <c r="MUL85" s="9"/>
      <c r="MUM85" s="9"/>
      <c r="MUN85" s="9"/>
      <c r="MUO85" s="9"/>
      <c r="MUP85" s="9"/>
      <c r="MUQ85" s="9"/>
      <c r="MUR85" s="9"/>
      <c r="MUS85" s="9"/>
      <c r="MUT85" s="9"/>
      <c r="MUU85" s="9"/>
      <c r="MUV85" s="9"/>
      <c r="MUW85" s="9"/>
      <c r="MUX85" s="9"/>
      <c r="MUY85" s="9"/>
      <c r="MUZ85" s="9"/>
      <c r="MVA85" s="9"/>
      <c r="MVB85" s="9"/>
      <c r="MVC85" s="9"/>
      <c r="MVD85" s="9"/>
      <c r="MVE85" s="9"/>
      <c r="MVF85" s="9"/>
      <c r="MVG85" s="9"/>
      <c r="MVH85" s="9"/>
      <c r="MVI85" s="9"/>
      <c r="MVJ85" s="9"/>
      <c r="MVK85" s="9"/>
      <c r="MVL85" s="9"/>
      <c r="MVM85" s="9"/>
      <c r="MVN85" s="9"/>
      <c r="MVO85" s="9"/>
      <c r="MVP85" s="9"/>
      <c r="MVQ85" s="9"/>
      <c r="MVR85" s="9"/>
      <c r="MVS85" s="9"/>
      <c r="MVT85" s="9"/>
      <c r="MVU85" s="9"/>
      <c r="MVV85" s="9"/>
      <c r="MVW85" s="9"/>
      <c r="MVX85" s="9"/>
      <c r="MVY85" s="9"/>
      <c r="MVZ85" s="9"/>
      <c r="MWA85" s="9"/>
      <c r="MWB85" s="9"/>
      <c r="MWC85" s="9"/>
      <c r="MWD85" s="9"/>
      <c r="MWE85" s="9"/>
      <c r="MWF85" s="9"/>
      <c r="MWG85" s="9"/>
      <c r="MWH85" s="9"/>
      <c r="MWI85" s="9"/>
      <c r="MWJ85" s="9"/>
      <c r="MWK85" s="9"/>
      <c r="MWL85" s="9"/>
      <c r="MWM85" s="9"/>
      <c r="MWN85" s="9"/>
      <c r="MWO85" s="9"/>
      <c r="MWP85" s="9"/>
      <c r="MWQ85" s="9"/>
      <c r="MWR85" s="9"/>
      <c r="MWS85" s="9"/>
      <c r="MWT85" s="9"/>
      <c r="MWU85" s="9"/>
      <c r="MWV85" s="9"/>
      <c r="MWW85" s="9"/>
      <c r="MWX85" s="9"/>
      <c r="MWY85" s="9"/>
      <c r="MWZ85" s="9"/>
      <c r="MXA85" s="9"/>
      <c r="MXB85" s="9"/>
      <c r="MXC85" s="9"/>
      <c r="MXD85" s="9"/>
      <c r="MXE85" s="9"/>
      <c r="MXF85" s="9"/>
      <c r="MXG85" s="9"/>
      <c r="MXH85" s="9"/>
      <c r="MXI85" s="9"/>
      <c r="MXJ85" s="9"/>
      <c r="MXK85" s="9"/>
      <c r="MXL85" s="9"/>
      <c r="MXM85" s="9"/>
      <c r="MXN85" s="9"/>
      <c r="MXO85" s="9"/>
      <c r="MXP85" s="9"/>
      <c r="MXQ85" s="9"/>
      <c r="MXR85" s="9"/>
      <c r="MXS85" s="9"/>
      <c r="MXT85" s="9"/>
      <c r="MXU85" s="9"/>
      <c r="MXV85" s="9"/>
      <c r="MXW85" s="9"/>
      <c r="MXX85" s="9"/>
      <c r="MXY85" s="9"/>
      <c r="MXZ85" s="9"/>
      <c r="MYA85" s="9"/>
      <c r="MYB85" s="9"/>
      <c r="MYC85" s="9"/>
      <c r="MYD85" s="9"/>
      <c r="MYE85" s="9"/>
      <c r="MYF85" s="9"/>
      <c r="MYG85" s="9"/>
      <c r="MYH85" s="9"/>
      <c r="MYI85" s="9"/>
      <c r="MYJ85" s="9"/>
      <c r="MYK85" s="9"/>
      <c r="MYL85" s="9"/>
      <c r="MYM85" s="9"/>
      <c r="MYN85" s="9"/>
      <c r="MYO85" s="9"/>
      <c r="MYP85" s="9"/>
      <c r="MYQ85" s="9"/>
      <c r="MYR85" s="9"/>
      <c r="MYS85" s="9"/>
      <c r="MYT85" s="9"/>
      <c r="MYU85" s="9"/>
      <c r="MYV85" s="9"/>
      <c r="MYW85" s="9"/>
      <c r="MYX85" s="9"/>
      <c r="MYY85" s="9"/>
      <c r="MYZ85" s="9"/>
      <c r="MZA85" s="9"/>
      <c r="MZB85" s="9"/>
      <c r="MZC85" s="9"/>
      <c r="MZD85" s="9"/>
      <c r="MZE85" s="9"/>
      <c r="MZF85" s="9"/>
      <c r="MZG85" s="9"/>
      <c r="MZH85" s="9"/>
      <c r="MZI85" s="9"/>
      <c r="MZJ85" s="9"/>
      <c r="MZK85" s="9"/>
      <c r="MZL85" s="9"/>
      <c r="MZM85" s="9"/>
      <c r="MZN85" s="9"/>
      <c r="MZO85" s="9"/>
      <c r="MZP85" s="9"/>
      <c r="MZQ85" s="9"/>
      <c r="MZR85" s="9"/>
      <c r="MZS85" s="9"/>
      <c r="MZT85" s="9"/>
      <c r="MZU85" s="9"/>
      <c r="MZV85" s="9"/>
      <c r="MZW85" s="9"/>
      <c r="MZX85" s="9"/>
      <c r="MZY85" s="9"/>
      <c r="MZZ85" s="9"/>
      <c r="NAA85" s="9"/>
      <c r="NAB85" s="9"/>
      <c r="NAC85" s="9"/>
      <c r="NAD85" s="9"/>
      <c r="NAE85" s="9"/>
      <c r="NAF85" s="9"/>
      <c r="NAG85" s="9"/>
      <c r="NAH85" s="9"/>
      <c r="NAI85" s="9"/>
      <c r="NAJ85" s="9"/>
      <c r="NAK85" s="9"/>
      <c r="NAL85" s="9"/>
      <c r="NAM85" s="9"/>
      <c r="NAN85" s="9"/>
      <c r="NAO85" s="9"/>
      <c r="NAP85" s="9"/>
      <c r="NAQ85" s="9"/>
      <c r="NAR85" s="9"/>
      <c r="NAS85" s="9"/>
      <c r="NAT85" s="9"/>
      <c r="NAU85" s="9"/>
      <c r="NAV85" s="9"/>
      <c r="NAW85" s="9"/>
      <c r="NAX85" s="9"/>
      <c r="NAY85" s="9"/>
      <c r="NAZ85" s="9"/>
      <c r="NBA85" s="9"/>
      <c r="NBB85" s="9"/>
      <c r="NBC85" s="9"/>
      <c r="NBD85" s="9"/>
      <c r="NBE85" s="9"/>
      <c r="NBF85" s="9"/>
      <c r="NBG85" s="9"/>
      <c r="NBH85" s="9"/>
      <c r="NBI85" s="9"/>
      <c r="NBJ85" s="9"/>
      <c r="NBK85" s="9"/>
      <c r="NBL85" s="9"/>
      <c r="NBM85" s="9"/>
      <c r="NBN85" s="9"/>
      <c r="NBO85" s="9"/>
      <c r="NBP85" s="9"/>
      <c r="NBQ85" s="9"/>
      <c r="NBR85" s="9"/>
      <c r="NBS85" s="9"/>
      <c r="NBT85" s="9"/>
      <c r="NBU85" s="9"/>
      <c r="NBV85" s="9"/>
      <c r="NBW85" s="9"/>
      <c r="NBX85" s="9"/>
      <c r="NBY85" s="9"/>
      <c r="NBZ85" s="9"/>
      <c r="NCA85" s="9"/>
      <c r="NCB85" s="9"/>
      <c r="NCC85" s="9"/>
      <c r="NCD85" s="9"/>
      <c r="NCE85" s="9"/>
      <c r="NCF85" s="9"/>
      <c r="NCG85" s="9"/>
      <c r="NCH85" s="9"/>
      <c r="NCI85" s="9"/>
      <c r="NCJ85" s="9"/>
      <c r="NCK85" s="9"/>
      <c r="NCL85" s="9"/>
      <c r="NCM85" s="9"/>
      <c r="NCN85" s="9"/>
      <c r="NCO85" s="9"/>
      <c r="NCP85" s="9"/>
      <c r="NCQ85" s="9"/>
      <c r="NCR85" s="9"/>
      <c r="NCS85" s="9"/>
      <c r="NCT85" s="9"/>
      <c r="NCU85" s="9"/>
      <c r="NCV85" s="9"/>
      <c r="NCW85" s="9"/>
      <c r="NCX85" s="9"/>
      <c r="NCY85" s="9"/>
      <c r="NCZ85" s="9"/>
      <c r="NDA85" s="9"/>
      <c r="NDB85" s="9"/>
      <c r="NDC85" s="9"/>
      <c r="NDD85" s="9"/>
      <c r="NDE85" s="9"/>
      <c r="NDF85" s="9"/>
      <c r="NDG85" s="9"/>
      <c r="NDH85" s="9"/>
      <c r="NDI85" s="9"/>
      <c r="NDJ85" s="9"/>
      <c r="NDK85" s="9"/>
      <c r="NDL85" s="9"/>
      <c r="NDM85" s="9"/>
      <c r="NDN85" s="9"/>
      <c r="NDO85" s="9"/>
      <c r="NDP85" s="9"/>
      <c r="NDQ85" s="9"/>
      <c r="NDR85" s="9"/>
      <c r="NDS85" s="9"/>
      <c r="NDT85" s="9"/>
      <c r="NDU85" s="9"/>
      <c r="NDV85" s="9"/>
      <c r="NDW85" s="9"/>
      <c r="NDX85" s="9"/>
      <c r="NDY85" s="9"/>
      <c r="NDZ85" s="9"/>
      <c r="NEA85" s="9"/>
      <c r="NEB85" s="9"/>
      <c r="NEC85" s="9"/>
      <c r="NED85" s="9"/>
      <c r="NEE85" s="9"/>
      <c r="NEF85" s="9"/>
      <c r="NEG85" s="9"/>
      <c r="NEH85" s="9"/>
      <c r="NEI85" s="9"/>
      <c r="NEJ85" s="9"/>
      <c r="NEK85" s="9"/>
      <c r="NEL85" s="9"/>
      <c r="NEM85" s="9"/>
      <c r="NEN85" s="9"/>
      <c r="NEO85" s="9"/>
      <c r="NEP85" s="9"/>
      <c r="NEQ85" s="9"/>
      <c r="NER85" s="9"/>
      <c r="NES85" s="9"/>
      <c r="NET85" s="9"/>
      <c r="NEU85" s="9"/>
      <c r="NEV85" s="9"/>
      <c r="NEW85" s="9"/>
      <c r="NEX85" s="9"/>
      <c r="NEY85" s="9"/>
      <c r="NEZ85" s="9"/>
      <c r="NFA85" s="9"/>
      <c r="NFB85" s="9"/>
      <c r="NFC85" s="9"/>
      <c r="NFD85" s="9"/>
      <c r="NFE85" s="9"/>
      <c r="NFF85" s="9"/>
      <c r="NFG85" s="9"/>
      <c r="NFH85" s="9"/>
      <c r="NFI85" s="9"/>
      <c r="NFJ85" s="9"/>
      <c r="NFK85" s="9"/>
      <c r="NFL85" s="9"/>
      <c r="NFM85" s="9"/>
      <c r="NFN85" s="9"/>
      <c r="NFO85" s="9"/>
      <c r="NFP85" s="9"/>
      <c r="NFQ85" s="9"/>
      <c r="NFR85" s="9"/>
      <c r="NFS85" s="9"/>
      <c r="NFT85" s="9"/>
      <c r="NFU85" s="9"/>
      <c r="NFV85" s="9"/>
      <c r="NFW85" s="9"/>
      <c r="NFX85" s="9"/>
      <c r="NFY85" s="9"/>
      <c r="NFZ85" s="9"/>
      <c r="NGA85" s="9"/>
      <c r="NGB85" s="9"/>
      <c r="NGC85" s="9"/>
      <c r="NGD85" s="9"/>
      <c r="NGE85" s="9"/>
      <c r="NGF85" s="9"/>
      <c r="NGG85" s="9"/>
      <c r="NGH85" s="9"/>
      <c r="NGI85" s="9"/>
      <c r="NGJ85" s="9"/>
      <c r="NGK85" s="9"/>
      <c r="NGL85" s="9"/>
      <c r="NGM85" s="9"/>
      <c r="NGN85" s="9"/>
      <c r="NGO85" s="9"/>
      <c r="NGP85" s="9"/>
      <c r="NGQ85" s="9"/>
      <c r="NGR85" s="9"/>
      <c r="NGS85" s="9"/>
      <c r="NGT85" s="9"/>
      <c r="NGU85" s="9"/>
      <c r="NGV85" s="9"/>
      <c r="NGW85" s="9"/>
      <c r="NGX85" s="9"/>
      <c r="NGY85" s="9"/>
      <c r="NGZ85" s="9"/>
      <c r="NHA85" s="9"/>
      <c r="NHB85" s="9"/>
      <c r="NHC85" s="9"/>
      <c r="NHD85" s="9"/>
      <c r="NHE85" s="9"/>
      <c r="NHF85" s="9"/>
      <c r="NHG85" s="9"/>
      <c r="NHH85" s="9"/>
      <c r="NHI85" s="9"/>
      <c r="NHJ85" s="9"/>
      <c r="NHK85" s="9"/>
      <c r="NHL85" s="9"/>
      <c r="NHM85" s="9"/>
      <c r="NHN85" s="9"/>
      <c r="NHO85" s="9"/>
      <c r="NHP85" s="9"/>
      <c r="NHQ85" s="9"/>
      <c r="NHR85" s="9"/>
      <c r="NHS85" s="9"/>
      <c r="NHT85" s="9"/>
      <c r="NHU85" s="9"/>
      <c r="NHV85" s="9"/>
      <c r="NHW85" s="9"/>
      <c r="NHX85" s="9"/>
      <c r="NHY85" s="9"/>
      <c r="NHZ85" s="9"/>
      <c r="NIA85" s="9"/>
      <c r="NIB85" s="9"/>
      <c r="NIC85" s="9"/>
      <c r="NID85" s="9"/>
      <c r="NIE85" s="9"/>
      <c r="NIF85" s="9"/>
      <c r="NIG85" s="9"/>
      <c r="NIH85" s="9"/>
      <c r="NII85" s="9"/>
      <c r="NIJ85" s="9"/>
      <c r="NIK85" s="9"/>
      <c r="NIL85" s="9"/>
      <c r="NIM85" s="9"/>
      <c r="NIN85" s="9"/>
      <c r="NIO85" s="9"/>
      <c r="NIP85" s="9"/>
      <c r="NIQ85" s="9"/>
      <c r="NIR85" s="9"/>
      <c r="NIS85" s="9"/>
      <c r="NIT85" s="9"/>
      <c r="NIU85" s="9"/>
      <c r="NIV85" s="9"/>
      <c r="NIW85" s="9"/>
      <c r="NIX85" s="9"/>
      <c r="NIY85" s="9"/>
      <c r="NIZ85" s="9"/>
      <c r="NJA85" s="9"/>
      <c r="NJB85" s="9"/>
      <c r="NJC85" s="9"/>
      <c r="NJD85" s="9"/>
      <c r="NJE85" s="9"/>
      <c r="NJF85" s="9"/>
      <c r="NJG85" s="9"/>
      <c r="NJH85" s="9"/>
      <c r="NJI85" s="9"/>
      <c r="NJJ85" s="9"/>
      <c r="NJK85" s="9"/>
      <c r="NJL85" s="9"/>
      <c r="NJM85" s="9"/>
      <c r="NJN85" s="9"/>
      <c r="NJO85" s="9"/>
      <c r="NJP85" s="9"/>
      <c r="NJQ85" s="9"/>
      <c r="NJR85" s="9"/>
      <c r="NJS85" s="9"/>
      <c r="NJT85" s="9"/>
      <c r="NJU85" s="9"/>
      <c r="NJV85" s="9"/>
      <c r="NJW85" s="9"/>
      <c r="NJX85" s="9"/>
      <c r="NJY85" s="9"/>
      <c r="NJZ85" s="9"/>
      <c r="NKA85" s="9"/>
      <c r="NKB85" s="9"/>
      <c r="NKC85" s="9"/>
      <c r="NKD85" s="9"/>
      <c r="NKE85" s="9"/>
      <c r="NKF85" s="9"/>
      <c r="NKG85" s="9"/>
      <c r="NKH85" s="9"/>
      <c r="NKI85" s="9"/>
      <c r="NKJ85" s="9"/>
      <c r="NKK85" s="9"/>
      <c r="NKL85" s="9"/>
      <c r="NKM85" s="9"/>
      <c r="NKN85" s="9"/>
      <c r="NKO85" s="9"/>
      <c r="NKP85" s="9"/>
      <c r="NKQ85" s="9"/>
      <c r="NKR85" s="9"/>
      <c r="NKS85" s="9"/>
      <c r="NKT85" s="9"/>
      <c r="NKU85" s="9"/>
      <c r="NKV85" s="9"/>
      <c r="NKW85" s="9"/>
      <c r="NKX85" s="9"/>
      <c r="NKY85" s="9"/>
      <c r="NKZ85" s="9"/>
      <c r="NLA85" s="9"/>
      <c r="NLB85" s="9"/>
      <c r="NLC85" s="9"/>
      <c r="NLD85" s="9"/>
      <c r="NLE85" s="9"/>
      <c r="NLF85" s="9"/>
      <c r="NLG85" s="9"/>
      <c r="NLH85" s="9"/>
      <c r="NLI85" s="9"/>
      <c r="NLJ85" s="9"/>
      <c r="NLK85" s="9"/>
      <c r="NLL85" s="9"/>
      <c r="NLM85" s="9"/>
      <c r="NLN85" s="9"/>
      <c r="NLO85" s="9"/>
      <c r="NLP85" s="9"/>
      <c r="NLQ85" s="9"/>
      <c r="NLR85" s="9"/>
      <c r="NLS85" s="9"/>
      <c r="NLT85" s="9"/>
      <c r="NLU85" s="9"/>
      <c r="NLV85" s="9"/>
      <c r="NLW85" s="9"/>
      <c r="NLX85" s="9"/>
      <c r="NLY85" s="9"/>
      <c r="NLZ85" s="9"/>
      <c r="NMA85" s="9"/>
      <c r="NMB85" s="9"/>
      <c r="NMC85" s="9"/>
      <c r="NMD85" s="9"/>
      <c r="NME85" s="9"/>
      <c r="NMF85" s="9"/>
      <c r="NMG85" s="9"/>
      <c r="NMH85" s="9"/>
      <c r="NMI85" s="9"/>
      <c r="NMJ85" s="9"/>
      <c r="NMK85" s="9"/>
      <c r="NML85" s="9"/>
      <c r="NMM85" s="9"/>
      <c r="NMN85" s="9"/>
      <c r="NMO85" s="9"/>
      <c r="NMP85" s="9"/>
      <c r="NMQ85" s="9"/>
      <c r="NMR85" s="9"/>
      <c r="NMS85" s="9"/>
      <c r="NMT85" s="9"/>
      <c r="NMU85" s="9"/>
      <c r="NMV85" s="9"/>
      <c r="NMW85" s="9"/>
      <c r="NMX85" s="9"/>
      <c r="NMY85" s="9"/>
      <c r="NMZ85" s="9"/>
      <c r="NNA85" s="9"/>
      <c r="NNB85" s="9"/>
      <c r="NNC85" s="9"/>
      <c r="NND85" s="9"/>
      <c r="NNE85" s="9"/>
      <c r="NNF85" s="9"/>
      <c r="NNG85" s="9"/>
      <c r="NNH85" s="9"/>
      <c r="NNI85" s="9"/>
      <c r="NNJ85" s="9"/>
      <c r="NNK85" s="9"/>
      <c r="NNL85" s="9"/>
      <c r="NNM85" s="9"/>
      <c r="NNN85" s="9"/>
      <c r="NNO85" s="9"/>
      <c r="NNP85" s="9"/>
      <c r="NNQ85" s="9"/>
      <c r="NNR85" s="9"/>
      <c r="NNS85" s="9"/>
      <c r="NNT85" s="9"/>
      <c r="NNU85" s="9"/>
      <c r="NNV85" s="9"/>
      <c r="NNW85" s="9"/>
      <c r="NNX85" s="9"/>
      <c r="NNY85" s="9"/>
      <c r="NNZ85" s="9"/>
      <c r="NOA85" s="9"/>
      <c r="NOB85" s="9"/>
      <c r="NOC85" s="9"/>
      <c r="NOD85" s="9"/>
      <c r="NOE85" s="9"/>
      <c r="NOF85" s="9"/>
      <c r="NOG85" s="9"/>
      <c r="NOH85" s="9"/>
      <c r="NOI85" s="9"/>
      <c r="NOJ85" s="9"/>
      <c r="NOK85" s="9"/>
      <c r="NOL85" s="9"/>
      <c r="NOM85" s="9"/>
      <c r="NON85" s="9"/>
      <c r="NOO85" s="9"/>
      <c r="NOP85" s="9"/>
      <c r="NOQ85" s="9"/>
      <c r="NOR85" s="9"/>
      <c r="NOS85" s="9"/>
      <c r="NOT85" s="9"/>
      <c r="NOU85" s="9"/>
      <c r="NOV85" s="9"/>
      <c r="NOW85" s="9"/>
      <c r="NOX85" s="9"/>
      <c r="NOY85" s="9"/>
      <c r="NOZ85" s="9"/>
      <c r="NPA85" s="9"/>
      <c r="NPB85" s="9"/>
      <c r="NPC85" s="9"/>
      <c r="NPD85" s="9"/>
      <c r="NPE85" s="9"/>
      <c r="NPF85" s="9"/>
      <c r="NPG85" s="9"/>
      <c r="NPH85" s="9"/>
      <c r="NPI85" s="9"/>
      <c r="NPJ85" s="9"/>
      <c r="NPK85" s="9"/>
      <c r="NPL85" s="9"/>
      <c r="NPM85" s="9"/>
      <c r="NPN85" s="9"/>
      <c r="NPO85" s="9"/>
      <c r="NPP85" s="9"/>
      <c r="NPQ85" s="9"/>
      <c r="NPR85" s="9"/>
      <c r="NPS85" s="9"/>
      <c r="NPT85" s="9"/>
      <c r="NPU85" s="9"/>
      <c r="NPV85" s="9"/>
      <c r="NPW85" s="9"/>
      <c r="NPX85" s="9"/>
      <c r="NPY85" s="9"/>
      <c r="NPZ85" s="9"/>
      <c r="NQA85" s="9"/>
      <c r="NQB85" s="9"/>
      <c r="NQC85" s="9"/>
      <c r="NQD85" s="9"/>
      <c r="NQE85" s="9"/>
      <c r="NQF85" s="9"/>
      <c r="NQG85" s="9"/>
      <c r="NQH85" s="9"/>
      <c r="NQI85" s="9"/>
      <c r="NQJ85" s="9"/>
      <c r="NQK85" s="9"/>
      <c r="NQL85" s="9"/>
      <c r="NQM85" s="9"/>
      <c r="NQN85" s="9"/>
      <c r="NQO85" s="9"/>
      <c r="NQP85" s="9"/>
      <c r="NQQ85" s="9"/>
      <c r="NQR85" s="9"/>
      <c r="NQS85" s="9"/>
      <c r="NQT85" s="9"/>
      <c r="NQU85" s="9"/>
      <c r="NQV85" s="9"/>
      <c r="NQW85" s="9"/>
      <c r="NQX85" s="9"/>
      <c r="NQY85" s="9"/>
      <c r="NQZ85" s="9"/>
      <c r="NRA85" s="9"/>
      <c r="NRB85" s="9"/>
      <c r="NRC85" s="9"/>
      <c r="NRD85" s="9"/>
      <c r="NRE85" s="9"/>
      <c r="NRF85" s="9"/>
      <c r="NRG85" s="9"/>
      <c r="NRH85" s="9"/>
      <c r="NRI85" s="9"/>
      <c r="NRJ85" s="9"/>
      <c r="NRK85" s="9"/>
      <c r="NRL85" s="9"/>
      <c r="NRM85" s="9"/>
      <c r="NRN85" s="9"/>
      <c r="NRO85" s="9"/>
      <c r="NRP85" s="9"/>
      <c r="NRQ85" s="9"/>
      <c r="NRR85" s="9"/>
      <c r="NRS85" s="9"/>
      <c r="NRT85" s="9"/>
      <c r="NRU85" s="9"/>
      <c r="NRV85" s="9"/>
      <c r="NRW85" s="9"/>
      <c r="NRX85" s="9"/>
      <c r="NRY85" s="9"/>
      <c r="NRZ85" s="9"/>
      <c r="NSA85" s="9"/>
      <c r="NSB85" s="9"/>
      <c r="NSC85" s="9"/>
      <c r="NSD85" s="9"/>
      <c r="NSE85" s="9"/>
      <c r="NSF85" s="9"/>
      <c r="NSG85" s="9"/>
      <c r="NSH85" s="9"/>
      <c r="NSI85" s="9"/>
      <c r="NSJ85" s="9"/>
      <c r="NSK85" s="9"/>
      <c r="NSL85" s="9"/>
      <c r="NSM85" s="9"/>
      <c r="NSN85" s="9"/>
      <c r="NSO85" s="9"/>
      <c r="NSP85" s="9"/>
      <c r="NSQ85" s="9"/>
      <c r="NSR85" s="9"/>
      <c r="NSS85" s="9"/>
      <c r="NST85" s="9"/>
      <c r="NSU85" s="9"/>
      <c r="NSV85" s="9"/>
      <c r="NSW85" s="9"/>
      <c r="NSX85" s="9"/>
      <c r="NSY85" s="9"/>
      <c r="NSZ85" s="9"/>
      <c r="NTA85" s="9"/>
      <c r="NTB85" s="9"/>
      <c r="NTC85" s="9"/>
      <c r="NTD85" s="9"/>
      <c r="NTE85" s="9"/>
      <c r="NTF85" s="9"/>
      <c r="NTG85" s="9"/>
      <c r="NTH85" s="9"/>
      <c r="NTI85" s="9"/>
      <c r="NTJ85" s="9"/>
      <c r="NTK85" s="9"/>
      <c r="NTL85" s="9"/>
      <c r="NTM85" s="9"/>
      <c r="NTN85" s="9"/>
      <c r="NTO85" s="9"/>
      <c r="NTP85" s="9"/>
      <c r="NTQ85" s="9"/>
      <c r="NTR85" s="9"/>
      <c r="NTS85" s="9"/>
      <c r="NTT85" s="9"/>
      <c r="NTU85" s="9"/>
      <c r="NTV85" s="9"/>
      <c r="NTW85" s="9"/>
      <c r="NTX85" s="9"/>
      <c r="NTY85" s="9"/>
      <c r="NTZ85" s="9"/>
      <c r="NUA85" s="9"/>
      <c r="NUB85" s="9"/>
      <c r="NUC85" s="9"/>
      <c r="NUD85" s="9"/>
      <c r="NUE85" s="9"/>
      <c r="NUF85" s="9"/>
      <c r="NUG85" s="9"/>
      <c r="NUH85" s="9"/>
      <c r="NUI85" s="9"/>
      <c r="NUJ85" s="9"/>
      <c r="NUK85" s="9"/>
      <c r="NUL85" s="9"/>
      <c r="NUM85" s="9"/>
      <c r="NUN85" s="9"/>
      <c r="NUO85" s="9"/>
      <c r="NUP85" s="9"/>
      <c r="NUQ85" s="9"/>
      <c r="NUR85" s="9"/>
      <c r="NUS85" s="9"/>
      <c r="NUT85" s="9"/>
      <c r="NUU85" s="9"/>
      <c r="NUV85" s="9"/>
      <c r="NUW85" s="9"/>
      <c r="NUX85" s="9"/>
      <c r="NUY85" s="9"/>
      <c r="NUZ85" s="9"/>
      <c r="NVA85" s="9"/>
      <c r="NVB85" s="9"/>
      <c r="NVC85" s="9"/>
      <c r="NVD85" s="9"/>
      <c r="NVE85" s="9"/>
      <c r="NVF85" s="9"/>
      <c r="NVG85" s="9"/>
      <c r="NVH85" s="9"/>
      <c r="NVI85" s="9"/>
      <c r="NVJ85" s="9"/>
      <c r="NVK85" s="9"/>
      <c r="NVL85" s="9"/>
      <c r="NVM85" s="9"/>
      <c r="NVN85" s="9"/>
      <c r="NVO85" s="9"/>
      <c r="NVP85" s="9"/>
      <c r="NVQ85" s="9"/>
      <c r="NVR85" s="9"/>
      <c r="NVS85" s="9"/>
      <c r="NVT85" s="9"/>
      <c r="NVU85" s="9"/>
      <c r="NVV85" s="9"/>
      <c r="NVW85" s="9"/>
      <c r="NVX85" s="9"/>
      <c r="NVY85" s="9"/>
      <c r="NVZ85" s="9"/>
      <c r="NWA85" s="9"/>
      <c r="NWB85" s="9"/>
      <c r="NWC85" s="9"/>
      <c r="NWD85" s="9"/>
      <c r="NWE85" s="9"/>
      <c r="NWF85" s="9"/>
      <c r="NWG85" s="9"/>
      <c r="NWH85" s="9"/>
      <c r="NWI85" s="9"/>
      <c r="NWJ85" s="9"/>
      <c r="NWK85" s="9"/>
      <c r="NWL85" s="9"/>
      <c r="NWM85" s="9"/>
      <c r="NWN85" s="9"/>
      <c r="NWO85" s="9"/>
      <c r="NWP85" s="9"/>
      <c r="NWQ85" s="9"/>
      <c r="NWR85" s="9"/>
      <c r="NWS85" s="9"/>
      <c r="NWT85" s="9"/>
      <c r="NWU85" s="9"/>
      <c r="NWV85" s="9"/>
      <c r="NWW85" s="9"/>
      <c r="NWX85" s="9"/>
      <c r="NWY85" s="9"/>
      <c r="NWZ85" s="9"/>
      <c r="NXA85" s="9"/>
      <c r="NXB85" s="9"/>
      <c r="NXC85" s="9"/>
      <c r="NXD85" s="9"/>
      <c r="NXE85" s="9"/>
      <c r="NXF85" s="9"/>
      <c r="NXG85" s="9"/>
      <c r="NXH85" s="9"/>
      <c r="NXI85" s="9"/>
      <c r="NXJ85" s="9"/>
      <c r="NXK85" s="9"/>
      <c r="NXL85" s="9"/>
      <c r="NXM85" s="9"/>
      <c r="NXN85" s="9"/>
      <c r="NXO85" s="9"/>
      <c r="NXP85" s="9"/>
      <c r="NXQ85" s="9"/>
      <c r="NXR85" s="9"/>
      <c r="NXS85" s="9"/>
      <c r="NXT85" s="9"/>
      <c r="NXU85" s="9"/>
      <c r="NXV85" s="9"/>
      <c r="NXW85" s="9"/>
      <c r="NXX85" s="9"/>
      <c r="NXY85" s="9"/>
      <c r="NXZ85" s="9"/>
      <c r="NYA85" s="9"/>
      <c r="NYB85" s="9"/>
      <c r="NYC85" s="9"/>
      <c r="NYD85" s="9"/>
      <c r="NYE85" s="9"/>
      <c r="NYF85" s="9"/>
      <c r="NYG85" s="9"/>
      <c r="NYH85" s="9"/>
      <c r="NYI85" s="9"/>
      <c r="NYJ85" s="9"/>
      <c r="NYK85" s="9"/>
      <c r="NYL85" s="9"/>
      <c r="NYM85" s="9"/>
      <c r="NYN85" s="9"/>
      <c r="NYO85" s="9"/>
      <c r="NYP85" s="9"/>
      <c r="NYQ85" s="9"/>
      <c r="NYR85" s="9"/>
      <c r="NYS85" s="9"/>
      <c r="NYT85" s="9"/>
      <c r="NYU85" s="9"/>
      <c r="NYV85" s="9"/>
      <c r="NYW85" s="9"/>
      <c r="NYX85" s="9"/>
      <c r="NYY85" s="9"/>
      <c r="NYZ85" s="9"/>
      <c r="NZA85" s="9"/>
      <c r="NZB85" s="9"/>
      <c r="NZC85" s="9"/>
      <c r="NZD85" s="9"/>
      <c r="NZE85" s="9"/>
      <c r="NZF85" s="9"/>
      <c r="NZG85" s="9"/>
      <c r="NZH85" s="9"/>
      <c r="NZI85" s="9"/>
      <c r="NZJ85" s="9"/>
      <c r="NZK85" s="9"/>
      <c r="NZL85" s="9"/>
      <c r="NZM85" s="9"/>
      <c r="NZN85" s="9"/>
      <c r="NZO85" s="9"/>
      <c r="NZP85" s="9"/>
      <c r="NZQ85" s="9"/>
      <c r="NZR85" s="9"/>
      <c r="NZS85" s="9"/>
      <c r="NZT85" s="9"/>
      <c r="NZU85" s="9"/>
      <c r="NZV85" s="9"/>
      <c r="NZW85" s="9"/>
      <c r="NZX85" s="9"/>
      <c r="NZY85" s="9"/>
      <c r="NZZ85" s="9"/>
      <c r="OAA85" s="9"/>
      <c r="OAB85" s="9"/>
      <c r="OAC85" s="9"/>
      <c r="OAD85" s="9"/>
      <c r="OAE85" s="9"/>
      <c r="OAF85" s="9"/>
      <c r="OAG85" s="9"/>
      <c r="OAH85" s="9"/>
      <c r="OAI85" s="9"/>
      <c r="OAJ85" s="9"/>
      <c r="OAK85" s="9"/>
      <c r="OAL85" s="9"/>
      <c r="OAM85" s="9"/>
      <c r="OAN85" s="9"/>
      <c r="OAO85" s="9"/>
      <c r="OAP85" s="9"/>
      <c r="OAQ85" s="9"/>
      <c r="OAR85" s="9"/>
      <c r="OAS85" s="9"/>
      <c r="OAT85" s="9"/>
      <c r="OAU85" s="9"/>
      <c r="OAV85" s="9"/>
      <c r="OAW85" s="9"/>
      <c r="OAX85" s="9"/>
      <c r="OAY85" s="9"/>
      <c r="OAZ85" s="9"/>
      <c r="OBA85" s="9"/>
      <c r="OBB85" s="9"/>
      <c r="OBC85" s="9"/>
      <c r="OBD85" s="9"/>
      <c r="OBE85" s="9"/>
      <c r="OBF85" s="9"/>
      <c r="OBG85" s="9"/>
      <c r="OBH85" s="9"/>
      <c r="OBI85" s="9"/>
      <c r="OBJ85" s="9"/>
      <c r="OBK85" s="9"/>
      <c r="OBL85" s="9"/>
      <c r="OBM85" s="9"/>
      <c r="OBN85" s="9"/>
      <c r="OBO85" s="9"/>
      <c r="OBP85" s="9"/>
      <c r="OBQ85" s="9"/>
      <c r="OBR85" s="9"/>
      <c r="OBS85" s="9"/>
      <c r="OBT85" s="9"/>
      <c r="OBU85" s="9"/>
      <c r="OBV85" s="9"/>
      <c r="OBW85" s="9"/>
      <c r="OBX85" s="9"/>
      <c r="OBY85" s="9"/>
      <c r="OBZ85" s="9"/>
      <c r="OCA85" s="9"/>
      <c r="OCB85" s="9"/>
      <c r="OCC85" s="9"/>
      <c r="OCD85" s="9"/>
      <c r="OCE85" s="9"/>
      <c r="OCF85" s="9"/>
      <c r="OCG85" s="9"/>
      <c r="OCH85" s="9"/>
      <c r="OCI85" s="9"/>
      <c r="OCJ85" s="9"/>
      <c r="OCK85" s="9"/>
      <c r="OCL85" s="9"/>
      <c r="OCM85" s="9"/>
      <c r="OCN85" s="9"/>
      <c r="OCO85" s="9"/>
      <c r="OCP85" s="9"/>
      <c r="OCQ85" s="9"/>
      <c r="OCR85" s="9"/>
      <c r="OCS85" s="9"/>
      <c r="OCT85" s="9"/>
      <c r="OCU85" s="9"/>
      <c r="OCV85" s="9"/>
      <c r="OCW85" s="9"/>
      <c r="OCX85" s="9"/>
      <c r="OCY85" s="9"/>
      <c r="OCZ85" s="9"/>
      <c r="ODA85" s="9"/>
      <c r="ODB85" s="9"/>
      <c r="ODC85" s="9"/>
      <c r="ODD85" s="9"/>
      <c r="ODE85" s="9"/>
      <c r="ODF85" s="9"/>
      <c r="ODG85" s="9"/>
      <c r="ODH85" s="9"/>
      <c r="ODI85" s="9"/>
      <c r="ODJ85" s="9"/>
      <c r="ODK85" s="9"/>
      <c r="ODL85" s="9"/>
      <c r="ODM85" s="9"/>
      <c r="ODN85" s="9"/>
      <c r="ODO85" s="9"/>
      <c r="ODP85" s="9"/>
      <c r="ODQ85" s="9"/>
      <c r="ODR85" s="9"/>
      <c r="ODS85" s="9"/>
      <c r="ODT85" s="9"/>
      <c r="ODU85" s="9"/>
      <c r="ODV85" s="9"/>
      <c r="ODW85" s="9"/>
      <c r="ODX85" s="9"/>
      <c r="ODY85" s="9"/>
      <c r="ODZ85" s="9"/>
      <c r="OEA85" s="9"/>
      <c r="OEB85" s="9"/>
      <c r="OEC85" s="9"/>
      <c r="OED85" s="9"/>
      <c r="OEE85" s="9"/>
      <c r="OEF85" s="9"/>
      <c r="OEG85" s="9"/>
      <c r="OEH85" s="9"/>
      <c r="OEI85" s="9"/>
      <c r="OEJ85" s="9"/>
      <c r="OEK85" s="9"/>
      <c r="OEL85" s="9"/>
      <c r="OEM85" s="9"/>
      <c r="OEN85" s="9"/>
      <c r="OEO85" s="9"/>
      <c r="OEP85" s="9"/>
      <c r="OEQ85" s="9"/>
      <c r="OER85" s="9"/>
      <c r="OES85" s="9"/>
      <c r="OET85" s="9"/>
      <c r="OEU85" s="9"/>
      <c r="OEV85" s="9"/>
      <c r="OEW85" s="9"/>
      <c r="OEX85" s="9"/>
      <c r="OEY85" s="9"/>
      <c r="OEZ85" s="9"/>
      <c r="OFA85" s="9"/>
      <c r="OFB85" s="9"/>
      <c r="OFC85" s="9"/>
      <c r="OFD85" s="9"/>
      <c r="OFE85" s="9"/>
      <c r="OFF85" s="9"/>
      <c r="OFG85" s="9"/>
      <c r="OFH85" s="9"/>
      <c r="OFI85" s="9"/>
      <c r="OFJ85" s="9"/>
      <c r="OFK85" s="9"/>
      <c r="OFL85" s="9"/>
      <c r="OFM85" s="9"/>
      <c r="OFN85" s="9"/>
      <c r="OFO85" s="9"/>
      <c r="OFP85" s="9"/>
      <c r="OFQ85" s="9"/>
      <c r="OFR85" s="9"/>
      <c r="OFS85" s="9"/>
      <c r="OFT85" s="9"/>
      <c r="OFU85" s="9"/>
      <c r="OFV85" s="9"/>
      <c r="OFW85" s="9"/>
      <c r="OFX85" s="9"/>
      <c r="OFY85" s="9"/>
      <c r="OFZ85" s="9"/>
      <c r="OGA85" s="9"/>
      <c r="OGB85" s="9"/>
      <c r="OGC85" s="9"/>
      <c r="OGD85" s="9"/>
      <c r="OGE85" s="9"/>
      <c r="OGF85" s="9"/>
      <c r="OGG85" s="9"/>
      <c r="OGH85" s="9"/>
      <c r="OGI85" s="9"/>
      <c r="OGJ85" s="9"/>
      <c r="OGK85" s="9"/>
      <c r="OGL85" s="9"/>
      <c r="OGM85" s="9"/>
      <c r="OGN85" s="9"/>
      <c r="OGO85" s="9"/>
      <c r="OGP85" s="9"/>
      <c r="OGQ85" s="9"/>
      <c r="OGR85" s="9"/>
      <c r="OGS85" s="9"/>
      <c r="OGT85" s="9"/>
      <c r="OGU85" s="9"/>
      <c r="OGV85" s="9"/>
      <c r="OGW85" s="9"/>
      <c r="OGX85" s="9"/>
      <c r="OGY85" s="9"/>
      <c r="OGZ85" s="9"/>
      <c r="OHA85" s="9"/>
      <c r="OHB85" s="9"/>
      <c r="OHC85" s="9"/>
      <c r="OHD85" s="9"/>
      <c r="OHE85" s="9"/>
      <c r="OHF85" s="9"/>
      <c r="OHG85" s="9"/>
      <c r="OHH85" s="9"/>
      <c r="OHI85" s="9"/>
      <c r="OHJ85" s="9"/>
      <c r="OHK85" s="9"/>
      <c r="OHL85" s="9"/>
      <c r="OHM85" s="9"/>
      <c r="OHN85" s="9"/>
      <c r="OHO85" s="9"/>
      <c r="OHP85" s="9"/>
      <c r="OHQ85" s="9"/>
      <c r="OHR85" s="9"/>
      <c r="OHS85" s="9"/>
      <c r="OHT85" s="9"/>
      <c r="OHU85" s="9"/>
      <c r="OHV85" s="9"/>
      <c r="OHW85" s="9"/>
      <c r="OHX85" s="9"/>
      <c r="OHY85" s="9"/>
      <c r="OHZ85" s="9"/>
      <c r="OIA85" s="9"/>
      <c r="OIB85" s="9"/>
      <c r="OIC85" s="9"/>
      <c r="OID85" s="9"/>
      <c r="OIE85" s="9"/>
      <c r="OIF85" s="9"/>
      <c r="OIG85" s="9"/>
      <c r="OIH85" s="9"/>
      <c r="OII85" s="9"/>
      <c r="OIJ85" s="9"/>
      <c r="OIK85" s="9"/>
      <c r="OIL85" s="9"/>
      <c r="OIM85" s="9"/>
      <c r="OIN85" s="9"/>
      <c r="OIO85" s="9"/>
      <c r="OIP85" s="9"/>
      <c r="OIQ85" s="9"/>
      <c r="OIR85" s="9"/>
      <c r="OIS85" s="9"/>
      <c r="OIT85" s="9"/>
      <c r="OIU85" s="9"/>
      <c r="OIV85" s="9"/>
      <c r="OIW85" s="9"/>
      <c r="OIX85" s="9"/>
      <c r="OIY85" s="9"/>
      <c r="OIZ85" s="9"/>
      <c r="OJA85" s="9"/>
      <c r="OJB85" s="9"/>
      <c r="OJC85" s="9"/>
      <c r="OJD85" s="9"/>
      <c r="OJE85" s="9"/>
      <c r="OJF85" s="9"/>
      <c r="OJG85" s="9"/>
      <c r="OJH85" s="9"/>
      <c r="OJI85" s="9"/>
      <c r="OJJ85" s="9"/>
      <c r="OJK85" s="9"/>
      <c r="OJL85" s="9"/>
      <c r="OJM85" s="9"/>
      <c r="OJN85" s="9"/>
      <c r="OJO85" s="9"/>
      <c r="OJP85" s="9"/>
      <c r="OJQ85" s="9"/>
      <c r="OJR85" s="9"/>
      <c r="OJS85" s="9"/>
      <c r="OJT85" s="9"/>
      <c r="OJU85" s="9"/>
      <c r="OJV85" s="9"/>
      <c r="OJW85" s="9"/>
      <c r="OJX85" s="9"/>
      <c r="OJY85" s="9"/>
      <c r="OJZ85" s="9"/>
      <c r="OKA85" s="9"/>
      <c r="OKB85" s="9"/>
      <c r="OKC85" s="9"/>
      <c r="OKD85" s="9"/>
      <c r="OKE85" s="9"/>
      <c r="OKF85" s="9"/>
      <c r="OKG85" s="9"/>
      <c r="OKH85" s="9"/>
      <c r="OKI85" s="9"/>
      <c r="OKJ85" s="9"/>
      <c r="OKK85" s="9"/>
      <c r="OKL85" s="9"/>
      <c r="OKM85" s="9"/>
      <c r="OKN85" s="9"/>
      <c r="OKO85" s="9"/>
      <c r="OKP85" s="9"/>
      <c r="OKQ85" s="9"/>
      <c r="OKR85" s="9"/>
      <c r="OKS85" s="9"/>
      <c r="OKT85" s="9"/>
      <c r="OKU85" s="9"/>
      <c r="OKV85" s="9"/>
      <c r="OKW85" s="9"/>
      <c r="OKX85" s="9"/>
      <c r="OKY85" s="9"/>
      <c r="OKZ85" s="9"/>
      <c r="OLA85" s="9"/>
      <c r="OLB85" s="9"/>
      <c r="OLC85" s="9"/>
      <c r="OLD85" s="9"/>
      <c r="OLE85" s="9"/>
      <c r="OLF85" s="9"/>
      <c r="OLG85" s="9"/>
      <c r="OLH85" s="9"/>
      <c r="OLI85" s="9"/>
      <c r="OLJ85" s="9"/>
      <c r="OLK85" s="9"/>
      <c r="OLL85" s="9"/>
      <c r="OLM85" s="9"/>
      <c r="OLN85" s="9"/>
      <c r="OLO85" s="9"/>
      <c r="OLP85" s="9"/>
      <c r="OLQ85" s="9"/>
      <c r="OLR85" s="9"/>
      <c r="OLS85" s="9"/>
      <c r="OLT85" s="9"/>
      <c r="OLU85" s="9"/>
      <c r="OLV85" s="9"/>
      <c r="OLW85" s="9"/>
      <c r="OLX85" s="9"/>
      <c r="OLY85" s="9"/>
      <c r="OLZ85" s="9"/>
      <c r="OMA85" s="9"/>
      <c r="OMB85" s="9"/>
      <c r="OMC85" s="9"/>
      <c r="OMD85" s="9"/>
      <c r="OME85" s="9"/>
      <c r="OMF85" s="9"/>
      <c r="OMG85" s="9"/>
      <c r="OMH85" s="9"/>
      <c r="OMI85" s="9"/>
      <c r="OMJ85" s="9"/>
      <c r="OMK85" s="9"/>
      <c r="OML85" s="9"/>
      <c r="OMM85" s="9"/>
      <c r="OMN85" s="9"/>
      <c r="OMO85" s="9"/>
      <c r="OMP85" s="9"/>
      <c r="OMQ85" s="9"/>
      <c r="OMR85" s="9"/>
      <c r="OMS85" s="9"/>
      <c r="OMT85" s="9"/>
      <c r="OMU85" s="9"/>
      <c r="OMV85" s="9"/>
      <c r="OMW85" s="9"/>
      <c r="OMX85" s="9"/>
      <c r="OMY85" s="9"/>
      <c r="OMZ85" s="9"/>
      <c r="ONA85" s="9"/>
      <c r="ONB85" s="9"/>
      <c r="ONC85" s="9"/>
      <c r="OND85" s="9"/>
      <c r="ONE85" s="9"/>
      <c r="ONF85" s="9"/>
      <c r="ONG85" s="9"/>
      <c r="ONH85" s="9"/>
      <c r="ONI85" s="9"/>
      <c r="ONJ85" s="9"/>
      <c r="ONK85" s="9"/>
      <c r="ONL85" s="9"/>
      <c r="ONM85" s="9"/>
      <c r="ONN85" s="9"/>
      <c r="ONO85" s="9"/>
      <c r="ONP85" s="9"/>
      <c r="ONQ85" s="9"/>
      <c r="ONR85" s="9"/>
      <c r="ONS85" s="9"/>
      <c r="ONT85" s="9"/>
      <c r="ONU85" s="9"/>
      <c r="ONV85" s="9"/>
      <c r="ONW85" s="9"/>
      <c r="ONX85" s="9"/>
      <c r="ONY85" s="9"/>
      <c r="ONZ85" s="9"/>
      <c r="OOA85" s="9"/>
      <c r="OOB85" s="9"/>
      <c r="OOC85" s="9"/>
      <c r="OOD85" s="9"/>
      <c r="OOE85" s="9"/>
      <c r="OOF85" s="9"/>
      <c r="OOG85" s="9"/>
      <c r="OOH85" s="9"/>
      <c r="OOI85" s="9"/>
      <c r="OOJ85" s="9"/>
      <c r="OOK85" s="9"/>
      <c r="OOL85" s="9"/>
      <c r="OOM85" s="9"/>
      <c r="OON85" s="9"/>
      <c r="OOO85" s="9"/>
      <c r="OOP85" s="9"/>
      <c r="OOQ85" s="9"/>
      <c r="OOR85" s="9"/>
      <c r="OOS85" s="9"/>
      <c r="OOT85" s="9"/>
      <c r="OOU85" s="9"/>
      <c r="OOV85" s="9"/>
      <c r="OOW85" s="9"/>
      <c r="OOX85" s="9"/>
      <c r="OOY85" s="9"/>
      <c r="OOZ85" s="9"/>
      <c r="OPA85" s="9"/>
      <c r="OPB85" s="9"/>
      <c r="OPC85" s="9"/>
      <c r="OPD85" s="9"/>
      <c r="OPE85" s="9"/>
      <c r="OPF85" s="9"/>
      <c r="OPG85" s="9"/>
      <c r="OPH85" s="9"/>
      <c r="OPI85" s="9"/>
      <c r="OPJ85" s="9"/>
      <c r="OPK85" s="9"/>
      <c r="OPL85" s="9"/>
      <c r="OPM85" s="9"/>
      <c r="OPN85" s="9"/>
      <c r="OPO85" s="9"/>
      <c r="OPP85" s="9"/>
      <c r="OPQ85" s="9"/>
      <c r="OPR85" s="9"/>
      <c r="OPS85" s="9"/>
      <c r="OPT85" s="9"/>
      <c r="OPU85" s="9"/>
      <c r="OPV85" s="9"/>
      <c r="OPW85" s="9"/>
      <c r="OPX85" s="9"/>
      <c r="OPY85" s="9"/>
      <c r="OPZ85" s="9"/>
      <c r="OQA85" s="9"/>
      <c r="OQB85" s="9"/>
      <c r="OQC85" s="9"/>
      <c r="OQD85" s="9"/>
      <c r="OQE85" s="9"/>
      <c r="OQF85" s="9"/>
      <c r="OQG85" s="9"/>
      <c r="OQH85" s="9"/>
      <c r="OQI85" s="9"/>
      <c r="OQJ85" s="9"/>
      <c r="OQK85" s="9"/>
      <c r="OQL85" s="9"/>
      <c r="OQM85" s="9"/>
      <c r="OQN85" s="9"/>
      <c r="OQO85" s="9"/>
      <c r="OQP85" s="9"/>
      <c r="OQQ85" s="9"/>
      <c r="OQR85" s="9"/>
      <c r="OQS85" s="9"/>
      <c r="OQT85" s="9"/>
      <c r="OQU85" s="9"/>
      <c r="OQV85" s="9"/>
      <c r="OQW85" s="9"/>
      <c r="OQX85" s="9"/>
      <c r="OQY85" s="9"/>
      <c r="OQZ85" s="9"/>
      <c r="ORA85" s="9"/>
      <c r="ORB85" s="9"/>
      <c r="ORC85" s="9"/>
      <c r="ORD85" s="9"/>
      <c r="ORE85" s="9"/>
      <c r="ORF85" s="9"/>
      <c r="ORG85" s="9"/>
      <c r="ORH85" s="9"/>
      <c r="ORI85" s="9"/>
      <c r="ORJ85" s="9"/>
      <c r="ORK85" s="9"/>
      <c r="ORL85" s="9"/>
      <c r="ORM85" s="9"/>
      <c r="ORN85" s="9"/>
      <c r="ORO85" s="9"/>
      <c r="ORP85" s="9"/>
      <c r="ORQ85" s="9"/>
      <c r="ORR85" s="9"/>
      <c r="ORS85" s="9"/>
      <c r="ORT85" s="9"/>
      <c r="ORU85" s="9"/>
      <c r="ORV85" s="9"/>
      <c r="ORW85" s="9"/>
      <c r="ORX85" s="9"/>
      <c r="ORY85" s="9"/>
      <c r="ORZ85" s="9"/>
      <c r="OSA85" s="9"/>
      <c r="OSB85" s="9"/>
      <c r="OSC85" s="9"/>
      <c r="OSD85" s="9"/>
      <c r="OSE85" s="9"/>
      <c r="OSF85" s="9"/>
      <c r="OSG85" s="9"/>
      <c r="OSH85" s="9"/>
      <c r="OSI85" s="9"/>
      <c r="OSJ85" s="9"/>
      <c r="OSK85" s="9"/>
      <c r="OSL85" s="9"/>
      <c r="OSM85" s="9"/>
      <c r="OSN85" s="9"/>
      <c r="OSO85" s="9"/>
      <c r="OSP85" s="9"/>
      <c r="OSQ85" s="9"/>
      <c r="OSR85" s="9"/>
      <c r="OSS85" s="9"/>
      <c r="OST85" s="9"/>
      <c r="OSU85" s="9"/>
      <c r="OSV85" s="9"/>
      <c r="OSW85" s="9"/>
      <c r="OSX85" s="9"/>
      <c r="OSY85" s="9"/>
      <c r="OSZ85" s="9"/>
      <c r="OTA85" s="9"/>
      <c r="OTB85" s="9"/>
      <c r="OTC85" s="9"/>
      <c r="OTD85" s="9"/>
      <c r="OTE85" s="9"/>
      <c r="OTF85" s="9"/>
      <c r="OTG85" s="9"/>
      <c r="OTH85" s="9"/>
      <c r="OTI85" s="9"/>
      <c r="OTJ85" s="9"/>
      <c r="OTK85" s="9"/>
      <c r="OTL85" s="9"/>
      <c r="OTM85" s="9"/>
      <c r="OTN85" s="9"/>
      <c r="OTO85" s="9"/>
      <c r="OTP85" s="9"/>
      <c r="OTQ85" s="9"/>
      <c r="OTR85" s="9"/>
      <c r="OTS85" s="9"/>
      <c r="OTT85" s="9"/>
      <c r="OTU85" s="9"/>
      <c r="OTV85" s="9"/>
      <c r="OTW85" s="9"/>
      <c r="OTX85" s="9"/>
      <c r="OTY85" s="9"/>
      <c r="OTZ85" s="9"/>
      <c r="OUA85" s="9"/>
      <c r="OUB85" s="9"/>
      <c r="OUC85" s="9"/>
      <c r="OUD85" s="9"/>
      <c r="OUE85" s="9"/>
      <c r="OUF85" s="9"/>
      <c r="OUG85" s="9"/>
      <c r="OUH85" s="9"/>
      <c r="OUI85" s="9"/>
      <c r="OUJ85" s="9"/>
      <c r="OUK85" s="9"/>
      <c r="OUL85" s="9"/>
      <c r="OUM85" s="9"/>
      <c r="OUN85" s="9"/>
      <c r="OUO85" s="9"/>
      <c r="OUP85" s="9"/>
      <c r="OUQ85" s="9"/>
      <c r="OUR85" s="9"/>
      <c r="OUS85" s="9"/>
      <c r="OUT85" s="9"/>
      <c r="OUU85" s="9"/>
      <c r="OUV85" s="9"/>
      <c r="OUW85" s="9"/>
      <c r="OUX85" s="9"/>
      <c r="OUY85" s="9"/>
      <c r="OUZ85" s="9"/>
      <c r="OVA85" s="9"/>
      <c r="OVB85" s="9"/>
      <c r="OVC85" s="9"/>
      <c r="OVD85" s="9"/>
      <c r="OVE85" s="9"/>
      <c r="OVF85" s="9"/>
      <c r="OVG85" s="9"/>
      <c r="OVH85" s="9"/>
      <c r="OVI85" s="9"/>
      <c r="OVJ85" s="9"/>
      <c r="OVK85" s="9"/>
      <c r="OVL85" s="9"/>
      <c r="OVM85" s="9"/>
      <c r="OVN85" s="9"/>
      <c r="OVO85" s="9"/>
      <c r="OVP85" s="9"/>
      <c r="OVQ85" s="9"/>
      <c r="OVR85" s="9"/>
      <c r="OVS85" s="9"/>
      <c r="OVT85" s="9"/>
      <c r="OVU85" s="9"/>
      <c r="OVV85" s="9"/>
      <c r="OVW85" s="9"/>
      <c r="OVX85" s="9"/>
      <c r="OVY85" s="9"/>
      <c r="OVZ85" s="9"/>
      <c r="OWA85" s="9"/>
      <c r="OWB85" s="9"/>
      <c r="OWC85" s="9"/>
      <c r="OWD85" s="9"/>
      <c r="OWE85" s="9"/>
      <c r="OWF85" s="9"/>
      <c r="OWG85" s="9"/>
      <c r="OWH85" s="9"/>
      <c r="OWI85" s="9"/>
      <c r="OWJ85" s="9"/>
      <c r="OWK85" s="9"/>
      <c r="OWL85" s="9"/>
      <c r="OWM85" s="9"/>
      <c r="OWN85" s="9"/>
      <c r="OWO85" s="9"/>
      <c r="OWP85" s="9"/>
      <c r="OWQ85" s="9"/>
      <c r="OWR85" s="9"/>
      <c r="OWS85" s="9"/>
      <c r="OWT85" s="9"/>
      <c r="OWU85" s="9"/>
      <c r="OWV85" s="9"/>
      <c r="OWW85" s="9"/>
      <c r="OWX85" s="9"/>
      <c r="OWY85" s="9"/>
      <c r="OWZ85" s="9"/>
      <c r="OXA85" s="9"/>
      <c r="OXB85" s="9"/>
      <c r="OXC85" s="9"/>
      <c r="OXD85" s="9"/>
      <c r="OXE85" s="9"/>
      <c r="OXF85" s="9"/>
      <c r="OXG85" s="9"/>
      <c r="OXH85" s="9"/>
      <c r="OXI85" s="9"/>
      <c r="OXJ85" s="9"/>
      <c r="OXK85" s="9"/>
      <c r="OXL85" s="9"/>
      <c r="OXM85" s="9"/>
      <c r="OXN85" s="9"/>
      <c r="OXO85" s="9"/>
      <c r="OXP85" s="9"/>
      <c r="OXQ85" s="9"/>
      <c r="OXR85" s="9"/>
      <c r="OXS85" s="9"/>
      <c r="OXT85" s="9"/>
      <c r="OXU85" s="9"/>
      <c r="OXV85" s="9"/>
      <c r="OXW85" s="9"/>
      <c r="OXX85" s="9"/>
      <c r="OXY85" s="9"/>
      <c r="OXZ85" s="9"/>
      <c r="OYA85" s="9"/>
      <c r="OYB85" s="9"/>
      <c r="OYC85" s="9"/>
      <c r="OYD85" s="9"/>
      <c r="OYE85" s="9"/>
      <c r="OYF85" s="9"/>
      <c r="OYG85" s="9"/>
      <c r="OYH85" s="9"/>
      <c r="OYI85" s="9"/>
      <c r="OYJ85" s="9"/>
      <c r="OYK85" s="9"/>
      <c r="OYL85" s="9"/>
      <c r="OYM85" s="9"/>
      <c r="OYN85" s="9"/>
      <c r="OYO85" s="9"/>
      <c r="OYP85" s="9"/>
      <c r="OYQ85" s="9"/>
      <c r="OYR85" s="9"/>
      <c r="OYS85" s="9"/>
      <c r="OYT85" s="9"/>
      <c r="OYU85" s="9"/>
      <c r="OYV85" s="9"/>
      <c r="OYW85" s="9"/>
      <c r="OYX85" s="9"/>
      <c r="OYY85" s="9"/>
      <c r="OYZ85" s="9"/>
      <c r="OZA85" s="9"/>
      <c r="OZB85" s="9"/>
      <c r="OZC85" s="9"/>
      <c r="OZD85" s="9"/>
      <c r="OZE85" s="9"/>
      <c r="OZF85" s="9"/>
      <c r="OZG85" s="9"/>
      <c r="OZH85" s="9"/>
      <c r="OZI85" s="9"/>
      <c r="OZJ85" s="9"/>
      <c r="OZK85" s="9"/>
      <c r="OZL85" s="9"/>
      <c r="OZM85" s="9"/>
      <c r="OZN85" s="9"/>
      <c r="OZO85" s="9"/>
      <c r="OZP85" s="9"/>
      <c r="OZQ85" s="9"/>
      <c r="OZR85" s="9"/>
      <c r="OZS85" s="9"/>
      <c r="OZT85" s="9"/>
      <c r="OZU85" s="9"/>
      <c r="OZV85" s="9"/>
      <c r="OZW85" s="9"/>
      <c r="OZX85" s="9"/>
      <c r="OZY85" s="9"/>
      <c r="OZZ85" s="9"/>
      <c r="PAA85" s="9"/>
      <c r="PAB85" s="9"/>
      <c r="PAC85" s="9"/>
      <c r="PAD85" s="9"/>
      <c r="PAE85" s="9"/>
      <c r="PAF85" s="9"/>
      <c r="PAG85" s="9"/>
      <c r="PAH85" s="9"/>
      <c r="PAI85" s="9"/>
      <c r="PAJ85" s="9"/>
      <c r="PAK85" s="9"/>
      <c r="PAL85" s="9"/>
      <c r="PAM85" s="9"/>
      <c r="PAN85" s="9"/>
      <c r="PAO85" s="9"/>
      <c r="PAP85" s="9"/>
      <c r="PAQ85" s="9"/>
      <c r="PAR85" s="9"/>
      <c r="PAS85" s="9"/>
      <c r="PAT85" s="9"/>
      <c r="PAU85" s="9"/>
      <c r="PAV85" s="9"/>
      <c r="PAW85" s="9"/>
      <c r="PAX85" s="9"/>
      <c r="PAY85" s="9"/>
      <c r="PAZ85" s="9"/>
      <c r="PBA85" s="9"/>
      <c r="PBB85" s="9"/>
      <c r="PBC85" s="9"/>
      <c r="PBD85" s="9"/>
      <c r="PBE85" s="9"/>
      <c r="PBF85" s="9"/>
      <c r="PBG85" s="9"/>
      <c r="PBH85" s="9"/>
      <c r="PBI85" s="9"/>
      <c r="PBJ85" s="9"/>
      <c r="PBK85" s="9"/>
      <c r="PBL85" s="9"/>
      <c r="PBM85" s="9"/>
      <c r="PBN85" s="9"/>
      <c r="PBO85" s="9"/>
      <c r="PBP85" s="9"/>
      <c r="PBQ85" s="9"/>
      <c r="PBR85" s="9"/>
      <c r="PBS85" s="9"/>
      <c r="PBT85" s="9"/>
      <c r="PBU85" s="9"/>
      <c r="PBV85" s="9"/>
      <c r="PBW85" s="9"/>
      <c r="PBX85" s="9"/>
      <c r="PBY85" s="9"/>
      <c r="PBZ85" s="9"/>
      <c r="PCA85" s="9"/>
      <c r="PCB85" s="9"/>
      <c r="PCC85" s="9"/>
      <c r="PCD85" s="9"/>
      <c r="PCE85" s="9"/>
      <c r="PCF85" s="9"/>
      <c r="PCG85" s="9"/>
      <c r="PCH85" s="9"/>
      <c r="PCI85" s="9"/>
      <c r="PCJ85" s="9"/>
      <c r="PCK85" s="9"/>
      <c r="PCL85" s="9"/>
      <c r="PCM85" s="9"/>
      <c r="PCN85" s="9"/>
      <c r="PCO85" s="9"/>
      <c r="PCP85" s="9"/>
      <c r="PCQ85" s="9"/>
      <c r="PCR85" s="9"/>
      <c r="PCS85" s="9"/>
      <c r="PCT85" s="9"/>
      <c r="PCU85" s="9"/>
      <c r="PCV85" s="9"/>
      <c r="PCW85" s="9"/>
      <c r="PCX85" s="9"/>
      <c r="PCY85" s="9"/>
      <c r="PCZ85" s="9"/>
      <c r="PDA85" s="9"/>
      <c r="PDB85" s="9"/>
      <c r="PDC85" s="9"/>
      <c r="PDD85" s="9"/>
      <c r="PDE85" s="9"/>
      <c r="PDF85" s="9"/>
      <c r="PDG85" s="9"/>
      <c r="PDH85" s="9"/>
      <c r="PDI85" s="9"/>
      <c r="PDJ85" s="9"/>
      <c r="PDK85" s="9"/>
      <c r="PDL85" s="9"/>
      <c r="PDM85" s="9"/>
      <c r="PDN85" s="9"/>
      <c r="PDO85" s="9"/>
      <c r="PDP85" s="9"/>
      <c r="PDQ85" s="9"/>
      <c r="PDR85" s="9"/>
      <c r="PDS85" s="9"/>
      <c r="PDT85" s="9"/>
      <c r="PDU85" s="9"/>
      <c r="PDV85" s="9"/>
      <c r="PDW85" s="9"/>
      <c r="PDX85" s="9"/>
      <c r="PDY85" s="9"/>
      <c r="PDZ85" s="9"/>
      <c r="PEA85" s="9"/>
      <c r="PEB85" s="9"/>
      <c r="PEC85" s="9"/>
      <c r="PED85" s="9"/>
      <c r="PEE85" s="9"/>
      <c r="PEF85" s="9"/>
      <c r="PEG85" s="9"/>
      <c r="PEH85" s="9"/>
      <c r="PEI85" s="9"/>
      <c r="PEJ85" s="9"/>
      <c r="PEK85" s="9"/>
      <c r="PEL85" s="9"/>
      <c r="PEM85" s="9"/>
      <c r="PEN85" s="9"/>
      <c r="PEO85" s="9"/>
      <c r="PEP85" s="9"/>
      <c r="PEQ85" s="9"/>
      <c r="PER85" s="9"/>
      <c r="PES85" s="9"/>
      <c r="PET85" s="9"/>
      <c r="PEU85" s="9"/>
      <c r="PEV85" s="9"/>
      <c r="PEW85" s="9"/>
      <c r="PEX85" s="9"/>
      <c r="PEY85" s="9"/>
      <c r="PEZ85" s="9"/>
      <c r="PFA85" s="9"/>
      <c r="PFB85" s="9"/>
      <c r="PFC85" s="9"/>
      <c r="PFD85" s="9"/>
      <c r="PFE85" s="9"/>
      <c r="PFF85" s="9"/>
      <c r="PFG85" s="9"/>
      <c r="PFH85" s="9"/>
      <c r="PFI85" s="9"/>
      <c r="PFJ85" s="9"/>
      <c r="PFK85" s="9"/>
      <c r="PFL85" s="9"/>
      <c r="PFM85" s="9"/>
      <c r="PFN85" s="9"/>
      <c r="PFO85" s="9"/>
      <c r="PFP85" s="9"/>
      <c r="PFQ85" s="9"/>
      <c r="PFR85" s="9"/>
      <c r="PFS85" s="9"/>
      <c r="PFT85" s="9"/>
      <c r="PFU85" s="9"/>
      <c r="PFV85" s="9"/>
      <c r="PFW85" s="9"/>
      <c r="PFX85" s="9"/>
      <c r="PFY85" s="9"/>
      <c r="PFZ85" s="9"/>
      <c r="PGA85" s="9"/>
      <c r="PGB85" s="9"/>
      <c r="PGC85" s="9"/>
      <c r="PGD85" s="9"/>
      <c r="PGE85" s="9"/>
      <c r="PGF85" s="9"/>
      <c r="PGG85" s="9"/>
      <c r="PGH85" s="9"/>
      <c r="PGI85" s="9"/>
      <c r="PGJ85" s="9"/>
      <c r="PGK85" s="9"/>
      <c r="PGL85" s="9"/>
      <c r="PGM85" s="9"/>
      <c r="PGN85" s="9"/>
      <c r="PGO85" s="9"/>
      <c r="PGP85" s="9"/>
      <c r="PGQ85" s="9"/>
      <c r="PGR85" s="9"/>
      <c r="PGS85" s="9"/>
      <c r="PGT85" s="9"/>
      <c r="PGU85" s="9"/>
      <c r="PGV85" s="9"/>
      <c r="PGW85" s="9"/>
      <c r="PGX85" s="9"/>
      <c r="PGY85" s="9"/>
      <c r="PGZ85" s="9"/>
      <c r="PHA85" s="9"/>
      <c r="PHB85" s="9"/>
      <c r="PHC85" s="9"/>
      <c r="PHD85" s="9"/>
      <c r="PHE85" s="9"/>
      <c r="PHF85" s="9"/>
      <c r="PHG85" s="9"/>
      <c r="PHH85" s="9"/>
      <c r="PHI85" s="9"/>
      <c r="PHJ85" s="9"/>
      <c r="PHK85" s="9"/>
      <c r="PHL85" s="9"/>
      <c r="PHM85" s="9"/>
      <c r="PHN85" s="9"/>
      <c r="PHO85" s="9"/>
      <c r="PHP85" s="9"/>
      <c r="PHQ85" s="9"/>
      <c r="PHR85" s="9"/>
      <c r="PHS85" s="9"/>
      <c r="PHT85" s="9"/>
      <c r="PHU85" s="9"/>
      <c r="PHV85" s="9"/>
      <c r="PHW85" s="9"/>
      <c r="PHX85" s="9"/>
      <c r="PHY85" s="9"/>
      <c r="PHZ85" s="9"/>
      <c r="PIA85" s="9"/>
      <c r="PIB85" s="9"/>
      <c r="PIC85" s="9"/>
      <c r="PID85" s="9"/>
      <c r="PIE85" s="9"/>
      <c r="PIF85" s="9"/>
      <c r="PIG85" s="9"/>
      <c r="PIH85" s="9"/>
      <c r="PII85" s="9"/>
      <c r="PIJ85" s="9"/>
      <c r="PIK85" s="9"/>
      <c r="PIL85" s="9"/>
      <c r="PIM85" s="9"/>
      <c r="PIN85" s="9"/>
      <c r="PIO85" s="9"/>
      <c r="PIP85" s="9"/>
      <c r="PIQ85" s="9"/>
      <c r="PIR85" s="9"/>
      <c r="PIS85" s="9"/>
      <c r="PIT85" s="9"/>
      <c r="PIU85" s="9"/>
      <c r="PIV85" s="9"/>
      <c r="PIW85" s="9"/>
      <c r="PIX85" s="9"/>
      <c r="PIY85" s="9"/>
      <c r="PIZ85" s="9"/>
      <c r="PJA85" s="9"/>
      <c r="PJB85" s="9"/>
      <c r="PJC85" s="9"/>
      <c r="PJD85" s="9"/>
      <c r="PJE85" s="9"/>
      <c r="PJF85" s="9"/>
      <c r="PJG85" s="9"/>
      <c r="PJH85" s="9"/>
      <c r="PJI85" s="9"/>
      <c r="PJJ85" s="9"/>
      <c r="PJK85" s="9"/>
      <c r="PJL85" s="9"/>
      <c r="PJM85" s="9"/>
      <c r="PJN85" s="9"/>
      <c r="PJO85" s="9"/>
      <c r="PJP85" s="9"/>
      <c r="PJQ85" s="9"/>
      <c r="PJR85" s="9"/>
      <c r="PJS85" s="9"/>
      <c r="PJT85" s="9"/>
      <c r="PJU85" s="9"/>
      <c r="PJV85" s="9"/>
      <c r="PJW85" s="9"/>
      <c r="PJX85" s="9"/>
      <c r="PJY85" s="9"/>
      <c r="PJZ85" s="9"/>
      <c r="PKA85" s="9"/>
      <c r="PKB85" s="9"/>
      <c r="PKC85" s="9"/>
      <c r="PKD85" s="9"/>
      <c r="PKE85" s="9"/>
      <c r="PKF85" s="9"/>
      <c r="PKG85" s="9"/>
      <c r="PKH85" s="9"/>
      <c r="PKI85" s="9"/>
      <c r="PKJ85" s="9"/>
      <c r="PKK85" s="9"/>
      <c r="PKL85" s="9"/>
      <c r="PKM85" s="9"/>
      <c r="PKN85" s="9"/>
      <c r="PKO85" s="9"/>
      <c r="PKP85" s="9"/>
      <c r="PKQ85" s="9"/>
      <c r="PKR85" s="9"/>
      <c r="PKS85" s="9"/>
      <c r="PKT85" s="9"/>
      <c r="PKU85" s="9"/>
      <c r="PKV85" s="9"/>
      <c r="PKW85" s="9"/>
      <c r="PKX85" s="9"/>
      <c r="PKY85" s="9"/>
      <c r="PKZ85" s="9"/>
      <c r="PLA85" s="9"/>
      <c r="PLB85" s="9"/>
      <c r="PLC85" s="9"/>
      <c r="PLD85" s="9"/>
      <c r="PLE85" s="9"/>
      <c r="PLF85" s="9"/>
      <c r="PLG85" s="9"/>
      <c r="PLH85" s="9"/>
      <c r="PLI85" s="9"/>
      <c r="PLJ85" s="9"/>
      <c r="PLK85" s="9"/>
      <c r="PLL85" s="9"/>
      <c r="PLM85" s="9"/>
      <c r="PLN85" s="9"/>
      <c r="PLO85" s="9"/>
      <c r="PLP85" s="9"/>
      <c r="PLQ85" s="9"/>
      <c r="PLR85" s="9"/>
      <c r="PLS85" s="9"/>
      <c r="PLT85" s="9"/>
      <c r="PLU85" s="9"/>
      <c r="PLV85" s="9"/>
      <c r="PLW85" s="9"/>
      <c r="PLX85" s="9"/>
      <c r="PLY85" s="9"/>
      <c r="PLZ85" s="9"/>
      <c r="PMA85" s="9"/>
      <c r="PMB85" s="9"/>
      <c r="PMC85" s="9"/>
      <c r="PMD85" s="9"/>
      <c r="PME85" s="9"/>
      <c r="PMF85" s="9"/>
      <c r="PMG85" s="9"/>
      <c r="PMH85" s="9"/>
      <c r="PMI85" s="9"/>
      <c r="PMJ85" s="9"/>
      <c r="PMK85" s="9"/>
      <c r="PML85" s="9"/>
      <c r="PMM85" s="9"/>
      <c r="PMN85" s="9"/>
      <c r="PMO85" s="9"/>
      <c r="PMP85" s="9"/>
      <c r="PMQ85" s="9"/>
      <c r="PMR85" s="9"/>
      <c r="PMS85" s="9"/>
      <c r="PMT85" s="9"/>
      <c r="PMU85" s="9"/>
      <c r="PMV85" s="9"/>
      <c r="PMW85" s="9"/>
      <c r="PMX85" s="9"/>
      <c r="PMY85" s="9"/>
      <c r="PMZ85" s="9"/>
      <c r="PNA85" s="9"/>
      <c r="PNB85" s="9"/>
      <c r="PNC85" s="9"/>
      <c r="PND85" s="9"/>
      <c r="PNE85" s="9"/>
      <c r="PNF85" s="9"/>
      <c r="PNG85" s="9"/>
      <c r="PNH85" s="9"/>
      <c r="PNI85" s="9"/>
      <c r="PNJ85" s="9"/>
      <c r="PNK85" s="9"/>
      <c r="PNL85" s="9"/>
      <c r="PNM85" s="9"/>
      <c r="PNN85" s="9"/>
      <c r="PNO85" s="9"/>
      <c r="PNP85" s="9"/>
      <c r="PNQ85" s="9"/>
      <c r="PNR85" s="9"/>
      <c r="PNS85" s="9"/>
      <c r="PNT85" s="9"/>
      <c r="PNU85" s="9"/>
      <c r="PNV85" s="9"/>
      <c r="PNW85" s="9"/>
      <c r="PNX85" s="9"/>
      <c r="PNY85" s="9"/>
      <c r="PNZ85" s="9"/>
      <c r="POA85" s="9"/>
      <c r="POB85" s="9"/>
      <c r="POC85" s="9"/>
      <c r="POD85" s="9"/>
      <c r="POE85" s="9"/>
      <c r="POF85" s="9"/>
      <c r="POG85" s="9"/>
      <c r="POH85" s="9"/>
      <c r="POI85" s="9"/>
      <c r="POJ85" s="9"/>
      <c r="POK85" s="9"/>
      <c r="POL85" s="9"/>
      <c r="POM85" s="9"/>
      <c r="PON85" s="9"/>
      <c r="POO85" s="9"/>
      <c r="POP85" s="9"/>
      <c r="POQ85" s="9"/>
      <c r="POR85" s="9"/>
      <c r="POS85" s="9"/>
      <c r="POT85" s="9"/>
      <c r="POU85" s="9"/>
      <c r="POV85" s="9"/>
      <c r="POW85" s="9"/>
      <c r="POX85" s="9"/>
      <c r="POY85" s="9"/>
      <c r="POZ85" s="9"/>
      <c r="PPA85" s="9"/>
      <c r="PPB85" s="9"/>
      <c r="PPC85" s="9"/>
      <c r="PPD85" s="9"/>
      <c r="PPE85" s="9"/>
      <c r="PPF85" s="9"/>
      <c r="PPG85" s="9"/>
      <c r="PPH85" s="9"/>
      <c r="PPI85" s="9"/>
      <c r="PPJ85" s="9"/>
      <c r="PPK85" s="9"/>
      <c r="PPL85" s="9"/>
      <c r="PPM85" s="9"/>
      <c r="PPN85" s="9"/>
      <c r="PPO85" s="9"/>
      <c r="PPP85" s="9"/>
      <c r="PPQ85" s="9"/>
      <c r="PPR85" s="9"/>
      <c r="PPS85" s="9"/>
      <c r="PPT85" s="9"/>
      <c r="PPU85" s="9"/>
      <c r="PPV85" s="9"/>
      <c r="PPW85" s="9"/>
      <c r="PPX85" s="9"/>
      <c r="PPY85" s="9"/>
      <c r="PPZ85" s="9"/>
      <c r="PQA85" s="9"/>
      <c r="PQB85" s="9"/>
      <c r="PQC85" s="9"/>
      <c r="PQD85" s="9"/>
      <c r="PQE85" s="9"/>
      <c r="PQF85" s="9"/>
      <c r="PQG85" s="9"/>
      <c r="PQH85" s="9"/>
      <c r="PQI85" s="9"/>
      <c r="PQJ85" s="9"/>
      <c r="PQK85" s="9"/>
      <c r="PQL85" s="9"/>
      <c r="PQM85" s="9"/>
      <c r="PQN85" s="9"/>
      <c r="PQO85" s="9"/>
      <c r="PQP85" s="9"/>
      <c r="PQQ85" s="9"/>
      <c r="PQR85" s="9"/>
      <c r="PQS85" s="9"/>
      <c r="PQT85" s="9"/>
      <c r="PQU85" s="9"/>
      <c r="PQV85" s="9"/>
      <c r="PQW85" s="9"/>
      <c r="PQX85" s="9"/>
      <c r="PQY85" s="9"/>
      <c r="PQZ85" s="9"/>
      <c r="PRA85" s="9"/>
      <c r="PRB85" s="9"/>
      <c r="PRC85" s="9"/>
      <c r="PRD85" s="9"/>
      <c r="PRE85" s="9"/>
      <c r="PRF85" s="9"/>
      <c r="PRG85" s="9"/>
      <c r="PRH85" s="9"/>
      <c r="PRI85" s="9"/>
      <c r="PRJ85" s="9"/>
      <c r="PRK85" s="9"/>
      <c r="PRL85" s="9"/>
      <c r="PRM85" s="9"/>
      <c r="PRN85" s="9"/>
      <c r="PRO85" s="9"/>
      <c r="PRP85" s="9"/>
      <c r="PRQ85" s="9"/>
      <c r="PRR85" s="9"/>
      <c r="PRS85" s="9"/>
      <c r="PRT85" s="9"/>
      <c r="PRU85" s="9"/>
      <c r="PRV85" s="9"/>
      <c r="PRW85" s="9"/>
      <c r="PRX85" s="9"/>
      <c r="PRY85" s="9"/>
      <c r="PRZ85" s="9"/>
      <c r="PSA85" s="9"/>
      <c r="PSB85" s="9"/>
      <c r="PSC85" s="9"/>
      <c r="PSD85" s="9"/>
      <c r="PSE85" s="9"/>
      <c r="PSF85" s="9"/>
      <c r="PSG85" s="9"/>
      <c r="PSH85" s="9"/>
      <c r="PSI85" s="9"/>
      <c r="PSJ85" s="9"/>
      <c r="PSK85" s="9"/>
      <c r="PSL85" s="9"/>
      <c r="PSM85" s="9"/>
      <c r="PSN85" s="9"/>
      <c r="PSO85" s="9"/>
      <c r="PSP85" s="9"/>
      <c r="PSQ85" s="9"/>
      <c r="PSR85" s="9"/>
      <c r="PSS85" s="9"/>
      <c r="PST85" s="9"/>
      <c r="PSU85" s="9"/>
      <c r="PSV85" s="9"/>
      <c r="PSW85" s="9"/>
      <c r="PSX85" s="9"/>
      <c r="PSY85" s="9"/>
      <c r="PSZ85" s="9"/>
      <c r="PTA85" s="9"/>
      <c r="PTB85" s="9"/>
      <c r="PTC85" s="9"/>
      <c r="PTD85" s="9"/>
      <c r="PTE85" s="9"/>
      <c r="PTF85" s="9"/>
      <c r="PTG85" s="9"/>
      <c r="PTH85" s="9"/>
      <c r="PTI85" s="9"/>
      <c r="PTJ85" s="9"/>
      <c r="PTK85" s="9"/>
      <c r="PTL85" s="9"/>
      <c r="PTM85" s="9"/>
      <c r="PTN85" s="9"/>
      <c r="PTO85" s="9"/>
      <c r="PTP85" s="9"/>
      <c r="PTQ85" s="9"/>
      <c r="PTR85" s="9"/>
      <c r="PTS85" s="9"/>
      <c r="PTT85" s="9"/>
      <c r="PTU85" s="9"/>
      <c r="PTV85" s="9"/>
      <c r="PTW85" s="9"/>
      <c r="PTX85" s="9"/>
      <c r="PTY85" s="9"/>
      <c r="PTZ85" s="9"/>
      <c r="PUA85" s="9"/>
      <c r="PUB85" s="9"/>
      <c r="PUC85" s="9"/>
      <c r="PUD85" s="9"/>
      <c r="PUE85" s="9"/>
      <c r="PUF85" s="9"/>
      <c r="PUG85" s="9"/>
      <c r="PUH85" s="9"/>
      <c r="PUI85" s="9"/>
      <c r="PUJ85" s="9"/>
      <c r="PUK85" s="9"/>
      <c r="PUL85" s="9"/>
      <c r="PUM85" s="9"/>
      <c r="PUN85" s="9"/>
      <c r="PUO85" s="9"/>
      <c r="PUP85" s="9"/>
      <c r="PUQ85" s="9"/>
      <c r="PUR85" s="9"/>
      <c r="PUS85" s="9"/>
      <c r="PUT85" s="9"/>
      <c r="PUU85" s="9"/>
      <c r="PUV85" s="9"/>
      <c r="PUW85" s="9"/>
      <c r="PUX85" s="9"/>
      <c r="PUY85" s="9"/>
      <c r="PUZ85" s="9"/>
      <c r="PVA85" s="9"/>
      <c r="PVB85" s="9"/>
      <c r="PVC85" s="9"/>
      <c r="PVD85" s="9"/>
      <c r="PVE85" s="9"/>
      <c r="PVF85" s="9"/>
      <c r="PVG85" s="9"/>
      <c r="PVH85" s="9"/>
      <c r="PVI85" s="9"/>
      <c r="PVJ85" s="9"/>
      <c r="PVK85" s="9"/>
      <c r="PVL85" s="9"/>
      <c r="PVM85" s="9"/>
      <c r="PVN85" s="9"/>
      <c r="PVO85" s="9"/>
      <c r="PVP85" s="9"/>
      <c r="PVQ85" s="9"/>
      <c r="PVR85" s="9"/>
      <c r="PVS85" s="9"/>
      <c r="PVT85" s="9"/>
      <c r="PVU85" s="9"/>
      <c r="PVV85" s="9"/>
      <c r="PVW85" s="9"/>
      <c r="PVX85" s="9"/>
      <c r="PVY85" s="9"/>
      <c r="PVZ85" s="9"/>
      <c r="PWA85" s="9"/>
      <c r="PWB85" s="9"/>
      <c r="PWC85" s="9"/>
      <c r="PWD85" s="9"/>
      <c r="PWE85" s="9"/>
      <c r="PWF85" s="9"/>
      <c r="PWG85" s="9"/>
      <c r="PWH85" s="9"/>
      <c r="PWI85" s="9"/>
      <c r="PWJ85" s="9"/>
      <c r="PWK85" s="9"/>
      <c r="PWL85" s="9"/>
      <c r="PWM85" s="9"/>
      <c r="PWN85" s="9"/>
      <c r="PWO85" s="9"/>
      <c r="PWP85" s="9"/>
      <c r="PWQ85" s="9"/>
      <c r="PWR85" s="9"/>
      <c r="PWS85" s="9"/>
      <c r="PWT85" s="9"/>
      <c r="PWU85" s="9"/>
      <c r="PWV85" s="9"/>
      <c r="PWW85" s="9"/>
      <c r="PWX85" s="9"/>
      <c r="PWY85" s="9"/>
      <c r="PWZ85" s="9"/>
      <c r="PXA85" s="9"/>
      <c r="PXB85" s="9"/>
      <c r="PXC85" s="9"/>
      <c r="PXD85" s="9"/>
      <c r="PXE85" s="9"/>
      <c r="PXF85" s="9"/>
      <c r="PXG85" s="9"/>
      <c r="PXH85" s="9"/>
      <c r="PXI85" s="9"/>
      <c r="PXJ85" s="9"/>
      <c r="PXK85" s="9"/>
      <c r="PXL85" s="9"/>
      <c r="PXM85" s="9"/>
      <c r="PXN85" s="9"/>
      <c r="PXO85" s="9"/>
      <c r="PXP85" s="9"/>
      <c r="PXQ85" s="9"/>
      <c r="PXR85" s="9"/>
      <c r="PXS85" s="9"/>
      <c r="PXT85" s="9"/>
      <c r="PXU85" s="9"/>
      <c r="PXV85" s="9"/>
      <c r="PXW85" s="9"/>
      <c r="PXX85" s="9"/>
      <c r="PXY85" s="9"/>
      <c r="PXZ85" s="9"/>
      <c r="PYA85" s="9"/>
      <c r="PYB85" s="9"/>
      <c r="PYC85" s="9"/>
      <c r="PYD85" s="9"/>
      <c r="PYE85" s="9"/>
      <c r="PYF85" s="9"/>
      <c r="PYG85" s="9"/>
      <c r="PYH85" s="9"/>
      <c r="PYI85" s="9"/>
      <c r="PYJ85" s="9"/>
      <c r="PYK85" s="9"/>
      <c r="PYL85" s="9"/>
      <c r="PYM85" s="9"/>
      <c r="PYN85" s="9"/>
      <c r="PYO85" s="9"/>
      <c r="PYP85" s="9"/>
      <c r="PYQ85" s="9"/>
      <c r="PYR85" s="9"/>
      <c r="PYS85" s="9"/>
      <c r="PYT85" s="9"/>
      <c r="PYU85" s="9"/>
      <c r="PYV85" s="9"/>
      <c r="PYW85" s="9"/>
      <c r="PYX85" s="9"/>
      <c r="PYY85" s="9"/>
      <c r="PYZ85" s="9"/>
      <c r="PZA85" s="9"/>
      <c r="PZB85" s="9"/>
      <c r="PZC85" s="9"/>
      <c r="PZD85" s="9"/>
      <c r="PZE85" s="9"/>
      <c r="PZF85" s="9"/>
      <c r="PZG85" s="9"/>
      <c r="PZH85" s="9"/>
      <c r="PZI85" s="9"/>
      <c r="PZJ85" s="9"/>
      <c r="PZK85" s="9"/>
      <c r="PZL85" s="9"/>
      <c r="PZM85" s="9"/>
      <c r="PZN85" s="9"/>
      <c r="PZO85" s="9"/>
      <c r="PZP85" s="9"/>
      <c r="PZQ85" s="9"/>
      <c r="PZR85" s="9"/>
      <c r="PZS85" s="9"/>
      <c r="PZT85" s="9"/>
      <c r="PZU85" s="9"/>
      <c r="PZV85" s="9"/>
      <c r="PZW85" s="9"/>
      <c r="PZX85" s="9"/>
      <c r="PZY85" s="9"/>
      <c r="PZZ85" s="9"/>
      <c r="QAA85" s="9"/>
      <c r="QAB85" s="9"/>
      <c r="QAC85" s="9"/>
      <c r="QAD85" s="9"/>
      <c r="QAE85" s="9"/>
      <c r="QAF85" s="9"/>
      <c r="QAG85" s="9"/>
      <c r="QAH85" s="9"/>
      <c r="QAI85" s="9"/>
      <c r="QAJ85" s="9"/>
      <c r="QAK85" s="9"/>
      <c r="QAL85" s="9"/>
      <c r="QAM85" s="9"/>
      <c r="QAN85" s="9"/>
      <c r="QAO85" s="9"/>
      <c r="QAP85" s="9"/>
      <c r="QAQ85" s="9"/>
      <c r="QAR85" s="9"/>
      <c r="QAS85" s="9"/>
      <c r="QAT85" s="9"/>
      <c r="QAU85" s="9"/>
      <c r="QAV85" s="9"/>
      <c r="QAW85" s="9"/>
      <c r="QAX85" s="9"/>
      <c r="QAY85" s="9"/>
      <c r="QAZ85" s="9"/>
      <c r="QBA85" s="9"/>
      <c r="QBB85" s="9"/>
      <c r="QBC85" s="9"/>
      <c r="QBD85" s="9"/>
      <c r="QBE85" s="9"/>
      <c r="QBF85" s="9"/>
      <c r="QBG85" s="9"/>
      <c r="QBH85" s="9"/>
      <c r="QBI85" s="9"/>
      <c r="QBJ85" s="9"/>
      <c r="QBK85" s="9"/>
      <c r="QBL85" s="9"/>
      <c r="QBM85" s="9"/>
      <c r="QBN85" s="9"/>
      <c r="QBO85" s="9"/>
      <c r="QBP85" s="9"/>
      <c r="QBQ85" s="9"/>
      <c r="QBR85" s="9"/>
      <c r="QBS85" s="9"/>
      <c r="QBT85" s="9"/>
      <c r="QBU85" s="9"/>
      <c r="QBV85" s="9"/>
      <c r="QBW85" s="9"/>
      <c r="QBX85" s="9"/>
      <c r="QBY85" s="9"/>
      <c r="QBZ85" s="9"/>
      <c r="QCA85" s="9"/>
      <c r="QCB85" s="9"/>
      <c r="QCC85" s="9"/>
      <c r="QCD85" s="9"/>
      <c r="QCE85" s="9"/>
      <c r="QCF85" s="9"/>
      <c r="QCG85" s="9"/>
      <c r="QCH85" s="9"/>
      <c r="QCI85" s="9"/>
      <c r="QCJ85" s="9"/>
      <c r="QCK85" s="9"/>
      <c r="QCL85" s="9"/>
      <c r="QCM85" s="9"/>
      <c r="QCN85" s="9"/>
      <c r="QCO85" s="9"/>
      <c r="QCP85" s="9"/>
      <c r="QCQ85" s="9"/>
      <c r="QCR85" s="9"/>
      <c r="QCS85" s="9"/>
      <c r="QCT85" s="9"/>
      <c r="QCU85" s="9"/>
      <c r="QCV85" s="9"/>
      <c r="QCW85" s="9"/>
      <c r="QCX85" s="9"/>
      <c r="QCY85" s="9"/>
      <c r="QCZ85" s="9"/>
      <c r="QDA85" s="9"/>
      <c r="QDB85" s="9"/>
      <c r="QDC85" s="9"/>
      <c r="QDD85" s="9"/>
      <c r="QDE85" s="9"/>
      <c r="QDF85" s="9"/>
      <c r="QDG85" s="9"/>
      <c r="QDH85" s="9"/>
      <c r="QDI85" s="9"/>
      <c r="QDJ85" s="9"/>
      <c r="QDK85" s="9"/>
      <c r="QDL85" s="9"/>
      <c r="QDM85" s="9"/>
      <c r="QDN85" s="9"/>
      <c r="QDO85" s="9"/>
      <c r="QDP85" s="9"/>
      <c r="QDQ85" s="9"/>
      <c r="QDR85" s="9"/>
      <c r="QDS85" s="9"/>
      <c r="QDT85" s="9"/>
      <c r="QDU85" s="9"/>
      <c r="QDV85" s="9"/>
      <c r="QDW85" s="9"/>
      <c r="QDX85" s="9"/>
      <c r="QDY85" s="9"/>
      <c r="QDZ85" s="9"/>
      <c r="QEA85" s="9"/>
      <c r="QEB85" s="9"/>
      <c r="QEC85" s="9"/>
      <c r="QED85" s="9"/>
      <c r="QEE85" s="9"/>
      <c r="QEF85" s="9"/>
      <c r="QEG85" s="9"/>
      <c r="QEH85" s="9"/>
      <c r="QEI85" s="9"/>
      <c r="QEJ85" s="9"/>
      <c r="QEK85" s="9"/>
      <c r="QEL85" s="9"/>
      <c r="QEM85" s="9"/>
      <c r="QEN85" s="9"/>
      <c r="QEO85" s="9"/>
      <c r="QEP85" s="9"/>
      <c r="QEQ85" s="9"/>
      <c r="QER85" s="9"/>
      <c r="QES85" s="9"/>
      <c r="QET85" s="9"/>
      <c r="QEU85" s="9"/>
      <c r="QEV85" s="9"/>
      <c r="QEW85" s="9"/>
      <c r="QEX85" s="9"/>
      <c r="QEY85" s="9"/>
      <c r="QEZ85" s="9"/>
      <c r="QFA85" s="9"/>
      <c r="QFB85" s="9"/>
      <c r="QFC85" s="9"/>
      <c r="QFD85" s="9"/>
      <c r="QFE85" s="9"/>
      <c r="QFF85" s="9"/>
      <c r="QFG85" s="9"/>
      <c r="QFH85" s="9"/>
      <c r="QFI85" s="9"/>
      <c r="QFJ85" s="9"/>
      <c r="QFK85" s="9"/>
      <c r="QFL85" s="9"/>
      <c r="QFM85" s="9"/>
      <c r="QFN85" s="9"/>
      <c r="QFO85" s="9"/>
      <c r="QFP85" s="9"/>
      <c r="QFQ85" s="9"/>
      <c r="QFR85" s="9"/>
      <c r="QFS85" s="9"/>
      <c r="QFT85" s="9"/>
      <c r="QFU85" s="9"/>
      <c r="QFV85" s="9"/>
      <c r="QFW85" s="9"/>
      <c r="QFX85" s="9"/>
      <c r="QFY85" s="9"/>
      <c r="QFZ85" s="9"/>
      <c r="QGA85" s="9"/>
      <c r="QGB85" s="9"/>
      <c r="QGC85" s="9"/>
      <c r="QGD85" s="9"/>
      <c r="QGE85" s="9"/>
      <c r="QGF85" s="9"/>
      <c r="QGG85" s="9"/>
      <c r="QGH85" s="9"/>
      <c r="QGI85" s="9"/>
      <c r="QGJ85" s="9"/>
      <c r="QGK85" s="9"/>
      <c r="QGL85" s="9"/>
      <c r="QGM85" s="9"/>
      <c r="QGN85" s="9"/>
      <c r="QGO85" s="9"/>
      <c r="QGP85" s="9"/>
      <c r="QGQ85" s="9"/>
      <c r="QGR85" s="9"/>
      <c r="QGS85" s="9"/>
      <c r="QGT85" s="9"/>
      <c r="QGU85" s="9"/>
      <c r="QGV85" s="9"/>
      <c r="QGW85" s="9"/>
      <c r="QGX85" s="9"/>
      <c r="QGY85" s="9"/>
      <c r="QGZ85" s="9"/>
      <c r="QHA85" s="9"/>
      <c r="QHB85" s="9"/>
      <c r="QHC85" s="9"/>
      <c r="QHD85" s="9"/>
      <c r="QHE85" s="9"/>
      <c r="QHF85" s="9"/>
      <c r="QHG85" s="9"/>
      <c r="QHH85" s="9"/>
      <c r="QHI85" s="9"/>
      <c r="QHJ85" s="9"/>
      <c r="QHK85" s="9"/>
      <c r="QHL85" s="9"/>
      <c r="QHM85" s="9"/>
      <c r="QHN85" s="9"/>
      <c r="QHO85" s="9"/>
      <c r="QHP85" s="9"/>
      <c r="QHQ85" s="9"/>
      <c r="QHR85" s="9"/>
      <c r="QHS85" s="9"/>
      <c r="QHT85" s="9"/>
      <c r="QHU85" s="9"/>
      <c r="QHV85" s="9"/>
      <c r="QHW85" s="9"/>
      <c r="QHX85" s="9"/>
      <c r="QHY85" s="9"/>
      <c r="QHZ85" s="9"/>
      <c r="QIA85" s="9"/>
      <c r="QIB85" s="9"/>
      <c r="QIC85" s="9"/>
      <c r="QID85" s="9"/>
      <c r="QIE85" s="9"/>
      <c r="QIF85" s="9"/>
      <c r="QIG85" s="9"/>
      <c r="QIH85" s="9"/>
      <c r="QII85" s="9"/>
      <c r="QIJ85" s="9"/>
      <c r="QIK85" s="9"/>
      <c r="QIL85" s="9"/>
      <c r="QIM85" s="9"/>
      <c r="QIN85" s="9"/>
      <c r="QIO85" s="9"/>
      <c r="QIP85" s="9"/>
      <c r="QIQ85" s="9"/>
      <c r="QIR85" s="9"/>
      <c r="QIS85" s="9"/>
      <c r="QIT85" s="9"/>
      <c r="QIU85" s="9"/>
      <c r="QIV85" s="9"/>
      <c r="QIW85" s="9"/>
      <c r="QIX85" s="9"/>
      <c r="QIY85" s="9"/>
      <c r="QIZ85" s="9"/>
      <c r="QJA85" s="9"/>
      <c r="QJB85" s="9"/>
      <c r="QJC85" s="9"/>
      <c r="QJD85" s="9"/>
      <c r="QJE85" s="9"/>
      <c r="QJF85" s="9"/>
      <c r="QJG85" s="9"/>
      <c r="QJH85" s="9"/>
      <c r="QJI85" s="9"/>
      <c r="QJJ85" s="9"/>
      <c r="QJK85" s="9"/>
      <c r="QJL85" s="9"/>
      <c r="QJM85" s="9"/>
      <c r="QJN85" s="9"/>
      <c r="QJO85" s="9"/>
      <c r="QJP85" s="9"/>
      <c r="QJQ85" s="9"/>
      <c r="QJR85" s="9"/>
      <c r="QJS85" s="9"/>
      <c r="QJT85" s="9"/>
      <c r="QJU85" s="9"/>
      <c r="QJV85" s="9"/>
      <c r="QJW85" s="9"/>
      <c r="QJX85" s="9"/>
      <c r="QJY85" s="9"/>
      <c r="QJZ85" s="9"/>
      <c r="QKA85" s="9"/>
      <c r="QKB85" s="9"/>
      <c r="QKC85" s="9"/>
      <c r="QKD85" s="9"/>
      <c r="QKE85" s="9"/>
      <c r="QKF85" s="9"/>
      <c r="QKG85" s="9"/>
      <c r="QKH85" s="9"/>
      <c r="QKI85" s="9"/>
      <c r="QKJ85" s="9"/>
      <c r="QKK85" s="9"/>
      <c r="QKL85" s="9"/>
      <c r="QKM85" s="9"/>
      <c r="QKN85" s="9"/>
      <c r="QKO85" s="9"/>
      <c r="QKP85" s="9"/>
      <c r="QKQ85" s="9"/>
      <c r="QKR85" s="9"/>
      <c r="QKS85" s="9"/>
      <c r="QKT85" s="9"/>
      <c r="QKU85" s="9"/>
      <c r="QKV85" s="9"/>
      <c r="QKW85" s="9"/>
      <c r="QKX85" s="9"/>
      <c r="QKY85" s="9"/>
      <c r="QKZ85" s="9"/>
      <c r="QLA85" s="9"/>
      <c r="QLB85" s="9"/>
      <c r="QLC85" s="9"/>
      <c r="QLD85" s="9"/>
      <c r="QLE85" s="9"/>
      <c r="QLF85" s="9"/>
      <c r="QLG85" s="9"/>
      <c r="QLH85" s="9"/>
      <c r="QLI85" s="9"/>
      <c r="QLJ85" s="9"/>
      <c r="QLK85" s="9"/>
      <c r="QLL85" s="9"/>
      <c r="QLM85" s="9"/>
      <c r="QLN85" s="9"/>
      <c r="QLO85" s="9"/>
      <c r="QLP85" s="9"/>
      <c r="QLQ85" s="9"/>
      <c r="QLR85" s="9"/>
      <c r="QLS85" s="9"/>
      <c r="QLT85" s="9"/>
      <c r="QLU85" s="9"/>
      <c r="QLV85" s="9"/>
      <c r="QLW85" s="9"/>
      <c r="QLX85" s="9"/>
      <c r="QLY85" s="9"/>
      <c r="QLZ85" s="9"/>
      <c r="QMA85" s="9"/>
      <c r="QMB85" s="9"/>
      <c r="QMC85" s="9"/>
      <c r="QMD85" s="9"/>
      <c r="QME85" s="9"/>
      <c r="QMF85" s="9"/>
      <c r="QMG85" s="9"/>
      <c r="QMH85" s="9"/>
      <c r="QMI85" s="9"/>
      <c r="QMJ85" s="9"/>
      <c r="QMK85" s="9"/>
      <c r="QML85" s="9"/>
      <c r="QMM85" s="9"/>
      <c r="QMN85" s="9"/>
      <c r="QMO85" s="9"/>
      <c r="QMP85" s="9"/>
      <c r="QMQ85" s="9"/>
      <c r="QMR85" s="9"/>
      <c r="QMS85" s="9"/>
      <c r="QMT85" s="9"/>
      <c r="QMU85" s="9"/>
      <c r="QMV85" s="9"/>
      <c r="QMW85" s="9"/>
      <c r="QMX85" s="9"/>
      <c r="QMY85" s="9"/>
      <c r="QMZ85" s="9"/>
      <c r="QNA85" s="9"/>
      <c r="QNB85" s="9"/>
      <c r="QNC85" s="9"/>
      <c r="QND85" s="9"/>
      <c r="QNE85" s="9"/>
      <c r="QNF85" s="9"/>
      <c r="QNG85" s="9"/>
      <c r="QNH85" s="9"/>
      <c r="QNI85" s="9"/>
      <c r="QNJ85" s="9"/>
      <c r="QNK85" s="9"/>
      <c r="QNL85" s="9"/>
      <c r="QNM85" s="9"/>
      <c r="QNN85" s="9"/>
      <c r="QNO85" s="9"/>
      <c r="QNP85" s="9"/>
      <c r="QNQ85" s="9"/>
      <c r="QNR85" s="9"/>
      <c r="QNS85" s="9"/>
      <c r="QNT85" s="9"/>
      <c r="QNU85" s="9"/>
      <c r="QNV85" s="9"/>
      <c r="QNW85" s="9"/>
      <c r="QNX85" s="9"/>
      <c r="QNY85" s="9"/>
      <c r="QNZ85" s="9"/>
      <c r="QOA85" s="9"/>
      <c r="QOB85" s="9"/>
      <c r="QOC85" s="9"/>
      <c r="QOD85" s="9"/>
      <c r="QOE85" s="9"/>
      <c r="QOF85" s="9"/>
      <c r="QOG85" s="9"/>
      <c r="QOH85" s="9"/>
      <c r="QOI85" s="9"/>
      <c r="QOJ85" s="9"/>
      <c r="QOK85" s="9"/>
      <c r="QOL85" s="9"/>
      <c r="QOM85" s="9"/>
      <c r="QON85" s="9"/>
      <c r="QOO85" s="9"/>
      <c r="QOP85" s="9"/>
      <c r="QOQ85" s="9"/>
      <c r="QOR85" s="9"/>
      <c r="QOS85" s="9"/>
      <c r="QOT85" s="9"/>
      <c r="QOU85" s="9"/>
      <c r="QOV85" s="9"/>
      <c r="QOW85" s="9"/>
      <c r="QOX85" s="9"/>
      <c r="QOY85" s="9"/>
      <c r="QOZ85" s="9"/>
      <c r="QPA85" s="9"/>
      <c r="QPB85" s="9"/>
      <c r="QPC85" s="9"/>
      <c r="QPD85" s="9"/>
      <c r="QPE85" s="9"/>
      <c r="QPF85" s="9"/>
      <c r="QPG85" s="9"/>
      <c r="QPH85" s="9"/>
      <c r="QPI85" s="9"/>
      <c r="QPJ85" s="9"/>
      <c r="QPK85" s="9"/>
      <c r="QPL85" s="9"/>
      <c r="QPM85" s="9"/>
      <c r="QPN85" s="9"/>
      <c r="QPO85" s="9"/>
      <c r="QPP85" s="9"/>
      <c r="QPQ85" s="9"/>
      <c r="QPR85" s="9"/>
      <c r="QPS85" s="9"/>
      <c r="QPT85" s="9"/>
      <c r="QPU85" s="9"/>
      <c r="QPV85" s="9"/>
      <c r="QPW85" s="9"/>
      <c r="QPX85" s="9"/>
      <c r="QPY85" s="9"/>
      <c r="QPZ85" s="9"/>
      <c r="QQA85" s="9"/>
      <c r="QQB85" s="9"/>
      <c r="QQC85" s="9"/>
      <c r="QQD85" s="9"/>
      <c r="QQE85" s="9"/>
      <c r="QQF85" s="9"/>
      <c r="QQG85" s="9"/>
      <c r="QQH85" s="9"/>
      <c r="QQI85" s="9"/>
      <c r="QQJ85" s="9"/>
      <c r="QQK85" s="9"/>
      <c r="QQL85" s="9"/>
      <c r="QQM85" s="9"/>
      <c r="QQN85" s="9"/>
      <c r="QQO85" s="9"/>
      <c r="QQP85" s="9"/>
      <c r="QQQ85" s="9"/>
      <c r="QQR85" s="9"/>
      <c r="QQS85" s="9"/>
      <c r="QQT85" s="9"/>
      <c r="QQU85" s="9"/>
      <c r="QQV85" s="9"/>
      <c r="QQW85" s="9"/>
      <c r="QQX85" s="9"/>
      <c r="QQY85" s="9"/>
      <c r="QQZ85" s="9"/>
      <c r="QRA85" s="9"/>
      <c r="QRB85" s="9"/>
      <c r="QRC85" s="9"/>
      <c r="QRD85" s="9"/>
      <c r="QRE85" s="9"/>
      <c r="QRF85" s="9"/>
      <c r="QRG85" s="9"/>
      <c r="QRH85" s="9"/>
      <c r="QRI85" s="9"/>
      <c r="QRJ85" s="9"/>
      <c r="QRK85" s="9"/>
      <c r="QRL85" s="9"/>
      <c r="QRM85" s="9"/>
      <c r="QRN85" s="9"/>
      <c r="QRO85" s="9"/>
      <c r="QRP85" s="9"/>
      <c r="QRQ85" s="9"/>
      <c r="QRR85" s="9"/>
      <c r="QRS85" s="9"/>
      <c r="QRT85" s="9"/>
      <c r="QRU85" s="9"/>
      <c r="QRV85" s="9"/>
      <c r="QRW85" s="9"/>
      <c r="QRX85" s="9"/>
      <c r="QRY85" s="9"/>
      <c r="QRZ85" s="9"/>
      <c r="QSA85" s="9"/>
      <c r="QSB85" s="9"/>
      <c r="QSC85" s="9"/>
      <c r="QSD85" s="9"/>
      <c r="QSE85" s="9"/>
      <c r="QSF85" s="9"/>
      <c r="QSG85" s="9"/>
      <c r="QSH85" s="9"/>
      <c r="QSI85" s="9"/>
      <c r="QSJ85" s="9"/>
      <c r="QSK85" s="9"/>
      <c r="QSL85" s="9"/>
      <c r="QSM85" s="9"/>
      <c r="QSN85" s="9"/>
      <c r="QSO85" s="9"/>
      <c r="QSP85" s="9"/>
      <c r="QSQ85" s="9"/>
      <c r="QSR85" s="9"/>
      <c r="QSS85" s="9"/>
      <c r="QST85" s="9"/>
      <c r="QSU85" s="9"/>
      <c r="QSV85" s="9"/>
      <c r="QSW85" s="9"/>
      <c r="QSX85" s="9"/>
      <c r="QSY85" s="9"/>
      <c r="QSZ85" s="9"/>
      <c r="QTA85" s="9"/>
      <c r="QTB85" s="9"/>
      <c r="QTC85" s="9"/>
      <c r="QTD85" s="9"/>
      <c r="QTE85" s="9"/>
      <c r="QTF85" s="9"/>
      <c r="QTG85" s="9"/>
      <c r="QTH85" s="9"/>
      <c r="QTI85" s="9"/>
      <c r="QTJ85" s="9"/>
      <c r="QTK85" s="9"/>
      <c r="QTL85" s="9"/>
      <c r="QTM85" s="9"/>
      <c r="QTN85" s="9"/>
      <c r="QTO85" s="9"/>
      <c r="QTP85" s="9"/>
      <c r="QTQ85" s="9"/>
      <c r="QTR85" s="9"/>
      <c r="QTS85" s="9"/>
      <c r="QTT85" s="9"/>
      <c r="QTU85" s="9"/>
      <c r="QTV85" s="9"/>
      <c r="QTW85" s="9"/>
      <c r="QTX85" s="9"/>
      <c r="QTY85" s="9"/>
      <c r="QTZ85" s="9"/>
      <c r="QUA85" s="9"/>
      <c r="QUB85" s="9"/>
      <c r="QUC85" s="9"/>
      <c r="QUD85" s="9"/>
      <c r="QUE85" s="9"/>
      <c r="QUF85" s="9"/>
      <c r="QUG85" s="9"/>
      <c r="QUH85" s="9"/>
      <c r="QUI85" s="9"/>
      <c r="QUJ85" s="9"/>
      <c r="QUK85" s="9"/>
      <c r="QUL85" s="9"/>
      <c r="QUM85" s="9"/>
      <c r="QUN85" s="9"/>
      <c r="QUO85" s="9"/>
      <c r="QUP85" s="9"/>
      <c r="QUQ85" s="9"/>
      <c r="QUR85" s="9"/>
      <c r="QUS85" s="9"/>
      <c r="QUT85" s="9"/>
      <c r="QUU85" s="9"/>
      <c r="QUV85" s="9"/>
      <c r="QUW85" s="9"/>
      <c r="QUX85" s="9"/>
      <c r="QUY85" s="9"/>
      <c r="QUZ85" s="9"/>
      <c r="QVA85" s="9"/>
      <c r="QVB85" s="9"/>
      <c r="QVC85" s="9"/>
      <c r="QVD85" s="9"/>
      <c r="QVE85" s="9"/>
      <c r="QVF85" s="9"/>
      <c r="QVG85" s="9"/>
      <c r="QVH85" s="9"/>
      <c r="QVI85" s="9"/>
      <c r="QVJ85" s="9"/>
      <c r="QVK85" s="9"/>
      <c r="QVL85" s="9"/>
      <c r="QVM85" s="9"/>
      <c r="QVN85" s="9"/>
      <c r="QVO85" s="9"/>
      <c r="QVP85" s="9"/>
      <c r="QVQ85" s="9"/>
      <c r="QVR85" s="9"/>
      <c r="QVS85" s="9"/>
      <c r="QVT85" s="9"/>
      <c r="QVU85" s="9"/>
      <c r="QVV85" s="9"/>
      <c r="QVW85" s="9"/>
      <c r="QVX85" s="9"/>
      <c r="QVY85" s="9"/>
      <c r="QVZ85" s="9"/>
      <c r="QWA85" s="9"/>
      <c r="QWB85" s="9"/>
      <c r="QWC85" s="9"/>
      <c r="QWD85" s="9"/>
      <c r="QWE85" s="9"/>
      <c r="QWF85" s="9"/>
      <c r="QWG85" s="9"/>
      <c r="QWH85" s="9"/>
      <c r="QWI85" s="9"/>
      <c r="QWJ85" s="9"/>
      <c r="QWK85" s="9"/>
      <c r="QWL85" s="9"/>
      <c r="QWM85" s="9"/>
      <c r="QWN85" s="9"/>
      <c r="QWO85" s="9"/>
      <c r="QWP85" s="9"/>
      <c r="QWQ85" s="9"/>
      <c r="QWR85" s="9"/>
      <c r="QWS85" s="9"/>
      <c r="QWT85" s="9"/>
      <c r="QWU85" s="9"/>
      <c r="QWV85" s="9"/>
      <c r="QWW85" s="9"/>
      <c r="QWX85" s="9"/>
      <c r="QWY85" s="9"/>
      <c r="QWZ85" s="9"/>
      <c r="QXA85" s="9"/>
      <c r="QXB85" s="9"/>
      <c r="QXC85" s="9"/>
      <c r="QXD85" s="9"/>
      <c r="QXE85" s="9"/>
      <c r="QXF85" s="9"/>
      <c r="QXG85" s="9"/>
      <c r="QXH85" s="9"/>
      <c r="QXI85" s="9"/>
      <c r="QXJ85" s="9"/>
      <c r="QXK85" s="9"/>
      <c r="QXL85" s="9"/>
      <c r="QXM85" s="9"/>
      <c r="QXN85" s="9"/>
      <c r="QXO85" s="9"/>
      <c r="QXP85" s="9"/>
      <c r="QXQ85" s="9"/>
      <c r="QXR85" s="9"/>
      <c r="QXS85" s="9"/>
      <c r="QXT85" s="9"/>
      <c r="QXU85" s="9"/>
      <c r="QXV85" s="9"/>
      <c r="QXW85" s="9"/>
      <c r="QXX85" s="9"/>
      <c r="QXY85" s="9"/>
      <c r="QXZ85" s="9"/>
      <c r="QYA85" s="9"/>
      <c r="QYB85" s="9"/>
      <c r="QYC85" s="9"/>
      <c r="QYD85" s="9"/>
      <c r="QYE85" s="9"/>
      <c r="QYF85" s="9"/>
      <c r="QYG85" s="9"/>
      <c r="QYH85" s="9"/>
      <c r="QYI85" s="9"/>
      <c r="QYJ85" s="9"/>
      <c r="QYK85" s="9"/>
      <c r="QYL85" s="9"/>
      <c r="QYM85" s="9"/>
      <c r="QYN85" s="9"/>
      <c r="QYO85" s="9"/>
      <c r="QYP85" s="9"/>
      <c r="QYQ85" s="9"/>
      <c r="QYR85" s="9"/>
      <c r="QYS85" s="9"/>
      <c r="QYT85" s="9"/>
      <c r="QYU85" s="9"/>
      <c r="QYV85" s="9"/>
      <c r="QYW85" s="9"/>
      <c r="QYX85" s="9"/>
      <c r="QYY85" s="9"/>
      <c r="QYZ85" s="9"/>
      <c r="QZA85" s="9"/>
      <c r="QZB85" s="9"/>
      <c r="QZC85" s="9"/>
      <c r="QZD85" s="9"/>
      <c r="QZE85" s="9"/>
      <c r="QZF85" s="9"/>
      <c r="QZG85" s="9"/>
      <c r="QZH85" s="9"/>
      <c r="QZI85" s="9"/>
      <c r="QZJ85" s="9"/>
      <c r="QZK85" s="9"/>
      <c r="QZL85" s="9"/>
      <c r="QZM85" s="9"/>
      <c r="QZN85" s="9"/>
      <c r="QZO85" s="9"/>
      <c r="QZP85" s="9"/>
      <c r="QZQ85" s="9"/>
      <c r="QZR85" s="9"/>
      <c r="QZS85" s="9"/>
      <c r="QZT85" s="9"/>
      <c r="QZU85" s="9"/>
      <c r="QZV85" s="9"/>
      <c r="QZW85" s="9"/>
      <c r="QZX85" s="9"/>
      <c r="QZY85" s="9"/>
      <c r="QZZ85" s="9"/>
      <c r="RAA85" s="9"/>
      <c r="RAB85" s="9"/>
      <c r="RAC85" s="9"/>
      <c r="RAD85" s="9"/>
      <c r="RAE85" s="9"/>
      <c r="RAF85" s="9"/>
      <c r="RAG85" s="9"/>
      <c r="RAH85" s="9"/>
      <c r="RAI85" s="9"/>
      <c r="RAJ85" s="9"/>
      <c r="RAK85" s="9"/>
      <c r="RAL85" s="9"/>
      <c r="RAM85" s="9"/>
      <c r="RAN85" s="9"/>
      <c r="RAO85" s="9"/>
      <c r="RAP85" s="9"/>
      <c r="RAQ85" s="9"/>
      <c r="RAR85" s="9"/>
      <c r="RAS85" s="9"/>
      <c r="RAT85" s="9"/>
      <c r="RAU85" s="9"/>
      <c r="RAV85" s="9"/>
      <c r="RAW85" s="9"/>
      <c r="RAX85" s="9"/>
      <c r="RAY85" s="9"/>
      <c r="RAZ85" s="9"/>
      <c r="RBA85" s="9"/>
      <c r="RBB85" s="9"/>
      <c r="RBC85" s="9"/>
      <c r="RBD85" s="9"/>
      <c r="RBE85" s="9"/>
      <c r="RBF85" s="9"/>
      <c r="RBG85" s="9"/>
      <c r="RBH85" s="9"/>
      <c r="RBI85" s="9"/>
      <c r="RBJ85" s="9"/>
      <c r="RBK85" s="9"/>
      <c r="RBL85" s="9"/>
      <c r="RBM85" s="9"/>
      <c r="RBN85" s="9"/>
      <c r="RBO85" s="9"/>
      <c r="RBP85" s="9"/>
      <c r="RBQ85" s="9"/>
      <c r="RBR85" s="9"/>
      <c r="RBS85" s="9"/>
      <c r="RBT85" s="9"/>
      <c r="RBU85" s="9"/>
      <c r="RBV85" s="9"/>
      <c r="RBW85" s="9"/>
      <c r="RBX85" s="9"/>
      <c r="RBY85" s="9"/>
      <c r="RBZ85" s="9"/>
      <c r="RCA85" s="9"/>
      <c r="RCB85" s="9"/>
      <c r="RCC85" s="9"/>
      <c r="RCD85" s="9"/>
      <c r="RCE85" s="9"/>
      <c r="RCF85" s="9"/>
      <c r="RCG85" s="9"/>
      <c r="RCH85" s="9"/>
      <c r="RCI85" s="9"/>
      <c r="RCJ85" s="9"/>
      <c r="RCK85" s="9"/>
      <c r="RCL85" s="9"/>
      <c r="RCM85" s="9"/>
      <c r="RCN85" s="9"/>
      <c r="RCO85" s="9"/>
      <c r="RCP85" s="9"/>
      <c r="RCQ85" s="9"/>
      <c r="RCR85" s="9"/>
      <c r="RCS85" s="9"/>
      <c r="RCT85" s="9"/>
      <c r="RCU85" s="9"/>
      <c r="RCV85" s="9"/>
      <c r="RCW85" s="9"/>
      <c r="RCX85" s="9"/>
      <c r="RCY85" s="9"/>
      <c r="RCZ85" s="9"/>
      <c r="RDA85" s="9"/>
      <c r="RDB85" s="9"/>
      <c r="RDC85" s="9"/>
      <c r="RDD85" s="9"/>
      <c r="RDE85" s="9"/>
      <c r="RDF85" s="9"/>
      <c r="RDG85" s="9"/>
      <c r="RDH85" s="9"/>
      <c r="RDI85" s="9"/>
      <c r="RDJ85" s="9"/>
      <c r="RDK85" s="9"/>
      <c r="RDL85" s="9"/>
      <c r="RDM85" s="9"/>
      <c r="RDN85" s="9"/>
      <c r="RDO85" s="9"/>
      <c r="RDP85" s="9"/>
      <c r="RDQ85" s="9"/>
      <c r="RDR85" s="9"/>
      <c r="RDS85" s="9"/>
      <c r="RDT85" s="9"/>
      <c r="RDU85" s="9"/>
      <c r="RDV85" s="9"/>
      <c r="RDW85" s="9"/>
      <c r="RDX85" s="9"/>
      <c r="RDY85" s="9"/>
      <c r="RDZ85" s="9"/>
      <c r="REA85" s="9"/>
      <c r="REB85" s="9"/>
      <c r="REC85" s="9"/>
      <c r="RED85" s="9"/>
      <c r="REE85" s="9"/>
      <c r="REF85" s="9"/>
      <c r="REG85" s="9"/>
      <c r="REH85" s="9"/>
      <c r="REI85" s="9"/>
      <c r="REJ85" s="9"/>
      <c r="REK85" s="9"/>
      <c r="REL85" s="9"/>
      <c r="REM85" s="9"/>
      <c r="REN85" s="9"/>
      <c r="REO85" s="9"/>
      <c r="REP85" s="9"/>
      <c r="REQ85" s="9"/>
      <c r="RER85" s="9"/>
      <c r="RES85" s="9"/>
      <c r="RET85" s="9"/>
      <c r="REU85" s="9"/>
      <c r="REV85" s="9"/>
      <c r="REW85" s="9"/>
      <c r="REX85" s="9"/>
      <c r="REY85" s="9"/>
      <c r="REZ85" s="9"/>
      <c r="RFA85" s="9"/>
      <c r="RFB85" s="9"/>
      <c r="RFC85" s="9"/>
      <c r="RFD85" s="9"/>
      <c r="RFE85" s="9"/>
      <c r="RFF85" s="9"/>
      <c r="RFG85" s="9"/>
      <c r="RFH85" s="9"/>
      <c r="RFI85" s="9"/>
      <c r="RFJ85" s="9"/>
      <c r="RFK85" s="9"/>
      <c r="RFL85" s="9"/>
      <c r="RFM85" s="9"/>
      <c r="RFN85" s="9"/>
      <c r="RFO85" s="9"/>
      <c r="RFP85" s="9"/>
      <c r="RFQ85" s="9"/>
      <c r="RFR85" s="9"/>
      <c r="RFS85" s="9"/>
      <c r="RFT85" s="9"/>
      <c r="RFU85" s="9"/>
      <c r="RFV85" s="9"/>
      <c r="RFW85" s="9"/>
      <c r="RFX85" s="9"/>
      <c r="RFY85" s="9"/>
      <c r="RFZ85" s="9"/>
      <c r="RGA85" s="9"/>
      <c r="RGB85" s="9"/>
      <c r="RGC85" s="9"/>
      <c r="RGD85" s="9"/>
      <c r="RGE85" s="9"/>
      <c r="RGF85" s="9"/>
      <c r="RGG85" s="9"/>
      <c r="RGH85" s="9"/>
      <c r="RGI85" s="9"/>
      <c r="RGJ85" s="9"/>
      <c r="RGK85" s="9"/>
      <c r="RGL85" s="9"/>
      <c r="RGM85" s="9"/>
      <c r="RGN85" s="9"/>
      <c r="RGO85" s="9"/>
      <c r="RGP85" s="9"/>
      <c r="RGQ85" s="9"/>
      <c r="RGR85" s="9"/>
      <c r="RGS85" s="9"/>
      <c r="RGT85" s="9"/>
      <c r="RGU85" s="9"/>
      <c r="RGV85" s="9"/>
      <c r="RGW85" s="9"/>
      <c r="RGX85" s="9"/>
      <c r="RGY85" s="9"/>
      <c r="RGZ85" s="9"/>
      <c r="RHA85" s="9"/>
      <c r="RHB85" s="9"/>
      <c r="RHC85" s="9"/>
      <c r="RHD85" s="9"/>
      <c r="RHE85" s="9"/>
      <c r="RHF85" s="9"/>
      <c r="RHG85" s="9"/>
      <c r="RHH85" s="9"/>
      <c r="RHI85" s="9"/>
      <c r="RHJ85" s="9"/>
      <c r="RHK85" s="9"/>
      <c r="RHL85" s="9"/>
      <c r="RHM85" s="9"/>
      <c r="RHN85" s="9"/>
      <c r="RHO85" s="9"/>
      <c r="RHP85" s="9"/>
      <c r="RHQ85" s="9"/>
      <c r="RHR85" s="9"/>
      <c r="RHS85" s="9"/>
      <c r="RHT85" s="9"/>
      <c r="RHU85" s="9"/>
      <c r="RHV85" s="9"/>
      <c r="RHW85" s="9"/>
      <c r="RHX85" s="9"/>
      <c r="RHY85" s="9"/>
      <c r="RHZ85" s="9"/>
      <c r="RIA85" s="9"/>
      <c r="RIB85" s="9"/>
      <c r="RIC85" s="9"/>
      <c r="RID85" s="9"/>
      <c r="RIE85" s="9"/>
      <c r="RIF85" s="9"/>
      <c r="RIG85" s="9"/>
      <c r="RIH85" s="9"/>
      <c r="RII85" s="9"/>
      <c r="RIJ85" s="9"/>
      <c r="RIK85" s="9"/>
      <c r="RIL85" s="9"/>
      <c r="RIM85" s="9"/>
      <c r="RIN85" s="9"/>
      <c r="RIO85" s="9"/>
      <c r="RIP85" s="9"/>
      <c r="RIQ85" s="9"/>
      <c r="RIR85" s="9"/>
      <c r="RIS85" s="9"/>
      <c r="RIT85" s="9"/>
      <c r="RIU85" s="9"/>
      <c r="RIV85" s="9"/>
      <c r="RIW85" s="9"/>
      <c r="RIX85" s="9"/>
      <c r="RIY85" s="9"/>
      <c r="RIZ85" s="9"/>
      <c r="RJA85" s="9"/>
      <c r="RJB85" s="9"/>
      <c r="RJC85" s="9"/>
      <c r="RJD85" s="9"/>
      <c r="RJE85" s="9"/>
      <c r="RJF85" s="9"/>
      <c r="RJG85" s="9"/>
      <c r="RJH85" s="9"/>
      <c r="RJI85" s="9"/>
      <c r="RJJ85" s="9"/>
      <c r="RJK85" s="9"/>
      <c r="RJL85" s="9"/>
      <c r="RJM85" s="9"/>
      <c r="RJN85" s="9"/>
      <c r="RJO85" s="9"/>
      <c r="RJP85" s="9"/>
      <c r="RJQ85" s="9"/>
      <c r="RJR85" s="9"/>
      <c r="RJS85" s="9"/>
      <c r="RJT85" s="9"/>
      <c r="RJU85" s="9"/>
      <c r="RJV85" s="9"/>
      <c r="RJW85" s="9"/>
      <c r="RJX85" s="9"/>
      <c r="RJY85" s="9"/>
      <c r="RJZ85" s="9"/>
      <c r="RKA85" s="9"/>
      <c r="RKB85" s="9"/>
      <c r="RKC85" s="9"/>
      <c r="RKD85" s="9"/>
      <c r="RKE85" s="9"/>
      <c r="RKF85" s="9"/>
      <c r="RKG85" s="9"/>
      <c r="RKH85" s="9"/>
      <c r="RKI85" s="9"/>
      <c r="RKJ85" s="9"/>
      <c r="RKK85" s="9"/>
      <c r="RKL85" s="9"/>
      <c r="RKM85" s="9"/>
      <c r="RKN85" s="9"/>
      <c r="RKO85" s="9"/>
      <c r="RKP85" s="9"/>
      <c r="RKQ85" s="9"/>
      <c r="RKR85" s="9"/>
      <c r="RKS85" s="9"/>
      <c r="RKT85" s="9"/>
      <c r="RKU85" s="9"/>
      <c r="RKV85" s="9"/>
      <c r="RKW85" s="9"/>
      <c r="RKX85" s="9"/>
      <c r="RKY85" s="9"/>
      <c r="RKZ85" s="9"/>
      <c r="RLA85" s="9"/>
      <c r="RLB85" s="9"/>
      <c r="RLC85" s="9"/>
      <c r="RLD85" s="9"/>
      <c r="RLE85" s="9"/>
      <c r="RLF85" s="9"/>
      <c r="RLG85" s="9"/>
      <c r="RLH85" s="9"/>
      <c r="RLI85" s="9"/>
      <c r="RLJ85" s="9"/>
      <c r="RLK85" s="9"/>
      <c r="RLL85" s="9"/>
      <c r="RLM85" s="9"/>
      <c r="RLN85" s="9"/>
      <c r="RLO85" s="9"/>
      <c r="RLP85" s="9"/>
      <c r="RLQ85" s="9"/>
      <c r="RLR85" s="9"/>
      <c r="RLS85" s="9"/>
      <c r="RLT85" s="9"/>
      <c r="RLU85" s="9"/>
      <c r="RLV85" s="9"/>
      <c r="RLW85" s="9"/>
      <c r="RLX85" s="9"/>
      <c r="RLY85" s="9"/>
      <c r="RLZ85" s="9"/>
      <c r="RMA85" s="9"/>
      <c r="RMB85" s="9"/>
      <c r="RMC85" s="9"/>
      <c r="RMD85" s="9"/>
      <c r="RME85" s="9"/>
      <c r="RMF85" s="9"/>
      <c r="RMG85" s="9"/>
      <c r="RMH85" s="9"/>
      <c r="RMI85" s="9"/>
      <c r="RMJ85" s="9"/>
      <c r="RMK85" s="9"/>
      <c r="RML85" s="9"/>
      <c r="RMM85" s="9"/>
      <c r="RMN85" s="9"/>
      <c r="RMO85" s="9"/>
      <c r="RMP85" s="9"/>
      <c r="RMQ85" s="9"/>
      <c r="RMR85" s="9"/>
      <c r="RMS85" s="9"/>
      <c r="RMT85" s="9"/>
      <c r="RMU85" s="9"/>
      <c r="RMV85" s="9"/>
      <c r="RMW85" s="9"/>
      <c r="RMX85" s="9"/>
      <c r="RMY85" s="9"/>
      <c r="RMZ85" s="9"/>
      <c r="RNA85" s="9"/>
      <c r="RNB85" s="9"/>
      <c r="RNC85" s="9"/>
      <c r="RND85" s="9"/>
      <c r="RNE85" s="9"/>
      <c r="RNF85" s="9"/>
      <c r="RNG85" s="9"/>
      <c r="RNH85" s="9"/>
      <c r="RNI85" s="9"/>
      <c r="RNJ85" s="9"/>
      <c r="RNK85" s="9"/>
      <c r="RNL85" s="9"/>
      <c r="RNM85" s="9"/>
      <c r="RNN85" s="9"/>
      <c r="RNO85" s="9"/>
      <c r="RNP85" s="9"/>
      <c r="RNQ85" s="9"/>
      <c r="RNR85" s="9"/>
      <c r="RNS85" s="9"/>
      <c r="RNT85" s="9"/>
      <c r="RNU85" s="9"/>
      <c r="RNV85" s="9"/>
      <c r="RNW85" s="9"/>
      <c r="RNX85" s="9"/>
      <c r="RNY85" s="9"/>
      <c r="RNZ85" s="9"/>
      <c r="ROA85" s="9"/>
      <c r="ROB85" s="9"/>
      <c r="ROC85" s="9"/>
      <c r="ROD85" s="9"/>
      <c r="ROE85" s="9"/>
      <c r="ROF85" s="9"/>
      <c r="ROG85" s="9"/>
      <c r="ROH85" s="9"/>
      <c r="ROI85" s="9"/>
      <c r="ROJ85" s="9"/>
      <c r="ROK85" s="9"/>
      <c r="ROL85" s="9"/>
      <c r="ROM85" s="9"/>
      <c r="RON85" s="9"/>
      <c r="ROO85" s="9"/>
      <c r="ROP85" s="9"/>
      <c r="ROQ85" s="9"/>
      <c r="ROR85" s="9"/>
      <c r="ROS85" s="9"/>
      <c r="ROT85" s="9"/>
      <c r="ROU85" s="9"/>
      <c r="ROV85" s="9"/>
      <c r="ROW85" s="9"/>
      <c r="ROX85" s="9"/>
      <c r="ROY85" s="9"/>
      <c r="ROZ85" s="9"/>
      <c r="RPA85" s="9"/>
      <c r="RPB85" s="9"/>
      <c r="RPC85" s="9"/>
      <c r="RPD85" s="9"/>
      <c r="RPE85" s="9"/>
      <c r="RPF85" s="9"/>
      <c r="RPG85" s="9"/>
      <c r="RPH85" s="9"/>
      <c r="RPI85" s="9"/>
      <c r="RPJ85" s="9"/>
      <c r="RPK85" s="9"/>
      <c r="RPL85" s="9"/>
      <c r="RPM85" s="9"/>
      <c r="RPN85" s="9"/>
      <c r="RPO85" s="9"/>
      <c r="RPP85" s="9"/>
      <c r="RPQ85" s="9"/>
      <c r="RPR85" s="9"/>
      <c r="RPS85" s="9"/>
      <c r="RPT85" s="9"/>
      <c r="RPU85" s="9"/>
      <c r="RPV85" s="9"/>
      <c r="RPW85" s="9"/>
      <c r="RPX85" s="9"/>
      <c r="RPY85" s="9"/>
      <c r="RPZ85" s="9"/>
      <c r="RQA85" s="9"/>
      <c r="RQB85" s="9"/>
      <c r="RQC85" s="9"/>
      <c r="RQD85" s="9"/>
      <c r="RQE85" s="9"/>
      <c r="RQF85" s="9"/>
      <c r="RQG85" s="9"/>
      <c r="RQH85" s="9"/>
      <c r="RQI85" s="9"/>
      <c r="RQJ85" s="9"/>
      <c r="RQK85" s="9"/>
      <c r="RQL85" s="9"/>
      <c r="RQM85" s="9"/>
      <c r="RQN85" s="9"/>
      <c r="RQO85" s="9"/>
      <c r="RQP85" s="9"/>
      <c r="RQQ85" s="9"/>
      <c r="RQR85" s="9"/>
      <c r="RQS85" s="9"/>
      <c r="RQT85" s="9"/>
      <c r="RQU85" s="9"/>
      <c r="RQV85" s="9"/>
      <c r="RQW85" s="9"/>
      <c r="RQX85" s="9"/>
      <c r="RQY85" s="9"/>
      <c r="RQZ85" s="9"/>
      <c r="RRA85" s="9"/>
      <c r="RRB85" s="9"/>
      <c r="RRC85" s="9"/>
      <c r="RRD85" s="9"/>
      <c r="RRE85" s="9"/>
      <c r="RRF85" s="9"/>
      <c r="RRG85" s="9"/>
      <c r="RRH85" s="9"/>
      <c r="RRI85" s="9"/>
      <c r="RRJ85" s="9"/>
      <c r="RRK85" s="9"/>
      <c r="RRL85" s="9"/>
      <c r="RRM85" s="9"/>
      <c r="RRN85" s="9"/>
      <c r="RRO85" s="9"/>
      <c r="RRP85" s="9"/>
      <c r="RRQ85" s="9"/>
      <c r="RRR85" s="9"/>
      <c r="RRS85" s="9"/>
      <c r="RRT85" s="9"/>
      <c r="RRU85" s="9"/>
      <c r="RRV85" s="9"/>
      <c r="RRW85" s="9"/>
      <c r="RRX85" s="9"/>
      <c r="RRY85" s="9"/>
      <c r="RRZ85" s="9"/>
      <c r="RSA85" s="9"/>
      <c r="RSB85" s="9"/>
      <c r="RSC85" s="9"/>
      <c r="RSD85" s="9"/>
      <c r="RSE85" s="9"/>
      <c r="RSF85" s="9"/>
      <c r="RSG85" s="9"/>
      <c r="RSH85" s="9"/>
      <c r="RSI85" s="9"/>
      <c r="RSJ85" s="9"/>
      <c r="RSK85" s="9"/>
      <c r="RSL85" s="9"/>
      <c r="RSM85" s="9"/>
      <c r="RSN85" s="9"/>
      <c r="RSO85" s="9"/>
      <c r="RSP85" s="9"/>
      <c r="RSQ85" s="9"/>
      <c r="RSR85" s="9"/>
      <c r="RSS85" s="9"/>
      <c r="RST85" s="9"/>
      <c r="RSU85" s="9"/>
      <c r="RSV85" s="9"/>
      <c r="RSW85" s="9"/>
      <c r="RSX85" s="9"/>
      <c r="RSY85" s="9"/>
      <c r="RSZ85" s="9"/>
      <c r="RTA85" s="9"/>
      <c r="RTB85" s="9"/>
      <c r="RTC85" s="9"/>
      <c r="RTD85" s="9"/>
      <c r="RTE85" s="9"/>
      <c r="RTF85" s="9"/>
      <c r="RTG85" s="9"/>
      <c r="RTH85" s="9"/>
      <c r="RTI85" s="9"/>
      <c r="RTJ85" s="9"/>
      <c r="RTK85" s="9"/>
      <c r="RTL85" s="9"/>
      <c r="RTM85" s="9"/>
      <c r="RTN85" s="9"/>
      <c r="RTO85" s="9"/>
      <c r="RTP85" s="9"/>
      <c r="RTQ85" s="9"/>
      <c r="RTR85" s="9"/>
      <c r="RTS85" s="9"/>
      <c r="RTT85" s="9"/>
      <c r="RTU85" s="9"/>
      <c r="RTV85" s="9"/>
      <c r="RTW85" s="9"/>
      <c r="RTX85" s="9"/>
      <c r="RTY85" s="9"/>
      <c r="RTZ85" s="9"/>
      <c r="RUA85" s="9"/>
      <c r="RUB85" s="9"/>
      <c r="RUC85" s="9"/>
      <c r="RUD85" s="9"/>
      <c r="RUE85" s="9"/>
      <c r="RUF85" s="9"/>
      <c r="RUG85" s="9"/>
      <c r="RUH85" s="9"/>
      <c r="RUI85" s="9"/>
      <c r="RUJ85" s="9"/>
      <c r="RUK85" s="9"/>
      <c r="RUL85" s="9"/>
      <c r="RUM85" s="9"/>
      <c r="RUN85" s="9"/>
      <c r="RUO85" s="9"/>
      <c r="RUP85" s="9"/>
      <c r="RUQ85" s="9"/>
      <c r="RUR85" s="9"/>
      <c r="RUS85" s="9"/>
      <c r="RUT85" s="9"/>
      <c r="RUU85" s="9"/>
      <c r="RUV85" s="9"/>
      <c r="RUW85" s="9"/>
      <c r="RUX85" s="9"/>
      <c r="RUY85" s="9"/>
      <c r="RUZ85" s="9"/>
      <c r="RVA85" s="9"/>
      <c r="RVB85" s="9"/>
      <c r="RVC85" s="9"/>
      <c r="RVD85" s="9"/>
      <c r="RVE85" s="9"/>
      <c r="RVF85" s="9"/>
      <c r="RVG85" s="9"/>
      <c r="RVH85" s="9"/>
      <c r="RVI85" s="9"/>
      <c r="RVJ85" s="9"/>
      <c r="RVK85" s="9"/>
      <c r="RVL85" s="9"/>
      <c r="RVM85" s="9"/>
      <c r="RVN85" s="9"/>
      <c r="RVO85" s="9"/>
      <c r="RVP85" s="9"/>
      <c r="RVQ85" s="9"/>
      <c r="RVR85" s="9"/>
      <c r="RVS85" s="9"/>
      <c r="RVT85" s="9"/>
      <c r="RVU85" s="9"/>
      <c r="RVV85" s="9"/>
      <c r="RVW85" s="9"/>
      <c r="RVX85" s="9"/>
      <c r="RVY85" s="9"/>
      <c r="RVZ85" s="9"/>
      <c r="RWA85" s="9"/>
      <c r="RWB85" s="9"/>
      <c r="RWC85" s="9"/>
      <c r="RWD85" s="9"/>
      <c r="RWE85" s="9"/>
      <c r="RWF85" s="9"/>
      <c r="RWG85" s="9"/>
      <c r="RWH85" s="9"/>
      <c r="RWI85" s="9"/>
      <c r="RWJ85" s="9"/>
      <c r="RWK85" s="9"/>
      <c r="RWL85" s="9"/>
      <c r="RWM85" s="9"/>
      <c r="RWN85" s="9"/>
      <c r="RWO85" s="9"/>
      <c r="RWP85" s="9"/>
      <c r="RWQ85" s="9"/>
      <c r="RWR85" s="9"/>
      <c r="RWS85" s="9"/>
      <c r="RWT85" s="9"/>
      <c r="RWU85" s="9"/>
      <c r="RWV85" s="9"/>
      <c r="RWW85" s="9"/>
      <c r="RWX85" s="9"/>
      <c r="RWY85" s="9"/>
      <c r="RWZ85" s="9"/>
      <c r="RXA85" s="9"/>
      <c r="RXB85" s="9"/>
      <c r="RXC85" s="9"/>
      <c r="RXD85" s="9"/>
      <c r="RXE85" s="9"/>
      <c r="RXF85" s="9"/>
      <c r="RXG85" s="9"/>
      <c r="RXH85" s="9"/>
      <c r="RXI85" s="9"/>
      <c r="RXJ85" s="9"/>
      <c r="RXK85" s="9"/>
      <c r="RXL85" s="9"/>
      <c r="RXM85" s="9"/>
      <c r="RXN85" s="9"/>
      <c r="RXO85" s="9"/>
      <c r="RXP85" s="9"/>
      <c r="RXQ85" s="9"/>
      <c r="RXR85" s="9"/>
      <c r="RXS85" s="9"/>
      <c r="RXT85" s="9"/>
      <c r="RXU85" s="9"/>
      <c r="RXV85" s="9"/>
      <c r="RXW85" s="9"/>
      <c r="RXX85" s="9"/>
      <c r="RXY85" s="9"/>
      <c r="RXZ85" s="9"/>
      <c r="RYA85" s="9"/>
      <c r="RYB85" s="9"/>
      <c r="RYC85" s="9"/>
      <c r="RYD85" s="9"/>
      <c r="RYE85" s="9"/>
      <c r="RYF85" s="9"/>
      <c r="RYG85" s="9"/>
      <c r="RYH85" s="9"/>
      <c r="RYI85" s="9"/>
      <c r="RYJ85" s="9"/>
      <c r="RYK85" s="9"/>
      <c r="RYL85" s="9"/>
      <c r="RYM85" s="9"/>
      <c r="RYN85" s="9"/>
      <c r="RYO85" s="9"/>
      <c r="RYP85" s="9"/>
      <c r="RYQ85" s="9"/>
      <c r="RYR85" s="9"/>
      <c r="RYS85" s="9"/>
      <c r="RYT85" s="9"/>
      <c r="RYU85" s="9"/>
      <c r="RYV85" s="9"/>
      <c r="RYW85" s="9"/>
      <c r="RYX85" s="9"/>
      <c r="RYY85" s="9"/>
      <c r="RYZ85" s="9"/>
      <c r="RZA85" s="9"/>
      <c r="RZB85" s="9"/>
      <c r="RZC85" s="9"/>
      <c r="RZD85" s="9"/>
      <c r="RZE85" s="9"/>
      <c r="RZF85" s="9"/>
      <c r="RZG85" s="9"/>
      <c r="RZH85" s="9"/>
      <c r="RZI85" s="9"/>
      <c r="RZJ85" s="9"/>
      <c r="RZK85" s="9"/>
      <c r="RZL85" s="9"/>
      <c r="RZM85" s="9"/>
      <c r="RZN85" s="9"/>
      <c r="RZO85" s="9"/>
      <c r="RZP85" s="9"/>
      <c r="RZQ85" s="9"/>
      <c r="RZR85" s="9"/>
      <c r="RZS85" s="9"/>
      <c r="RZT85" s="9"/>
      <c r="RZU85" s="9"/>
      <c r="RZV85" s="9"/>
      <c r="RZW85" s="9"/>
      <c r="RZX85" s="9"/>
      <c r="RZY85" s="9"/>
      <c r="RZZ85" s="9"/>
      <c r="SAA85" s="9"/>
      <c r="SAB85" s="9"/>
      <c r="SAC85" s="9"/>
      <c r="SAD85" s="9"/>
      <c r="SAE85" s="9"/>
      <c r="SAF85" s="9"/>
      <c r="SAG85" s="9"/>
      <c r="SAH85" s="9"/>
      <c r="SAI85" s="9"/>
      <c r="SAJ85" s="9"/>
      <c r="SAK85" s="9"/>
      <c r="SAL85" s="9"/>
      <c r="SAM85" s="9"/>
      <c r="SAN85" s="9"/>
      <c r="SAO85" s="9"/>
      <c r="SAP85" s="9"/>
      <c r="SAQ85" s="9"/>
      <c r="SAR85" s="9"/>
      <c r="SAS85" s="9"/>
      <c r="SAT85" s="9"/>
      <c r="SAU85" s="9"/>
      <c r="SAV85" s="9"/>
      <c r="SAW85" s="9"/>
      <c r="SAX85" s="9"/>
      <c r="SAY85" s="9"/>
      <c r="SAZ85" s="9"/>
      <c r="SBA85" s="9"/>
      <c r="SBB85" s="9"/>
      <c r="SBC85" s="9"/>
      <c r="SBD85" s="9"/>
      <c r="SBE85" s="9"/>
      <c r="SBF85" s="9"/>
      <c r="SBG85" s="9"/>
      <c r="SBH85" s="9"/>
      <c r="SBI85" s="9"/>
      <c r="SBJ85" s="9"/>
      <c r="SBK85" s="9"/>
      <c r="SBL85" s="9"/>
      <c r="SBM85" s="9"/>
      <c r="SBN85" s="9"/>
      <c r="SBO85" s="9"/>
      <c r="SBP85" s="9"/>
      <c r="SBQ85" s="9"/>
      <c r="SBR85" s="9"/>
      <c r="SBS85" s="9"/>
      <c r="SBT85" s="9"/>
      <c r="SBU85" s="9"/>
      <c r="SBV85" s="9"/>
      <c r="SBW85" s="9"/>
      <c r="SBX85" s="9"/>
      <c r="SBY85" s="9"/>
      <c r="SBZ85" s="9"/>
      <c r="SCA85" s="9"/>
      <c r="SCB85" s="9"/>
      <c r="SCC85" s="9"/>
      <c r="SCD85" s="9"/>
      <c r="SCE85" s="9"/>
      <c r="SCF85" s="9"/>
      <c r="SCG85" s="9"/>
      <c r="SCH85" s="9"/>
      <c r="SCI85" s="9"/>
      <c r="SCJ85" s="9"/>
      <c r="SCK85" s="9"/>
      <c r="SCL85" s="9"/>
      <c r="SCM85" s="9"/>
      <c r="SCN85" s="9"/>
      <c r="SCO85" s="9"/>
      <c r="SCP85" s="9"/>
      <c r="SCQ85" s="9"/>
      <c r="SCR85" s="9"/>
      <c r="SCS85" s="9"/>
      <c r="SCT85" s="9"/>
      <c r="SCU85" s="9"/>
      <c r="SCV85" s="9"/>
      <c r="SCW85" s="9"/>
      <c r="SCX85" s="9"/>
      <c r="SCY85" s="9"/>
      <c r="SCZ85" s="9"/>
      <c r="SDA85" s="9"/>
      <c r="SDB85" s="9"/>
      <c r="SDC85" s="9"/>
      <c r="SDD85" s="9"/>
      <c r="SDE85" s="9"/>
      <c r="SDF85" s="9"/>
      <c r="SDG85" s="9"/>
      <c r="SDH85" s="9"/>
      <c r="SDI85" s="9"/>
      <c r="SDJ85" s="9"/>
      <c r="SDK85" s="9"/>
      <c r="SDL85" s="9"/>
      <c r="SDM85" s="9"/>
      <c r="SDN85" s="9"/>
      <c r="SDO85" s="9"/>
      <c r="SDP85" s="9"/>
      <c r="SDQ85" s="9"/>
      <c r="SDR85" s="9"/>
      <c r="SDS85" s="9"/>
      <c r="SDT85" s="9"/>
      <c r="SDU85" s="9"/>
      <c r="SDV85" s="9"/>
      <c r="SDW85" s="9"/>
      <c r="SDX85" s="9"/>
      <c r="SDY85" s="9"/>
      <c r="SDZ85" s="9"/>
      <c r="SEA85" s="9"/>
      <c r="SEB85" s="9"/>
      <c r="SEC85" s="9"/>
      <c r="SED85" s="9"/>
      <c r="SEE85" s="9"/>
      <c r="SEF85" s="9"/>
      <c r="SEG85" s="9"/>
      <c r="SEH85" s="9"/>
      <c r="SEI85" s="9"/>
      <c r="SEJ85" s="9"/>
      <c r="SEK85" s="9"/>
      <c r="SEL85" s="9"/>
      <c r="SEM85" s="9"/>
      <c r="SEN85" s="9"/>
      <c r="SEO85" s="9"/>
      <c r="SEP85" s="9"/>
      <c r="SEQ85" s="9"/>
      <c r="SER85" s="9"/>
      <c r="SES85" s="9"/>
      <c r="SET85" s="9"/>
      <c r="SEU85" s="9"/>
      <c r="SEV85" s="9"/>
      <c r="SEW85" s="9"/>
      <c r="SEX85" s="9"/>
      <c r="SEY85" s="9"/>
      <c r="SEZ85" s="9"/>
      <c r="SFA85" s="9"/>
      <c r="SFB85" s="9"/>
      <c r="SFC85" s="9"/>
      <c r="SFD85" s="9"/>
      <c r="SFE85" s="9"/>
      <c r="SFF85" s="9"/>
      <c r="SFG85" s="9"/>
      <c r="SFH85" s="9"/>
      <c r="SFI85" s="9"/>
      <c r="SFJ85" s="9"/>
      <c r="SFK85" s="9"/>
      <c r="SFL85" s="9"/>
      <c r="SFM85" s="9"/>
      <c r="SFN85" s="9"/>
      <c r="SFO85" s="9"/>
      <c r="SFP85" s="9"/>
      <c r="SFQ85" s="9"/>
      <c r="SFR85" s="9"/>
      <c r="SFS85" s="9"/>
      <c r="SFT85" s="9"/>
      <c r="SFU85" s="9"/>
      <c r="SFV85" s="9"/>
      <c r="SFW85" s="9"/>
      <c r="SFX85" s="9"/>
      <c r="SFY85" s="9"/>
      <c r="SFZ85" s="9"/>
      <c r="SGA85" s="9"/>
      <c r="SGB85" s="9"/>
      <c r="SGC85" s="9"/>
      <c r="SGD85" s="9"/>
      <c r="SGE85" s="9"/>
      <c r="SGF85" s="9"/>
      <c r="SGG85" s="9"/>
      <c r="SGH85" s="9"/>
      <c r="SGI85" s="9"/>
      <c r="SGJ85" s="9"/>
      <c r="SGK85" s="9"/>
      <c r="SGL85" s="9"/>
      <c r="SGM85" s="9"/>
      <c r="SGN85" s="9"/>
      <c r="SGO85" s="9"/>
      <c r="SGP85" s="9"/>
      <c r="SGQ85" s="9"/>
      <c r="SGR85" s="9"/>
      <c r="SGS85" s="9"/>
      <c r="SGT85" s="9"/>
      <c r="SGU85" s="9"/>
      <c r="SGV85" s="9"/>
      <c r="SGW85" s="9"/>
      <c r="SGX85" s="9"/>
      <c r="SGY85" s="9"/>
      <c r="SGZ85" s="9"/>
      <c r="SHA85" s="9"/>
      <c r="SHB85" s="9"/>
      <c r="SHC85" s="9"/>
      <c r="SHD85" s="9"/>
      <c r="SHE85" s="9"/>
      <c r="SHF85" s="9"/>
      <c r="SHG85" s="9"/>
      <c r="SHH85" s="9"/>
      <c r="SHI85" s="9"/>
      <c r="SHJ85" s="9"/>
      <c r="SHK85" s="9"/>
      <c r="SHL85" s="9"/>
      <c r="SHM85" s="9"/>
      <c r="SHN85" s="9"/>
      <c r="SHO85" s="9"/>
      <c r="SHP85" s="9"/>
      <c r="SHQ85" s="9"/>
      <c r="SHR85" s="9"/>
      <c r="SHS85" s="9"/>
      <c r="SHT85" s="9"/>
      <c r="SHU85" s="9"/>
      <c r="SHV85" s="9"/>
      <c r="SHW85" s="9"/>
      <c r="SHX85" s="9"/>
      <c r="SHY85" s="9"/>
      <c r="SHZ85" s="9"/>
      <c r="SIA85" s="9"/>
      <c r="SIB85" s="9"/>
      <c r="SIC85" s="9"/>
      <c r="SID85" s="9"/>
      <c r="SIE85" s="9"/>
      <c r="SIF85" s="9"/>
      <c r="SIG85" s="9"/>
      <c r="SIH85" s="9"/>
      <c r="SII85" s="9"/>
      <c r="SIJ85" s="9"/>
      <c r="SIK85" s="9"/>
      <c r="SIL85" s="9"/>
      <c r="SIM85" s="9"/>
      <c r="SIN85" s="9"/>
      <c r="SIO85" s="9"/>
      <c r="SIP85" s="9"/>
      <c r="SIQ85" s="9"/>
      <c r="SIR85" s="9"/>
      <c r="SIS85" s="9"/>
      <c r="SIT85" s="9"/>
      <c r="SIU85" s="9"/>
      <c r="SIV85" s="9"/>
      <c r="SIW85" s="9"/>
      <c r="SIX85" s="9"/>
      <c r="SIY85" s="9"/>
      <c r="SIZ85" s="9"/>
      <c r="SJA85" s="9"/>
      <c r="SJB85" s="9"/>
      <c r="SJC85" s="9"/>
      <c r="SJD85" s="9"/>
      <c r="SJE85" s="9"/>
      <c r="SJF85" s="9"/>
      <c r="SJG85" s="9"/>
      <c r="SJH85" s="9"/>
      <c r="SJI85" s="9"/>
      <c r="SJJ85" s="9"/>
      <c r="SJK85" s="9"/>
      <c r="SJL85" s="9"/>
      <c r="SJM85" s="9"/>
      <c r="SJN85" s="9"/>
      <c r="SJO85" s="9"/>
      <c r="SJP85" s="9"/>
      <c r="SJQ85" s="9"/>
      <c r="SJR85" s="9"/>
      <c r="SJS85" s="9"/>
      <c r="SJT85" s="9"/>
      <c r="SJU85" s="9"/>
      <c r="SJV85" s="9"/>
      <c r="SJW85" s="9"/>
      <c r="SJX85" s="9"/>
      <c r="SJY85" s="9"/>
      <c r="SJZ85" s="9"/>
      <c r="SKA85" s="9"/>
      <c r="SKB85" s="9"/>
      <c r="SKC85" s="9"/>
      <c r="SKD85" s="9"/>
      <c r="SKE85" s="9"/>
      <c r="SKF85" s="9"/>
      <c r="SKG85" s="9"/>
      <c r="SKH85" s="9"/>
      <c r="SKI85" s="9"/>
      <c r="SKJ85" s="9"/>
      <c r="SKK85" s="9"/>
      <c r="SKL85" s="9"/>
      <c r="SKM85" s="9"/>
      <c r="SKN85" s="9"/>
      <c r="SKO85" s="9"/>
      <c r="SKP85" s="9"/>
      <c r="SKQ85" s="9"/>
      <c r="SKR85" s="9"/>
      <c r="SKS85" s="9"/>
      <c r="SKT85" s="9"/>
      <c r="SKU85" s="9"/>
      <c r="SKV85" s="9"/>
      <c r="SKW85" s="9"/>
      <c r="SKX85" s="9"/>
      <c r="SKY85" s="9"/>
      <c r="SKZ85" s="9"/>
      <c r="SLA85" s="9"/>
      <c r="SLB85" s="9"/>
      <c r="SLC85" s="9"/>
      <c r="SLD85" s="9"/>
      <c r="SLE85" s="9"/>
      <c r="SLF85" s="9"/>
      <c r="SLG85" s="9"/>
      <c r="SLH85" s="9"/>
      <c r="SLI85" s="9"/>
      <c r="SLJ85" s="9"/>
      <c r="SLK85" s="9"/>
      <c r="SLL85" s="9"/>
      <c r="SLM85" s="9"/>
      <c r="SLN85" s="9"/>
      <c r="SLO85" s="9"/>
      <c r="SLP85" s="9"/>
      <c r="SLQ85" s="9"/>
      <c r="SLR85" s="9"/>
      <c r="SLS85" s="9"/>
      <c r="SLT85" s="9"/>
      <c r="SLU85" s="9"/>
      <c r="SLV85" s="9"/>
      <c r="SLW85" s="9"/>
      <c r="SLX85" s="9"/>
      <c r="SLY85" s="9"/>
      <c r="SLZ85" s="9"/>
      <c r="SMA85" s="9"/>
      <c r="SMB85" s="9"/>
      <c r="SMC85" s="9"/>
      <c r="SMD85" s="9"/>
      <c r="SME85" s="9"/>
      <c r="SMF85" s="9"/>
      <c r="SMG85" s="9"/>
      <c r="SMH85" s="9"/>
      <c r="SMI85" s="9"/>
      <c r="SMJ85" s="9"/>
      <c r="SMK85" s="9"/>
      <c r="SML85" s="9"/>
      <c r="SMM85" s="9"/>
      <c r="SMN85" s="9"/>
      <c r="SMO85" s="9"/>
      <c r="SMP85" s="9"/>
      <c r="SMQ85" s="9"/>
      <c r="SMR85" s="9"/>
      <c r="SMS85" s="9"/>
      <c r="SMT85" s="9"/>
      <c r="SMU85" s="9"/>
      <c r="SMV85" s="9"/>
      <c r="SMW85" s="9"/>
      <c r="SMX85" s="9"/>
      <c r="SMY85" s="9"/>
      <c r="SMZ85" s="9"/>
      <c r="SNA85" s="9"/>
      <c r="SNB85" s="9"/>
      <c r="SNC85" s="9"/>
      <c r="SND85" s="9"/>
      <c r="SNE85" s="9"/>
      <c r="SNF85" s="9"/>
      <c r="SNG85" s="9"/>
      <c r="SNH85" s="9"/>
      <c r="SNI85" s="9"/>
      <c r="SNJ85" s="9"/>
      <c r="SNK85" s="9"/>
      <c r="SNL85" s="9"/>
      <c r="SNM85" s="9"/>
      <c r="SNN85" s="9"/>
      <c r="SNO85" s="9"/>
      <c r="SNP85" s="9"/>
      <c r="SNQ85" s="9"/>
      <c r="SNR85" s="9"/>
      <c r="SNS85" s="9"/>
      <c r="SNT85" s="9"/>
      <c r="SNU85" s="9"/>
      <c r="SNV85" s="9"/>
      <c r="SNW85" s="9"/>
      <c r="SNX85" s="9"/>
      <c r="SNY85" s="9"/>
      <c r="SNZ85" s="9"/>
      <c r="SOA85" s="9"/>
      <c r="SOB85" s="9"/>
      <c r="SOC85" s="9"/>
      <c r="SOD85" s="9"/>
      <c r="SOE85" s="9"/>
      <c r="SOF85" s="9"/>
      <c r="SOG85" s="9"/>
      <c r="SOH85" s="9"/>
      <c r="SOI85" s="9"/>
      <c r="SOJ85" s="9"/>
      <c r="SOK85" s="9"/>
      <c r="SOL85" s="9"/>
      <c r="SOM85" s="9"/>
      <c r="SON85" s="9"/>
      <c r="SOO85" s="9"/>
      <c r="SOP85" s="9"/>
      <c r="SOQ85" s="9"/>
      <c r="SOR85" s="9"/>
      <c r="SOS85" s="9"/>
      <c r="SOT85" s="9"/>
      <c r="SOU85" s="9"/>
      <c r="SOV85" s="9"/>
      <c r="SOW85" s="9"/>
      <c r="SOX85" s="9"/>
      <c r="SOY85" s="9"/>
      <c r="SOZ85" s="9"/>
      <c r="SPA85" s="9"/>
      <c r="SPB85" s="9"/>
      <c r="SPC85" s="9"/>
      <c r="SPD85" s="9"/>
      <c r="SPE85" s="9"/>
      <c r="SPF85" s="9"/>
      <c r="SPG85" s="9"/>
      <c r="SPH85" s="9"/>
      <c r="SPI85" s="9"/>
      <c r="SPJ85" s="9"/>
      <c r="SPK85" s="9"/>
      <c r="SPL85" s="9"/>
      <c r="SPM85" s="9"/>
      <c r="SPN85" s="9"/>
      <c r="SPO85" s="9"/>
      <c r="SPP85" s="9"/>
      <c r="SPQ85" s="9"/>
      <c r="SPR85" s="9"/>
      <c r="SPS85" s="9"/>
      <c r="SPT85" s="9"/>
      <c r="SPU85" s="9"/>
      <c r="SPV85" s="9"/>
      <c r="SPW85" s="9"/>
      <c r="SPX85" s="9"/>
      <c r="SPY85" s="9"/>
      <c r="SPZ85" s="9"/>
      <c r="SQA85" s="9"/>
      <c r="SQB85" s="9"/>
      <c r="SQC85" s="9"/>
      <c r="SQD85" s="9"/>
      <c r="SQE85" s="9"/>
      <c r="SQF85" s="9"/>
      <c r="SQG85" s="9"/>
      <c r="SQH85" s="9"/>
      <c r="SQI85" s="9"/>
      <c r="SQJ85" s="9"/>
      <c r="SQK85" s="9"/>
      <c r="SQL85" s="9"/>
      <c r="SQM85" s="9"/>
      <c r="SQN85" s="9"/>
      <c r="SQO85" s="9"/>
      <c r="SQP85" s="9"/>
      <c r="SQQ85" s="9"/>
      <c r="SQR85" s="9"/>
      <c r="SQS85" s="9"/>
      <c r="SQT85" s="9"/>
      <c r="SQU85" s="9"/>
      <c r="SQV85" s="9"/>
      <c r="SQW85" s="9"/>
      <c r="SQX85" s="9"/>
      <c r="SQY85" s="9"/>
      <c r="SQZ85" s="9"/>
      <c r="SRA85" s="9"/>
      <c r="SRB85" s="9"/>
      <c r="SRC85" s="9"/>
      <c r="SRD85" s="9"/>
      <c r="SRE85" s="9"/>
      <c r="SRF85" s="9"/>
      <c r="SRG85" s="9"/>
      <c r="SRH85" s="9"/>
      <c r="SRI85" s="9"/>
      <c r="SRJ85" s="9"/>
      <c r="SRK85" s="9"/>
      <c r="SRL85" s="9"/>
      <c r="SRM85" s="9"/>
      <c r="SRN85" s="9"/>
      <c r="SRO85" s="9"/>
      <c r="SRP85" s="9"/>
      <c r="SRQ85" s="9"/>
      <c r="SRR85" s="9"/>
      <c r="SRS85" s="9"/>
      <c r="SRT85" s="9"/>
      <c r="SRU85" s="9"/>
      <c r="SRV85" s="9"/>
      <c r="SRW85" s="9"/>
      <c r="SRX85" s="9"/>
      <c r="SRY85" s="9"/>
      <c r="SRZ85" s="9"/>
      <c r="SSA85" s="9"/>
      <c r="SSB85" s="9"/>
      <c r="SSC85" s="9"/>
      <c r="SSD85" s="9"/>
      <c r="SSE85" s="9"/>
      <c r="SSF85" s="9"/>
      <c r="SSG85" s="9"/>
      <c r="SSH85" s="9"/>
      <c r="SSI85" s="9"/>
      <c r="SSJ85" s="9"/>
      <c r="SSK85" s="9"/>
      <c r="SSL85" s="9"/>
      <c r="SSM85" s="9"/>
      <c r="SSN85" s="9"/>
      <c r="SSO85" s="9"/>
      <c r="SSP85" s="9"/>
      <c r="SSQ85" s="9"/>
      <c r="SSR85" s="9"/>
      <c r="SSS85" s="9"/>
      <c r="SST85" s="9"/>
      <c r="SSU85" s="9"/>
      <c r="SSV85" s="9"/>
      <c r="SSW85" s="9"/>
      <c r="SSX85" s="9"/>
      <c r="SSY85" s="9"/>
      <c r="SSZ85" s="9"/>
      <c r="STA85" s="9"/>
      <c r="STB85" s="9"/>
      <c r="STC85" s="9"/>
      <c r="STD85" s="9"/>
      <c r="STE85" s="9"/>
      <c r="STF85" s="9"/>
      <c r="STG85" s="9"/>
      <c r="STH85" s="9"/>
      <c r="STI85" s="9"/>
      <c r="STJ85" s="9"/>
      <c r="STK85" s="9"/>
      <c r="STL85" s="9"/>
      <c r="STM85" s="9"/>
      <c r="STN85" s="9"/>
      <c r="STO85" s="9"/>
      <c r="STP85" s="9"/>
      <c r="STQ85" s="9"/>
      <c r="STR85" s="9"/>
      <c r="STS85" s="9"/>
      <c r="STT85" s="9"/>
      <c r="STU85" s="9"/>
      <c r="STV85" s="9"/>
      <c r="STW85" s="9"/>
      <c r="STX85" s="9"/>
      <c r="STY85" s="9"/>
      <c r="STZ85" s="9"/>
      <c r="SUA85" s="9"/>
      <c r="SUB85" s="9"/>
      <c r="SUC85" s="9"/>
      <c r="SUD85" s="9"/>
      <c r="SUE85" s="9"/>
      <c r="SUF85" s="9"/>
      <c r="SUG85" s="9"/>
      <c r="SUH85" s="9"/>
      <c r="SUI85" s="9"/>
      <c r="SUJ85" s="9"/>
      <c r="SUK85" s="9"/>
      <c r="SUL85" s="9"/>
      <c r="SUM85" s="9"/>
      <c r="SUN85" s="9"/>
      <c r="SUO85" s="9"/>
      <c r="SUP85" s="9"/>
      <c r="SUQ85" s="9"/>
      <c r="SUR85" s="9"/>
      <c r="SUS85" s="9"/>
      <c r="SUT85" s="9"/>
      <c r="SUU85" s="9"/>
      <c r="SUV85" s="9"/>
      <c r="SUW85" s="9"/>
      <c r="SUX85" s="9"/>
      <c r="SUY85" s="9"/>
      <c r="SUZ85" s="9"/>
      <c r="SVA85" s="9"/>
      <c r="SVB85" s="9"/>
      <c r="SVC85" s="9"/>
      <c r="SVD85" s="9"/>
      <c r="SVE85" s="9"/>
      <c r="SVF85" s="9"/>
      <c r="SVG85" s="9"/>
      <c r="SVH85" s="9"/>
      <c r="SVI85" s="9"/>
      <c r="SVJ85" s="9"/>
      <c r="SVK85" s="9"/>
      <c r="SVL85" s="9"/>
      <c r="SVM85" s="9"/>
      <c r="SVN85" s="9"/>
      <c r="SVO85" s="9"/>
      <c r="SVP85" s="9"/>
      <c r="SVQ85" s="9"/>
      <c r="SVR85" s="9"/>
      <c r="SVS85" s="9"/>
      <c r="SVT85" s="9"/>
      <c r="SVU85" s="9"/>
      <c r="SVV85" s="9"/>
      <c r="SVW85" s="9"/>
      <c r="SVX85" s="9"/>
      <c r="SVY85" s="9"/>
      <c r="SVZ85" s="9"/>
      <c r="SWA85" s="9"/>
      <c r="SWB85" s="9"/>
      <c r="SWC85" s="9"/>
      <c r="SWD85" s="9"/>
      <c r="SWE85" s="9"/>
      <c r="SWF85" s="9"/>
      <c r="SWG85" s="9"/>
      <c r="SWH85" s="9"/>
      <c r="SWI85" s="9"/>
      <c r="SWJ85" s="9"/>
      <c r="SWK85" s="9"/>
      <c r="SWL85" s="9"/>
      <c r="SWM85" s="9"/>
      <c r="SWN85" s="9"/>
      <c r="SWO85" s="9"/>
      <c r="SWP85" s="9"/>
      <c r="SWQ85" s="9"/>
      <c r="SWR85" s="9"/>
      <c r="SWS85" s="9"/>
      <c r="SWT85" s="9"/>
      <c r="SWU85" s="9"/>
      <c r="SWV85" s="9"/>
      <c r="SWW85" s="9"/>
      <c r="SWX85" s="9"/>
      <c r="SWY85" s="9"/>
      <c r="SWZ85" s="9"/>
      <c r="SXA85" s="9"/>
      <c r="SXB85" s="9"/>
      <c r="SXC85" s="9"/>
      <c r="SXD85" s="9"/>
      <c r="SXE85" s="9"/>
      <c r="SXF85" s="9"/>
      <c r="SXG85" s="9"/>
      <c r="SXH85" s="9"/>
      <c r="SXI85" s="9"/>
      <c r="SXJ85" s="9"/>
      <c r="SXK85" s="9"/>
      <c r="SXL85" s="9"/>
      <c r="SXM85" s="9"/>
      <c r="SXN85" s="9"/>
      <c r="SXO85" s="9"/>
      <c r="SXP85" s="9"/>
      <c r="SXQ85" s="9"/>
      <c r="SXR85" s="9"/>
      <c r="SXS85" s="9"/>
      <c r="SXT85" s="9"/>
      <c r="SXU85" s="9"/>
      <c r="SXV85" s="9"/>
      <c r="SXW85" s="9"/>
      <c r="SXX85" s="9"/>
      <c r="SXY85" s="9"/>
      <c r="SXZ85" s="9"/>
      <c r="SYA85" s="9"/>
      <c r="SYB85" s="9"/>
      <c r="SYC85" s="9"/>
      <c r="SYD85" s="9"/>
      <c r="SYE85" s="9"/>
      <c r="SYF85" s="9"/>
      <c r="SYG85" s="9"/>
      <c r="SYH85" s="9"/>
      <c r="SYI85" s="9"/>
      <c r="SYJ85" s="9"/>
      <c r="SYK85" s="9"/>
      <c r="SYL85" s="9"/>
      <c r="SYM85" s="9"/>
      <c r="SYN85" s="9"/>
      <c r="SYO85" s="9"/>
      <c r="SYP85" s="9"/>
      <c r="SYQ85" s="9"/>
      <c r="SYR85" s="9"/>
      <c r="SYS85" s="9"/>
      <c r="SYT85" s="9"/>
      <c r="SYU85" s="9"/>
      <c r="SYV85" s="9"/>
      <c r="SYW85" s="9"/>
      <c r="SYX85" s="9"/>
      <c r="SYY85" s="9"/>
      <c r="SYZ85" s="9"/>
      <c r="SZA85" s="9"/>
      <c r="SZB85" s="9"/>
      <c r="SZC85" s="9"/>
      <c r="SZD85" s="9"/>
      <c r="SZE85" s="9"/>
      <c r="SZF85" s="9"/>
      <c r="SZG85" s="9"/>
      <c r="SZH85" s="9"/>
      <c r="SZI85" s="9"/>
      <c r="SZJ85" s="9"/>
      <c r="SZK85" s="9"/>
      <c r="SZL85" s="9"/>
      <c r="SZM85" s="9"/>
      <c r="SZN85" s="9"/>
      <c r="SZO85" s="9"/>
      <c r="SZP85" s="9"/>
      <c r="SZQ85" s="9"/>
      <c r="SZR85" s="9"/>
      <c r="SZS85" s="9"/>
      <c r="SZT85" s="9"/>
      <c r="SZU85" s="9"/>
      <c r="SZV85" s="9"/>
      <c r="SZW85" s="9"/>
      <c r="SZX85" s="9"/>
      <c r="SZY85" s="9"/>
      <c r="SZZ85" s="9"/>
      <c r="TAA85" s="9"/>
      <c r="TAB85" s="9"/>
      <c r="TAC85" s="9"/>
      <c r="TAD85" s="9"/>
      <c r="TAE85" s="9"/>
      <c r="TAF85" s="9"/>
      <c r="TAG85" s="9"/>
      <c r="TAH85" s="9"/>
      <c r="TAI85" s="9"/>
      <c r="TAJ85" s="9"/>
      <c r="TAK85" s="9"/>
      <c r="TAL85" s="9"/>
      <c r="TAM85" s="9"/>
      <c r="TAN85" s="9"/>
      <c r="TAO85" s="9"/>
      <c r="TAP85" s="9"/>
      <c r="TAQ85" s="9"/>
      <c r="TAR85" s="9"/>
      <c r="TAS85" s="9"/>
      <c r="TAT85" s="9"/>
      <c r="TAU85" s="9"/>
      <c r="TAV85" s="9"/>
      <c r="TAW85" s="9"/>
      <c r="TAX85" s="9"/>
      <c r="TAY85" s="9"/>
      <c r="TAZ85" s="9"/>
      <c r="TBA85" s="9"/>
      <c r="TBB85" s="9"/>
      <c r="TBC85" s="9"/>
      <c r="TBD85" s="9"/>
      <c r="TBE85" s="9"/>
      <c r="TBF85" s="9"/>
      <c r="TBG85" s="9"/>
      <c r="TBH85" s="9"/>
      <c r="TBI85" s="9"/>
      <c r="TBJ85" s="9"/>
      <c r="TBK85" s="9"/>
      <c r="TBL85" s="9"/>
      <c r="TBM85" s="9"/>
      <c r="TBN85" s="9"/>
      <c r="TBO85" s="9"/>
      <c r="TBP85" s="9"/>
      <c r="TBQ85" s="9"/>
      <c r="TBR85" s="9"/>
      <c r="TBS85" s="9"/>
      <c r="TBT85" s="9"/>
      <c r="TBU85" s="9"/>
      <c r="TBV85" s="9"/>
      <c r="TBW85" s="9"/>
      <c r="TBX85" s="9"/>
      <c r="TBY85" s="9"/>
      <c r="TBZ85" s="9"/>
      <c r="TCA85" s="9"/>
      <c r="TCB85" s="9"/>
      <c r="TCC85" s="9"/>
      <c r="TCD85" s="9"/>
      <c r="TCE85" s="9"/>
      <c r="TCF85" s="9"/>
      <c r="TCG85" s="9"/>
      <c r="TCH85" s="9"/>
      <c r="TCI85" s="9"/>
      <c r="TCJ85" s="9"/>
      <c r="TCK85" s="9"/>
      <c r="TCL85" s="9"/>
      <c r="TCM85" s="9"/>
      <c r="TCN85" s="9"/>
      <c r="TCO85" s="9"/>
      <c r="TCP85" s="9"/>
      <c r="TCQ85" s="9"/>
      <c r="TCR85" s="9"/>
      <c r="TCS85" s="9"/>
      <c r="TCT85" s="9"/>
      <c r="TCU85" s="9"/>
      <c r="TCV85" s="9"/>
      <c r="TCW85" s="9"/>
      <c r="TCX85" s="9"/>
      <c r="TCY85" s="9"/>
      <c r="TCZ85" s="9"/>
      <c r="TDA85" s="9"/>
      <c r="TDB85" s="9"/>
      <c r="TDC85" s="9"/>
      <c r="TDD85" s="9"/>
      <c r="TDE85" s="9"/>
      <c r="TDF85" s="9"/>
      <c r="TDG85" s="9"/>
      <c r="TDH85" s="9"/>
      <c r="TDI85" s="9"/>
      <c r="TDJ85" s="9"/>
      <c r="TDK85" s="9"/>
      <c r="TDL85" s="9"/>
      <c r="TDM85" s="9"/>
      <c r="TDN85" s="9"/>
      <c r="TDO85" s="9"/>
      <c r="TDP85" s="9"/>
      <c r="TDQ85" s="9"/>
      <c r="TDR85" s="9"/>
      <c r="TDS85" s="9"/>
      <c r="TDT85" s="9"/>
      <c r="TDU85" s="9"/>
      <c r="TDV85" s="9"/>
      <c r="TDW85" s="9"/>
      <c r="TDX85" s="9"/>
      <c r="TDY85" s="9"/>
      <c r="TDZ85" s="9"/>
      <c r="TEA85" s="9"/>
      <c r="TEB85" s="9"/>
      <c r="TEC85" s="9"/>
      <c r="TED85" s="9"/>
      <c r="TEE85" s="9"/>
      <c r="TEF85" s="9"/>
      <c r="TEG85" s="9"/>
      <c r="TEH85" s="9"/>
      <c r="TEI85" s="9"/>
      <c r="TEJ85" s="9"/>
      <c r="TEK85" s="9"/>
      <c r="TEL85" s="9"/>
      <c r="TEM85" s="9"/>
      <c r="TEN85" s="9"/>
      <c r="TEO85" s="9"/>
      <c r="TEP85" s="9"/>
      <c r="TEQ85" s="9"/>
      <c r="TER85" s="9"/>
      <c r="TES85" s="9"/>
      <c r="TET85" s="9"/>
      <c r="TEU85" s="9"/>
      <c r="TEV85" s="9"/>
      <c r="TEW85" s="9"/>
      <c r="TEX85" s="9"/>
      <c r="TEY85" s="9"/>
      <c r="TEZ85" s="9"/>
      <c r="TFA85" s="9"/>
      <c r="TFB85" s="9"/>
      <c r="TFC85" s="9"/>
      <c r="TFD85" s="9"/>
      <c r="TFE85" s="9"/>
      <c r="TFF85" s="9"/>
      <c r="TFG85" s="9"/>
      <c r="TFH85" s="9"/>
      <c r="TFI85" s="9"/>
      <c r="TFJ85" s="9"/>
      <c r="TFK85" s="9"/>
      <c r="TFL85" s="9"/>
      <c r="TFM85" s="9"/>
      <c r="TFN85" s="9"/>
      <c r="TFO85" s="9"/>
      <c r="TFP85" s="9"/>
      <c r="TFQ85" s="9"/>
      <c r="TFR85" s="9"/>
      <c r="TFS85" s="9"/>
      <c r="TFT85" s="9"/>
      <c r="TFU85" s="9"/>
      <c r="TFV85" s="9"/>
      <c r="TFW85" s="9"/>
      <c r="TFX85" s="9"/>
      <c r="TFY85" s="9"/>
      <c r="TFZ85" s="9"/>
      <c r="TGA85" s="9"/>
      <c r="TGB85" s="9"/>
      <c r="TGC85" s="9"/>
      <c r="TGD85" s="9"/>
      <c r="TGE85" s="9"/>
      <c r="TGF85" s="9"/>
      <c r="TGG85" s="9"/>
      <c r="TGH85" s="9"/>
      <c r="TGI85" s="9"/>
      <c r="TGJ85" s="9"/>
      <c r="TGK85" s="9"/>
      <c r="TGL85" s="9"/>
      <c r="TGM85" s="9"/>
      <c r="TGN85" s="9"/>
      <c r="TGO85" s="9"/>
      <c r="TGP85" s="9"/>
      <c r="TGQ85" s="9"/>
      <c r="TGR85" s="9"/>
      <c r="TGS85" s="9"/>
      <c r="TGT85" s="9"/>
      <c r="TGU85" s="9"/>
      <c r="TGV85" s="9"/>
      <c r="TGW85" s="9"/>
      <c r="TGX85" s="9"/>
      <c r="TGY85" s="9"/>
      <c r="TGZ85" s="9"/>
      <c r="THA85" s="9"/>
      <c r="THB85" s="9"/>
      <c r="THC85" s="9"/>
      <c r="THD85" s="9"/>
      <c r="THE85" s="9"/>
      <c r="THF85" s="9"/>
      <c r="THG85" s="9"/>
      <c r="THH85" s="9"/>
      <c r="THI85" s="9"/>
      <c r="THJ85" s="9"/>
      <c r="THK85" s="9"/>
      <c r="THL85" s="9"/>
      <c r="THM85" s="9"/>
      <c r="THN85" s="9"/>
      <c r="THO85" s="9"/>
      <c r="THP85" s="9"/>
      <c r="THQ85" s="9"/>
      <c r="THR85" s="9"/>
      <c r="THS85" s="9"/>
      <c r="THT85" s="9"/>
      <c r="THU85" s="9"/>
      <c r="THV85" s="9"/>
      <c r="THW85" s="9"/>
      <c r="THX85" s="9"/>
      <c r="THY85" s="9"/>
      <c r="THZ85" s="9"/>
      <c r="TIA85" s="9"/>
      <c r="TIB85" s="9"/>
      <c r="TIC85" s="9"/>
      <c r="TID85" s="9"/>
      <c r="TIE85" s="9"/>
      <c r="TIF85" s="9"/>
      <c r="TIG85" s="9"/>
      <c r="TIH85" s="9"/>
      <c r="TII85" s="9"/>
      <c r="TIJ85" s="9"/>
      <c r="TIK85" s="9"/>
      <c r="TIL85" s="9"/>
      <c r="TIM85" s="9"/>
      <c r="TIN85" s="9"/>
      <c r="TIO85" s="9"/>
      <c r="TIP85" s="9"/>
      <c r="TIQ85" s="9"/>
      <c r="TIR85" s="9"/>
      <c r="TIS85" s="9"/>
      <c r="TIT85" s="9"/>
      <c r="TIU85" s="9"/>
      <c r="TIV85" s="9"/>
      <c r="TIW85" s="9"/>
      <c r="TIX85" s="9"/>
      <c r="TIY85" s="9"/>
      <c r="TIZ85" s="9"/>
      <c r="TJA85" s="9"/>
      <c r="TJB85" s="9"/>
      <c r="TJC85" s="9"/>
      <c r="TJD85" s="9"/>
      <c r="TJE85" s="9"/>
      <c r="TJF85" s="9"/>
      <c r="TJG85" s="9"/>
      <c r="TJH85" s="9"/>
      <c r="TJI85" s="9"/>
      <c r="TJJ85" s="9"/>
      <c r="TJK85" s="9"/>
      <c r="TJL85" s="9"/>
      <c r="TJM85" s="9"/>
      <c r="TJN85" s="9"/>
      <c r="TJO85" s="9"/>
      <c r="TJP85" s="9"/>
      <c r="TJQ85" s="9"/>
      <c r="TJR85" s="9"/>
      <c r="TJS85" s="9"/>
      <c r="TJT85" s="9"/>
      <c r="TJU85" s="9"/>
      <c r="TJV85" s="9"/>
      <c r="TJW85" s="9"/>
      <c r="TJX85" s="9"/>
      <c r="TJY85" s="9"/>
      <c r="TJZ85" s="9"/>
      <c r="TKA85" s="9"/>
      <c r="TKB85" s="9"/>
      <c r="TKC85" s="9"/>
      <c r="TKD85" s="9"/>
      <c r="TKE85" s="9"/>
      <c r="TKF85" s="9"/>
      <c r="TKG85" s="9"/>
      <c r="TKH85" s="9"/>
      <c r="TKI85" s="9"/>
      <c r="TKJ85" s="9"/>
      <c r="TKK85" s="9"/>
      <c r="TKL85" s="9"/>
      <c r="TKM85" s="9"/>
      <c r="TKN85" s="9"/>
      <c r="TKO85" s="9"/>
      <c r="TKP85" s="9"/>
      <c r="TKQ85" s="9"/>
      <c r="TKR85" s="9"/>
      <c r="TKS85" s="9"/>
      <c r="TKT85" s="9"/>
      <c r="TKU85" s="9"/>
      <c r="TKV85" s="9"/>
      <c r="TKW85" s="9"/>
      <c r="TKX85" s="9"/>
      <c r="TKY85" s="9"/>
      <c r="TKZ85" s="9"/>
      <c r="TLA85" s="9"/>
      <c r="TLB85" s="9"/>
      <c r="TLC85" s="9"/>
      <c r="TLD85" s="9"/>
      <c r="TLE85" s="9"/>
      <c r="TLF85" s="9"/>
      <c r="TLG85" s="9"/>
      <c r="TLH85" s="9"/>
      <c r="TLI85" s="9"/>
      <c r="TLJ85" s="9"/>
      <c r="TLK85" s="9"/>
      <c r="TLL85" s="9"/>
      <c r="TLM85" s="9"/>
      <c r="TLN85" s="9"/>
      <c r="TLO85" s="9"/>
      <c r="TLP85" s="9"/>
      <c r="TLQ85" s="9"/>
      <c r="TLR85" s="9"/>
      <c r="TLS85" s="9"/>
      <c r="TLT85" s="9"/>
      <c r="TLU85" s="9"/>
      <c r="TLV85" s="9"/>
      <c r="TLW85" s="9"/>
      <c r="TLX85" s="9"/>
      <c r="TLY85" s="9"/>
      <c r="TLZ85" s="9"/>
      <c r="TMA85" s="9"/>
      <c r="TMB85" s="9"/>
      <c r="TMC85" s="9"/>
      <c r="TMD85" s="9"/>
      <c r="TME85" s="9"/>
      <c r="TMF85" s="9"/>
      <c r="TMG85" s="9"/>
      <c r="TMH85" s="9"/>
      <c r="TMI85" s="9"/>
      <c r="TMJ85" s="9"/>
      <c r="TMK85" s="9"/>
      <c r="TML85" s="9"/>
      <c r="TMM85" s="9"/>
      <c r="TMN85" s="9"/>
      <c r="TMO85" s="9"/>
      <c r="TMP85" s="9"/>
      <c r="TMQ85" s="9"/>
      <c r="TMR85" s="9"/>
      <c r="TMS85" s="9"/>
      <c r="TMT85" s="9"/>
      <c r="TMU85" s="9"/>
      <c r="TMV85" s="9"/>
      <c r="TMW85" s="9"/>
      <c r="TMX85" s="9"/>
      <c r="TMY85" s="9"/>
      <c r="TMZ85" s="9"/>
      <c r="TNA85" s="9"/>
      <c r="TNB85" s="9"/>
      <c r="TNC85" s="9"/>
      <c r="TND85" s="9"/>
      <c r="TNE85" s="9"/>
      <c r="TNF85" s="9"/>
      <c r="TNG85" s="9"/>
      <c r="TNH85" s="9"/>
      <c r="TNI85" s="9"/>
      <c r="TNJ85" s="9"/>
      <c r="TNK85" s="9"/>
      <c r="TNL85" s="9"/>
      <c r="TNM85" s="9"/>
      <c r="TNN85" s="9"/>
      <c r="TNO85" s="9"/>
      <c r="TNP85" s="9"/>
      <c r="TNQ85" s="9"/>
      <c r="TNR85" s="9"/>
      <c r="TNS85" s="9"/>
      <c r="TNT85" s="9"/>
      <c r="TNU85" s="9"/>
      <c r="TNV85" s="9"/>
      <c r="TNW85" s="9"/>
      <c r="TNX85" s="9"/>
      <c r="TNY85" s="9"/>
      <c r="TNZ85" s="9"/>
      <c r="TOA85" s="9"/>
      <c r="TOB85" s="9"/>
      <c r="TOC85" s="9"/>
      <c r="TOD85" s="9"/>
      <c r="TOE85" s="9"/>
      <c r="TOF85" s="9"/>
      <c r="TOG85" s="9"/>
      <c r="TOH85" s="9"/>
      <c r="TOI85" s="9"/>
      <c r="TOJ85" s="9"/>
      <c r="TOK85" s="9"/>
      <c r="TOL85" s="9"/>
      <c r="TOM85" s="9"/>
      <c r="TON85" s="9"/>
      <c r="TOO85" s="9"/>
      <c r="TOP85" s="9"/>
      <c r="TOQ85" s="9"/>
      <c r="TOR85" s="9"/>
      <c r="TOS85" s="9"/>
      <c r="TOT85" s="9"/>
      <c r="TOU85" s="9"/>
      <c r="TOV85" s="9"/>
      <c r="TOW85" s="9"/>
      <c r="TOX85" s="9"/>
      <c r="TOY85" s="9"/>
      <c r="TOZ85" s="9"/>
      <c r="TPA85" s="9"/>
      <c r="TPB85" s="9"/>
      <c r="TPC85" s="9"/>
      <c r="TPD85" s="9"/>
      <c r="TPE85" s="9"/>
      <c r="TPF85" s="9"/>
      <c r="TPG85" s="9"/>
      <c r="TPH85" s="9"/>
      <c r="TPI85" s="9"/>
      <c r="TPJ85" s="9"/>
      <c r="TPK85" s="9"/>
      <c r="TPL85" s="9"/>
      <c r="TPM85" s="9"/>
      <c r="TPN85" s="9"/>
      <c r="TPO85" s="9"/>
      <c r="TPP85" s="9"/>
      <c r="TPQ85" s="9"/>
      <c r="TPR85" s="9"/>
      <c r="TPS85" s="9"/>
      <c r="TPT85" s="9"/>
      <c r="TPU85" s="9"/>
      <c r="TPV85" s="9"/>
      <c r="TPW85" s="9"/>
      <c r="TPX85" s="9"/>
      <c r="TPY85" s="9"/>
      <c r="TPZ85" s="9"/>
      <c r="TQA85" s="9"/>
      <c r="TQB85" s="9"/>
      <c r="TQC85" s="9"/>
      <c r="TQD85" s="9"/>
      <c r="TQE85" s="9"/>
      <c r="TQF85" s="9"/>
      <c r="TQG85" s="9"/>
      <c r="TQH85" s="9"/>
      <c r="TQI85" s="9"/>
      <c r="TQJ85" s="9"/>
      <c r="TQK85" s="9"/>
      <c r="TQL85" s="9"/>
      <c r="TQM85" s="9"/>
      <c r="TQN85" s="9"/>
      <c r="TQO85" s="9"/>
      <c r="TQP85" s="9"/>
      <c r="TQQ85" s="9"/>
      <c r="TQR85" s="9"/>
      <c r="TQS85" s="9"/>
      <c r="TQT85" s="9"/>
      <c r="TQU85" s="9"/>
      <c r="TQV85" s="9"/>
      <c r="TQW85" s="9"/>
      <c r="TQX85" s="9"/>
      <c r="TQY85" s="9"/>
      <c r="TQZ85" s="9"/>
      <c r="TRA85" s="9"/>
      <c r="TRB85" s="9"/>
      <c r="TRC85" s="9"/>
      <c r="TRD85" s="9"/>
      <c r="TRE85" s="9"/>
      <c r="TRF85" s="9"/>
      <c r="TRG85" s="9"/>
      <c r="TRH85" s="9"/>
      <c r="TRI85" s="9"/>
      <c r="TRJ85" s="9"/>
      <c r="TRK85" s="9"/>
      <c r="TRL85" s="9"/>
      <c r="TRM85" s="9"/>
      <c r="TRN85" s="9"/>
      <c r="TRO85" s="9"/>
      <c r="TRP85" s="9"/>
      <c r="TRQ85" s="9"/>
      <c r="TRR85" s="9"/>
      <c r="TRS85" s="9"/>
      <c r="TRT85" s="9"/>
      <c r="TRU85" s="9"/>
      <c r="TRV85" s="9"/>
      <c r="TRW85" s="9"/>
      <c r="TRX85" s="9"/>
      <c r="TRY85" s="9"/>
      <c r="TRZ85" s="9"/>
      <c r="TSA85" s="9"/>
      <c r="TSB85" s="9"/>
      <c r="TSC85" s="9"/>
      <c r="TSD85" s="9"/>
      <c r="TSE85" s="9"/>
      <c r="TSF85" s="9"/>
      <c r="TSG85" s="9"/>
      <c r="TSH85" s="9"/>
      <c r="TSI85" s="9"/>
      <c r="TSJ85" s="9"/>
      <c r="TSK85" s="9"/>
      <c r="TSL85" s="9"/>
      <c r="TSM85" s="9"/>
      <c r="TSN85" s="9"/>
      <c r="TSO85" s="9"/>
      <c r="TSP85" s="9"/>
      <c r="TSQ85" s="9"/>
      <c r="TSR85" s="9"/>
      <c r="TSS85" s="9"/>
      <c r="TST85" s="9"/>
      <c r="TSU85" s="9"/>
      <c r="TSV85" s="9"/>
      <c r="TSW85" s="9"/>
      <c r="TSX85" s="9"/>
      <c r="TSY85" s="9"/>
      <c r="TSZ85" s="9"/>
      <c r="TTA85" s="9"/>
      <c r="TTB85" s="9"/>
      <c r="TTC85" s="9"/>
      <c r="TTD85" s="9"/>
      <c r="TTE85" s="9"/>
      <c r="TTF85" s="9"/>
      <c r="TTG85" s="9"/>
      <c r="TTH85" s="9"/>
      <c r="TTI85" s="9"/>
      <c r="TTJ85" s="9"/>
      <c r="TTK85" s="9"/>
      <c r="TTL85" s="9"/>
      <c r="TTM85" s="9"/>
      <c r="TTN85" s="9"/>
      <c r="TTO85" s="9"/>
      <c r="TTP85" s="9"/>
      <c r="TTQ85" s="9"/>
      <c r="TTR85" s="9"/>
      <c r="TTS85" s="9"/>
      <c r="TTT85" s="9"/>
      <c r="TTU85" s="9"/>
      <c r="TTV85" s="9"/>
      <c r="TTW85" s="9"/>
      <c r="TTX85" s="9"/>
      <c r="TTY85" s="9"/>
      <c r="TTZ85" s="9"/>
      <c r="TUA85" s="9"/>
      <c r="TUB85" s="9"/>
      <c r="TUC85" s="9"/>
      <c r="TUD85" s="9"/>
      <c r="TUE85" s="9"/>
      <c r="TUF85" s="9"/>
      <c r="TUG85" s="9"/>
      <c r="TUH85" s="9"/>
      <c r="TUI85" s="9"/>
      <c r="TUJ85" s="9"/>
      <c r="TUK85" s="9"/>
      <c r="TUL85" s="9"/>
      <c r="TUM85" s="9"/>
      <c r="TUN85" s="9"/>
      <c r="TUO85" s="9"/>
      <c r="TUP85" s="9"/>
      <c r="TUQ85" s="9"/>
      <c r="TUR85" s="9"/>
      <c r="TUS85" s="9"/>
      <c r="TUT85" s="9"/>
      <c r="TUU85" s="9"/>
      <c r="TUV85" s="9"/>
      <c r="TUW85" s="9"/>
      <c r="TUX85" s="9"/>
      <c r="TUY85" s="9"/>
      <c r="TUZ85" s="9"/>
      <c r="TVA85" s="9"/>
      <c r="TVB85" s="9"/>
      <c r="TVC85" s="9"/>
      <c r="TVD85" s="9"/>
      <c r="TVE85" s="9"/>
      <c r="TVF85" s="9"/>
      <c r="TVG85" s="9"/>
      <c r="TVH85" s="9"/>
      <c r="TVI85" s="9"/>
      <c r="TVJ85" s="9"/>
      <c r="TVK85" s="9"/>
      <c r="TVL85" s="9"/>
      <c r="TVM85" s="9"/>
      <c r="TVN85" s="9"/>
      <c r="TVO85" s="9"/>
      <c r="TVP85" s="9"/>
      <c r="TVQ85" s="9"/>
      <c r="TVR85" s="9"/>
      <c r="TVS85" s="9"/>
      <c r="TVT85" s="9"/>
      <c r="TVU85" s="9"/>
      <c r="TVV85" s="9"/>
      <c r="TVW85" s="9"/>
      <c r="TVX85" s="9"/>
      <c r="TVY85" s="9"/>
      <c r="TVZ85" s="9"/>
      <c r="TWA85" s="9"/>
      <c r="TWB85" s="9"/>
      <c r="TWC85" s="9"/>
      <c r="TWD85" s="9"/>
      <c r="TWE85" s="9"/>
      <c r="TWF85" s="9"/>
      <c r="TWG85" s="9"/>
      <c r="TWH85" s="9"/>
      <c r="TWI85" s="9"/>
      <c r="TWJ85" s="9"/>
      <c r="TWK85" s="9"/>
      <c r="TWL85" s="9"/>
      <c r="TWM85" s="9"/>
      <c r="TWN85" s="9"/>
      <c r="TWO85" s="9"/>
      <c r="TWP85" s="9"/>
      <c r="TWQ85" s="9"/>
      <c r="TWR85" s="9"/>
      <c r="TWS85" s="9"/>
      <c r="TWT85" s="9"/>
      <c r="TWU85" s="9"/>
      <c r="TWV85" s="9"/>
      <c r="TWW85" s="9"/>
      <c r="TWX85" s="9"/>
      <c r="TWY85" s="9"/>
      <c r="TWZ85" s="9"/>
      <c r="TXA85" s="9"/>
      <c r="TXB85" s="9"/>
      <c r="TXC85" s="9"/>
      <c r="TXD85" s="9"/>
      <c r="TXE85" s="9"/>
      <c r="TXF85" s="9"/>
      <c r="TXG85" s="9"/>
      <c r="TXH85" s="9"/>
      <c r="TXI85" s="9"/>
      <c r="TXJ85" s="9"/>
      <c r="TXK85" s="9"/>
      <c r="TXL85" s="9"/>
      <c r="TXM85" s="9"/>
      <c r="TXN85" s="9"/>
      <c r="TXO85" s="9"/>
      <c r="TXP85" s="9"/>
      <c r="TXQ85" s="9"/>
      <c r="TXR85" s="9"/>
      <c r="TXS85" s="9"/>
      <c r="TXT85" s="9"/>
      <c r="TXU85" s="9"/>
      <c r="TXV85" s="9"/>
      <c r="TXW85" s="9"/>
      <c r="TXX85" s="9"/>
      <c r="TXY85" s="9"/>
      <c r="TXZ85" s="9"/>
      <c r="TYA85" s="9"/>
      <c r="TYB85" s="9"/>
      <c r="TYC85" s="9"/>
      <c r="TYD85" s="9"/>
      <c r="TYE85" s="9"/>
      <c r="TYF85" s="9"/>
      <c r="TYG85" s="9"/>
      <c r="TYH85" s="9"/>
      <c r="TYI85" s="9"/>
      <c r="TYJ85" s="9"/>
      <c r="TYK85" s="9"/>
      <c r="TYL85" s="9"/>
      <c r="TYM85" s="9"/>
      <c r="TYN85" s="9"/>
      <c r="TYO85" s="9"/>
      <c r="TYP85" s="9"/>
      <c r="TYQ85" s="9"/>
      <c r="TYR85" s="9"/>
      <c r="TYS85" s="9"/>
      <c r="TYT85" s="9"/>
      <c r="TYU85" s="9"/>
      <c r="TYV85" s="9"/>
      <c r="TYW85" s="9"/>
      <c r="TYX85" s="9"/>
      <c r="TYY85" s="9"/>
      <c r="TYZ85" s="9"/>
      <c r="TZA85" s="9"/>
      <c r="TZB85" s="9"/>
      <c r="TZC85" s="9"/>
      <c r="TZD85" s="9"/>
      <c r="TZE85" s="9"/>
      <c r="TZF85" s="9"/>
      <c r="TZG85" s="9"/>
      <c r="TZH85" s="9"/>
      <c r="TZI85" s="9"/>
      <c r="TZJ85" s="9"/>
      <c r="TZK85" s="9"/>
      <c r="TZL85" s="9"/>
      <c r="TZM85" s="9"/>
      <c r="TZN85" s="9"/>
      <c r="TZO85" s="9"/>
      <c r="TZP85" s="9"/>
      <c r="TZQ85" s="9"/>
      <c r="TZR85" s="9"/>
      <c r="TZS85" s="9"/>
      <c r="TZT85" s="9"/>
      <c r="TZU85" s="9"/>
      <c r="TZV85" s="9"/>
      <c r="TZW85" s="9"/>
      <c r="TZX85" s="9"/>
      <c r="TZY85" s="9"/>
      <c r="TZZ85" s="9"/>
      <c r="UAA85" s="9"/>
      <c r="UAB85" s="9"/>
      <c r="UAC85" s="9"/>
      <c r="UAD85" s="9"/>
      <c r="UAE85" s="9"/>
      <c r="UAF85" s="9"/>
      <c r="UAG85" s="9"/>
      <c r="UAH85" s="9"/>
      <c r="UAI85" s="9"/>
      <c r="UAJ85" s="9"/>
      <c r="UAK85" s="9"/>
      <c r="UAL85" s="9"/>
      <c r="UAM85" s="9"/>
      <c r="UAN85" s="9"/>
      <c r="UAO85" s="9"/>
      <c r="UAP85" s="9"/>
      <c r="UAQ85" s="9"/>
      <c r="UAR85" s="9"/>
      <c r="UAS85" s="9"/>
      <c r="UAT85" s="9"/>
      <c r="UAU85" s="9"/>
      <c r="UAV85" s="9"/>
      <c r="UAW85" s="9"/>
      <c r="UAX85" s="9"/>
      <c r="UAY85" s="9"/>
      <c r="UAZ85" s="9"/>
      <c r="UBA85" s="9"/>
      <c r="UBB85" s="9"/>
      <c r="UBC85" s="9"/>
      <c r="UBD85" s="9"/>
      <c r="UBE85" s="9"/>
      <c r="UBF85" s="9"/>
      <c r="UBG85" s="9"/>
      <c r="UBH85" s="9"/>
      <c r="UBI85" s="9"/>
      <c r="UBJ85" s="9"/>
      <c r="UBK85" s="9"/>
      <c r="UBL85" s="9"/>
      <c r="UBM85" s="9"/>
      <c r="UBN85" s="9"/>
      <c r="UBO85" s="9"/>
      <c r="UBP85" s="9"/>
      <c r="UBQ85" s="9"/>
      <c r="UBR85" s="9"/>
      <c r="UBS85" s="9"/>
      <c r="UBT85" s="9"/>
      <c r="UBU85" s="9"/>
      <c r="UBV85" s="9"/>
      <c r="UBW85" s="9"/>
      <c r="UBX85" s="9"/>
      <c r="UBY85" s="9"/>
      <c r="UBZ85" s="9"/>
      <c r="UCA85" s="9"/>
      <c r="UCB85" s="9"/>
      <c r="UCC85" s="9"/>
      <c r="UCD85" s="9"/>
      <c r="UCE85" s="9"/>
      <c r="UCF85" s="9"/>
      <c r="UCG85" s="9"/>
      <c r="UCH85" s="9"/>
      <c r="UCI85" s="9"/>
      <c r="UCJ85" s="9"/>
      <c r="UCK85" s="9"/>
      <c r="UCL85" s="9"/>
      <c r="UCM85" s="9"/>
      <c r="UCN85" s="9"/>
      <c r="UCO85" s="9"/>
      <c r="UCP85" s="9"/>
      <c r="UCQ85" s="9"/>
      <c r="UCR85" s="9"/>
      <c r="UCS85" s="9"/>
      <c r="UCT85" s="9"/>
      <c r="UCU85" s="9"/>
      <c r="UCV85" s="9"/>
      <c r="UCW85" s="9"/>
      <c r="UCX85" s="9"/>
      <c r="UCY85" s="9"/>
      <c r="UCZ85" s="9"/>
      <c r="UDA85" s="9"/>
      <c r="UDB85" s="9"/>
      <c r="UDC85" s="9"/>
      <c r="UDD85" s="9"/>
      <c r="UDE85" s="9"/>
      <c r="UDF85" s="9"/>
      <c r="UDG85" s="9"/>
      <c r="UDH85" s="9"/>
      <c r="UDI85" s="9"/>
      <c r="UDJ85" s="9"/>
      <c r="UDK85" s="9"/>
      <c r="UDL85" s="9"/>
      <c r="UDM85" s="9"/>
      <c r="UDN85" s="9"/>
      <c r="UDO85" s="9"/>
      <c r="UDP85" s="9"/>
      <c r="UDQ85" s="9"/>
      <c r="UDR85" s="9"/>
      <c r="UDS85" s="9"/>
      <c r="UDT85" s="9"/>
      <c r="UDU85" s="9"/>
      <c r="UDV85" s="9"/>
      <c r="UDW85" s="9"/>
      <c r="UDX85" s="9"/>
      <c r="UDY85" s="9"/>
      <c r="UDZ85" s="9"/>
      <c r="UEA85" s="9"/>
      <c r="UEB85" s="9"/>
      <c r="UEC85" s="9"/>
      <c r="UED85" s="9"/>
      <c r="UEE85" s="9"/>
      <c r="UEF85" s="9"/>
      <c r="UEG85" s="9"/>
      <c r="UEH85" s="9"/>
      <c r="UEI85" s="9"/>
      <c r="UEJ85" s="9"/>
      <c r="UEK85" s="9"/>
      <c r="UEL85" s="9"/>
      <c r="UEM85" s="9"/>
      <c r="UEN85" s="9"/>
      <c r="UEO85" s="9"/>
      <c r="UEP85" s="9"/>
      <c r="UEQ85" s="9"/>
      <c r="UER85" s="9"/>
      <c r="UES85" s="9"/>
      <c r="UET85" s="9"/>
      <c r="UEU85" s="9"/>
      <c r="UEV85" s="9"/>
      <c r="UEW85" s="9"/>
      <c r="UEX85" s="9"/>
      <c r="UEY85" s="9"/>
      <c r="UEZ85" s="9"/>
      <c r="UFA85" s="9"/>
      <c r="UFB85" s="9"/>
      <c r="UFC85" s="9"/>
      <c r="UFD85" s="9"/>
      <c r="UFE85" s="9"/>
      <c r="UFF85" s="9"/>
      <c r="UFG85" s="9"/>
      <c r="UFH85" s="9"/>
      <c r="UFI85" s="9"/>
      <c r="UFJ85" s="9"/>
      <c r="UFK85" s="9"/>
      <c r="UFL85" s="9"/>
      <c r="UFM85" s="9"/>
      <c r="UFN85" s="9"/>
      <c r="UFO85" s="9"/>
      <c r="UFP85" s="9"/>
      <c r="UFQ85" s="9"/>
      <c r="UFR85" s="9"/>
      <c r="UFS85" s="9"/>
      <c r="UFT85" s="9"/>
      <c r="UFU85" s="9"/>
      <c r="UFV85" s="9"/>
      <c r="UFW85" s="9"/>
      <c r="UFX85" s="9"/>
      <c r="UFY85" s="9"/>
      <c r="UFZ85" s="9"/>
      <c r="UGA85" s="9"/>
      <c r="UGB85" s="9"/>
      <c r="UGC85" s="9"/>
      <c r="UGD85" s="9"/>
      <c r="UGE85" s="9"/>
      <c r="UGF85" s="9"/>
      <c r="UGG85" s="9"/>
      <c r="UGH85" s="9"/>
      <c r="UGI85" s="9"/>
      <c r="UGJ85" s="9"/>
      <c r="UGK85" s="9"/>
      <c r="UGL85" s="9"/>
      <c r="UGM85" s="9"/>
      <c r="UGN85" s="9"/>
      <c r="UGO85" s="9"/>
      <c r="UGP85" s="9"/>
      <c r="UGQ85" s="9"/>
      <c r="UGR85" s="9"/>
      <c r="UGS85" s="9"/>
      <c r="UGT85" s="9"/>
      <c r="UGU85" s="9"/>
      <c r="UGV85" s="9"/>
      <c r="UGW85" s="9"/>
      <c r="UGX85" s="9"/>
      <c r="UGY85" s="9"/>
      <c r="UGZ85" s="9"/>
      <c r="UHA85" s="9"/>
      <c r="UHB85" s="9"/>
      <c r="UHC85" s="9"/>
      <c r="UHD85" s="9"/>
      <c r="UHE85" s="9"/>
      <c r="UHF85" s="9"/>
      <c r="UHG85" s="9"/>
      <c r="UHH85" s="9"/>
      <c r="UHI85" s="9"/>
      <c r="UHJ85" s="9"/>
      <c r="UHK85" s="9"/>
      <c r="UHL85" s="9"/>
      <c r="UHM85" s="9"/>
      <c r="UHN85" s="9"/>
      <c r="UHO85" s="9"/>
      <c r="UHP85" s="9"/>
      <c r="UHQ85" s="9"/>
      <c r="UHR85" s="9"/>
      <c r="UHS85" s="9"/>
      <c r="UHT85" s="9"/>
      <c r="UHU85" s="9"/>
      <c r="UHV85" s="9"/>
      <c r="UHW85" s="9"/>
      <c r="UHX85" s="9"/>
      <c r="UHY85" s="9"/>
      <c r="UHZ85" s="9"/>
      <c r="UIA85" s="9"/>
      <c r="UIB85" s="9"/>
      <c r="UIC85" s="9"/>
      <c r="UID85" s="9"/>
      <c r="UIE85" s="9"/>
      <c r="UIF85" s="9"/>
      <c r="UIG85" s="9"/>
      <c r="UIH85" s="9"/>
      <c r="UII85" s="9"/>
      <c r="UIJ85" s="9"/>
      <c r="UIK85" s="9"/>
      <c r="UIL85" s="9"/>
      <c r="UIM85" s="9"/>
      <c r="UIN85" s="9"/>
      <c r="UIO85" s="9"/>
      <c r="UIP85" s="9"/>
      <c r="UIQ85" s="9"/>
      <c r="UIR85" s="9"/>
      <c r="UIS85" s="9"/>
      <c r="UIT85" s="9"/>
      <c r="UIU85" s="9"/>
      <c r="UIV85" s="9"/>
      <c r="UIW85" s="9"/>
      <c r="UIX85" s="9"/>
      <c r="UIY85" s="9"/>
      <c r="UIZ85" s="9"/>
      <c r="UJA85" s="9"/>
      <c r="UJB85" s="9"/>
      <c r="UJC85" s="9"/>
      <c r="UJD85" s="9"/>
      <c r="UJE85" s="9"/>
      <c r="UJF85" s="9"/>
      <c r="UJG85" s="9"/>
      <c r="UJH85" s="9"/>
      <c r="UJI85" s="9"/>
      <c r="UJJ85" s="9"/>
      <c r="UJK85" s="9"/>
      <c r="UJL85" s="9"/>
      <c r="UJM85" s="9"/>
      <c r="UJN85" s="9"/>
      <c r="UJO85" s="9"/>
      <c r="UJP85" s="9"/>
      <c r="UJQ85" s="9"/>
      <c r="UJR85" s="9"/>
      <c r="UJS85" s="9"/>
      <c r="UJT85" s="9"/>
      <c r="UJU85" s="9"/>
      <c r="UJV85" s="9"/>
      <c r="UJW85" s="9"/>
      <c r="UJX85" s="9"/>
      <c r="UJY85" s="9"/>
      <c r="UJZ85" s="9"/>
      <c r="UKA85" s="9"/>
      <c r="UKB85" s="9"/>
      <c r="UKC85" s="9"/>
      <c r="UKD85" s="9"/>
      <c r="UKE85" s="9"/>
      <c r="UKF85" s="9"/>
      <c r="UKG85" s="9"/>
      <c r="UKH85" s="9"/>
      <c r="UKI85" s="9"/>
      <c r="UKJ85" s="9"/>
      <c r="UKK85" s="9"/>
      <c r="UKL85" s="9"/>
      <c r="UKM85" s="9"/>
      <c r="UKN85" s="9"/>
      <c r="UKO85" s="9"/>
      <c r="UKP85" s="9"/>
      <c r="UKQ85" s="9"/>
      <c r="UKR85" s="9"/>
      <c r="UKS85" s="9"/>
      <c r="UKT85" s="9"/>
      <c r="UKU85" s="9"/>
      <c r="UKV85" s="9"/>
      <c r="UKW85" s="9"/>
      <c r="UKX85" s="9"/>
      <c r="UKY85" s="9"/>
      <c r="UKZ85" s="9"/>
      <c r="ULA85" s="9"/>
      <c r="ULB85" s="9"/>
      <c r="ULC85" s="9"/>
      <c r="ULD85" s="9"/>
      <c r="ULE85" s="9"/>
      <c r="ULF85" s="9"/>
      <c r="ULG85" s="9"/>
      <c r="ULH85" s="9"/>
      <c r="ULI85" s="9"/>
      <c r="ULJ85" s="9"/>
      <c r="ULK85" s="9"/>
      <c r="ULL85" s="9"/>
      <c r="ULM85" s="9"/>
      <c r="ULN85" s="9"/>
      <c r="ULO85" s="9"/>
      <c r="ULP85" s="9"/>
      <c r="ULQ85" s="9"/>
      <c r="ULR85" s="9"/>
      <c r="ULS85" s="9"/>
      <c r="ULT85" s="9"/>
      <c r="ULU85" s="9"/>
      <c r="ULV85" s="9"/>
      <c r="ULW85" s="9"/>
      <c r="ULX85" s="9"/>
      <c r="ULY85" s="9"/>
      <c r="ULZ85" s="9"/>
      <c r="UMA85" s="9"/>
      <c r="UMB85" s="9"/>
      <c r="UMC85" s="9"/>
      <c r="UMD85" s="9"/>
      <c r="UME85" s="9"/>
      <c r="UMF85" s="9"/>
      <c r="UMG85" s="9"/>
      <c r="UMH85" s="9"/>
      <c r="UMI85" s="9"/>
      <c r="UMJ85" s="9"/>
      <c r="UMK85" s="9"/>
      <c r="UML85" s="9"/>
      <c r="UMM85" s="9"/>
      <c r="UMN85" s="9"/>
      <c r="UMO85" s="9"/>
      <c r="UMP85" s="9"/>
      <c r="UMQ85" s="9"/>
      <c r="UMR85" s="9"/>
      <c r="UMS85" s="9"/>
      <c r="UMT85" s="9"/>
      <c r="UMU85" s="9"/>
      <c r="UMV85" s="9"/>
      <c r="UMW85" s="9"/>
      <c r="UMX85" s="9"/>
      <c r="UMY85" s="9"/>
      <c r="UMZ85" s="9"/>
      <c r="UNA85" s="9"/>
      <c r="UNB85" s="9"/>
      <c r="UNC85" s="9"/>
      <c r="UND85" s="9"/>
      <c r="UNE85" s="9"/>
      <c r="UNF85" s="9"/>
      <c r="UNG85" s="9"/>
      <c r="UNH85" s="9"/>
      <c r="UNI85" s="9"/>
      <c r="UNJ85" s="9"/>
      <c r="UNK85" s="9"/>
      <c r="UNL85" s="9"/>
      <c r="UNM85" s="9"/>
      <c r="UNN85" s="9"/>
      <c r="UNO85" s="9"/>
      <c r="UNP85" s="9"/>
      <c r="UNQ85" s="9"/>
      <c r="UNR85" s="9"/>
      <c r="UNS85" s="9"/>
      <c r="UNT85" s="9"/>
      <c r="UNU85" s="9"/>
      <c r="UNV85" s="9"/>
      <c r="UNW85" s="9"/>
      <c r="UNX85" s="9"/>
      <c r="UNY85" s="9"/>
      <c r="UNZ85" s="9"/>
      <c r="UOA85" s="9"/>
      <c r="UOB85" s="9"/>
      <c r="UOC85" s="9"/>
      <c r="UOD85" s="9"/>
      <c r="UOE85" s="9"/>
      <c r="UOF85" s="9"/>
      <c r="UOG85" s="9"/>
      <c r="UOH85" s="9"/>
      <c r="UOI85" s="9"/>
      <c r="UOJ85" s="9"/>
      <c r="UOK85" s="9"/>
      <c r="UOL85" s="9"/>
      <c r="UOM85" s="9"/>
      <c r="UON85" s="9"/>
      <c r="UOO85" s="9"/>
      <c r="UOP85" s="9"/>
      <c r="UOQ85" s="9"/>
      <c r="UOR85" s="9"/>
      <c r="UOS85" s="9"/>
      <c r="UOT85" s="9"/>
      <c r="UOU85" s="9"/>
      <c r="UOV85" s="9"/>
      <c r="UOW85" s="9"/>
      <c r="UOX85" s="9"/>
      <c r="UOY85" s="9"/>
      <c r="UOZ85" s="9"/>
      <c r="UPA85" s="9"/>
      <c r="UPB85" s="9"/>
      <c r="UPC85" s="9"/>
      <c r="UPD85" s="9"/>
      <c r="UPE85" s="9"/>
      <c r="UPF85" s="9"/>
      <c r="UPG85" s="9"/>
      <c r="UPH85" s="9"/>
      <c r="UPI85" s="9"/>
      <c r="UPJ85" s="9"/>
      <c r="UPK85" s="9"/>
      <c r="UPL85" s="9"/>
      <c r="UPM85" s="9"/>
      <c r="UPN85" s="9"/>
      <c r="UPO85" s="9"/>
      <c r="UPP85" s="9"/>
      <c r="UPQ85" s="9"/>
      <c r="UPR85" s="9"/>
      <c r="UPS85" s="9"/>
      <c r="UPT85" s="9"/>
      <c r="UPU85" s="9"/>
      <c r="UPV85" s="9"/>
      <c r="UPW85" s="9"/>
      <c r="UPX85" s="9"/>
      <c r="UPY85" s="9"/>
      <c r="UPZ85" s="9"/>
      <c r="UQA85" s="9"/>
      <c r="UQB85" s="9"/>
      <c r="UQC85" s="9"/>
      <c r="UQD85" s="9"/>
      <c r="UQE85" s="9"/>
      <c r="UQF85" s="9"/>
      <c r="UQG85" s="9"/>
      <c r="UQH85" s="9"/>
      <c r="UQI85" s="9"/>
      <c r="UQJ85" s="9"/>
      <c r="UQK85" s="9"/>
      <c r="UQL85" s="9"/>
      <c r="UQM85" s="9"/>
      <c r="UQN85" s="9"/>
      <c r="UQO85" s="9"/>
      <c r="UQP85" s="9"/>
      <c r="UQQ85" s="9"/>
      <c r="UQR85" s="9"/>
      <c r="UQS85" s="9"/>
      <c r="UQT85" s="9"/>
      <c r="UQU85" s="9"/>
      <c r="UQV85" s="9"/>
      <c r="UQW85" s="9"/>
      <c r="UQX85" s="9"/>
      <c r="UQY85" s="9"/>
      <c r="UQZ85" s="9"/>
      <c r="URA85" s="9"/>
      <c r="URB85" s="9"/>
      <c r="URC85" s="9"/>
      <c r="URD85" s="9"/>
      <c r="URE85" s="9"/>
      <c r="URF85" s="9"/>
      <c r="URG85" s="9"/>
      <c r="URH85" s="9"/>
      <c r="URI85" s="9"/>
      <c r="URJ85" s="9"/>
      <c r="URK85" s="9"/>
      <c r="URL85" s="9"/>
      <c r="URM85" s="9"/>
      <c r="URN85" s="9"/>
      <c r="URO85" s="9"/>
      <c r="URP85" s="9"/>
      <c r="URQ85" s="9"/>
      <c r="URR85" s="9"/>
      <c r="URS85" s="9"/>
      <c r="URT85" s="9"/>
      <c r="URU85" s="9"/>
      <c r="URV85" s="9"/>
      <c r="URW85" s="9"/>
      <c r="URX85" s="9"/>
      <c r="URY85" s="9"/>
      <c r="URZ85" s="9"/>
      <c r="USA85" s="9"/>
      <c r="USB85" s="9"/>
      <c r="USC85" s="9"/>
      <c r="USD85" s="9"/>
      <c r="USE85" s="9"/>
      <c r="USF85" s="9"/>
      <c r="USG85" s="9"/>
      <c r="USH85" s="9"/>
      <c r="USI85" s="9"/>
      <c r="USJ85" s="9"/>
      <c r="USK85" s="9"/>
      <c r="USL85" s="9"/>
      <c r="USM85" s="9"/>
      <c r="USN85" s="9"/>
      <c r="USO85" s="9"/>
      <c r="USP85" s="9"/>
      <c r="USQ85" s="9"/>
      <c r="USR85" s="9"/>
      <c r="USS85" s="9"/>
      <c r="UST85" s="9"/>
      <c r="USU85" s="9"/>
      <c r="USV85" s="9"/>
      <c r="USW85" s="9"/>
      <c r="USX85" s="9"/>
      <c r="USY85" s="9"/>
      <c r="USZ85" s="9"/>
      <c r="UTA85" s="9"/>
      <c r="UTB85" s="9"/>
      <c r="UTC85" s="9"/>
      <c r="UTD85" s="9"/>
      <c r="UTE85" s="9"/>
      <c r="UTF85" s="9"/>
      <c r="UTG85" s="9"/>
      <c r="UTH85" s="9"/>
      <c r="UTI85" s="9"/>
      <c r="UTJ85" s="9"/>
      <c r="UTK85" s="9"/>
      <c r="UTL85" s="9"/>
      <c r="UTM85" s="9"/>
      <c r="UTN85" s="9"/>
      <c r="UTO85" s="9"/>
      <c r="UTP85" s="9"/>
      <c r="UTQ85" s="9"/>
      <c r="UTR85" s="9"/>
      <c r="UTS85" s="9"/>
      <c r="UTT85" s="9"/>
      <c r="UTU85" s="9"/>
      <c r="UTV85" s="9"/>
      <c r="UTW85" s="9"/>
      <c r="UTX85" s="9"/>
      <c r="UTY85" s="9"/>
      <c r="UTZ85" s="9"/>
      <c r="UUA85" s="9"/>
      <c r="UUB85" s="9"/>
      <c r="UUC85" s="9"/>
      <c r="UUD85" s="9"/>
      <c r="UUE85" s="9"/>
      <c r="UUF85" s="9"/>
      <c r="UUG85" s="9"/>
      <c r="UUH85" s="9"/>
      <c r="UUI85" s="9"/>
      <c r="UUJ85" s="9"/>
      <c r="UUK85" s="9"/>
      <c r="UUL85" s="9"/>
      <c r="UUM85" s="9"/>
      <c r="UUN85" s="9"/>
      <c r="UUO85" s="9"/>
      <c r="UUP85" s="9"/>
      <c r="UUQ85" s="9"/>
      <c r="UUR85" s="9"/>
      <c r="UUS85" s="9"/>
      <c r="UUT85" s="9"/>
      <c r="UUU85" s="9"/>
      <c r="UUV85" s="9"/>
      <c r="UUW85" s="9"/>
      <c r="UUX85" s="9"/>
      <c r="UUY85" s="9"/>
      <c r="UUZ85" s="9"/>
      <c r="UVA85" s="9"/>
      <c r="UVB85" s="9"/>
      <c r="UVC85" s="9"/>
      <c r="UVD85" s="9"/>
      <c r="UVE85" s="9"/>
      <c r="UVF85" s="9"/>
      <c r="UVG85" s="9"/>
      <c r="UVH85" s="9"/>
      <c r="UVI85" s="9"/>
      <c r="UVJ85" s="9"/>
      <c r="UVK85" s="9"/>
      <c r="UVL85" s="9"/>
      <c r="UVM85" s="9"/>
      <c r="UVN85" s="9"/>
      <c r="UVO85" s="9"/>
      <c r="UVP85" s="9"/>
      <c r="UVQ85" s="9"/>
      <c r="UVR85" s="9"/>
      <c r="UVS85" s="9"/>
      <c r="UVT85" s="9"/>
      <c r="UVU85" s="9"/>
      <c r="UVV85" s="9"/>
      <c r="UVW85" s="9"/>
      <c r="UVX85" s="9"/>
      <c r="UVY85" s="9"/>
      <c r="UVZ85" s="9"/>
      <c r="UWA85" s="9"/>
      <c r="UWB85" s="9"/>
      <c r="UWC85" s="9"/>
      <c r="UWD85" s="9"/>
      <c r="UWE85" s="9"/>
      <c r="UWF85" s="9"/>
      <c r="UWG85" s="9"/>
      <c r="UWH85" s="9"/>
      <c r="UWI85" s="9"/>
      <c r="UWJ85" s="9"/>
      <c r="UWK85" s="9"/>
      <c r="UWL85" s="9"/>
      <c r="UWM85" s="9"/>
      <c r="UWN85" s="9"/>
      <c r="UWO85" s="9"/>
      <c r="UWP85" s="9"/>
      <c r="UWQ85" s="9"/>
      <c r="UWR85" s="9"/>
      <c r="UWS85" s="9"/>
      <c r="UWT85" s="9"/>
      <c r="UWU85" s="9"/>
      <c r="UWV85" s="9"/>
      <c r="UWW85" s="9"/>
      <c r="UWX85" s="9"/>
      <c r="UWY85" s="9"/>
      <c r="UWZ85" s="9"/>
      <c r="UXA85" s="9"/>
      <c r="UXB85" s="9"/>
      <c r="UXC85" s="9"/>
      <c r="UXD85" s="9"/>
      <c r="UXE85" s="9"/>
      <c r="UXF85" s="9"/>
      <c r="UXG85" s="9"/>
      <c r="UXH85" s="9"/>
      <c r="UXI85" s="9"/>
      <c r="UXJ85" s="9"/>
      <c r="UXK85" s="9"/>
      <c r="UXL85" s="9"/>
      <c r="UXM85" s="9"/>
      <c r="UXN85" s="9"/>
      <c r="UXO85" s="9"/>
      <c r="UXP85" s="9"/>
      <c r="UXQ85" s="9"/>
      <c r="UXR85" s="9"/>
      <c r="UXS85" s="9"/>
      <c r="UXT85" s="9"/>
      <c r="UXU85" s="9"/>
      <c r="UXV85" s="9"/>
      <c r="UXW85" s="9"/>
      <c r="UXX85" s="9"/>
      <c r="UXY85" s="9"/>
      <c r="UXZ85" s="9"/>
      <c r="UYA85" s="9"/>
      <c r="UYB85" s="9"/>
      <c r="UYC85" s="9"/>
      <c r="UYD85" s="9"/>
      <c r="UYE85" s="9"/>
      <c r="UYF85" s="9"/>
      <c r="UYG85" s="9"/>
      <c r="UYH85" s="9"/>
      <c r="UYI85" s="9"/>
      <c r="UYJ85" s="9"/>
      <c r="UYK85" s="9"/>
      <c r="UYL85" s="9"/>
      <c r="UYM85" s="9"/>
      <c r="UYN85" s="9"/>
      <c r="UYO85" s="9"/>
      <c r="UYP85" s="9"/>
      <c r="UYQ85" s="9"/>
      <c r="UYR85" s="9"/>
      <c r="UYS85" s="9"/>
      <c r="UYT85" s="9"/>
      <c r="UYU85" s="9"/>
      <c r="UYV85" s="9"/>
      <c r="UYW85" s="9"/>
      <c r="UYX85" s="9"/>
      <c r="UYY85" s="9"/>
      <c r="UYZ85" s="9"/>
      <c r="UZA85" s="9"/>
      <c r="UZB85" s="9"/>
      <c r="UZC85" s="9"/>
      <c r="UZD85" s="9"/>
      <c r="UZE85" s="9"/>
      <c r="UZF85" s="9"/>
      <c r="UZG85" s="9"/>
      <c r="UZH85" s="9"/>
      <c r="UZI85" s="9"/>
      <c r="UZJ85" s="9"/>
      <c r="UZK85" s="9"/>
      <c r="UZL85" s="9"/>
      <c r="UZM85" s="9"/>
      <c r="UZN85" s="9"/>
      <c r="UZO85" s="9"/>
      <c r="UZP85" s="9"/>
      <c r="UZQ85" s="9"/>
      <c r="UZR85" s="9"/>
      <c r="UZS85" s="9"/>
      <c r="UZT85" s="9"/>
      <c r="UZU85" s="9"/>
      <c r="UZV85" s="9"/>
      <c r="UZW85" s="9"/>
      <c r="UZX85" s="9"/>
      <c r="UZY85" s="9"/>
      <c r="UZZ85" s="9"/>
      <c r="VAA85" s="9"/>
      <c r="VAB85" s="9"/>
      <c r="VAC85" s="9"/>
      <c r="VAD85" s="9"/>
      <c r="VAE85" s="9"/>
      <c r="VAF85" s="9"/>
      <c r="VAG85" s="9"/>
      <c r="VAH85" s="9"/>
      <c r="VAI85" s="9"/>
      <c r="VAJ85" s="9"/>
      <c r="VAK85" s="9"/>
      <c r="VAL85" s="9"/>
      <c r="VAM85" s="9"/>
      <c r="VAN85" s="9"/>
      <c r="VAO85" s="9"/>
      <c r="VAP85" s="9"/>
      <c r="VAQ85" s="9"/>
      <c r="VAR85" s="9"/>
      <c r="VAS85" s="9"/>
      <c r="VAT85" s="9"/>
      <c r="VAU85" s="9"/>
      <c r="VAV85" s="9"/>
      <c r="VAW85" s="9"/>
      <c r="VAX85" s="9"/>
      <c r="VAY85" s="9"/>
      <c r="VAZ85" s="9"/>
      <c r="VBA85" s="9"/>
      <c r="VBB85" s="9"/>
      <c r="VBC85" s="9"/>
      <c r="VBD85" s="9"/>
      <c r="VBE85" s="9"/>
      <c r="VBF85" s="9"/>
      <c r="VBG85" s="9"/>
      <c r="VBH85" s="9"/>
      <c r="VBI85" s="9"/>
      <c r="VBJ85" s="9"/>
      <c r="VBK85" s="9"/>
      <c r="VBL85" s="9"/>
      <c r="VBM85" s="9"/>
      <c r="VBN85" s="9"/>
      <c r="VBO85" s="9"/>
      <c r="VBP85" s="9"/>
      <c r="VBQ85" s="9"/>
      <c r="VBR85" s="9"/>
      <c r="VBS85" s="9"/>
      <c r="VBT85" s="9"/>
      <c r="VBU85" s="9"/>
      <c r="VBV85" s="9"/>
      <c r="VBW85" s="9"/>
      <c r="VBX85" s="9"/>
      <c r="VBY85" s="9"/>
      <c r="VBZ85" s="9"/>
      <c r="VCA85" s="9"/>
      <c r="VCB85" s="9"/>
      <c r="VCC85" s="9"/>
      <c r="VCD85" s="9"/>
      <c r="VCE85" s="9"/>
      <c r="VCF85" s="9"/>
      <c r="VCG85" s="9"/>
      <c r="VCH85" s="9"/>
      <c r="VCI85" s="9"/>
      <c r="VCJ85" s="9"/>
      <c r="VCK85" s="9"/>
      <c r="VCL85" s="9"/>
      <c r="VCM85" s="9"/>
      <c r="VCN85" s="9"/>
      <c r="VCO85" s="9"/>
      <c r="VCP85" s="9"/>
      <c r="VCQ85" s="9"/>
      <c r="VCR85" s="9"/>
      <c r="VCS85" s="9"/>
      <c r="VCT85" s="9"/>
      <c r="VCU85" s="9"/>
      <c r="VCV85" s="9"/>
      <c r="VCW85" s="9"/>
      <c r="VCX85" s="9"/>
      <c r="VCY85" s="9"/>
      <c r="VCZ85" s="9"/>
      <c r="VDA85" s="9"/>
      <c r="VDB85" s="9"/>
      <c r="VDC85" s="9"/>
      <c r="VDD85" s="9"/>
      <c r="VDE85" s="9"/>
      <c r="VDF85" s="9"/>
      <c r="VDG85" s="9"/>
      <c r="VDH85" s="9"/>
      <c r="VDI85" s="9"/>
      <c r="VDJ85" s="9"/>
      <c r="VDK85" s="9"/>
      <c r="VDL85" s="9"/>
      <c r="VDM85" s="9"/>
      <c r="VDN85" s="9"/>
      <c r="VDO85" s="9"/>
      <c r="VDP85" s="9"/>
      <c r="VDQ85" s="9"/>
      <c r="VDR85" s="9"/>
      <c r="VDS85" s="9"/>
      <c r="VDT85" s="9"/>
      <c r="VDU85" s="9"/>
      <c r="VDV85" s="9"/>
      <c r="VDW85" s="9"/>
      <c r="VDX85" s="9"/>
      <c r="VDY85" s="9"/>
      <c r="VDZ85" s="9"/>
      <c r="VEA85" s="9"/>
      <c r="VEB85" s="9"/>
      <c r="VEC85" s="9"/>
      <c r="VED85" s="9"/>
      <c r="VEE85" s="9"/>
      <c r="VEF85" s="9"/>
      <c r="VEG85" s="9"/>
      <c r="VEH85" s="9"/>
      <c r="VEI85" s="9"/>
      <c r="VEJ85" s="9"/>
      <c r="VEK85" s="9"/>
      <c r="VEL85" s="9"/>
      <c r="VEM85" s="9"/>
      <c r="VEN85" s="9"/>
      <c r="VEO85" s="9"/>
      <c r="VEP85" s="9"/>
      <c r="VEQ85" s="9"/>
      <c r="VER85" s="9"/>
      <c r="VES85" s="9"/>
      <c r="VET85" s="9"/>
      <c r="VEU85" s="9"/>
      <c r="VEV85" s="9"/>
      <c r="VEW85" s="9"/>
      <c r="VEX85" s="9"/>
      <c r="VEY85" s="9"/>
      <c r="VEZ85" s="9"/>
      <c r="VFA85" s="9"/>
      <c r="VFB85" s="9"/>
      <c r="VFC85" s="9"/>
      <c r="VFD85" s="9"/>
      <c r="VFE85" s="9"/>
      <c r="VFF85" s="9"/>
      <c r="VFG85" s="9"/>
      <c r="VFH85" s="9"/>
      <c r="VFI85" s="9"/>
      <c r="VFJ85" s="9"/>
      <c r="VFK85" s="9"/>
      <c r="VFL85" s="9"/>
      <c r="VFM85" s="9"/>
      <c r="VFN85" s="9"/>
      <c r="VFO85" s="9"/>
      <c r="VFP85" s="9"/>
      <c r="VFQ85" s="9"/>
      <c r="VFR85" s="9"/>
      <c r="VFS85" s="9"/>
      <c r="VFT85" s="9"/>
      <c r="VFU85" s="9"/>
      <c r="VFV85" s="9"/>
      <c r="VFW85" s="9"/>
      <c r="VFX85" s="9"/>
      <c r="VFY85" s="9"/>
      <c r="VFZ85" s="9"/>
      <c r="VGA85" s="9"/>
      <c r="VGB85" s="9"/>
      <c r="VGC85" s="9"/>
      <c r="VGD85" s="9"/>
      <c r="VGE85" s="9"/>
      <c r="VGF85" s="9"/>
      <c r="VGG85" s="9"/>
      <c r="VGH85" s="9"/>
      <c r="VGI85" s="9"/>
      <c r="VGJ85" s="9"/>
      <c r="VGK85" s="9"/>
      <c r="VGL85" s="9"/>
      <c r="VGM85" s="9"/>
      <c r="VGN85" s="9"/>
      <c r="VGO85" s="9"/>
      <c r="VGP85" s="9"/>
      <c r="VGQ85" s="9"/>
      <c r="VGR85" s="9"/>
      <c r="VGS85" s="9"/>
      <c r="VGT85" s="9"/>
      <c r="VGU85" s="9"/>
      <c r="VGV85" s="9"/>
      <c r="VGW85" s="9"/>
      <c r="VGX85" s="9"/>
      <c r="VGY85" s="9"/>
      <c r="VGZ85" s="9"/>
      <c r="VHA85" s="9"/>
      <c r="VHB85" s="9"/>
      <c r="VHC85" s="9"/>
      <c r="VHD85" s="9"/>
      <c r="VHE85" s="9"/>
      <c r="VHF85" s="9"/>
      <c r="VHG85" s="9"/>
      <c r="VHH85" s="9"/>
      <c r="VHI85" s="9"/>
      <c r="VHJ85" s="9"/>
      <c r="VHK85" s="9"/>
      <c r="VHL85" s="9"/>
      <c r="VHM85" s="9"/>
      <c r="VHN85" s="9"/>
      <c r="VHO85" s="9"/>
      <c r="VHP85" s="9"/>
      <c r="VHQ85" s="9"/>
      <c r="VHR85" s="9"/>
      <c r="VHS85" s="9"/>
      <c r="VHT85" s="9"/>
      <c r="VHU85" s="9"/>
      <c r="VHV85" s="9"/>
      <c r="VHW85" s="9"/>
      <c r="VHX85" s="9"/>
      <c r="VHY85" s="9"/>
      <c r="VHZ85" s="9"/>
      <c r="VIA85" s="9"/>
      <c r="VIB85" s="9"/>
      <c r="VIC85" s="9"/>
      <c r="VID85" s="9"/>
      <c r="VIE85" s="9"/>
      <c r="VIF85" s="9"/>
      <c r="VIG85" s="9"/>
      <c r="VIH85" s="9"/>
      <c r="VII85" s="9"/>
      <c r="VIJ85" s="9"/>
      <c r="VIK85" s="9"/>
      <c r="VIL85" s="9"/>
      <c r="VIM85" s="9"/>
      <c r="VIN85" s="9"/>
      <c r="VIO85" s="9"/>
      <c r="VIP85" s="9"/>
      <c r="VIQ85" s="9"/>
      <c r="VIR85" s="9"/>
      <c r="VIS85" s="9"/>
      <c r="VIT85" s="9"/>
      <c r="VIU85" s="9"/>
      <c r="VIV85" s="9"/>
      <c r="VIW85" s="9"/>
      <c r="VIX85" s="9"/>
      <c r="VIY85" s="9"/>
      <c r="VIZ85" s="9"/>
      <c r="VJA85" s="9"/>
      <c r="VJB85" s="9"/>
      <c r="VJC85" s="9"/>
      <c r="VJD85" s="9"/>
      <c r="VJE85" s="9"/>
      <c r="VJF85" s="9"/>
      <c r="VJG85" s="9"/>
      <c r="VJH85" s="9"/>
      <c r="VJI85" s="9"/>
      <c r="VJJ85" s="9"/>
      <c r="VJK85" s="9"/>
      <c r="VJL85" s="9"/>
      <c r="VJM85" s="9"/>
      <c r="VJN85" s="9"/>
      <c r="VJO85" s="9"/>
      <c r="VJP85" s="9"/>
      <c r="VJQ85" s="9"/>
      <c r="VJR85" s="9"/>
      <c r="VJS85" s="9"/>
      <c r="VJT85" s="9"/>
      <c r="VJU85" s="9"/>
      <c r="VJV85" s="9"/>
      <c r="VJW85" s="9"/>
      <c r="VJX85" s="9"/>
      <c r="VJY85" s="9"/>
      <c r="VJZ85" s="9"/>
      <c r="VKA85" s="9"/>
      <c r="VKB85" s="9"/>
      <c r="VKC85" s="9"/>
      <c r="VKD85" s="9"/>
      <c r="VKE85" s="9"/>
      <c r="VKF85" s="9"/>
      <c r="VKG85" s="9"/>
      <c r="VKH85" s="9"/>
      <c r="VKI85" s="9"/>
      <c r="VKJ85" s="9"/>
      <c r="VKK85" s="9"/>
      <c r="VKL85" s="9"/>
      <c r="VKM85" s="9"/>
      <c r="VKN85" s="9"/>
      <c r="VKO85" s="9"/>
      <c r="VKP85" s="9"/>
      <c r="VKQ85" s="9"/>
      <c r="VKR85" s="9"/>
      <c r="VKS85" s="9"/>
      <c r="VKT85" s="9"/>
      <c r="VKU85" s="9"/>
      <c r="VKV85" s="9"/>
      <c r="VKW85" s="9"/>
      <c r="VKX85" s="9"/>
      <c r="VKY85" s="9"/>
      <c r="VKZ85" s="9"/>
      <c r="VLA85" s="9"/>
      <c r="VLB85" s="9"/>
      <c r="VLC85" s="9"/>
      <c r="VLD85" s="9"/>
      <c r="VLE85" s="9"/>
      <c r="VLF85" s="9"/>
      <c r="VLG85" s="9"/>
      <c r="VLH85" s="9"/>
      <c r="VLI85" s="9"/>
      <c r="VLJ85" s="9"/>
      <c r="VLK85" s="9"/>
      <c r="VLL85" s="9"/>
      <c r="VLM85" s="9"/>
      <c r="VLN85" s="9"/>
      <c r="VLO85" s="9"/>
      <c r="VLP85" s="9"/>
      <c r="VLQ85" s="9"/>
      <c r="VLR85" s="9"/>
      <c r="VLS85" s="9"/>
      <c r="VLT85" s="9"/>
      <c r="VLU85" s="9"/>
      <c r="VLV85" s="9"/>
      <c r="VLW85" s="9"/>
      <c r="VLX85" s="9"/>
      <c r="VLY85" s="9"/>
      <c r="VLZ85" s="9"/>
      <c r="VMA85" s="9"/>
      <c r="VMB85" s="9"/>
      <c r="VMC85" s="9"/>
      <c r="VMD85" s="9"/>
      <c r="VME85" s="9"/>
      <c r="VMF85" s="9"/>
      <c r="VMG85" s="9"/>
      <c r="VMH85" s="9"/>
      <c r="VMI85" s="9"/>
      <c r="VMJ85" s="9"/>
      <c r="VMK85" s="9"/>
      <c r="VML85" s="9"/>
      <c r="VMM85" s="9"/>
      <c r="VMN85" s="9"/>
      <c r="VMO85" s="9"/>
      <c r="VMP85" s="9"/>
      <c r="VMQ85" s="9"/>
      <c r="VMR85" s="9"/>
      <c r="VMS85" s="9"/>
      <c r="VMT85" s="9"/>
      <c r="VMU85" s="9"/>
      <c r="VMV85" s="9"/>
      <c r="VMW85" s="9"/>
      <c r="VMX85" s="9"/>
      <c r="VMY85" s="9"/>
      <c r="VMZ85" s="9"/>
      <c r="VNA85" s="9"/>
      <c r="VNB85" s="9"/>
      <c r="VNC85" s="9"/>
      <c r="VND85" s="9"/>
      <c r="VNE85" s="9"/>
      <c r="VNF85" s="9"/>
      <c r="VNG85" s="9"/>
      <c r="VNH85" s="9"/>
      <c r="VNI85" s="9"/>
      <c r="VNJ85" s="9"/>
      <c r="VNK85" s="9"/>
      <c r="VNL85" s="9"/>
      <c r="VNM85" s="9"/>
      <c r="VNN85" s="9"/>
      <c r="VNO85" s="9"/>
      <c r="VNP85" s="9"/>
      <c r="VNQ85" s="9"/>
      <c r="VNR85" s="9"/>
      <c r="VNS85" s="9"/>
      <c r="VNT85" s="9"/>
      <c r="VNU85" s="9"/>
      <c r="VNV85" s="9"/>
      <c r="VNW85" s="9"/>
      <c r="VNX85" s="9"/>
      <c r="VNY85" s="9"/>
      <c r="VNZ85" s="9"/>
      <c r="VOA85" s="9"/>
      <c r="VOB85" s="9"/>
      <c r="VOC85" s="9"/>
      <c r="VOD85" s="9"/>
      <c r="VOE85" s="9"/>
      <c r="VOF85" s="9"/>
      <c r="VOG85" s="9"/>
      <c r="VOH85" s="9"/>
      <c r="VOI85" s="9"/>
      <c r="VOJ85" s="9"/>
      <c r="VOK85" s="9"/>
      <c r="VOL85" s="9"/>
      <c r="VOM85" s="9"/>
      <c r="VON85" s="9"/>
      <c r="VOO85" s="9"/>
      <c r="VOP85" s="9"/>
      <c r="VOQ85" s="9"/>
      <c r="VOR85" s="9"/>
      <c r="VOS85" s="9"/>
      <c r="VOT85" s="9"/>
      <c r="VOU85" s="9"/>
      <c r="VOV85" s="9"/>
      <c r="VOW85" s="9"/>
      <c r="VOX85" s="9"/>
      <c r="VOY85" s="9"/>
      <c r="VOZ85" s="9"/>
      <c r="VPA85" s="9"/>
      <c r="VPB85" s="9"/>
      <c r="VPC85" s="9"/>
      <c r="VPD85" s="9"/>
      <c r="VPE85" s="9"/>
      <c r="VPF85" s="9"/>
      <c r="VPG85" s="9"/>
      <c r="VPH85" s="9"/>
      <c r="VPI85" s="9"/>
      <c r="VPJ85" s="9"/>
      <c r="VPK85" s="9"/>
      <c r="VPL85" s="9"/>
      <c r="VPM85" s="9"/>
      <c r="VPN85" s="9"/>
      <c r="VPO85" s="9"/>
      <c r="VPP85" s="9"/>
      <c r="VPQ85" s="9"/>
      <c r="VPR85" s="9"/>
      <c r="VPS85" s="9"/>
      <c r="VPT85" s="9"/>
      <c r="VPU85" s="9"/>
      <c r="VPV85" s="9"/>
      <c r="VPW85" s="9"/>
      <c r="VPX85" s="9"/>
      <c r="VPY85" s="9"/>
      <c r="VPZ85" s="9"/>
      <c r="VQA85" s="9"/>
      <c r="VQB85" s="9"/>
      <c r="VQC85" s="9"/>
      <c r="VQD85" s="9"/>
      <c r="VQE85" s="9"/>
      <c r="VQF85" s="9"/>
      <c r="VQG85" s="9"/>
      <c r="VQH85" s="9"/>
      <c r="VQI85" s="9"/>
      <c r="VQJ85" s="9"/>
      <c r="VQK85" s="9"/>
      <c r="VQL85" s="9"/>
      <c r="VQM85" s="9"/>
      <c r="VQN85" s="9"/>
      <c r="VQO85" s="9"/>
      <c r="VQP85" s="9"/>
      <c r="VQQ85" s="9"/>
      <c r="VQR85" s="9"/>
      <c r="VQS85" s="9"/>
      <c r="VQT85" s="9"/>
      <c r="VQU85" s="9"/>
      <c r="VQV85" s="9"/>
      <c r="VQW85" s="9"/>
      <c r="VQX85" s="9"/>
      <c r="VQY85" s="9"/>
      <c r="VQZ85" s="9"/>
      <c r="VRA85" s="9"/>
      <c r="VRB85" s="9"/>
      <c r="VRC85" s="9"/>
      <c r="VRD85" s="9"/>
      <c r="VRE85" s="9"/>
      <c r="VRF85" s="9"/>
      <c r="VRG85" s="9"/>
      <c r="VRH85" s="9"/>
      <c r="VRI85" s="9"/>
      <c r="VRJ85" s="9"/>
      <c r="VRK85" s="9"/>
      <c r="VRL85" s="9"/>
      <c r="VRM85" s="9"/>
      <c r="VRN85" s="9"/>
      <c r="VRO85" s="9"/>
      <c r="VRP85" s="9"/>
      <c r="VRQ85" s="9"/>
      <c r="VRR85" s="9"/>
      <c r="VRS85" s="9"/>
      <c r="VRT85" s="9"/>
      <c r="VRU85" s="9"/>
      <c r="VRV85" s="9"/>
      <c r="VRW85" s="9"/>
      <c r="VRX85" s="9"/>
      <c r="VRY85" s="9"/>
      <c r="VRZ85" s="9"/>
      <c r="VSA85" s="9"/>
      <c r="VSB85" s="9"/>
      <c r="VSC85" s="9"/>
      <c r="VSD85" s="9"/>
      <c r="VSE85" s="9"/>
      <c r="VSF85" s="9"/>
      <c r="VSG85" s="9"/>
      <c r="VSH85" s="9"/>
      <c r="VSI85" s="9"/>
      <c r="VSJ85" s="9"/>
      <c r="VSK85" s="9"/>
      <c r="VSL85" s="9"/>
      <c r="VSM85" s="9"/>
      <c r="VSN85" s="9"/>
      <c r="VSO85" s="9"/>
      <c r="VSP85" s="9"/>
      <c r="VSQ85" s="9"/>
      <c r="VSR85" s="9"/>
      <c r="VSS85" s="9"/>
      <c r="VST85" s="9"/>
      <c r="VSU85" s="9"/>
      <c r="VSV85" s="9"/>
      <c r="VSW85" s="9"/>
      <c r="VSX85" s="9"/>
      <c r="VSY85" s="9"/>
      <c r="VSZ85" s="9"/>
      <c r="VTA85" s="9"/>
      <c r="VTB85" s="9"/>
      <c r="VTC85" s="9"/>
      <c r="VTD85" s="9"/>
      <c r="VTE85" s="9"/>
      <c r="VTF85" s="9"/>
      <c r="VTG85" s="9"/>
      <c r="VTH85" s="9"/>
      <c r="VTI85" s="9"/>
      <c r="VTJ85" s="9"/>
      <c r="VTK85" s="9"/>
      <c r="VTL85" s="9"/>
      <c r="VTM85" s="9"/>
      <c r="VTN85" s="9"/>
      <c r="VTO85" s="9"/>
      <c r="VTP85" s="9"/>
      <c r="VTQ85" s="9"/>
      <c r="VTR85" s="9"/>
      <c r="VTS85" s="9"/>
      <c r="VTT85" s="9"/>
      <c r="VTU85" s="9"/>
      <c r="VTV85" s="9"/>
      <c r="VTW85" s="9"/>
      <c r="VTX85" s="9"/>
      <c r="VTY85" s="9"/>
      <c r="VTZ85" s="9"/>
      <c r="VUA85" s="9"/>
      <c r="VUB85" s="9"/>
      <c r="VUC85" s="9"/>
      <c r="VUD85" s="9"/>
      <c r="VUE85" s="9"/>
      <c r="VUF85" s="9"/>
      <c r="VUG85" s="9"/>
      <c r="VUH85" s="9"/>
      <c r="VUI85" s="9"/>
      <c r="VUJ85" s="9"/>
      <c r="VUK85" s="9"/>
      <c r="VUL85" s="9"/>
      <c r="VUM85" s="9"/>
      <c r="VUN85" s="9"/>
      <c r="VUO85" s="9"/>
      <c r="VUP85" s="9"/>
      <c r="VUQ85" s="9"/>
      <c r="VUR85" s="9"/>
      <c r="VUS85" s="9"/>
      <c r="VUT85" s="9"/>
      <c r="VUU85" s="9"/>
      <c r="VUV85" s="9"/>
      <c r="VUW85" s="9"/>
      <c r="VUX85" s="9"/>
      <c r="VUY85" s="9"/>
      <c r="VUZ85" s="9"/>
      <c r="VVA85" s="9"/>
      <c r="VVB85" s="9"/>
      <c r="VVC85" s="9"/>
      <c r="VVD85" s="9"/>
      <c r="VVE85" s="9"/>
      <c r="VVF85" s="9"/>
      <c r="VVG85" s="9"/>
      <c r="VVH85" s="9"/>
      <c r="VVI85" s="9"/>
      <c r="VVJ85" s="9"/>
      <c r="VVK85" s="9"/>
      <c r="VVL85" s="9"/>
      <c r="VVM85" s="9"/>
      <c r="VVN85" s="9"/>
      <c r="VVO85" s="9"/>
      <c r="VVP85" s="9"/>
      <c r="VVQ85" s="9"/>
      <c r="VVR85" s="9"/>
      <c r="VVS85" s="9"/>
      <c r="VVT85" s="9"/>
      <c r="VVU85" s="9"/>
      <c r="VVV85" s="9"/>
      <c r="VVW85" s="9"/>
      <c r="VVX85" s="9"/>
      <c r="VVY85" s="9"/>
      <c r="VVZ85" s="9"/>
      <c r="VWA85" s="9"/>
      <c r="VWB85" s="9"/>
      <c r="VWC85" s="9"/>
      <c r="VWD85" s="9"/>
      <c r="VWE85" s="9"/>
      <c r="VWF85" s="9"/>
      <c r="VWG85" s="9"/>
      <c r="VWH85" s="9"/>
      <c r="VWI85" s="9"/>
      <c r="VWJ85" s="9"/>
      <c r="VWK85" s="9"/>
      <c r="VWL85" s="9"/>
      <c r="VWM85" s="9"/>
      <c r="VWN85" s="9"/>
      <c r="VWO85" s="9"/>
      <c r="VWP85" s="9"/>
      <c r="VWQ85" s="9"/>
      <c r="VWR85" s="9"/>
      <c r="VWS85" s="9"/>
      <c r="VWT85" s="9"/>
      <c r="VWU85" s="9"/>
      <c r="VWV85" s="9"/>
      <c r="VWW85" s="9"/>
      <c r="VWX85" s="9"/>
      <c r="VWY85" s="9"/>
      <c r="VWZ85" s="9"/>
      <c r="VXA85" s="9"/>
      <c r="VXB85" s="9"/>
      <c r="VXC85" s="9"/>
      <c r="VXD85" s="9"/>
      <c r="VXE85" s="9"/>
      <c r="VXF85" s="9"/>
      <c r="VXG85" s="9"/>
      <c r="VXH85" s="9"/>
      <c r="VXI85" s="9"/>
      <c r="VXJ85" s="9"/>
      <c r="VXK85" s="9"/>
      <c r="VXL85" s="9"/>
      <c r="VXM85" s="9"/>
      <c r="VXN85" s="9"/>
      <c r="VXO85" s="9"/>
      <c r="VXP85" s="9"/>
      <c r="VXQ85" s="9"/>
      <c r="VXR85" s="9"/>
      <c r="VXS85" s="9"/>
      <c r="VXT85" s="9"/>
      <c r="VXU85" s="9"/>
      <c r="VXV85" s="9"/>
      <c r="VXW85" s="9"/>
      <c r="VXX85" s="9"/>
      <c r="VXY85" s="9"/>
      <c r="VXZ85" s="9"/>
      <c r="VYA85" s="9"/>
      <c r="VYB85" s="9"/>
      <c r="VYC85" s="9"/>
      <c r="VYD85" s="9"/>
      <c r="VYE85" s="9"/>
      <c r="VYF85" s="9"/>
      <c r="VYG85" s="9"/>
      <c r="VYH85" s="9"/>
      <c r="VYI85" s="9"/>
      <c r="VYJ85" s="9"/>
      <c r="VYK85" s="9"/>
      <c r="VYL85" s="9"/>
      <c r="VYM85" s="9"/>
      <c r="VYN85" s="9"/>
      <c r="VYO85" s="9"/>
      <c r="VYP85" s="9"/>
      <c r="VYQ85" s="9"/>
      <c r="VYR85" s="9"/>
      <c r="VYS85" s="9"/>
      <c r="VYT85" s="9"/>
      <c r="VYU85" s="9"/>
      <c r="VYV85" s="9"/>
      <c r="VYW85" s="9"/>
      <c r="VYX85" s="9"/>
      <c r="VYY85" s="9"/>
      <c r="VYZ85" s="9"/>
      <c r="VZA85" s="9"/>
      <c r="VZB85" s="9"/>
      <c r="VZC85" s="9"/>
      <c r="VZD85" s="9"/>
      <c r="VZE85" s="9"/>
      <c r="VZF85" s="9"/>
      <c r="VZG85" s="9"/>
      <c r="VZH85" s="9"/>
      <c r="VZI85" s="9"/>
      <c r="VZJ85" s="9"/>
      <c r="VZK85" s="9"/>
      <c r="VZL85" s="9"/>
      <c r="VZM85" s="9"/>
      <c r="VZN85" s="9"/>
      <c r="VZO85" s="9"/>
      <c r="VZP85" s="9"/>
      <c r="VZQ85" s="9"/>
      <c r="VZR85" s="9"/>
      <c r="VZS85" s="9"/>
      <c r="VZT85" s="9"/>
      <c r="VZU85" s="9"/>
      <c r="VZV85" s="9"/>
      <c r="VZW85" s="9"/>
      <c r="VZX85" s="9"/>
      <c r="VZY85" s="9"/>
      <c r="VZZ85" s="9"/>
      <c r="WAA85" s="9"/>
      <c r="WAB85" s="9"/>
      <c r="WAC85" s="9"/>
      <c r="WAD85" s="9"/>
      <c r="WAE85" s="9"/>
      <c r="WAF85" s="9"/>
      <c r="WAG85" s="9"/>
      <c r="WAH85" s="9"/>
      <c r="WAI85" s="9"/>
      <c r="WAJ85" s="9"/>
      <c r="WAK85" s="9"/>
      <c r="WAL85" s="9"/>
      <c r="WAM85" s="9"/>
      <c r="WAN85" s="9"/>
      <c r="WAO85" s="9"/>
      <c r="WAP85" s="9"/>
      <c r="WAQ85" s="9"/>
      <c r="WAR85" s="9"/>
      <c r="WAS85" s="9"/>
      <c r="WAT85" s="9"/>
      <c r="WAU85" s="9"/>
      <c r="WAV85" s="9"/>
      <c r="WAW85" s="9"/>
      <c r="WAX85" s="9"/>
      <c r="WAY85" s="9"/>
      <c r="WAZ85" s="9"/>
      <c r="WBA85" s="9"/>
      <c r="WBB85" s="9"/>
      <c r="WBC85" s="9"/>
      <c r="WBD85" s="9"/>
      <c r="WBE85" s="9"/>
      <c r="WBF85" s="9"/>
      <c r="WBG85" s="9"/>
      <c r="WBH85" s="9"/>
      <c r="WBI85" s="9"/>
      <c r="WBJ85" s="9"/>
      <c r="WBK85" s="9"/>
      <c r="WBL85" s="9"/>
      <c r="WBM85" s="9"/>
      <c r="WBN85" s="9"/>
      <c r="WBO85" s="9"/>
      <c r="WBP85" s="9"/>
      <c r="WBQ85" s="9"/>
      <c r="WBR85" s="9"/>
      <c r="WBS85" s="9"/>
      <c r="WBT85" s="9"/>
      <c r="WBU85" s="9"/>
      <c r="WBV85" s="9"/>
      <c r="WBW85" s="9"/>
      <c r="WBX85" s="9"/>
      <c r="WBY85" s="9"/>
      <c r="WBZ85" s="9"/>
      <c r="WCA85" s="9"/>
      <c r="WCB85" s="9"/>
      <c r="WCC85" s="9"/>
      <c r="WCD85" s="9"/>
      <c r="WCE85" s="9"/>
      <c r="WCF85" s="9"/>
      <c r="WCG85" s="9"/>
      <c r="WCH85" s="9"/>
      <c r="WCI85" s="9"/>
      <c r="WCJ85" s="9"/>
      <c r="WCK85" s="9"/>
      <c r="WCL85" s="9"/>
      <c r="WCM85" s="9"/>
      <c r="WCN85" s="9"/>
      <c r="WCO85" s="9"/>
      <c r="WCP85" s="9"/>
      <c r="WCQ85" s="9"/>
      <c r="WCR85" s="9"/>
      <c r="WCS85" s="9"/>
      <c r="WCT85" s="9"/>
      <c r="WCU85" s="9"/>
      <c r="WCV85" s="9"/>
      <c r="WCW85" s="9"/>
      <c r="WCX85" s="9"/>
      <c r="WCY85" s="9"/>
      <c r="WCZ85" s="9"/>
      <c r="WDA85" s="9"/>
      <c r="WDB85" s="9"/>
      <c r="WDC85" s="9"/>
      <c r="WDD85" s="9"/>
      <c r="WDE85" s="9"/>
      <c r="WDF85" s="9"/>
      <c r="WDG85" s="9"/>
      <c r="WDH85" s="9"/>
      <c r="WDI85" s="9"/>
      <c r="WDJ85" s="9"/>
      <c r="WDK85" s="9"/>
      <c r="WDL85" s="9"/>
      <c r="WDM85" s="9"/>
      <c r="WDN85" s="9"/>
      <c r="WDO85" s="9"/>
      <c r="WDP85" s="9"/>
      <c r="WDQ85" s="9"/>
      <c r="WDR85" s="9"/>
      <c r="WDS85" s="9"/>
      <c r="WDT85" s="9"/>
      <c r="WDU85" s="9"/>
      <c r="WDV85" s="9"/>
      <c r="WDW85" s="9"/>
      <c r="WDX85" s="9"/>
      <c r="WDY85" s="9"/>
      <c r="WDZ85" s="9"/>
      <c r="WEA85" s="9"/>
      <c r="WEB85" s="9"/>
      <c r="WEC85" s="9"/>
      <c r="WED85" s="9"/>
      <c r="WEE85" s="9"/>
      <c r="WEF85" s="9"/>
      <c r="WEG85" s="9"/>
      <c r="WEH85" s="9"/>
      <c r="WEI85" s="9"/>
      <c r="WEJ85" s="9"/>
      <c r="WEK85" s="9"/>
      <c r="WEL85" s="9"/>
      <c r="WEM85" s="9"/>
      <c r="WEN85" s="9"/>
      <c r="WEO85" s="9"/>
      <c r="WEP85" s="9"/>
      <c r="WEQ85" s="9"/>
      <c r="WER85" s="9"/>
      <c r="WES85" s="9"/>
      <c r="WET85" s="9"/>
      <c r="WEU85" s="9"/>
      <c r="WEV85" s="9"/>
      <c r="WEW85" s="9"/>
      <c r="WEX85" s="9"/>
      <c r="WEY85" s="9"/>
      <c r="WEZ85" s="9"/>
      <c r="WFA85" s="9"/>
      <c r="WFB85" s="9"/>
      <c r="WFC85" s="9"/>
      <c r="WFD85" s="9"/>
      <c r="WFE85" s="9"/>
      <c r="WFF85" s="9"/>
      <c r="WFG85" s="9"/>
      <c r="WFH85" s="9"/>
      <c r="WFI85" s="9"/>
      <c r="WFJ85" s="9"/>
      <c r="WFK85" s="9"/>
      <c r="WFL85" s="9"/>
      <c r="WFM85" s="9"/>
      <c r="WFN85" s="9"/>
      <c r="WFO85" s="9"/>
      <c r="WFP85" s="9"/>
      <c r="WFQ85" s="9"/>
      <c r="WFR85" s="9"/>
      <c r="WFS85" s="9"/>
      <c r="WFT85" s="9"/>
      <c r="WFU85" s="9"/>
      <c r="WFV85" s="9"/>
      <c r="WFW85" s="9"/>
      <c r="WFX85" s="9"/>
      <c r="WFY85" s="9"/>
      <c r="WFZ85" s="9"/>
      <c r="WGA85" s="9"/>
      <c r="WGB85" s="9"/>
      <c r="WGC85" s="9"/>
      <c r="WGD85" s="9"/>
      <c r="WGE85" s="9"/>
      <c r="WGF85" s="9"/>
      <c r="WGG85" s="9"/>
      <c r="WGH85" s="9"/>
      <c r="WGI85" s="9"/>
      <c r="WGJ85" s="9"/>
      <c r="WGK85" s="9"/>
      <c r="WGL85" s="9"/>
      <c r="WGM85" s="9"/>
      <c r="WGN85" s="9"/>
      <c r="WGO85" s="9"/>
      <c r="WGP85" s="9"/>
      <c r="WGQ85" s="9"/>
      <c r="WGR85" s="9"/>
      <c r="WGS85" s="9"/>
      <c r="WGT85" s="9"/>
      <c r="WGU85" s="9"/>
      <c r="WGV85" s="9"/>
      <c r="WGW85" s="9"/>
      <c r="WGX85" s="9"/>
      <c r="WGY85" s="9"/>
      <c r="WGZ85" s="9"/>
      <c r="WHA85" s="9"/>
      <c r="WHB85" s="9"/>
      <c r="WHC85" s="9"/>
      <c r="WHD85" s="9"/>
      <c r="WHE85" s="9"/>
      <c r="WHF85" s="9"/>
      <c r="WHG85" s="9"/>
      <c r="WHH85" s="9"/>
      <c r="WHI85" s="9"/>
      <c r="WHJ85" s="9"/>
      <c r="WHK85" s="9"/>
      <c r="WHL85" s="9"/>
      <c r="WHM85" s="9"/>
      <c r="WHN85" s="9"/>
      <c r="WHO85" s="9"/>
      <c r="WHP85" s="9"/>
      <c r="WHQ85" s="9"/>
      <c r="WHR85" s="9"/>
      <c r="WHS85" s="9"/>
      <c r="WHT85" s="9"/>
      <c r="WHU85" s="9"/>
      <c r="WHV85" s="9"/>
      <c r="WHW85" s="9"/>
      <c r="WHX85" s="9"/>
      <c r="WHY85" s="9"/>
      <c r="WHZ85" s="9"/>
      <c r="WIA85" s="9"/>
      <c r="WIB85" s="9"/>
      <c r="WIC85" s="9"/>
      <c r="WID85" s="9"/>
      <c r="WIE85" s="9"/>
      <c r="WIF85" s="9"/>
      <c r="WIG85" s="9"/>
      <c r="WIH85" s="9"/>
      <c r="WII85" s="9"/>
      <c r="WIJ85" s="9"/>
      <c r="WIK85" s="9"/>
      <c r="WIL85" s="9"/>
      <c r="WIM85" s="9"/>
      <c r="WIN85" s="9"/>
      <c r="WIO85" s="9"/>
      <c r="WIP85" s="9"/>
      <c r="WIQ85" s="9"/>
      <c r="WIR85" s="9"/>
      <c r="WIS85" s="9"/>
      <c r="WIT85" s="9"/>
      <c r="WIU85" s="9"/>
      <c r="WIV85" s="9"/>
      <c r="WIW85" s="9"/>
      <c r="WIX85" s="9"/>
      <c r="WIY85" s="9"/>
      <c r="WIZ85" s="9"/>
      <c r="WJA85" s="9"/>
      <c r="WJB85" s="9"/>
      <c r="WJC85" s="9"/>
      <c r="WJD85" s="9"/>
      <c r="WJE85" s="9"/>
      <c r="WJF85" s="9"/>
      <c r="WJG85" s="9"/>
      <c r="WJH85" s="9"/>
      <c r="WJI85" s="9"/>
      <c r="WJJ85" s="9"/>
      <c r="WJK85" s="9"/>
      <c r="WJL85" s="9"/>
      <c r="WJM85" s="9"/>
      <c r="WJN85" s="9"/>
      <c r="WJO85" s="9"/>
      <c r="WJP85" s="9"/>
      <c r="WJQ85" s="9"/>
      <c r="WJR85" s="9"/>
      <c r="WJS85" s="9"/>
      <c r="WJT85" s="9"/>
      <c r="WJU85" s="9"/>
      <c r="WJV85" s="9"/>
      <c r="WJW85" s="9"/>
      <c r="WJX85" s="9"/>
      <c r="WJY85" s="9"/>
      <c r="WJZ85" s="9"/>
      <c r="WKA85" s="9"/>
      <c r="WKB85" s="9"/>
      <c r="WKC85" s="9"/>
      <c r="WKD85" s="9"/>
      <c r="WKE85" s="9"/>
      <c r="WKF85" s="9"/>
      <c r="WKG85" s="9"/>
      <c r="WKH85" s="9"/>
      <c r="WKI85" s="9"/>
      <c r="WKJ85" s="9"/>
      <c r="WKK85" s="9"/>
      <c r="WKL85" s="9"/>
      <c r="WKM85" s="9"/>
      <c r="WKN85" s="9"/>
      <c r="WKO85" s="9"/>
      <c r="WKP85" s="9"/>
      <c r="WKQ85" s="9"/>
      <c r="WKR85" s="9"/>
      <c r="WKS85" s="9"/>
      <c r="WKT85" s="9"/>
      <c r="WKU85" s="9"/>
      <c r="WKV85" s="9"/>
      <c r="WKW85" s="9"/>
      <c r="WKX85" s="9"/>
      <c r="WKY85" s="9"/>
      <c r="WKZ85" s="9"/>
      <c r="WLA85" s="9"/>
      <c r="WLB85" s="9"/>
      <c r="WLC85" s="9"/>
      <c r="WLD85" s="9"/>
      <c r="WLE85" s="9"/>
      <c r="WLF85" s="9"/>
      <c r="WLG85" s="9"/>
      <c r="WLH85" s="9"/>
      <c r="WLI85" s="9"/>
      <c r="WLJ85" s="9"/>
      <c r="WLK85" s="9"/>
      <c r="WLL85" s="9"/>
      <c r="WLM85" s="9"/>
      <c r="WLN85" s="9"/>
      <c r="WLO85" s="9"/>
      <c r="WLP85" s="9"/>
      <c r="WLQ85" s="9"/>
      <c r="WLR85" s="9"/>
      <c r="WLS85" s="9"/>
      <c r="WLT85" s="9"/>
      <c r="WLU85" s="9"/>
      <c r="WLV85" s="9"/>
      <c r="WLW85" s="9"/>
      <c r="WLX85" s="9"/>
      <c r="WLY85" s="9"/>
      <c r="WLZ85" s="9"/>
      <c r="WMA85" s="9"/>
      <c r="WMB85" s="9"/>
      <c r="WMC85" s="9"/>
      <c r="WMD85" s="9"/>
      <c r="WME85" s="9"/>
      <c r="WMF85" s="9"/>
      <c r="WMG85" s="9"/>
      <c r="WMH85" s="9"/>
      <c r="WMI85" s="9"/>
      <c r="WMJ85" s="9"/>
      <c r="WMK85" s="9"/>
      <c r="WML85" s="9"/>
      <c r="WMM85" s="9"/>
      <c r="WMN85" s="9"/>
      <c r="WMO85" s="9"/>
      <c r="WMP85" s="9"/>
      <c r="WMQ85" s="9"/>
      <c r="WMR85" s="9"/>
      <c r="WMS85" s="9"/>
      <c r="WMT85" s="9"/>
      <c r="WMU85" s="9"/>
      <c r="WMV85" s="9"/>
      <c r="WMW85" s="9"/>
      <c r="WMX85" s="9"/>
      <c r="WMY85" s="9"/>
      <c r="WMZ85" s="9"/>
      <c r="WNA85" s="9"/>
      <c r="WNB85" s="9"/>
      <c r="WNC85" s="9"/>
      <c r="WND85" s="9"/>
      <c r="WNE85" s="9"/>
      <c r="WNF85" s="9"/>
      <c r="WNG85" s="9"/>
      <c r="WNH85" s="9"/>
      <c r="WNI85" s="9"/>
      <c r="WNJ85" s="9"/>
      <c r="WNK85" s="9"/>
      <c r="WNL85" s="9"/>
      <c r="WNM85" s="9"/>
      <c r="WNN85" s="9"/>
      <c r="WNO85" s="9"/>
      <c r="WNP85" s="9"/>
      <c r="WNQ85" s="9"/>
      <c r="WNR85" s="9"/>
      <c r="WNS85" s="9"/>
      <c r="WNT85" s="9"/>
      <c r="WNU85" s="9"/>
      <c r="WNV85" s="9"/>
      <c r="WNW85" s="9"/>
      <c r="WNX85" s="9"/>
      <c r="WNY85" s="9"/>
      <c r="WNZ85" s="9"/>
      <c r="WOA85" s="9"/>
      <c r="WOB85" s="9"/>
      <c r="WOC85" s="9"/>
      <c r="WOD85" s="9"/>
      <c r="WOE85" s="9"/>
      <c r="WOF85" s="9"/>
      <c r="WOG85" s="9"/>
      <c r="WOH85" s="9"/>
      <c r="WOI85" s="9"/>
      <c r="WOJ85" s="9"/>
      <c r="WOK85" s="9"/>
      <c r="WOL85" s="9"/>
      <c r="WOM85" s="9"/>
      <c r="WON85" s="9"/>
      <c r="WOO85" s="9"/>
      <c r="WOP85" s="9"/>
      <c r="WOQ85" s="9"/>
      <c r="WOR85" s="9"/>
      <c r="WOS85" s="9"/>
      <c r="WOT85" s="9"/>
      <c r="WOU85" s="9"/>
      <c r="WOV85" s="9"/>
      <c r="WOW85" s="9"/>
      <c r="WOX85" s="9"/>
      <c r="WOY85" s="9"/>
      <c r="WOZ85" s="9"/>
      <c r="WPA85" s="9"/>
      <c r="WPB85" s="9"/>
      <c r="WPC85" s="9"/>
      <c r="WPD85" s="9"/>
      <c r="WPE85" s="9"/>
      <c r="WPF85" s="9"/>
      <c r="WPG85" s="9"/>
      <c r="WPH85" s="9"/>
      <c r="WPI85" s="9"/>
      <c r="WPJ85" s="9"/>
      <c r="WPK85" s="9"/>
      <c r="WPL85" s="9"/>
      <c r="WPM85" s="9"/>
      <c r="WPN85" s="9"/>
      <c r="WPO85" s="9"/>
      <c r="WPP85" s="9"/>
      <c r="WPQ85" s="9"/>
      <c r="WPR85" s="9"/>
      <c r="WPS85" s="9"/>
      <c r="WPT85" s="9"/>
      <c r="WPU85" s="9"/>
      <c r="WPV85" s="9"/>
      <c r="WPW85" s="9"/>
      <c r="WPX85" s="9"/>
      <c r="WPY85" s="9"/>
      <c r="WPZ85" s="9"/>
      <c r="WQA85" s="9"/>
      <c r="WQB85" s="9"/>
      <c r="WQC85" s="9"/>
      <c r="WQD85" s="9"/>
      <c r="WQE85" s="9"/>
      <c r="WQF85" s="9"/>
      <c r="WQG85" s="9"/>
      <c r="WQH85" s="9"/>
      <c r="WQI85" s="9"/>
      <c r="WQJ85" s="9"/>
      <c r="WQK85" s="9"/>
      <c r="WQL85" s="9"/>
      <c r="WQM85" s="9"/>
      <c r="WQN85" s="9"/>
      <c r="WQO85" s="9"/>
      <c r="WQP85" s="9"/>
      <c r="WQQ85" s="9"/>
      <c r="WQR85" s="9"/>
      <c r="WQS85" s="9"/>
      <c r="WQT85" s="9"/>
      <c r="WQU85" s="9"/>
      <c r="WQV85" s="9"/>
      <c r="WQW85" s="9"/>
      <c r="WQX85" s="9"/>
      <c r="WQY85" s="9"/>
      <c r="WQZ85" s="9"/>
      <c r="WRA85" s="9"/>
      <c r="WRB85" s="9"/>
      <c r="WRC85" s="9"/>
      <c r="WRD85" s="9"/>
      <c r="WRE85" s="9"/>
      <c r="WRF85" s="9"/>
      <c r="WRG85" s="9"/>
      <c r="WRH85" s="9"/>
      <c r="WRI85" s="9"/>
      <c r="WRJ85" s="9"/>
      <c r="WRK85" s="9"/>
      <c r="WRL85" s="9"/>
      <c r="WRM85" s="9"/>
      <c r="WRN85" s="9"/>
      <c r="WRO85" s="9"/>
      <c r="WRP85" s="9"/>
      <c r="WRQ85" s="9"/>
      <c r="WRR85" s="9"/>
      <c r="WRS85" s="9"/>
      <c r="WRT85" s="9"/>
      <c r="WRU85" s="9"/>
      <c r="WRV85" s="9"/>
      <c r="WRW85" s="9"/>
      <c r="WRX85" s="9"/>
      <c r="WRY85" s="9"/>
      <c r="WRZ85" s="9"/>
      <c r="WSA85" s="9"/>
      <c r="WSB85" s="9"/>
      <c r="WSC85" s="9"/>
      <c r="WSD85" s="9"/>
      <c r="WSE85" s="9"/>
      <c r="WSF85" s="9"/>
      <c r="WSG85" s="9"/>
      <c r="WSH85" s="9"/>
      <c r="WSI85" s="9"/>
      <c r="WSJ85" s="9"/>
      <c r="WSK85" s="9"/>
      <c r="WSL85" s="9"/>
      <c r="WSM85" s="9"/>
      <c r="WSN85" s="9"/>
      <c r="WSO85" s="9"/>
      <c r="WSP85" s="9"/>
      <c r="WSQ85" s="9"/>
      <c r="WSR85" s="9"/>
      <c r="WSS85" s="9"/>
      <c r="WST85" s="9"/>
      <c r="WSU85" s="9"/>
      <c r="WSV85" s="9"/>
      <c r="WSW85" s="9"/>
      <c r="WSX85" s="9"/>
      <c r="WSY85" s="9"/>
      <c r="WSZ85" s="9"/>
      <c r="WTA85" s="9"/>
      <c r="WTB85" s="9"/>
      <c r="WTC85" s="9"/>
      <c r="WTD85" s="9"/>
      <c r="WTE85" s="9"/>
      <c r="WTF85" s="9"/>
      <c r="WTG85" s="9"/>
      <c r="WTH85" s="9"/>
      <c r="WTI85" s="9"/>
      <c r="WTJ85" s="9"/>
      <c r="WTK85" s="9"/>
      <c r="WTL85" s="9"/>
      <c r="WTM85" s="9"/>
      <c r="WTN85" s="9"/>
      <c r="WTO85" s="9"/>
      <c r="WTP85" s="9"/>
      <c r="WTQ85" s="9"/>
      <c r="WTR85" s="9"/>
      <c r="WTS85" s="9"/>
      <c r="WTT85" s="9"/>
      <c r="WTU85" s="9"/>
      <c r="WTV85" s="9"/>
      <c r="WTW85" s="9"/>
      <c r="WTX85" s="9"/>
      <c r="WTY85" s="9"/>
      <c r="WTZ85" s="9"/>
      <c r="WUA85" s="9"/>
      <c r="WUB85" s="9"/>
      <c r="WUC85" s="9"/>
      <c r="WUD85" s="9"/>
      <c r="WUE85" s="9"/>
      <c r="WUF85" s="9"/>
      <c r="WUG85" s="9"/>
      <c r="WUH85" s="9"/>
      <c r="WUI85" s="9"/>
      <c r="WUJ85" s="9"/>
      <c r="WUK85" s="9"/>
      <c r="WUL85" s="9"/>
      <c r="WUM85" s="9"/>
      <c r="WUN85" s="9"/>
      <c r="WUO85" s="9"/>
      <c r="WUP85" s="9"/>
      <c r="WUQ85" s="9"/>
      <c r="WUR85" s="9"/>
      <c r="WUS85" s="9"/>
      <c r="WUT85" s="9"/>
      <c r="WUU85" s="9"/>
      <c r="WUV85" s="9"/>
      <c r="WUW85" s="9"/>
      <c r="WUX85" s="9"/>
      <c r="WUY85" s="9"/>
      <c r="WUZ85" s="9"/>
      <c r="WVA85" s="9"/>
      <c r="WVB85" s="9"/>
      <c r="WVC85" s="9"/>
      <c r="WVD85" s="9"/>
      <c r="WVE85" s="9"/>
      <c r="WVF85" s="9"/>
      <c r="WVG85" s="9"/>
      <c r="WVH85" s="9"/>
      <c r="WVI85" s="9"/>
      <c r="WVJ85" s="9"/>
      <c r="WVK85" s="9"/>
      <c r="WVL85" s="9"/>
      <c r="WVM85" s="9"/>
      <c r="WVN85" s="9"/>
      <c r="WVO85" s="9"/>
      <c r="WVP85" s="9"/>
      <c r="WVQ85" s="9"/>
      <c r="WVR85" s="9"/>
      <c r="WVS85" s="9"/>
      <c r="WVT85" s="9"/>
      <c r="WVU85" s="9"/>
      <c r="WVV85" s="9"/>
      <c r="WVW85" s="9"/>
      <c r="WVX85" s="9"/>
      <c r="WVY85" s="9"/>
      <c r="WVZ85" s="9"/>
      <c r="WWA85" s="9"/>
      <c r="WWB85" s="9"/>
      <c r="WWC85" s="9"/>
      <c r="WWD85" s="9"/>
      <c r="WWE85" s="9"/>
      <c r="WWF85" s="9"/>
      <c r="WWG85" s="9"/>
      <c r="WWH85" s="9"/>
      <c r="WWI85" s="9"/>
      <c r="WWJ85" s="9"/>
      <c r="WWK85" s="9"/>
      <c r="WWL85" s="9"/>
      <c r="WWM85" s="9"/>
      <c r="WWN85" s="9"/>
      <c r="WWO85" s="9"/>
      <c r="WWP85" s="9"/>
      <c r="WWQ85" s="9"/>
      <c r="WWR85" s="9"/>
      <c r="WWS85" s="9"/>
      <c r="WWT85" s="9"/>
      <c r="WWU85" s="9"/>
      <c r="WWV85" s="9"/>
      <c r="WWW85" s="9"/>
      <c r="WWX85" s="9"/>
      <c r="WWY85" s="9"/>
      <c r="WWZ85" s="9"/>
      <c r="WXA85" s="9"/>
      <c r="WXB85" s="9"/>
      <c r="WXC85" s="9"/>
      <c r="WXD85" s="9"/>
      <c r="WXE85" s="9"/>
      <c r="WXF85" s="9"/>
      <c r="WXG85" s="9"/>
      <c r="WXH85" s="9"/>
      <c r="WXI85" s="9"/>
      <c r="WXJ85" s="9"/>
      <c r="WXK85" s="9"/>
      <c r="WXL85" s="9"/>
      <c r="WXM85" s="9"/>
      <c r="WXN85" s="9"/>
      <c r="WXO85" s="9"/>
      <c r="WXP85" s="9"/>
      <c r="WXQ85" s="9"/>
      <c r="WXR85" s="9"/>
      <c r="WXS85" s="9"/>
      <c r="WXT85" s="9"/>
      <c r="WXU85" s="9"/>
      <c r="WXV85" s="9"/>
      <c r="WXW85" s="9"/>
      <c r="WXX85" s="9"/>
      <c r="WXY85" s="9"/>
      <c r="WXZ85" s="9"/>
      <c r="WYA85" s="9"/>
      <c r="WYB85" s="9"/>
      <c r="WYC85" s="9"/>
      <c r="WYD85" s="9"/>
      <c r="WYE85" s="9"/>
      <c r="WYF85" s="9"/>
      <c r="WYG85" s="9"/>
      <c r="WYH85" s="9"/>
      <c r="WYI85" s="9"/>
      <c r="WYJ85" s="9"/>
      <c r="WYK85" s="9"/>
      <c r="WYL85" s="9"/>
      <c r="WYM85" s="9"/>
      <c r="WYN85" s="9"/>
      <c r="WYO85" s="9"/>
      <c r="WYP85" s="9"/>
      <c r="WYQ85" s="9"/>
      <c r="WYR85" s="9"/>
      <c r="WYS85" s="9"/>
      <c r="WYT85" s="9"/>
      <c r="WYU85" s="9"/>
      <c r="WYV85" s="9"/>
      <c r="WYW85" s="9"/>
      <c r="WYX85" s="9"/>
      <c r="WYY85" s="9"/>
      <c r="WYZ85" s="9"/>
      <c r="WZA85" s="9"/>
      <c r="WZB85" s="9"/>
      <c r="WZC85" s="9"/>
      <c r="WZD85" s="9"/>
      <c r="WZE85" s="9"/>
      <c r="WZF85" s="9"/>
      <c r="WZG85" s="9"/>
      <c r="WZH85" s="9"/>
      <c r="WZI85" s="9"/>
      <c r="WZJ85" s="9"/>
      <c r="WZK85" s="9"/>
      <c r="WZL85" s="9"/>
      <c r="WZM85" s="9"/>
      <c r="WZN85" s="9"/>
      <c r="WZO85" s="9"/>
      <c r="WZP85" s="9"/>
      <c r="WZQ85" s="9"/>
      <c r="WZR85" s="9"/>
      <c r="WZS85" s="9"/>
      <c r="WZT85" s="9"/>
      <c r="WZU85" s="9"/>
      <c r="WZV85" s="9"/>
      <c r="WZW85" s="9"/>
      <c r="WZX85" s="9"/>
      <c r="WZY85" s="9"/>
      <c r="WZZ85" s="9"/>
      <c r="XAA85" s="9"/>
      <c r="XAB85" s="9"/>
      <c r="XAC85" s="9"/>
      <c r="XAD85" s="9"/>
      <c r="XAE85" s="9"/>
      <c r="XAF85" s="9"/>
      <c r="XAG85" s="9"/>
      <c r="XAH85" s="9"/>
      <c r="XAI85" s="9"/>
      <c r="XAJ85" s="9"/>
      <c r="XAK85" s="9"/>
      <c r="XAL85" s="9"/>
      <c r="XAM85" s="9"/>
      <c r="XAN85" s="9"/>
      <c r="XAO85" s="9"/>
      <c r="XAP85" s="9"/>
      <c r="XAQ85" s="9"/>
      <c r="XAR85" s="9"/>
      <c r="XAS85" s="9"/>
      <c r="XAT85" s="9"/>
      <c r="XAU85" s="9"/>
      <c r="XAV85" s="9"/>
      <c r="XAW85" s="9"/>
      <c r="XAX85" s="9"/>
      <c r="XAY85" s="9"/>
      <c r="XAZ85" s="9"/>
      <c r="XBA85" s="9"/>
      <c r="XBB85" s="9"/>
      <c r="XBC85" s="9"/>
      <c r="XBD85" s="9"/>
      <c r="XBE85" s="9"/>
      <c r="XBF85" s="9"/>
      <c r="XBG85" s="9"/>
      <c r="XBH85" s="9"/>
      <c r="XBI85" s="9"/>
      <c r="XBJ85" s="9"/>
      <c r="XBK85" s="9"/>
      <c r="XBL85" s="9"/>
      <c r="XBM85" s="9"/>
      <c r="XBN85" s="9"/>
      <c r="XBO85" s="9"/>
      <c r="XBP85" s="9"/>
      <c r="XBQ85" s="9"/>
      <c r="XBR85" s="9"/>
      <c r="XBS85" s="9"/>
      <c r="XBT85" s="9"/>
      <c r="XBU85" s="9"/>
      <c r="XBV85" s="9"/>
      <c r="XBW85" s="9"/>
      <c r="XBX85" s="9"/>
      <c r="XBY85" s="9"/>
      <c r="XBZ85" s="9"/>
      <c r="XCA85" s="9"/>
      <c r="XCB85" s="9"/>
      <c r="XCC85" s="9"/>
      <c r="XCD85" s="9"/>
      <c r="XCE85" s="9"/>
      <c r="XCF85" s="9"/>
      <c r="XCG85" s="9"/>
      <c r="XCH85" s="9"/>
      <c r="XCI85" s="9"/>
      <c r="XCJ85" s="9"/>
      <c r="XCK85" s="9"/>
      <c r="XCL85" s="9"/>
      <c r="XCM85" s="9"/>
      <c r="XCN85" s="9"/>
      <c r="XCO85" s="9"/>
      <c r="XCP85" s="9"/>
      <c r="XCQ85" s="9"/>
      <c r="XCR85" s="9"/>
      <c r="XCS85" s="9"/>
      <c r="XCT85" s="9"/>
      <c r="XCU85" s="9"/>
      <c r="XCV85" s="9"/>
      <c r="XCW85" s="9"/>
      <c r="XCX85" s="9"/>
      <c r="XCY85" s="9"/>
      <c r="XCZ85" s="9"/>
      <c r="XDA85" s="9"/>
      <c r="XDB85" s="9"/>
      <c r="XDC85" s="9"/>
      <c r="XDD85" s="9"/>
      <c r="XDE85" s="9"/>
      <c r="XDF85" s="9"/>
      <c r="XDG85" s="9"/>
      <c r="XDH85" s="9"/>
      <c r="XDI85" s="9"/>
      <c r="XDJ85" s="9"/>
      <c r="XDK85" s="9"/>
      <c r="XDL85" s="9"/>
      <c r="XDM85" s="9"/>
      <c r="XDN85" s="9"/>
      <c r="XDO85" s="9"/>
      <c r="XDP85" s="9"/>
      <c r="XDQ85" s="9"/>
      <c r="XDR85" s="9"/>
      <c r="XDS85" s="9"/>
      <c r="XDT85" s="9"/>
      <c r="XDU85" s="9"/>
      <c r="XDV85" s="9"/>
      <c r="XDW85" s="9"/>
      <c r="XDX85" s="9"/>
      <c r="XDY85" s="9"/>
      <c r="XDZ85" s="9"/>
      <c r="XEA85" s="9"/>
      <c r="XEB85" s="9"/>
      <c r="XEC85" s="9"/>
      <c r="XED85" s="9"/>
      <c r="XEE85" s="9"/>
      <c r="XEF85" s="9"/>
      <c r="XEG85" s="9"/>
      <c r="XEH85" s="9"/>
      <c r="XEI85" s="9"/>
      <c r="XEJ85" s="9"/>
      <c r="XEK85" s="9"/>
      <c r="XEL85" s="9"/>
      <c r="XEM85" s="9"/>
      <c r="XEN85" s="9"/>
      <c r="XEO85" s="9"/>
      <c r="XEP85" s="9"/>
      <c r="XEQ85" s="9"/>
      <c r="XER85" s="9"/>
      <c r="XES85" s="9"/>
      <c r="XET85" s="9"/>
      <c r="XEU85" s="9"/>
      <c r="XEV85" s="9"/>
      <c r="XEW85" s="9"/>
      <c r="XEX85" s="9"/>
      <c r="XEY85" s="9"/>
      <c r="XEZ85" s="9"/>
      <c r="XFA85" s="9"/>
      <c r="XFB85" s="9"/>
      <c r="XFC85" s="9"/>
      <c r="XFD85" s="9"/>
    </row>
  </sheetData>
  <conditionalFormatting sqref="A70:CA7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131D-EDC6-D642-B294-9062F678B1A0}">
  <dimension ref="A1:XCW85"/>
  <sheetViews>
    <sheetView topLeftCell="B68" workbookViewId="0">
      <pane xSplit="1" topLeftCell="C1" activePane="topRight" state="frozen"/>
      <selection activeCell="B1" sqref="B1"/>
      <selection pane="topRight" activeCell="B82" sqref="A82:XFD84"/>
    </sheetView>
  </sheetViews>
  <sheetFormatPr baseColWidth="10" defaultRowHeight="16" x14ac:dyDescent="0.2"/>
  <cols>
    <col min="1" max="1" width="39.83203125" style="9" bestFit="1" customWidth="1"/>
    <col min="2" max="2" width="28" style="9" customWidth="1"/>
    <col min="3" max="3" width="23.6640625" style="9" customWidth="1"/>
    <col min="4" max="4" width="8.5" style="9" customWidth="1"/>
    <col min="5" max="5" width="18.33203125" style="9" customWidth="1"/>
    <col min="6" max="6" width="13" style="9" customWidth="1"/>
    <col min="7" max="7" width="17.6640625" style="9" customWidth="1"/>
    <col min="8" max="8" width="11.5" style="9" customWidth="1"/>
    <col min="9" max="9" width="10.6640625" style="9" customWidth="1"/>
    <col min="10" max="10" width="17.5" style="9" customWidth="1"/>
    <col min="11" max="11" width="13" style="9" customWidth="1"/>
    <col min="12" max="12" width="17.1640625" style="9" customWidth="1"/>
    <col min="13" max="13" width="24.83203125" style="9" customWidth="1"/>
    <col min="14" max="14" width="20.33203125" style="9" customWidth="1"/>
    <col min="15" max="15" width="13.1640625" style="9" customWidth="1"/>
    <col min="16" max="16" width="13.6640625" style="9" customWidth="1"/>
    <col min="17" max="17" width="18.1640625" style="9" customWidth="1"/>
    <col min="18" max="18" width="19.6640625" style="9" customWidth="1"/>
    <col min="19" max="19" width="28.33203125" style="9" customWidth="1"/>
    <col min="20" max="20" width="20.1640625" style="9" customWidth="1"/>
    <col min="21" max="16384" width="10.83203125" style="9"/>
  </cols>
  <sheetData>
    <row r="1" spans="1:21" x14ac:dyDescent="0.2">
      <c r="A1" s="9" t="s">
        <v>80</v>
      </c>
      <c r="B1" s="9" t="s">
        <v>81</v>
      </c>
      <c r="C1" s="9" t="s">
        <v>83</v>
      </c>
      <c r="D1" s="9" t="s">
        <v>84</v>
      </c>
      <c r="E1" s="9" t="s">
        <v>85</v>
      </c>
      <c r="F1" s="9" t="s">
        <v>87</v>
      </c>
      <c r="G1" s="9" t="s">
        <v>88</v>
      </c>
      <c r="H1" s="9" t="s">
        <v>94</v>
      </c>
      <c r="I1" s="9" t="s">
        <v>95</v>
      </c>
      <c r="J1" s="9" t="s">
        <v>96</v>
      </c>
      <c r="K1" s="9" t="s">
        <v>97</v>
      </c>
      <c r="L1" s="9" t="s">
        <v>105</v>
      </c>
      <c r="M1" s="9" t="s">
        <v>109</v>
      </c>
      <c r="N1" s="9" t="s">
        <v>110</v>
      </c>
      <c r="O1" s="9" t="s">
        <v>118</v>
      </c>
      <c r="P1" s="9" t="s">
        <v>120</v>
      </c>
      <c r="Q1" s="9" t="s">
        <v>131</v>
      </c>
      <c r="R1" s="9" t="s">
        <v>132</v>
      </c>
      <c r="S1" s="9" t="s">
        <v>138</v>
      </c>
      <c r="T1" s="9" t="s">
        <v>147</v>
      </c>
      <c r="U1" s="9" t="s">
        <v>159</v>
      </c>
    </row>
    <row r="2" spans="1:21" x14ac:dyDescent="0.2">
      <c r="A2" s="9" t="s">
        <v>160</v>
      </c>
      <c r="B2" s="9" t="str">
        <f>Table1[[#This Row],[  circuit]]</f>
        <v xml:space="preserve">  bm_expr_all_mod</v>
      </c>
      <c r="C2" s="9">
        <f>IFERROR((Yosys!D2/'Odin-II'!D2), "NAN")</f>
        <v>1.0745098039215686</v>
      </c>
      <c r="D2" s="9" t="str">
        <f>IFERROR((Yosys!E2/'Odin-II'!E2), "NAN")</f>
        <v>NAN</v>
      </c>
      <c r="E2" s="9">
        <f>IFERROR((Yosys!F2/'Odin-II'!F2), "NAN")</f>
        <v>24</v>
      </c>
      <c r="F2" s="9">
        <f>IFERROR((Yosys!H2/'Odin-II'!H2), "NAN")</f>
        <v>1.4</v>
      </c>
      <c r="G2" s="9">
        <f>IFERROR((Yosys!I2/'Odin-II'!I2), "NAN")</f>
        <v>0.79999999999999993</v>
      </c>
      <c r="H2" s="9">
        <f>IFERROR((Yosys!O2/'Odin-II'!O2), "NAN")</f>
        <v>0.98224852071005919</v>
      </c>
      <c r="I2" s="9">
        <f>IFERROR((Yosys!P2/'Odin-II'!P2), "NAN")</f>
        <v>1</v>
      </c>
      <c r="J2" s="9" t="str">
        <f>IFERROR((Yosys!Q2/'Odin-II'!Q2), "NAN")</f>
        <v>NAN</v>
      </c>
      <c r="K2" s="9" t="str">
        <f>IFERROR((Yosys!R2/'Odin-II'!R2), "NAN")</f>
        <v>NAN</v>
      </c>
      <c r="L2" s="9">
        <f>IFERROR((Yosys!Z2/'Odin-II'!Z2), "NAN")</f>
        <v>0.99852080952060784</v>
      </c>
      <c r="M2" s="9">
        <f>IFERROR((Yosys!AD2/'Odin-II'!AD2), "NAN")</f>
        <v>0.96701388888888884</v>
      </c>
      <c r="N2" s="9">
        <f>IFERROR((Yosys!AE2/'Odin-II'!AE2), "NAN")</f>
        <v>1</v>
      </c>
      <c r="O2" s="9">
        <f>IFERROR((Yosys!AM2/'Odin-II'!AM2), "NAN")</f>
        <v>0.86885245901639352</v>
      </c>
      <c r="P2" s="9">
        <f>IFERROR((Yosys!AO2/'Odin-II'!AO2), "NAN")</f>
        <v>1.0078125</v>
      </c>
      <c r="Q2" s="9">
        <f>IFERROR((Yosys!AZ2/'Odin-II'!AZ2), "NAN")</f>
        <v>0.96</v>
      </c>
      <c r="R2" s="9">
        <f>IFERROR((Yosys!BA2/'Odin-II'!BA2), "NAN")</f>
        <v>1.0304747746910712</v>
      </c>
      <c r="S2" s="9">
        <f>IFERROR((Yosys!BG2/'Odin-II'!BG2), "NAN")</f>
        <v>1.0601915184678523</v>
      </c>
      <c r="T2" s="9">
        <f>IFERROR((Yosys!BP2/'Odin-II'!BP2), "NAN")</f>
        <v>1.0048255940155955</v>
      </c>
      <c r="U2" s="9" t="s">
        <v>159</v>
      </c>
    </row>
    <row r="3" spans="1:21" x14ac:dyDescent="0.2">
      <c r="A3" s="9" t="s">
        <v>160</v>
      </c>
      <c r="B3" s="9" t="str">
        <f>Table1[[#This Row],[  circuit]]</f>
        <v xml:space="preserve">  bm_match1_str_arch</v>
      </c>
      <c r="C3" s="9">
        <f>IFERROR((Yosys!D3/'Odin-II'!D3), "NAN")</f>
        <v>2.25</v>
      </c>
      <c r="D3" s="9" t="str">
        <f>IFERROR((Yosys!E3/'Odin-II'!E3), "NAN")</f>
        <v>NAN</v>
      </c>
      <c r="E3" s="9">
        <f>IFERROR((Yosys!F3/'Odin-II'!F3), "NAN")</f>
        <v>39</v>
      </c>
      <c r="F3" s="9">
        <f>IFERROR((Yosys!H3/'Odin-II'!H3), "NAN")</f>
        <v>14</v>
      </c>
      <c r="G3" s="9" t="str">
        <f>IFERROR((Yosys!I3/'Odin-II'!I3), "NAN")</f>
        <v>NAN</v>
      </c>
      <c r="H3" s="9">
        <f>IFERROR((Yosys!O3/'Odin-II'!O3), "NAN")</f>
        <v>10.375</v>
      </c>
      <c r="I3" s="9">
        <f>IFERROR((Yosys!P3/'Odin-II'!P3), "NAN")</f>
        <v>1</v>
      </c>
      <c r="J3" s="9" t="str">
        <f>IFERROR((Yosys!Q3/'Odin-II'!Q3), "NAN")</f>
        <v>NAN</v>
      </c>
      <c r="K3" s="9">
        <f>IFERROR((Yosys!R3/'Odin-II'!R3), "NAN")</f>
        <v>0.66666666666666663</v>
      </c>
      <c r="L3" s="9">
        <f>IFERROR((Yosys!Z3/'Odin-II'!Z3), "NAN")</f>
        <v>1.2530204460966543</v>
      </c>
      <c r="M3" s="9">
        <f>IFERROR((Yosys!AD3/'Odin-II'!AD3), "NAN")</f>
        <v>3.8173076923076925</v>
      </c>
      <c r="N3" s="9">
        <f>IFERROR((Yosys!AE3/'Odin-II'!AE3), "NAN")</f>
        <v>1</v>
      </c>
      <c r="O3" s="9">
        <f>IFERROR((Yosys!AM3/'Odin-II'!AM3), "NAN")</f>
        <v>20</v>
      </c>
      <c r="P3" s="9">
        <f>IFERROR((Yosys!AO3/'Odin-II'!AO3), "NAN")</f>
        <v>4</v>
      </c>
      <c r="Q3" s="9">
        <f>IFERROR((Yosys!AZ3/'Odin-II'!AZ3), "NAN")</f>
        <v>1.4444444444444444</v>
      </c>
      <c r="R3" s="9">
        <f>IFERROR((Yosys!BA3/'Odin-II'!BA3), "NAN")</f>
        <v>2.4196117471378797</v>
      </c>
      <c r="S3" s="9">
        <f>IFERROR((Yosys!BG3/'Odin-II'!BG3), "NAN")</f>
        <v>1.5</v>
      </c>
      <c r="T3" s="9">
        <f>IFERROR((Yosys!BP3/'Odin-II'!BP3), "NAN")</f>
        <v>1.6717912518920763</v>
      </c>
      <c r="U3" s="9" t="s">
        <v>159</v>
      </c>
    </row>
    <row r="4" spans="1:21" x14ac:dyDescent="0.2">
      <c r="A4" s="9" t="s">
        <v>160</v>
      </c>
      <c r="B4" s="9" t="str">
        <f>Table1[[#This Row],[  circuit]]</f>
        <v xml:space="preserve">  bm_arithmetic_unused_bits</v>
      </c>
      <c r="C4" s="9">
        <f>IFERROR((Yosys!D4/'Odin-II'!D4), "NAN")</f>
        <v>1.0688651794374393</v>
      </c>
      <c r="D4" s="9" t="str">
        <f>IFERROR((Yosys!E4/'Odin-II'!E4), "NAN")</f>
        <v>NAN</v>
      </c>
      <c r="E4" s="9">
        <f>IFERROR((Yosys!F4/'Odin-II'!F4), "NAN")</f>
        <v>8</v>
      </c>
      <c r="F4" s="9">
        <f>IFERROR((Yosys!H4/'Odin-II'!H4), "NAN")</f>
        <v>1</v>
      </c>
      <c r="G4" s="9">
        <f>IFERROR((Yosys!I4/'Odin-II'!I4), "NAN")</f>
        <v>1</v>
      </c>
      <c r="H4" s="9">
        <f>IFERROR((Yosys!O4/'Odin-II'!O4), "NAN")</f>
        <v>1.0625</v>
      </c>
      <c r="I4" s="9">
        <f>IFERROR((Yosys!P4/'Odin-II'!P4), "NAN")</f>
        <v>1</v>
      </c>
      <c r="J4" s="9" t="str">
        <f>IFERROR((Yosys!Q4/'Odin-II'!Q4), "NAN")</f>
        <v>NAN</v>
      </c>
      <c r="K4" s="9">
        <f>IFERROR((Yosys!R4/'Odin-II'!R4), "NAN")</f>
        <v>1</v>
      </c>
      <c r="L4" s="9">
        <f>IFERROR((Yosys!Z4/'Odin-II'!Z4), "NAN")</f>
        <v>0.99577294685990336</v>
      </c>
      <c r="M4" s="9">
        <f>IFERROR((Yosys!AD4/'Odin-II'!AD4), "NAN")</f>
        <v>0.9965957446808511</v>
      </c>
      <c r="N4" s="9">
        <f>IFERROR((Yosys!AE4/'Odin-II'!AE4), "NAN")</f>
        <v>1</v>
      </c>
      <c r="O4" s="9">
        <f>IFERROR((Yosys!AM4/'Odin-II'!AM4), "NAN")</f>
        <v>1</v>
      </c>
      <c r="P4" s="9">
        <f>IFERROR((Yosys!AO4/'Odin-II'!AO4), "NAN")</f>
        <v>1</v>
      </c>
      <c r="Q4" s="9">
        <f>IFERROR((Yosys!AZ4/'Odin-II'!AZ4), "NAN")</f>
        <v>0.95833333333333337</v>
      </c>
      <c r="R4" s="9">
        <f>IFERROR((Yosys!BA4/'Odin-II'!BA4), "NAN")</f>
        <v>0.94695405265875066</v>
      </c>
      <c r="S4" s="9">
        <f>IFERROR((Yosys!BG4/'Odin-II'!BG4), "NAN")</f>
        <v>1.0614334470989759</v>
      </c>
      <c r="T4" s="9">
        <f>IFERROR((Yosys!BP4/'Odin-II'!BP4), "NAN")</f>
        <v>0.96564685217093593</v>
      </c>
      <c r="U4" s="9" t="s">
        <v>159</v>
      </c>
    </row>
    <row r="5" spans="1:21" x14ac:dyDescent="0.2">
      <c r="A5" s="9" t="s">
        <v>160</v>
      </c>
      <c r="B5" s="9" t="str">
        <f>Table1[[#This Row],[  circuit]]</f>
        <v xml:space="preserve">  bm_lpm_all</v>
      </c>
      <c r="C5" s="9">
        <f>IFERROR((Yosys!D5/'Odin-II'!D5), "NAN")</f>
        <v>0.78817733990147798</v>
      </c>
      <c r="D5" s="9" t="str">
        <f>IFERROR((Yosys!E5/'Odin-II'!E5), "NAN")</f>
        <v>NAN</v>
      </c>
      <c r="E5" s="9">
        <f>IFERROR((Yosys!F5/'Odin-II'!F5), "NAN")</f>
        <v>22</v>
      </c>
      <c r="F5" s="9">
        <f>IFERROR((Yosys!H5/'Odin-II'!H5), "NAN")</f>
        <v>0.8</v>
      </c>
      <c r="G5" s="9">
        <f>IFERROR((Yosys!I5/'Odin-II'!I5), "NAN")</f>
        <v>0.54166666666666674</v>
      </c>
      <c r="H5" s="9">
        <f>IFERROR((Yosys!O5/'Odin-II'!O5), "NAN")</f>
        <v>0.75</v>
      </c>
      <c r="I5" s="9">
        <f>IFERROR((Yosys!P5/'Odin-II'!P5), "NAN")</f>
        <v>1</v>
      </c>
      <c r="J5" s="9" t="str">
        <f>IFERROR((Yosys!Q5/'Odin-II'!Q5), "NAN")</f>
        <v>NAN</v>
      </c>
      <c r="K5" s="9" t="str">
        <f>IFERROR((Yosys!R5/'Odin-II'!R5), "NAN")</f>
        <v>NAN</v>
      </c>
      <c r="L5" s="9">
        <f>IFERROR((Yosys!Z5/'Odin-II'!Z5), "NAN")</f>
        <v>0.91433744483421975</v>
      </c>
      <c r="M5" s="9">
        <f>IFERROR((Yosys!AD5/'Odin-II'!AD5), "NAN")</f>
        <v>0.76048714479025714</v>
      </c>
      <c r="N5" s="9" t="str">
        <f>IFERROR((Yosys!AE5/'Odin-II'!AE5), "NAN")</f>
        <v>NAN</v>
      </c>
      <c r="O5" s="9">
        <f>IFERROR((Yosys!AM5/'Odin-II'!AM5), "NAN")</f>
        <v>0.94339622641509424</v>
      </c>
      <c r="P5" s="9">
        <f>IFERROR((Yosys!AO5/'Odin-II'!AO5), "NAN")</f>
        <v>0.67857142857142849</v>
      </c>
      <c r="Q5" s="9">
        <f>IFERROR((Yosys!AZ5/'Odin-II'!AZ5), "NAN")</f>
        <v>1.0434782608695652</v>
      </c>
      <c r="R5" s="9">
        <f>IFERROR((Yosys!BA5/'Odin-II'!BA5), "NAN")</f>
        <v>0.62373577749683939</v>
      </c>
      <c r="S5" s="9">
        <f>IFERROR((Yosys!BG5/'Odin-II'!BG5), "NAN")</f>
        <v>0.69268292682926835</v>
      </c>
      <c r="T5" s="9">
        <f>IFERROR((Yosys!BP5/'Odin-II'!BP5), "NAN")</f>
        <v>0.78399066107100301</v>
      </c>
      <c r="U5" s="9" t="s">
        <v>159</v>
      </c>
    </row>
    <row r="6" spans="1:21" x14ac:dyDescent="0.2">
      <c r="A6" s="9" t="s">
        <v>160</v>
      </c>
      <c r="B6" s="9" t="str">
        <f>Table1[[#This Row],[  circuit]]</f>
        <v xml:space="preserve">  bm_match4_str_arch</v>
      </c>
      <c r="C6" s="9">
        <f>IFERROR((Yosys!D6/'Odin-II'!D6), "NAN")</f>
        <v>0.82288828337874664</v>
      </c>
      <c r="D6" s="9" t="str">
        <f>IFERROR((Yosys!E6/'Odin-II'!E6), "NAN")</f>
        <v>NAN</v>
      </c>
      <c r="E6" s="9">
        <f>IFERROR((Yosys!F6/'Odin-II'!F6), "NAN")</f>
        <v>8</v>
      </c>
      <c r="F6" s="9">
        <f>IFERROR((Yosys!H6/'Odin-II'!H6), "NAN")</f>
        <v>1</v>
      </c>
      <c r="G6" s="9">
        <f>IFERROR((Yosys!I6/'Odin-II'!I6), "NAN")</f>
        <v>2</v>
      </c>
      <c r="H6" s="9">
        <f>IFERROR((Yosys!O6/'Odin-II'!O6), "NAN")</f>
        <v>1.1359223300970873</v>
      </c>
      <c r="I6" s="9">
        <f>IFERROR((Yosys!P6/'Odin-II'!P6), "NAN")</f>
        <v>1</v>
      </c>
      <c r="J6" s="9" t="str">
        <f>IFERROR((Yosys!Q6/'Odin-II'!Q6), "NAN")</f>
        <v>NAN</v>
      </c>
      <c r="K6" s="9">
        <f>IFERROR((Yosys!R6/'Odin-II'!R6), "NAN")</f>
        <v>1.5</v>
      </c>
      <c r="L6" s="9">
        <f>IFERROR((Yosys!Z6/'Odin-II'!Z6), "NAN")</f>
        <v>1.0168945203956874</v>
      </c>
      <c r="M6" s="9">
        <f>IFERROR((Yosys!AD6/'Odin-II'!AD6), "NAN")</f>
        <v>0.77132486388384758</v>
      </c>
      <c r="N6" s="9">
        <f>IFERROR((Yosys!AE6/'Odin-II'!AE6), "NAN")</f>
        <v>1</v>
      </c>
      <c r="O6" s="9">
        <f>IFERROR((Yosys!AM6/'Odin-II'!AM6), "NAN")</f>
        <v>0.88888888888888895</v>
      </c>
      <c r="P6" s="9">
        <f>IFERROR((Yosys!AO6/'Odin-II'!AO6), "NAN")</f>
        <v>0.8125</v>
      </c>
      <c r="Q6" s="9">
        <f>IFERROR((Yosys!AZ6/'Odin-II'!AZ6), "NAN")</f>
        <v>0.76923076923076927</v>
      </c>
      <c r="R6" s="9">
        <f>IFERROR((Yosys!BA6/'Odin-II'!BA6), "NAN")</f>
        <v>0.7299932750504371</v>
      </c>
      <c r="S6" s="9">
        <f>IFERROR((Yosys!BG6/'Odin-II'!BG6), "NAN")</f>
        <v>0.67441860465116277</v>
      </c>
      <c r="T6" s="9">
        <f>IFERROR((Yosys!BP6/'Odin-II'!BP6), "NAN")</f>
        <v>1.024215357468222</v>
      </c>
      <c r="U6" s="9" t="s">
        <v>159</v>
      </c>
    </row>
    <row r="7" spans="1:21" x14ac:dyDescent="0.2">
      <c r="A7" s="9" t="s">
        <v>160</v>
      </c>
      <c r="B7" s="9" t="str">
        <f>Table1[[#This Row],[  circuit]]</f>
        <v xml:space="preserve">  bm_lpm_concat</v>
      </c>
      <c r="C7" s="9">
        <f>IFERROR((Yosys!D7/'Odin-II'!D7), "NAN")</f>
        <v>1.0449438202247192</v>
      </c>
      <c r="D7" s="9" t="str">
        <f>IFERROR((Yosys!E7/'Odin-II'!E7), "NAN")</f>
        <v>NAN</v>
      </c>
      <c r="E7" s="9">
        <f>IFERROR((Yosys!F7/'Odin-II'!F7), "NAN")</f>
        <v>3</v>
      </c>
      <c r="F7" s="9">
        <f>IFERROR((Yosys!H7/'Odin-II'!H7), "NAN")</f>
        <v>1</v>
      </c>
      <c r="G7" s="9">
        <f>IFERROR((Yosys!I7/'Odin-II'!I7), "NAN")</f>
        <v>1</v>
      </c>
      <c r="H7" s="9">
        <f>IFERROR((Yosys!O7/'Odin-II'!O7), "NAN")</f>
        <v>1</v>
      </c>
      <c r="I7" s="9">
        <f>IFERROR((Yosys!P7/'Odin-II'!P7), "NAN")</f>
        <v>1</v>
      </c>
      <c r="J7" s="9" t="str">
        <f>IFERROR((Yosys!Q7/'Odin-II'!Q7), "NAN")</f>
        <v>NAN</v>
      </c>
      <c r="K7" s="9" t="str">
        <f>IFERROR((Yosys!R7/'Odin-II'!R7), "NAN")</f>
        <v>NAN</v>
      </c>
      <c r="L7" s="9">
        <f>IFERROR((Yosys!Z7/'Odin-II'!Z7), "NAN")</f>
        <v>0.98854315844291107</v>
      </c>
      <c r="M7" s="9">
        <f>IFERROR((Yosys!AD7/'Odin-II'!AD7), "NAN")</f>
        <v>1</v>
      </c>
      <c r="N7" s="9" t="str">
        <f>IFERROR((Yosys!AE7/'Odin-II'!AE7), "NAN")</f>
        <v>NAN</v>
      </c>
      <c r="O7" s="9">
        <f>IFERROR((Yosys!AM7/'Odin-II'!AM7), "NAN")</f>
        <v>1</v>
      </c>
      <c r="P7" s="9">
        <f>IFERROR((Yosys!AO7/'Odin-II'!AO7), "NAN")</f>
        <v>1</v>
      </c>
      <c r="Q7" s="9">
        <f>IFERROR((Yosys!AZ7/'Odin-II'!AZ7), "NAN")</f>
        <v>1</v>
      </c>
      <c r="R7" s="9">
        <f>IFERROR((Yosys!BA7/'Odin-II'!BA7), "NAN")</f>
        <v>1</v>
      </c>
      <c r="S7" s="9">
        <f>IFERROR((Yosys!BG7/'Odin-II'!BG7), "NAN")</f>
        <v>1.0374331550802138</v>
      </c>
      <c r="T7" s="9">
        <f>IFERROR((Yosys!BP7/'Odin-II'!BP7), "NAN")</f>
        <v>1</v>
      </c>
      <c r="U7" s="9" t="s">
        <v>159</v>
      </c>
    </row>
    <row r="8" spans="1:21" x14ac:dyDescent="0.2">
      <c r="A8" s="9" t="s">
        <v>160</v>
      </c>
      <c r="B8" s="9" t="str">
        <f>Table1[[#This Row],[  circuit]]</f>
        <v xml:space="preserve">  bm_match5_str_arch</v>
      </c>
      <c r="C8" s="9">
        <f>IFERROR((Yosys!D8/'Odin-II'!D8), "NAN")</f>
        <v>0.75291828793774329</v>
      </c>
      <c r="D8" s="9" t="str">
        <f>IFERROR((Yosys!E8/'Odin-II'!E8), "NAN")</f>
        <v>NAN</v>
      </c>
      <c r="E8" s="9">
        <f>IFERROR((Yosys!F8/'Odin-II'!F8), "NAN")</f>
        <v>9</v>
      </c>
      <c r="F8" s="9">
        <f>IFERROR((Yosys!H8/'Odin-II'!H8), "NAN")</f>
        <v>1</v>
      </c>
      <c r="G8" s="9">
        <f>IFERROR((Yosys!I8/'Odin-II'!I8), "NAN")</f>
        <v>1</v>
      </c>
      <c r="H8" s="9">
        <f>IFERROR((Yosys!O8/'Odin-II'!O8), "NAN")</f>
        <v>1</v>
      </c>
      <c r="I8" s="9">
        <f>IFERROR((Yosys!P8/'Odin-II'!P8), "NAN")</f>
        <v>1</v>
      </c>
      <c r="J8" s="9" t="str">
        <f>IFERROR((Yosys!Q8/'Odin-II'!Q8), "NAN")</f>
        <v>NAN</v>
      </c>
      <c r="K8" s="9">
        <f>IFERROR((Yosys!R8/'Odin-II'!R8), "NAN")</f>
        <v>1.5</v>
      </c>
      <c r="L8" s="9">
        <f>IFERROR((Yosys!Z8/'Odin-II'!Z8), "NAN")</f>
        <v>1.0166169578184916</v>
      </c>
      <c r="M8" s="9">
        <f>IFERROR((Yosys!AD8/'Odin-II'!AD8), "NAN")</f>
        <v>0.9</v>
      </c>
      <c r="N8" s="9">
        <f>IFERROR((Yosys!AE8/'Odin-II'!AE8), "NAN")</f>
        <v>1</v>
      </c>
      <c r="O8" s="9">
        <f>IFERROR((Yosys!AM8/'Odin-II'!AM8), "NAN")</f>
        <v>1.4000000000000001</v>
      </c>
      <c r="P8" s="9">
        <f>IFERROR((Yosys!AO8/'Odin-II'!AO8), "NAN")</f>
        <v>1.4</v>
      </c>
      <c r="Q8" s="9">
        <f>IFERROR((Yosys!AZ8/'Odin-II'!AZ8), "NAN")</f>
        <v>0.86956521739130432</v>
      </c>
      <c r="R8" s="9">
        <f>IFERROR((Yosys!BA8/'Odin-II'!BA8), "NAN")</f>
        <v>1.0041923551171392</v>
      </c>
      <c r="S8" s="9">
        <f>IFERROR((Yosys!BG8/'Odin-II'!BG8), "NAN")</f>
        <v>0.60555555555555562</v>
      </c>
      <c r="T8" s="9">
        <f>IFERROR((Yosys!BP8/'Odin-II'!BP8), "NAN")</f>
        <v>1.0222858577312495</v>
      </c>
      <c r="U8" s="9" t="s">
        <v>159</v>
      </c>
    </row>
    <row r="9" spans="1:21" x14ac:dyDescent="0.2">
      <c r="A9" s="9" t="s">
        <v>160</v>
      </c>
      <c r="B9" s="9" t="str">
        <f>Table1[[#This Row],[  circuit]]</f>
        <v xml:space="preserve">  bm_functional_test</v>
      </c>
      <c r="C9" s="9">
        <f>IFERROR((Yosys!D9/'Odin-II'!D9), "NAN")</f>
        <v>1.0264550264550265</v>
      </c>
      <c r="D9" s="9" t="str">
        <f>IFERROR((Yosys!E9/'Odin-II'!E9), "NAN")</f>
        <v>NAN</v>
      </c>
      <c r="E9" s="9">
        <f>IFERROR((Yosys!F9/'Odin-II'!F9), "NAN")</f>
        <v>19</v>
      </c>
      <c r="F9" s="9">
        <f>IFERROR((Yosys!H9/'Odin-II'!H9), "NAN")</f>
        <v>1</v>
      </c>
      <c r="G9" s="9">
        <f>IFERROR((Yosys!I9/'Odin-II'!I9), "NAN")</f>
        <v>1</v>
      </c>
      <c r="H9" s="9">
        <f>IFERROR((Yosys!O9/'Odin-II'!O9), "NAN")</f>
        <v>1</v>
      </c>
      <c r="I9" s="9">
        <f>IFERROR((Yosys!P9/'Odin-II'!P9), "NAN")</f>
        <v>1</v>
      </c>
      <c r="J9" s="9" t="str">
        <f>IFERROR((Yosys!Q9/'Odin-II'!Q9), "NAN")</f>
        <v>NAN</v>
      </c>
      <c r="K9" s="9">
        <f>IFERROR((Yosys!R9/'Odin-II'!R9), "NAN")</f>
        <v>0.5</v>
      </c>
      <c r="L9" s="9">
        <f>IFERROR((Yosys!Z9/'Odin-II'!Z9), "NAN")</f>
        <v>0.99311151546659737</v>
      </c>
      <c r="M9" s="9">
        <f>IFERROR((Yosys!AD9/'Odin-II'!AD9), "NAN")</f>
        <v>1.036101083032491</v>
      </c>
      <c r="N9" s="9">
        <f>IFERROR((Yosys!AE9/'Odin-II'!AE9), "NAN")</f>
        <v>1</v>
      </c>
      <c r="O9" s="9">
        <f>IFERROR((Yosys!AM9/'Odin-II'!AM9), "NAN")</f>
        <v>0.96296296296296291</v>
      </c>
      <c r="P9" s="9">
        <f>IFERROR((Yosys!AO9/'Odin-II'!AO9), "NAN")</f>
        <v>1.2</v>
      </c>
      <c r="Q9" s="9">
        <f>IFERROR((Yosys!AZ9/'Odin-II'!AZ9), "NAN")</f>
        <v>1.1666666666666667</v>
      </c>
      <c r="R9" s="9">
        <f>IFERROR((Yosys!BA9/'Odin-II'!BA9), "NAN")</f>
        <v>0.91494845360824739</v>
      </c>
      <c r="S9" s="9">
        <f>IFERROR((Yosys!BG9/'Odin-II'!BG9), "NAN")</f>
        <v>0.9135802469135802</v>
      </c>
      <c r="T9" s="9">
        <f>IFERROR((Yosys!BP9/'Odin-II'!BP9), "NAN")</f>
        <v>1.4409518961567829</v>
      </c>
      <c r="U9" s="9" t="s">
        <v>159</v>
      </c>
    </row>
    <row r="10" spans="1:21" x14ac:dyDescent="0.2">
      <c r="A10" s="9" t="s">
        <v>160</v>
      </c>
      <c r="B10" s="9" t="str">
        <f>Table1[[#This Row],[  circuit]]</f>
        <v xml:space="preserve">  bm_base_multiply</v>
      </c>
      <c r="C10" s="9">
        <f>IFERROR((Yosys!D10/'Odin-II'!D10), "NAN")</f>
        <v>0.76785714285714279</v>
      </c>
      <c r="D10" s="9" t="str">
        <f>IFERROR((Yosys!E10/'Odin-II'!E10), "NAN")</f>
        <v>NAN</v>
      </c>
      <c r="E10" s="9">
        <f>IFERROR((Yosys!F10/'Odin-II'!F10), "NAN")</f>
        <v>13</v>
      </c>
      <c r="F10" s="9">
        <f>IFERROR((Yosys!H10/'Odin-II'!H10), "NAN")</f>
        <v>6</v>
      </c>
      <c r="G10" s="9">
        <f>IFERROR((Yosys!I10/'Odin-II'!I10), "NAN")</f>
        <v>3.5000000000000004</v>
      </c>
      <c r="H10" s="9">
        <f>IFERROR((Yosys!O10/'Odin-II'!O10), "NAN")</f>
        <v>1.8333333333333333</v>
      </c>
      <c r="I10" s="9">
        <f>IFERROR((Yosys!P10/'Odin-II'!P10), "NAN")</f>
        <v>0.66666666666666663</v>
      </c>
      <c r="J10" s="9" t="str">
        <f>IFERROR((Yosys!Q10/'Odin-II'!Q10), "NAN")</f>
        <v>NAN</v>
      </c>
      <c r="K10" s="9">
        <f>IFERROR((Yosys!R10/'Odin-II'!R10), "NAN")</f>
        <v>0.66666666666666663</v>
      </c>
      <c r="L10" s="9">
        <f>IFERROR((Yosys!Z10/'Odin-II'!Z10), "NAN")</f>
        <v>0.90840504538488742</v>
      </c>
      <c r="M10" s="9">
        <f>IFERROR((Yosys!AD10/'Odin-II'!AD10), "NAN")</f>
        <v>1.2453703703703705</v>
      </c>
      <c r="N10" s="9">
        <f>IFERROR((Yosys!AE10/'Odin-II'!AE10), "NAN")</f>
        <v>1</v>
      </c>
      <c r="O10" s="9">
        <f>IFERROR((Yosys!AM10/'Odin-II'!AM10), "NAN")</f>
        <v>3.5000000000000004</v>
      </c>
      <c r="P10" s="9">
        <f>IFERROR((Yosys!AO10/'Odin-II'!AO10), "NAN")</f>
        <v>1.5</v>
      </c>
      <c r="Q10" s="9">
        <f>IFERROR((Yosys!AZ10/'Odin-II'!AZ10), "NAN")</f>
        <v>1</v>
      </c>
      <c r="R10" s="9">
        <f>IFERROR((Yosys!BA10/'Odin-II'!BA10), "NAN")</f>
        <v>0.93023255813953487</v>
      </c>
      <c r="S10" s="9">
        <f>IFERROR((Yosys!BG10/'Odin-II'!BG10), "NAN")</f>
        <v>0.5847457627118644</v>
      </c>
      <c r="T10" s="9">
        <f>IFERROR((Yosys!BP10/'Odin-II'!BP10), "NAN")</f>
        <v>1.1486869510096893</v>
      </c>
      <c r="U10" s="9" t="s">
        <v>159</v>
      </c>
    </row>
    <row r="11" spans="1:21" x14ac:dyDescent="0.2">
      <c r="A11" s="9" t="s">
        <v>160</v>
      </c>
      <c r="B11" s="9" t="str">
        <f>Table1[[#This Row],[  circuit]]</f>
        <v xml:space="preserve">  bm_match2_str_arch</v>
      </c>
      <c r="C11" s="9">
        <f>IFERROR((Yosys!D11/'Odin-II'!D11), "NAN")</f>
        <v>1.1172638436482085</v>
      </c>
      <c r="D11" s="9" t="str">
        <f>IFERROR((Yosys!E11/'Odin-II'!E11), "NAN")</f>
        <v>NAN</v>
      </c>
      <c r="E11" s="9">
        <f>IFERROR((Yosys!F11/'Odin-II'!F11), "NAN")</f>
        <v>8</v>
      </c>
      <c r="F11" s="9">
        <f>IFERROR((Yosys!H11/'Odin-II'!H11), "NAN")</f>
        <v>1</v>
      </c>
      <c r="G11" s="9">
        <f>IFERROR((Yosys!I11/'Odin-II'!I11), "NAN")</f>
        <v>2</v>
      </c>
      <c r="H11" s="9">
        <f>IFERROR((Yosys!O11/'Odin-II'!O11), "NAN")</f>
        <v>0.72222222222222221</v>
      </c>
      <c r="I11" s="9">
        <f>IFERROR((Yosys!P11/'Odin-II'!P11), "NAN")</f>
        <v>1</v>
      </c>
      <c r="J11" s="9" t="str">
        <f>IFERROR((Yosys!Q11/'Odin-II'!Q11), "NAN")</f>
        <v>NAN</v>
      </c>
      <c r="K11" s="9">
        <f>IFERROR((Yosys!R11/'Odin-II'!R11), "NAN")</f>
        <v>2</v>
      </c>
      <c r="L11" s="9">
        <f>IFERROR((Yosys!Z11/'Odin-II'!Z11), "NAN")</f>
        <v>1.152483587266196</v>
      </c>
      <c r="M11" s="9">
        <f>IFERROR((Yosys!AD11/'Odin-II'!AD11), "NAN")</f>
        <v>0.58734177215189876</v>
      </c>
      <c r="N11" s="9">
        <f>IFERROR((Yosys!AE11/'Odin-II'!AE11), "NAN")</f>
        <v>1</v>
      </c>
      <c r="O11" s="9">
        <f>IFERROR((Yosys!AM11/'Odin-II'!AM11), "NAN")</f>
        <v>0.85714285714285698</v>
      </c>
      <c r="P11" s="9">
        <f>IFERROR((Yosys!AO11/'Odin-II'!AO11), "NAN")</f>
        <v>0.9375</v>
      </c>
      <c r="Q11" s="9">
        <f>IFERROR((Yosys!AZ11/'Odin-II'!AZ11), "NAN")</f>
        <v>0.8214285714285714</v>
      </c>
      <c r="R11" s="9">
        <f>IFERROR((Yosys!BA11/'Odin-II'!BA11), "NAN")</f>
        <v>0.54030040194626616</v>
      </c>
      <c r="S11" s="9">
        <f>IFERROR((Yosys!BG11/'Odin-II'!BG11), "NAN")</f>
        <v>0.89756097560975623</v>
      </c>
      <c r="T11" s="9">
        <f>IFERROR((Yosys!BP11/'Odin-II'!BP11), "NAN")</f>
        <v>0.96836555360281196</v>
      </c>
      <c r="U11" s="9" t="s">
        <v>159</v>
      </c>
    </row>
    <row r="12" spans="1:21" x14ac:dyDescent="0.2">
      <c r="A12" s="9" t="s">
        <v>160</v>
      </c>
      <c r="B12" s="9" t="str">
        <f>Table1[[#This Row],[  circuit]]</f>
        <v xml:space="preserve">  bm_mod</v>
      </c>
      <c r="C12" s="9">
        <f>IFERROR((Yosys!D12/'Odin-II'!D12), "NAN")</f>
        <v>1.0123456790123455</v>
      </c>
      <c r="D12" s="9" t="str">
        <f>IFERROR((Yosys!E12/'Odin-II'!E12), "NAN")</f>
        <v>NAN</v>
      </c>
      <c r="E12" s="9">
        <f>IFERROR((Yosys!F12/'Odin-II'!F12), "NAN")</f>
        <v>4</v>
      </c>
      <c r="F12" s="9">
        <f>IFERROR((Yosys!H12/'Odin-II'!H12), "NAN")</f>
        <v>1</v>
      </c>
      <c r="G12" s="9" t="str">
        <f>IFERROR((Yosys!I12/'Odin-II'!I12), "NAN")</f>
        <v>NAN</v>
      </c>
      <c r="H12" s="9">
        <f>IFERROR((Yosys!O12/'Odin-II'!O12), "NAN")</f>
        <v>1</v>
      </c>
      <c r="I12" s="9">
        <f>IFERROR((Yosys!P12/'Odin-II'!P12), "NAN")</f>
        <v>1</v>
      </c>
      <c r="J12" s="9" t="str">
        <f>IFERROR((Yosys!Q12/'Odin-II'!Q12), "NAN")</f>
        <v>NAN</v>
      </c>
      <c r="K12" s="9" t="str">
        <f>IFERROR((Yosys!R12/'Odin-II'!R12), "NAN")</f>
        <v>NAN</v>
      </c>
      <c r="L12" s="9">
        <f>IFERROR((Yosys!Z12/'Odin-II'!Z12), "NAN")</f>
        <v>0.98525155065472092</v>
      </c>
      <c r="M12" s="9">
        <f>IFERROR((Yosys!AD12/'Odin-II'!AD12), "NAN")</f>
        <v>1</v>
      </c>
      <c r="N12" s="9">
        <f>IFERROR((Yosys!AE12/'Odin-II'!AE12), "NAN")</f>
        <v>1</v>
      </c>
      <c r="O12" s="9">
        <f>IFERROR((Yosys!AM12/'Odin-II'!AM12), "NAN")</f>
        <v>1</v>
      </c>
      <c r="P12" s="9">
        <f>IFERROR((Yosys!AO12/'Odin-II'!AO12), "NAN")</f>
        <v>1</v>
      </c>
      <c r="Q12" s="9">
        <f>IFERROR((Yosys!AZ12/'Odin-II'!AZ12), "NAN")</f>
        <v>0.68421052631578949</v>
      </c>
      <c r="R12" s="9">
        <f>IFERROR((Yosys!BA12/'Odin-II'!BA12), "NAN")</f>
        <v>1.1467065868263473</v>
      </c>
      <c r="S12" s="9">
        <f>IFERROR((Yosys!BG12/'Odin-II'!BG12), "NAN")</f>
        <v>0.87096774193548399</v>
      </c>
      <c r="T12" s="9">
        <f>IFERROR((Yosys!BP12/'Odin-II'!BP12), "NAN")</f>
        <v>1.0009112669819737</v>
      </c>
      <c r="U12" s="9" t="s">
        <v>159</v>
      </c>
    </row>
    <row r="13" spans="1:21" x14ac:dyDescent="0.2">
      <c r="A13" s="9" t="s">
        <v>160</v>
      </c>
      <c r="B13" s="9" t="str">
        <f>Table1[[#This Row],[  circuit]]</f>
        <v xml:space="preserve">  bm_match3_str_arch</v>
      </c>
      <c r="C13" s="9">
        <f>IFERROR((Yosys!D13/'Odin-II'!D13), "NAN")</f>
        <v>1.1145833333333335</v>
      </c>
      <c r="D13" s="9" t="str">
        <f>IFERROR((Yosys!E13/'Odin-II'!E13), "NAN")</f>
        <v>NAN</v>
      </c>
      <c r="E13" s="9">
        <f>IFERROR((Yosys!F13/'Odin-II'!F13), "NAN")</f>
        <v>7.0000000000000009</v>
      </c>
      <c r="F13" s="9">
        <f>IFERROR((Yosys!H13/'Odin-II'!H13), "NAN")</f>
        <v>1</v>
      </c>
      <c r="G13" s="9">
        <f>IFERROR((Yosys!I13/'Odin-II'!I13), "NAN")</f>
        <v>1</v>
      </c>
      <c r="H13" s="9">
        <f>IFERROR((Yosys!O13/'Odin-II'!O13), "NAN")</f>
        <v>0.84615384615384615</v>
      </c>
      <c r="I13" s="9">
        <f>IFERROR((Yosys!P13/'Odin-II'!P13), "NAN")</f>
        <v>0.67272727272727273</v>
      </c>
      <c r="J13" s="9" t="str">
        <f>IFERROR((Yosys!Q13/'Odin-II'!Q13), "NAN")</f>
        <v>NAN</v>
      </c>
      <c r="K13" s="9">
        <f>IFERROR((Yosys!R13/'Odin-II'!R13), "NAN")</f>
        <v>1</v>
      </c>
      <c r="L13" s="9">
        <f>IFERROR((Yosys!Z13/'Odin-II'!Z13), "NAN")</f>
        <v>0.98901400714089538</v>
      </c>
      <c r="M13" s="9">
        <f>IFERROR((Yosys!AD13/'Odin-II'!AD13), "NAN")</f>
        <v>0.7008928571428571</v>
      </c>
      <c r="N13" s="9">
        <f>IFERROR((Yosys!AE13/'Odin-II'!AE13), "NAN")</f>
        <v>1</v>
      </c>
      <c r="O13" s="9">
        <f>IFERROR((Yosys!AM13/'Odin-II'!AM13), "NAN")</f>
        <v>0.66666666666666674</v>
      </c>
      <c r="P13" s="9">
        <f>IFERROR((Yosys!AO13/'Odin-II'!AO13), "NAN")</f>
        <v>0.85714285714285698</v>
      </c>
      <c r="Q13" s="9">
        <f>IFERROR((Yosys!AZ13/'Odin-II'!AZ13), "NAN")</f>
        <v>0.72222222222222221</v>
      </c>
      <c r="R13" s="9">
        <f>IFERROR((Yosys!BA13/'Odin-II'!BA13), "NAN")</f>
        <v>0.74869500372856079</v>
      </c>
      <c r="S13" s="9">
        <f>IFERROR((Yosys!BG13/'Odin-II'!BG13), "NAN")</f>
        <v>1.1627906976744187</v>
      </c>
      <c r="T13" s="9">
        <f>IFERROR((Yosys!BP13/'Odin-II'!BP13), "NAN")</f>
        <v>1.1996233364895379</v>
      </c>
      <c r="U13" s="9" t="s">
        <v>159</v>
      </c>
    </row>
    <row r="14" spans="1:21" x14ac:dyDescent="0.2">
      <c r="A14" s="9" t="s">
        <v>160</v>
      </c>
      <c r="B14" s="9" t="str">
        <f>Table1[[#This Row],[  circuit]]</f>
        <v xml:space="preserve">  bm_match6_str_arch</v>
      </c>
      <c r="C14" s="9">
        <f>IFERROR((Yosys!D14/'Odin-II'!D14), "NAN")</f>
        <v>0.74264705882352933</v>
      </c>
      <c r="D14" s="9" t="str">
        <f>IFERROR((Yosys!E14/'Odin-II'!E14), "NAN")</f>
        <v>NAN</v>
      </c>
      <c r="E14" s="9">
        <f>IFERROR((Yosys!F14/'Odin-II'!F14), "NAN")</f>
        <v>7.0000000000000009</v>
      </c>
      <c r="F14" s="9">
        <f>IFERROR((Yosys!H14/'Odin-II'!H14), "NAN")</f>
        <v>1</v>
      </c>
      <c r="G14" s="9">
        <f>IFERROR((Yosys!I14/'Odin-II'!I14), "NAN")</f>
        <v>1</v>
      </c>
      <c r="H14" s="9">
        <f>IFERROR((Yosys!O14/'Odin-II'!O14), "NAN")</f>
        <v>0.90909090909090906</v>
      </c>
      <c r="I14" s="9">
        <f>IFERROR((Yosys!P14/'Odin-II'!P14), "NAN")</f>
        <v>0.67272727272727273</v>
      </c>
      <c r="J14" s="9" t="str">
        <f>IFERROR((Yosys!Q14/'Odin-II'!Q14), "NAN")</f>
        <v>NAN</v>
      </c>
      <c r="K14" s="9">
        <f>IFERROR((Yosys!R14/'Odin-II'!R14), "NAN")</f>
        <v>0.5</v>
      </c>
      <c r="L14" s="9">
        <f>IFERROR((Yosys!Z14/'Odin-II'!Z14), "NAN")</f>
        <v>0.96117157060325142</v>
      </c>
      <c r="M14" s="9">
        <f>IFERROR((Yosys!AD14/'Odin-II'!AD14), "NAN")</f>
        <v>0.67475728155339809</v>
      </c>
      <c r="N14" s="9">
        <f>IFERROR((Yosys!AE14/'Odin-II'!AE14), "NAN")</f>
        <v>1</v>
      </c>
      <c r="O14" s="9">
        <f>IFERROR((Yosys!AM14/'Odin-II'!AM14), "NAN")</f>
        <v>0.66666666666666674</v>
      </c>
      <c r="P14" s="9">
        <f>IFERROR((Yosys!AO14/'Odin-II'!AO14), "NAN")</f>
        <v>0.75</v>
      </c>
      <c r="Q14" s="9">
        <f>IFERROR((Yosys!AZ14/'Odin-II'!AZ14), "NAN")</f>
        <v>0.95238095238095233</v>
      </c>
      <c r="R14" s="9">
        <f>IFERROR((Yosys!BA14/'Odin-II'!BA14), "NAN")</f>
        <v>0.53260869565217395</v>
      </c>
      <c r="S14" s="9">
        <f>IFERROR((Yosys!BG14/'Odin-II'!BG14), "NAN")</f>
        <v>0.66666666666666663</v>
      </c>
      <c r="T14" s="9">
        <f>IFERROR((Yosys!BP14/'Odin-II'!BP14), "NAN")</f>
        <v>1.0050815027215305</v>
      </c>
      <c r="U14" s="9" t="s">
        <v>159</v>
      </c>
    </row>
    <row r="15" spans="1:21" x14ac:dyDescent="0.2">
      <c r="A15" s="9" t="s">
        <v>160</v>
      </c>
      <c r="B15" s="9" t="str">
        <f>Table1[[#This Row],[  circuit]]</f>
        <v xml:space="preserve">  bm_and_log</v>
      </c>
      <c r="C15" s="9">
        <f>IFERROR((Yosys!D15/'Odin-II'!D15), "NAN")</f>
        <v>1.0632911392405062</v>
      </c>
      <c r="D15" s="9" t="str">
        <f>IFERROR((Yosys!E15/'Odin-II'!E15), "NAN")</f>
        <v>NAN</v>
      </c>
      <c r="E15" s="9">
        <f>IFERROR((Yosys!F15/'Odin-II'!F15), "NAN")</f>
        <v>4</v>
      </c>
      <c r="F15" s="9">
        <f>IFERROR((Yosys!H15/'Odin-II'!H15), "NAN")</f>
        <v>1</v>
      </c>
      <c r="G15" s="9">
        <f>IFERROR((Yosys!I15/'Odin-II'!I15), "NAN")</f>
        <v>1</v>
      </c>
      <c r="H15" s="9">
        <f>IFERROR((Yosys!O15/'Odin-II'!O15), "NAN")</f>
        <v>1</v>
      </c>
      <c r="I15" s="9">
        <f>IFERROR((Yosys!P15/'Odin-II'!P15), "NAN")</f>
        <v>1</v>
      </c>
      <c r="J15" s="9" t="str">
        <f>IFERROR((Yosys!Q15/'Odin-II'!Q15), "NAN")</f>
        <v>NAN</v>
      </c>
      <c r="K15" s="9" t="str">
        <f>IFERROR((Yosys!R15/'Odin-II'!R15), "NAN")</f>
        <v>NAN</v>
      </c>
      <c r="L15" s="9">
        <f>IFERROR((Yosys!Z15/'Odin-II'!Z15), "NAN")</f>
        <v>1.0048807697671176</v>
      </c>
      <c r="M15" s="9">
        <f>IFERROR((Yosys!AD15/'Odin-II'!AD15), "NAN")</f>
        <v>1</v>
      </c>
      <c r="N15" s="9" t="str">
        <f>IFERROR((Yosys!AE15/'Odin-II'!AE15), "NAN")</f>
        <v>NAN</v>
      </c>
      <c r="O15" s="9">
        <f>IFERROR((Yosys!AM15/'Odin-II'!AM15), "NAN")</f>
        <v>1</v>
      </c>
      <c r="P15" s="9">
        <f>IFERROR((Yosys!AO15/'Odin-II'!AO15), "NAN")</f>
        <v>1</v>
      </c>
      <c r="Q15" s="9">
        <f>IFERROR((Yosys!AZ15/'Odin-II'!AZ15), "NAN")</f>
        <v>1</v>
      </c>
      <c r="R15" s="9">
        <f>IFERROR((Yosys!BA15/'Odin-II'!BA15), "NAN")</f>
        <v>1</v>
      </c>
      <c r="S15" s="9">
        <f>IFERROR((Yosys!BG15/'Odin-II'!BG15), "NAN")</f>
        <v>1.0344827586206897</v>
      </c>
      <c r="T15" s="9">
        <f>IFERROR((Yosys!BP15/'Odin-II'!BP15), "NAN")</f>
        <v>1</v>
      </c>
      <c r="U15" s="9" t="s">
        <v>159</v>
      </c>
    </row>
    <row r="16" spans="1:21" x14ac:dyDescent="0.2">
      <c r="A16" s="9" t="s">
        <v>160</v>
      </c>
      <c r="B16" s="9" t="str">
        <f>Table1[[#This Row],[  circuit]]</f>
        <v xml:space="preserve">  generate</v>
      </c>
      <c r="C16" s="9">
        <f>IFERROR((Yosys!D16/'Odin-II'!D16), "NAN")</f>
        <v>1.1388888888888888</v>
      </c>
      <c r="D16" s="9" t="str">
        <f>IFERROR((Yosys!E16/'Odin-II'!E16), "NAN")</f>
        <v>NAN</v>
      </c>
      <c r="E16" s="9">
        <f>IFERROR((Yosys!F16/'Odin-II'!F16), "NAN")</f>
        <v>4</v>
      </c>
      <c r="F16" s="9">
        <f>IFERROR((Yosys!H16/'Odin-II'!H16), "NAN")</f>
        <v>1</v>
      </c>
      <c r="G16" s="9">
        <f>IFERROR((Yosys!I16/'Odin-II'!I16), "NAN")</f>
        <v>2</v>
      </c>
      <c r="H16" s="9">
        <f>IFERROR((Yosys!O16/'Odin-II'!O16), "NAN")</f>
        <v>1</v>
      </c>
      <c r="I16" s="9">
        <f>IFERROR((Yosys!P16/'Odin-II'!P16), "NAN")</f>
        <v>1</v>
      </c>
      <c r="J16" s="9" t="str">
        <f>IFERROR((Yosys!Q16/'Odin-II'!Q16), "NAN")</f>
        <v>NAN</v>
      </c>
      <c r="K16" s="9" t="str">
        <f>IFERROR((Yosys!R16/'Odin-II'!R16), "NAN")</f>
        <v>NAN</v>
      </c>
      <c r="L16" s="9">
        <f>IFERROR((Yosys!Z16/'Odin-II'!Z16), "NAN")</f>
        <v>1.0062585864753473</v>
      </c>
      <c r="M16" s="9">
        <f>IFERROR((Yosys!AD16/'Odin-II'!AD16), "NAN")</f>
        <v>1</v>
      </c>
      <c r="N16" s="9">
        <f>IFERROR((Yosys!AE16/'Odin-II'!AE16), "NAN")</f>
        <v>1</v>
      </c>
      <c r="O16" s="9">
        <f>IFERROR((Yosys!AM16/'Odin-II'!AM16), "NAN")</f>
        <v>1</v>
      </c>
      <c r="P16" s="9">
        <f>IFERROR((Yosys!AO16/'Odin-II'!AO16), "NAN")</f>
        <v>1</v>
      </c>
      <c r="Q16" s="9">
        <f>IFERROR((Yosys!AZ16/'Odin-II'!AZ16), "NAN")</f>
        <v>1</v>
      </c>
      <c r="R16" s="9">
        <f>IFERROR((Yosys!BA16/'Odin-II'!BA16), "NAN")</f>
        <v>0.9023255813953488</v>
      </c>
      <c r="S16" s="9">
        <f>IFERROR((Yosys!BG16/'Odin-II'!BG16), "NAN")</f>
        <v>0.88888888888888895</v>
      </c>
      <c r="T16" s="9">
        <f>IFERROR((Yosys!BP16/'Odin-II'!BP16), "NAN")</f>
        <v>1.0154503051539694</v>
      </c>
      <c r="U16" s="9" t="s">
        <v>159</v>
      </c>
    </row>
    <row r="17" spans="1:21" x14ac:dyDescent="0.2">
      <c r="A17" s="9" t="s">
        <v>160</v>
      </c>
      <c r="B17" s="9" t="str">
        <f>Table1[[#This Row],[  circuit]]</f>
        <v xml:space="preserve">  bm_stmt_all_mod</v>
      </c>
      <c r="C17" s="9">
        <f>IFERROR((Yosys!D17/'Odin-II'!D17), "NAN")</f>
        <v>1.1304347826086956</v>
      </c>
      <c r="D17" s="9" t="str">
        <f>IFERROR((Yosys!E17/'Odin-II'!E17), "NAN")</f>
        <v>NAN</v>
      </c>
      <c r="E17" s="9">
        <f>IFERROR((Yosys!F17/'Odin-II'!F17), "NAN")</f>
        <v>8</v>
      </c>
      <c r="F17" s="9">
        <f>IFERROR((Yosys!H17/'Odin-II'!H17), "NAN")</f>
        <v>1</v>
      </c>
      <c r="G17" s="9">
        <f>IFERROR((Yosys!I17/'Odin-II'!I17), "NAN")</f>
        <v>1</v>
      </c>
      <c r="H17" s="9">
        <f>IFERROR((Yosys!O17/'Odin-II'!O17), "NAN")</f>
        <v>1</v>
      </c>
      <c r="I17" s="9">
        <f>IFERROR((Yosys!P17/'Odin-II'!P17), "NAN")</f>
        <v>1</v>
      </c>
      <c r="J17" s="9" t="str">
        <f>IFERROR((Yosys!Q17/'Odin-II'!Q17), "NAN")</f>
        <v>NAN</v>
      </c>
      <c r="K17" s="9" t="str">
        <f>IFERROR((Yosys!R17/'Odin-II'!R17), "NAN")</f>
        <v>NAN</v>
      </c>
      <c r="L17" s="9">
        <f>IFERROR((Yosys!Z17/'Odin-II'!Z17), "NAN")</f>
        <v>0.99739319333816079</v>
      </c>
      <c r="M17" s="9">
        <f>IFERROR((Yosys!AD17/'Odin-II'!AD17), "NAN")</f>
        <v>0.98305084745762716</v>
      </c>
      <c r="N17" s="9">
        <f>IFERROR((Yosys!AE17/'Odin-II'!AE17), "NAN")</f>
        <v>1</v>
      </c>
      <c r="O17" s="9">
        <f>IFERROR((Yosys!AM17/'Odin-II'!AM17), "NAN")</f>
        <v>1</v>
      </c>
      <c r="P17" s="9">
        <f>IFERROR((Yosys!AO17/'Odin-II'!AO17), "NAN")</f>
        <v>1</v>
      </c>
      <c r="Q17" s="9">
        <f>IFERROR((Yosys!AZ17/'Odin-II'!AZ17), "NAN")</f>
        <v>0.66666666666666663</v>
      </c>
      <c r="R17" s="9">
        <f>IFERROR((Yosys!BA17/'Odin-II'!BA17), "NAN")</f>
        <v>0.77941176470588236</v>
      </c>
      <c r="S17" s="9">
        <f>IFERROR((Yosys!BG17/'Odin-II'!BG17), "NAN")</f>
        <v>0.83333333333333337</v>
      </c>
      <c r="T17" s="9">
        <f>IFERROR((Yosys!BP17/'Odin-II'!BP17), "NAN")</f>
        <v>1.0063186009315095</v>
      </c>
      <c r="U17" s="9" t="s">
        <v>159</v>
      </c>
    </row>
    <row r="18" spans="1:21" x14ac:dyDescent="0.2">
      <c r="A18" s="9" t="s">
        <v>160</v>
      </c>
      <c r="B18" s="9" t="str">
        <f>Table1[[#This Row],[  circuit]]</f>
        <v xml:space="preserve">  param_override</v>
      </c>
      <c r="C18" s="9">
        <f>IFERROR((Yosys!D18/'Odin-II'!D18), "NAN")</f>
        <v>1.1034482758620692</v>
      </c>
      <c r="D18" s="9" t="str">
        <f>IFERROR((Yosys!E18/'Odin-II'!E18), "NAN")</f>
        <v>NAN</v>
      </c>
      <c r="E18" s="9">
        <f>IFERROR((Yosys!F18/'Odin-II'!F18), "NAN")</f>
        <v>7.0000000000000009</v>
      </c>
      <c r="F18" s="9">
        <f>IFERROR((Yosys!H18/'Odin-II'!H18), "NAN")</f>
        <v>1</v>
      </c>
      <c r="G18" s="9">
        <f>IFERROR((Yosys!I18/'Odin-II'!I18), "NAN")</f>
        <v>0</v>
      </c>
      <c r="H18" s="9">
        <f>IFERROR((Yosys!O18/'Odin-II'!O18), "NAN")</f>
        <v>3.5</v>
      </c>
      <c r="I18" s="9">
        <f>IFERROR((Yosys!P18/'Odin-II'!P18), "NAN")</f>
        <v>1</v>
      </c>
      <c r="J18" s="9" t="str">
        <f>IFERROR((Yosys!Q18/'Odin-II'!Q18), "NAN")</f>
        <v>NAN</v>
      </c>
      <c r="K18" s="9">
        <f>IFERROR((Yosys!R18/'Odin-II'!R18), "NAN")</f>
        <v>1</v>
      </c>
      <c r="L18" s="9">
        <f>IFERROR((Yosys!Z18/'Odin-II'!Z18), "NAN")</f>
        <v>0.99192062367115519</v>
      </c>
      <c r="M18" s="9">
        <f>IFERROR((Yosys!AD18/'Odin-II'!AD18), "NAN")</f>
        <v>0.76271186440677963</v>
      </c>
      <c r="N18" s="9" t="str">
        <f>IFERROR((Yosys!AE18/'Odin-II'!AE18), "NAN")</f>
        <v>NAN</v>
      </c>
      <c r="O18" s="9">
        <f>IFERROR((Yosys!AM18/'Odin-II'!AM18), "NAN")</f>
        <v>1</v>
      </c>
      <c r="P18" s="9">
        <f>IFERROR((Yosys!AO18/'Odin-II'!AO18), "NAN")</f>
        <v>2</v>
      </c>
      <c r="Q18" s="9">
        <f>IFERROR((Yosys!AZ18/'Odin-II'!AZ18), "NAN")</f>
        <v>0.90909090909090906</v>
      </c>
      <c r="R18" s="9">
        <f>IFERROR((Yosys!BA18/'Odin-II'!BA18), "NAN")</f>
        <v>0.75766871165644167</v>
      </c>
      <c r="S18" s="9">
        <f>IFERROR((Yosys!BG18/'Odin-II'!BG18), "NAN")</f>
        <v>0.89473684210526316</v>
      </c>
      <c r="T18" s="9">
        <f>IFERROR((Yosys!BP18/'Odin-II'!BP18), "NAN")</f>
        <v>1.0029694116579784</v>
      </c>
      <c r="U18" s="9" t="s">
        <v>159</v>
      </c>
    </row>
    <row r="19" spans="1:21" x14ac:dyDescent="0.2">
      <c r="A19" s="9" t="s">
        <v>160</v>
      </c>
      <c r="B19" s="9" t="str">
        <f>Table1[[#This Row],[  circuit]]</f>
        <v xml:space="preserve">  parameter</v>
      </c>
      <c r="C19" s="9">
        <f>IFERROR((Yosys!D19/'Odin-II'!D19), "NAN")</f>
        <v>1.3333333333333335</v>
      </c>
      <c r="D19" s="9" t="str">
        <f>IFERROR((Yosys!E19/'Odin-II'!E19), "NAN")</f>
        <v>NAN</v>
      </c>
      <c r="E19" s="9">
        <f>IFERROR((Yosys!F19/'Odin-II'!F19), "NAN")</f>
        <v>6</v>
      </c>
      <c r="F19" s="9">
        <f>IFERROR((Yosys!H19/'Odin-II'!H19), "NAN")</f>
        <v>1</v>
      </c>
      <c r="G19" s="9" t="str">
        <f>IFERROR((Yosys!I19/'Odin-II'!I19), "NAN")</f>
        <v>NAN</v>
      </c>
      <c r="H19" s="9">
        <f>IFERROR((Yosys!O19/'Odin-II'!O19), "NAN")</f>
        <v>4.5</v>
      </c>
      <c r="I19" s="9">
        <f>IFERROR((Yosys!P19/'Odin-II'!P19), "NAN")</f>
        <v>1</v>
      </c>
      <c r="J19" s="9" t="str">
        <f>IFERROR((Yosys!Q19/'Odin-II'!Q19), "NAN")</f>
        <v>NAN</v>
      </c>
      <c r="K19" s="9" t="str">
        <f>IFERROR((Yosys!R19/'Odin-II'!R19), "NAN")</f>
        <v>NAN</v>
      </c>
      <c r="L19" s="9">
        <f>IFERROR((Yosys!Z19/'Odin-II'!Z19), "NAN")</f>
        <v>1.0024194767881445</v>
      </c>
      <c r="M19" s="9">
        <f>IFERROR((Yosys!AD19/'Odin-II'!AD19), "NAN")</f>
        <v>0.72413793103448276</v>
      </c>
      <c r="N19" s="9" t="str">
        <f>IFERROR((Yosys!AE19/'Odin-II'!AE19), "NAN")</f>
        <v>NAN</v>
      </c>
      <c r="O19" s="9">
        <f>IFERROR((Yosys!AM19/'Odin-II'!AM19), "NAN")</f>
        <v>1</v>
      </c>
      <c r="P19" s="9">
        <f>IFERROR((Yosys!AO19/'Odin-II'!AO19), "NAN")</f>
        <v>1</v>
      </c>
      <c r="Q19" s="9">
        <f>IFERROR((Yosys!AZ19/'Odin-II'!AZ19), "NAN")</f>
        <v>0.66666666666666663</v>
      </c>
      <c r="R19" s="9">
        <f>IFERROR((Yosys!BA19/'Odin-II'!BA19), "NAN")</f>
        <v>1.0775193798449612</v>
      </c>
      <c r="S19" s="9">
        <f>IFERROR((Yosys!BG19/'Odin-II'!BG19), "NAN")</f>
        <v>1.2</v>
      </c>
      <c r="T19" s="9">
        <f>IFERROR((Yosys!BP19/'Odin-II'!BP19), "NAN")</f>
        <v>0.88812124414663074</v>
      </c>
      <c r="U19" s="9" t="s">
        <v>159</v>
      </c>
    </row>
    <row r="20" spans="1:21" x14ac:dyDescent="0.2">
      <c r="A20" s="9" t="s">
        <v>160</v>
      </c>
      <c r="B20" s="9" t="str">
        <f>Table1[[#This Row],[  circuit]]</f>
        <v xml:space="preserve">  parameter_2</v>
      </c>
      <c r="C20" s="9">
        <f>IFERROR((Yosys!D20/'Odin-II'!D20), "NAN")</f>
        <v>1.3</v>
      </c>
      <c r="D20" s="9" t="str">
        <f>IFERROR((Yosys!E20/'Odin-II'!E20), "NAN")</f>
        <v>NAN</v>
      </c>
      <c r="E20" s="9">
        <f>IFERROR((Yosys!F20/'Odin-II'!F20), "NAN")</f>
        <v>7.0000000000000009</v>
      </c>
      <c r="F20" s="9">
        <f>IFERROR((Yosys!H20/'Odin-II'!H20), "NAN")</f>
        <v>1</v>
      </c>
      <c r="G20" s="9">
        <f>IFERROR((Yosys!I20/'Odin-II'!I20), "NAN")</f>
        <v>0</v>
      </c>
      <c r="H20" s="9">
        <f>IFERROR((Yosys!O20/'Odin-II'!O20), "NAN")</f>
        <v>4.5</v>
      </c>
      <c r="I20" s="9">
        <f>IFERROR((Yosys!P20/'Odin-II'!P20), "NAN")</f>
        <v>1</v>
      </c>
      <c r="J20" s="9" t="str">
        <f>IFERROR((Yosys!Q20/'Odin-II'!Q20), "NAN")</f>
        <v>NAN</v>
      </c>
      <c r="K20" s="9" t="str">
        <f>IFERROR((Yosys!R20/'Odin-II'!R20), "NAN")</f>
        <v>NAN</v>
      </c>
      <c r="L20" s="9">
        <f>IFERROR((Yosys!Z20/'Odin-II'!Z20), "NAN")</f>
        <v>1.013501213592233</v>
      </c>
      <c r="M20" s="9">
        <f>IFERROR((Yosys!AD20/'Odin-II'!AD20), "NAN")</f>
        <v>0.72413793103448276</v>
      </c>
      <c r="N20" s="9" t="str">
        <f>IFERROR((Yosys!AE20/'Odin-II'!AE20), "NAN")</f>
        <v>NAN</v>
      </c>
      <c r="O20" s="9">
        <f>IFERROR((Yosys!AM20/'Odin-II'!AM20), "NAN")</f>
        <v>1</v>
      </c>
      <c r="P20" s="9">
        <f>IFERROR((Yosys!AO20/'Odin-II'!AO20), "NAN")</f>
        <v>1</v>
      </c>
      <c r="Q20" s="9">
        <f>IFERROR((Yosys!AZ20/'Odin-II'!AZ20), "NAN")</f>
        <v>0.66666666666666663</v>
      </c>
      <c r="R20" s="9">
        <f>IFERROR((Yosys!BA20/'Odin-II'!BA20), "NAN")</f>
        <v>1.0775193798449612</v>
      </c>
      <c r="S20" s="9">
        <f>IFERROR((Yosys!BG20/'Odin-II'!BG20), "NAN")</f>
        <v>1.2</v>
      </c>
      <c r="T20" s="9">
        <f>IFERROR((Yosys!BP20/'Odin-II'!BP20), "NAN")</f>
        <v>0.88812124414663074</v>
      </c>
      <c r="U20" s="9" t="s">
        <v>159</v>
      </c>
    </row>
    <row r="21" spans="1:21" x14ac:dyDescent="0.2">
      <c r="A21" s="9" t="s">
        <v>160</v>
      </c>
      <c r="B21" s="9" t="str">
        <f>Table1[[#This Row],[  circuit]]</f>
        <v xml:space="preserve">  bm_DL_74381_ALU</v>
      </c>
      <c r="C21" s="9">
        <f>IFERROR((Yosys!D21/'Odin-II'!D21), "NAN")</f>
        <v>1.4827586206896552</v>
      </c>
      <c r="D21" s="9" t="str">
        <f>IFERROR((Yosys!E21/'Odin-II'!E21), "NAN")</f>
        <v>NAN</v>
      </c>
      <c r="E21" s="9">
        <f>IFERROR((Yosys!F21/'Odin-II'!F21), "NAN")</f>
        <v>7.0000000000000009</v>
      </c>
      <c r="F21" s="9">
        <f>IFERROR((Yosys!H21/'Odin-II'!H21), "NAN")</f>
        <v>1</v>
      </c>
      <c r="G21" s="9">
        <f>IFERROR((Yosys!I21/'Odin-II'!I21), "NAN")</f>
        <v>0.66666666666666674</v>
      </c>
      <c r="H21" s="9">
        <f>IFERROR((Yosys!O21/'Odin-II'!O21), "NAN")</f>
        <v>1</v>
      </c>
      <c r="I21" s="9">
        <f>IFERROR((Yosys!P21/'Odin-II'!P21), "NAN")</f>
        <v>1</v>
      </c>
      <c r="J21" s="9" t="str">
        <f>IFERROR((Yosys!Q21/'Odin-II'!Q21), "NAN")</f>
        <v>NAN</v>
      </c>
      <c r="K21" s="9" t="str">
        <f>IFERROR((Yosys!R21/'Odin-II'!R21), "NAN")</f>
        <v>NAN</v>
      </c>
      <c r="L21" s="9">
        <f>IFERROR((Yosys!Z21/'Odin-II'!Z21), "NAN")</f>
        <v>0.99468650371944745</v>
      </c>
      <c r="M21" s="9">
        <f>IFERROR((Yosys!AD21/'Odin-II'!AD21), "NAN")</f>
        <v>0.83673469387755106</v>
      </c>
      <c r="N21" s="9" t="str">
        <f>IFERROR((Yosys!AE21/'Odin-II'!AE21), "NAN")</f>
        <v>NAN</v>
      </c>
      <c r="O21" s="9">
        <f>IFERROR((Yosys!AM21/'Odin-II'!AM21), "NAN")</f>
        <v>8</v>
      </c>
      <c r="P21" s="9">
        <f>IFERROR((Yosys!AO21/'Odin-II'!AO21), "NAN")</f>
        <v>1</v>
      </c>
      <c r="Q21" s="9">
        <f>IFERROR((Yosys!AZ21/'Odin-II'!AZ21), "NAN")</f>
        <v>0.9</v>
      </c>
      <c r="R21" s="9">
        <f>IFERROR((Yosys!BA21/'Odin-II'!BA21), "NAN")</f>
        <v>0.79629629629629628</v>
      </c>
      <c r="S21" s="9">
        <f>IFERROR((Yosys!BG21/'Odin-II'!BG21), "NAN")</f>
        <v>1</v>
      </c>
      <c r="T21" s="9">
        <f>IFERROR((Yosys!BP21/'Odin-II'!BP21), "NAN")</f>
        <v>1.1077812991561606</v>
      </c>
      <c r="U21" s="9" t="s">
        <v>159</v>
      </c>
    </row>
    <row r="22" spans="1:21" x14ac:dyDescent="0.2">
      <c r="A22" s="9" t="s">
        <v>160</v>
      </c>
      <c r="B22" s="9" t="str">
        <f>Table1[[#This Row],[  circuit]]</f>
        <v xml:space="preserve">  bm_stmt_compare_padding</v>
      </c>
      <c r="C22" s="9">
        <f>IFERROR((Yosys!D22/'Odin-II'!D22), "NAN")</f>
        <v>1.1818181818181819</v>
      </c>
      <c r="D22" s="9" t="str">
        <f>IFERROR((Yosys!E22/'Odin-II'!E22), "NAN")</f>
        <v>NAN</v>
      </c>
      <c r="E22" s="9">
        <f>IFERROR((Yosys!F22/'Odin-II'!F22), "NAN")</f>
        <v>5</v>
      </c>
      <c r="F22" s="9">
        <f>IFERROR((Yosys!H22/'Odin-II'!H22), "NAN")</f>
        <v>1</v>
      </c>
      <c r="G22" s="9">
        <f>IFERROR((Yosys!I22/'Odin-II'!I22), "NAN")</f>
        <v>1</v>
      </c>
      <c r="H22" s="9">
        <f>IFERROR((Yosys!O22/'Odin-II'!O22), "NAN")</f>
        <v>1</v>
      </c>
      <c r="I22" s="9">
        <f>IFERROR((Yosys!P22/'Odin-II'!P22), "NAN")</f>
        <v>1</v>
      </c>
      <c r="J22" s="9" t="str">
        <f>IFERROR((Yosys!Q22/'Odin-II'!Q22), "NAN")</f>
        <v>NAN</v>
      </c>
      <c r="K22" s="9" t="str">
        <f>IFERROR((Yosys!R22/'Odin-II'!R22), "NAN")</f>
        <v>NAN</v>
      </c>
      <c r="L22" s="9">
        <f>IFERROR((Yosys!Z22/'Odin-II'!Z22), "NAN")</f>
        <v>1.0089766606822261</v>
      </c>
      <c r="M22" s="9">
        <f>IFERROR((Yosys!AD22/'Odin-II'!AD22), "NAN")</f>
        <v>0.97560975609756095</v>
      </c>
      <c r="N22" s="9">
        <f>IFERROR((Yosys!AE22/'Odin-II'!AE22), "NAN")</f>
        <v>1</v>
      </c>
      <c r="O22" s="9">
        <f>IFERROR((Yosys!AM22/'Odin-II'!AM22), "NAN")</f>
        <v>1</v>
      </c>
      <c r="P22" s="9">
        <f>IFERROR((Yosys!AO22/'Odin-II'!AO22), "NAN")</f>
        <v>1</v>
      </c>
      <c r="Q22" s="9">
        <f>IFERROR((Yosys!AZ22/'Odin-II'!AZ22), "NAN")</f>
        <v>1</v>
      </c>
      <c r="R22" s="9">
        <f>IFERROR((Yosys!BA22/'Odin-II'!BA22), "NAN")</f>
        <v>1.323076923076923</v>
      </c>
      <c r="S22" s="9">
        <f>IFERROR((Yosys!BG22/'Odin-II'!BG22), "NAN")</f>
        <v>1</v>
      </c>
      <c r="T22" s="9">
        <f>IFERROR((Yosys!BP22/'Odin-II'!BP22), "NAN")</f>
        <v>1.0009791531211614</v>
      </c>
      <c r="U22" s="9" t="s">
        <v>159</v>
      </c>
    </row>
    <row r="23" spans="1:21" x14ac:dyDescent="0.2">
      <c r="A23" s="9" t="s">
        <v>160</v>
      </c>
      <c r="B23" s="9" t="str">
        <f>Table1[[#This Row],[  circuit]]</f>
        <v xml:space="preserve">  bm_DL_4_16_encoder</v>
      </c>
      <c r="C23" s="9">
        <f>IFERROR((Yosys!D23/'Odin-II'!D23), "NAN")</f>
        <v>1.2499999999999998</v>
      </c>
      <c r="D23" s="9" t="str">
        <f>IFERROR((Yosys!E23/'Odin-II'!E23), "NAN")</f>
        <v>NAN</v>
      </c>
      <c r="E23" s="9">
        <f>IFERROR((Yosys!F23/'Odin-II'!F23), "NAN")</f>
        <v>4</v>
      </c>
      <c r="F23" s="9">
        <f>IFERROR((Yosys!H23/'Odin-II'!H23), "NAN")</f>
        <v>1</v>
      </c>
      <c r="G23" s="9">
        <f>IFERROR((Yosys!I23/'Odin-II'!I23), "NAN")</f>
        <v>0.5</v>
      </c>
      <c r="H23" s="9">
        <f>IFERROR((Yosys!O23/'Odin-II'!O23), "NAN")</f>
        <v>1</v>
      </c>
      <c r="I23" s="9">
        <f>IFERROR((Yosys!P23/'Odin-II'!P23), "NAN")</f>
        <v>1</v>
      </c>
      <c r="J23" s="9" t="str">
        <f>IFERROR((Yosys!Q23/'Odin-II'!Q23), "NAN")</f>
        <v>NAN</v>
      </c>
      <c r="K23" s="9" t="str">
        <f>IFERROR((Yosys!R23/'Odin-II'!R23), "NAN")</f>
        <v>NAN</v>
      </c>
      <c r="L23" s="9">
        <f>IFERROR((Yosys!Z23/'Odin-II'!Z23), "NAN")</f>
        <v>1.0066470861029526</v>
      </c>
      <c r="M23" s="9">
        <f>IFERROR((Yosys!AD23/'Odin-II'!AD23), "NAN")</f>
        <v>1</v>
      </c>
      <c r="N23" s="9" t="str">
        <f>IFERROR((Yosys!AE23/'Odin-II'!AE23), "NAN")</f>
        <v>NAN</v>
      </c>
      <c r="O23" s="9">
        <f>IFERROR((Yosys!AM23/'Odin-II'!AM23), "NAN")</f>
        <v>1</v>
      </c>
      <c r="P23" s="9" t="str">
        <f>IFERROR((Yosys!AO23/'Odin-II'!AO23), "NAN")</f>
        <v>NAN</v>
      </c>
      <c r="Q23" s="9">
        <f>IFERROR((Yosys!AZ23/'Odin-II'!AZ23), "NAN")</f>
        <v>1</v>
      </c>
      <c r="R23" s="9">
        <f>IFERROR((Yosys!BA23/'Odin-II'!BA23), "NAN")</f>
        <v>1</v>
      </c>
      <c r="S23" s="9">
        <f>IFERROR((Yosys!BG23/'Odin-II'!BG23), "NAN")</f>
        <v>1</v>
      </c>
      <c r="T23" s="9">
        <f>IFERROR((Yosys!BP23/'Odin-II'!BP23), "NAN")</f>
        <v>1</v>
      </c>
      <c r="U23" s="9" t="s">
        <v>159</v>
      </c>
    </row>
    <row r="24" spans="1:21" x14ac:dyDescent="0.2">
      <c r="A24" s="9" t="s">
        <v>160</v>
      </c>
      <c r="B24" s="9" t="str">
        <f>Table1[[#This Row],[  circuit]]</f>
        <v xml:space="preserve">  bm_dag1_mod</v>
      </c>
      <c r="C24" s="9">
        <f>IFERROR((Yosys!D24/'Odin-II'!D24), "NAN")</f>
        <v>1.2592592592592593</v>
      </c>
      <c r="D24" s="9" t="str">
        <f>IFERROR((Yosys!E24/'Odin-II'!E24), "NAN")</f>
        <v>NAN</v>
      </c>
      <c r="E24" s="9">
        <f>IFERROR((Yosys!F24/'Odin-II'!F24), "NAN")</f>
        <v>7.0000000000000009</v>
      </c>
      <c r="F24" s="9">
        <f>IFERROR((Yosys!H24/'Odin-II'!H24), "NAN")</f>
        <v>1</v>
      </c>
      <c r="G24" s="9" t="str">
        <f>IFERROR((Yosys!I24/'Odin-II'!I24), "NAN")</f>
        <v>NAN</v>
      </c>
      <c r="H24" s="9">
        <f>IFERROR((Yosys!O24/'Odin-II'!O24), "NAN")</f>
        <v>1</v>
      </c>
      <c r="I24" s="9">
        <f>IFERROR((Yosys!P24/'Odin-II'!P24), "NAN")</f>
        <v>1</v>
      </c>
      <c r="J24" s="9" t="str">
        <f>IFERROR((Yosys!Q24/'Odin-II'!Q24), "NAN")</f>
        <v>NAN</v>
      </c>
      <c r="K24" s="9" t="str">
        <f>IFERROR((Yosys!R24/'Odin-II'!R24), "NAN")</f>
        <v>NAN</v>
      </c>
      <c r="L24" s="9">
        <f>IFERROR((Yosys!Z24/'Odin-II'!Z24), "NAN")</f>
        <v>0.99638934857830597</v>
      </c>
      <c r="M24" s="9">
        <f>IFERROR((Yosys!AD24/'Odin-II'!AD24), "NAN")</f>
        <v>1</v>
      </c>
      <c r="N24" s="9">
        <f>IFERROR((Yosys!AE24/'Odin-II'!AE24), "NAN")</f>
        <v>1</v>
      </c>
      <c r="O24" s="9">
        <f>IFERROR((Yosys!AM24/'Odin-II'!AM24), "NAN")</f>
        <v>1</v>
      </c>
      <c r="P24" s="9" t="str">
        <f>IFERROR((Yosys!AO24/'Odin-II'!AO24), "NAN")</f>
        <v>NAN</v>
      </c>
      <c r="Q24" s="9">
        <f>IFERROR((Yosys!AZ24/'Odin-II'!AZ24), "NAN")</f>
        <v>1</v>
      </c>
      <c r="R24" s="9">
        <f>IFERROR((Yosys!BA24/'Odin-II'!BA24), "NAN")</f>
        <v>0.96551724137931039</v>
      </c>
      <c r="S24" s="9">
        <f>IFERROR((Yosys!BG24/'Odin-II'!BG24), "NAN")</f>
        <v>1</v>
      </c>
      <c r="T24" s="9">
        <f>IFERROR((Yosys!BP24/'Odin-II'!BP24), "NAN")</f>
        <v>1.144670559882921</v>
      </c>
      <c r="U24" s="9" t="s">
        <v>159</v>
      </c>
    </row>
    <row r="25" spans="1:21" x14ac:dyDescent="0.2">
      <c r="A25" s="9" t="s">
        <v>160</v>
      </c>
      <c r="B25" s="9" t="str">
        <f>Table1[[#This Row],[  circuit]]</f>
        <v xml:space="preserve">  bm_dag4_mod</v>
      </c>
      <c r="C25" s="9">
        <f>IFERROR((Yosys!D25/'Odin-II'!D25), "NAN")</f>
        <v>1.2962962962962961</v>
      </c>
      <c r="D25" s="9" t="str">
        <f>IFERROR((Yosys!E25/'Odin-II'!E25), "NAN")</f>
        <v>NAN</v>
      </c>
      <c r="E25" s="9">
        <f>IFERROR((Yosys!F25/'Odin-II'!F25), "NAN")</f>
        <v>7.0000000000000009</v>
      </c>
      <c r="F25" s="9">
        <f>IFERROR((Yosys!H25/'Odin-II'!H25), "NAN")</f>
        <v>1</v>
      </c>
      <c r="G25" s="9" t="str">
        <f>IFERROR((Yosys!I25/'Odin-II'!I25), "NAN")</f>
        <v>NAN</v>
      </c>
      <c r="H25" s="9">
        <f>IFERROR((Yosys!O25/'Odin-II'!O25), "NAN")</f>
        <v>1</v>
      </c>
      <c r="I25" s="9">
        <f>IFERROR((Yosys!P25/'Odin-II'!P25), "NAN")</f>
        <v>1</v>
      </c>
      <c r="J25" s="9" t="str">
        <f>IFERROR((Yosys!Q25/'Odin-II'!Q25), "NAN")</f>
        <v>NAN</v>
      </c>
      <c r="K25" s="9" t="str">
        <f>IFERROR((Yosys!R25/'Odin-II'!R25), "NAN")</f>
        <v>NAN</v>
      </c>
      <c r="L25" s="9">
        <f>IFERROR((Yosys!Z25/'Odin-II'!Z25), "NAN")</f>
        <v>0.99744552967693467</v>
      </c>
      <c r="M25" s="9">
        <f>IFERROR((Yosys!AD25/'Odin-II'!AD25), "NAN")</f>
        <v>1</v>
      </c>
      <c r="N25" s="9">
        <f>IFERROR((Yosys!AE25/'Odin-II'!AE25), "NAN")</f>
        <v>1</v>
      </c>
      <c r="O25" s="9">
        <f>IFERROR((Yosys!AM25/'Odin-II'!AM25), "NAN")</f>
        <v>1</v>
      </c>
      <c r="P25" s="9" t="str">
        <f>IFERROR((Yosys!AO25/'Odin-II'!AO25), "NAN")</f>
        <v>NAN</v>
      </c>
      <c r="Q25" s="9">
        <f>IFERROR((Yosys!AZ25/'Odin-II'!AZ25), "NAN")</f>
        <v>1</v>
      </c>
      <c r="R25" s="9">
        <f>IFERROR((Yosys!BA25/'Odin-II'!BA25), "NAN")</f>
        <v>0.96551724137931039</v>
      </c>
      <c r="S25" s="9">
        <f>IFERROR((Yosys!BG25/'Odin-II'!BG25), "NAN")</f>
        <v>1</v>
      </c>
      <c r="T25" s="9">
        <f>IFERROR((Yosys!BP25/'Odin-II'!BP25), "NAN")</f>
        <v>1.144670559882921</v>
      </c>
      <c r="U25" s="9" t="s">
        <v>159</v>
      </c>
    </row>
    <row r="26" spans="1:21" x14ac:dyDescent="0.2">
      <c r="A26" s="9" t="s">
        <v>160</v>
      </c>
      <c r="B26" s="9" t="str">
        <f>Table1[[#This Row],[  circuit]]</f>
        <v xml:space="preserve">  bm_dag3_log_mod</v>
      </c>
      <c r="C26" s="9">
        <f>IFERROR((Yosys!D26/'Odin-II'!D26), "NAN")</f>
        <v>1.2962962962962961</v>
      </c>
      <c r="D26" s="9" t="str">
        <f>IFERROR((Yosys!E26/'Odin-II'!E26), "NAN")</f>
        <v>NAN</v>
      </c>
      <c r="E26" s="9">
        <f>IFERROR((Yosys!F26/'Odin-II'!F26), "NAN")</f>
        <v>8</v>
      </c>
      <c r="F26" s="9">
        <f>IFERROR((Yosys!H26/'Odin-II'!H26), "NAN")</f>
        <v>1</v>
      </c>
      <c r="G26" s="9">
        <f>IFERROR((Yosys!I26/'Odin-II'!I26), "NAN")</f>
        <v>0</v>
      </c>
      <c r="H26" s="9">
        <f>IFERROR((Yosys!O26/'Odin-II'!O26), "NAN")</f>
        <v>1</v>
      </c>
      <c r="I26" s="9">
        <f>IFERROR((Yosys!P26/'Odin-II'!P26), "NAN")</f>
        <v>1</v>
      </c>
      <c r="J26" s="9" t="str">
        <f>IFERROR((Yosys!Q26/'Odin-II'!Q26), "NAN")</f>
        <v>NAN</v>
      </c>
      <c r="K26" s="9" t="str">
        <f>IFERROR((Yosys!R26/'Odin-II'!R26), "NAN")</f>
        <v>NAN</v>
      </c>
      <c r="L26" s="9">
        <f>IFERROR((Yosys!Z26/'Odin-II'!Z26), "NAN")</f>
        <v>0.98597285067873308</v>
      </c>
      <c r="M26" s="9">
        <f>IFERROR((Yosys!AD26/'Odin-II'!AD26), "NAN")</f>
        <v>1</v>
      </c>
      <c r="N26" s="9">
        <f>IFERROR((Yosys!AE26/'Odin-II'!AE26), "NAN")</f>
        <v>1</v>
      </c>
      <c r="O26" s="9">
        <f>IFERROR((Yosys!AM26/'Odin-II'!AM26), "NAN")</f>
        <v>1</v>
      </c>
      <c r="P26" s="9" t="str">
        <f>IFERROR((Yosys!AO26/'Odin-II'!AO26), "NAN")</f>
        <v>NAN</v>
      </c>
      <c r="Q26" s="9">
        <f>IFERROR((Yosys!AZ26/'Odin-II'!AZ26), "NAN")</f>
        <v>1</v>
      </c>
      <c r="R26" s="9">
        <f>IFERROR((Yosys!BA26/'Odin-II'!BA26), "NAN")</f>
        <v>0.52777777777777779</v>
      </c>
      <c r="S26" s="9">
        <f>IFERROR((Yosys!BG26/'Odin-II'!BG26), "NAN")</f>
        <v>1</v>
      </c>
      <c r="T26" s="9">
        <f>IFERROR((Yosys!BP26/'Odin-II'!BP26), "NAN")</f>
        <v>0.96315168796423434</v>
      </c>
      <c r="U26" s="9" t="s">
        <v>159</v>
      </c>
    </row>
    <row r="27" spans="1:21" x14ac:dyDescent="0.2">
      <c r="A27" s="9" t="s">
        <v>160</v>
      </c>
      <c r="B27" s="9" t="str">
        <f>Table1[[#This Row],[  circuit]]</f>
        <v xml:space="preserve">  bm_dag3_mod</v>
      </c>
      <c r="C27" s="9">
        <f>IFERROR((Yosys!D27/'Odin-II'!D27), "NAN")</f>
        <v>1.3703703703703702</v>
      </c>
      <c r="D27" s="9" t="str">
        <f>IFERROR((Yosys!E27/'Odin-II'!E27), "NAN")</f>
        <v>NAN</v>
      </c>
      <c r="E27" s="9">
        <f>IFERROR((Yosys!F27/'Odin-II'!F27), "NAN")</f>
        <v>8</v>
      </c>
      <c r="F27" s="9">
        <f>IFERROR((Yosys!H27/'Odin-II'!H27), "NAN")</f>
        <v>1</v>
      </c>
      <c r="G27" s="9" t="str">
        <f>IFERROR((Yosys!I27/'Odin-II'!I27), "NAN")</f>
        <v>NAN</v>
      </c>
      <c r="H27" s="9">
        <f>IFERROR((Yosys!O27/'Odin-II'!O27), "NAN")</f>
        <v>1</v>
      </c>
      <c r="I27" s="9">
        <f>IFERROR((Yosys!P27/'Odin-II'!P27), "NAN")</f>
        <v>1</v>
      </c>
      <c r="J27" s="9" t="str">
        <f>IFERROR((Yosys!Q27/'Odin-II'!Q27), "NAN")</f>
        <v>NAN</v>
      </c>
      <c r="K27" s="9" t="str">
        <f>IFERROR((Yosys!R27/'Odin-II'!R27), "NAN")</f>
        <v>NAN</v>
      </c>
      <c r="L27" s="9">
        <f>IFERROR((Yosys!Z27/'Odin-II'!Z27), "NAN")</f>
        <v>0.99786845310596828</v>
      </c>
      <c r="M27" s="9">
        <f>IFERROR((Yosys!AD27/'Odin-II'!AD27), "NAN")</f>
        <v>1</v>
      </c>
      <c r="N27" s="9">
        <f>IFERROR((Yosys!AE27/'Odin-II'!AE27), "NAN")</f>
        <v>1</v>
      </c>
      <c r="O27" s="9">
        <f>IFERROR((Yosys!AM27/'Odin-II'!AM27), "NAN")</f>
        <v>1</v>
      </c>
      <c r="P27" s="9" t="str">
        <f>IFERROR((Yosys!AO27/'Odin-II'!AO27), "NAN")</f>
        <v>NAN</v>
      </c>
      <c r="Q27" s="9">
        <f>IFERROR((Yosys!AZ27/'Odin-II'!AZ27), "NAN")</f>
        <v>1</v>
      </c>
      <c r="R27" s="9">
        <f>IFERROR((Yosys!BA27/'Odin-II'!BA27), "NAN")</f>
        <v>1</v>
      </c>
      <c r="S27" s="9">
        <f>IFERROR((Yosys!BG27/'Odin-II'!BG27), "NAN")</f>
        <v>1</v>
      </c>
      <c r="T27" s="9">
        <f>IFERROR((Yosys!BP27/'Odin-II'!BP27), "NAN")</f>
        <v>1</v>
      </c>
      <c r="U27" s="9" t="s">
        <v>159</v>
      </c>
    </row>
    <row r="28" spans="1:21" x14ac:dyDescent="0.2">
      <c r="A28" s="9" t="s">
        <v>160</v>
      </c>
      <c r="B28" s="9" t="str">
        <f>Table1[[#This Row],[  circuit]]</f>
        <v xml:space="preserve">  bm_DL_BCD_adder</v>
      </c>
      <c r="C28" s="9">
        <f>IFERROR((Yosys!D28/'Odin-II'!D28), "NAN")</f>
        <v>1.0689655172413794</v>
      </c>
      <c r="D28" s="9" t="str">
        <f>IFERROR((Yosys!E28/'Odin-II'!E28), "NAN")</f>
        <v>NAN</v>
      </c>
      <c r="E28" s="9">
        <f>IFERROR((Yosys!F28/'Odin-II'!F28), "NAN")</f>
        <v>5</v>
      </c>
      <c r="F28" s="9">
        <f>IFERROR((Yosys!H28/'Odin-II'!H28), "NAN")</f>
        <v>1</v>
      </c>
      <c r="G28" s="9">
        <f>IFERROR((Yosys!I28/'Odin-II'!I28), "NAN")</f>
        <v>0.5</v>
      </c>
      <c r="H28" s="9">
        <f>IFERROR((Yosys!O28/'Odin-II'!O28), "NAN")</f>
        <v>0.5</v>
      </c>
      <c r="I28" s="9">
        <f>IFERROR((Yosys!P28/'Odin-II'!P28), "NAN")</f>
        <v>1</v>
      </c>
      <c r="J28" s="9" t="str">
        <f>IFERROR((Yosys!Q28/'Odin-II'!Q28), "NAN")</f>
        <v>NAN</v>
      </c>
      <c r="K28" s="9" t="str">
        <f>IFERROR((Yosys!R28/'Odin-II'!R28), "NAN")</f>
        <v>NAN</v>
      </c>
      <c r="L28" s="9">
        <f>IFERROR((Yosys!Z28/'Odin-II'!Z28), "NAN")</f>
        <v>0.98179611650485432</v>
      </c>
      <c r="M28" s="9">
        <f>IFERROR((Yosys!AD28/'Odin-II'!AD28), "NAN")</f>
        <v>0.77272727272727271</v>
      </c>
      <c r="N28" s="9" t="str">
        <f>IFERROR((Yosys!AE28/'Odin-II'!AE28), "NAN")</f>
        <v>NAN</v>
      </c>
      <c r="O28" s="9">
        <f>IFERROR((Yosys!AM28/'Odin-II'!AM28), "NAN")</f>
        <v>0.5</v>
      </c>
      <c r="P28" s="9">
        <f>IFERROR((Yosys!AO28/'Odin-II'!AO28), "NAN")</f>
        <v>0</v>
      </c>
      <c r="Q28" s="9">
        <f>IFERROR((Yosys!AZ28/'Odin-II'!AZ28), "NAN")</f>
        <v>1.0769230769230769</v>
      </c>
      <c r="R28" s="9">
        <f>IFERROR((Yosys!BA28/'Odin-II'!BA28), "NAN")</f>
        <v>0.30252100840336132</v>
      </c>
      <c r="S28" s="9">
        <f>IFERROR((Yosys!BG28/'Odin-II'!BG28), "NAN")</f>
        <v>0.66666666666666674</v>
      </c>
      <c r="T28" s="9">
        <f>IFERROR((Yosys!BP28/'Odin-II'!BP28), "NAN")</f>
        <v>0.98341844198999051</v>
      </c>
      <c r="U28" s="9" t="s">
        <v>159</v>
      </c>
    </row>
    <row r="29" spans="1:21" x14ac:dyDescent="0.2">
      <c r="A29" s="9" t="s">
        <v>160</v>
      </c>
      <c r="B29" s="9" t="str">
        <f>Table1[[#This Row],[  circuit]]</f>
        <v xml:space="preserve">  bm_dag3_lpm_log_mod</v>
      </c>
      <c r="C29" s="9">
        <f>IFERROR((Yosys!D29/'Odin-II'!D29), "NAN")</f>
        <v>1.1923076923076923</v>
      </c>
      <c r="D29" s="9" t="str">
        <f>IFERROR((Yosys!E29/'Odin-II'!E29), "NAN")</f>
        <v>NAN</v>
      </c>
      <c r="E29" s="9">
        <f>IFERROR((Yosys!F29/'Odin-II'!F29), "NAN")</f>
        <v>7.0000000000000009</v>
      </c>
      <c r="F29" s="9">
        <f>IFERROR((Yosys!H29/'Odin-II'!H29), "NAN")</f>
        <v>1</v>
      </c>
      <c r="G29" s="9" t="str">
        <f>IFERROR((Yosys!I29/'Odin-II'!I29), "NAN")</f>
        <v>NAN</v>
      </c>
      <c r="H29" s="9">
        <f>IFERROR((Yosys!O29/'Odin-II'!O29), "NAN")</f>
        <v>0.5</v>
      </c>
      <c r="I29" s="9">
        <f>IFERROR((Yosys!P29/'Odin-II'!P29), "NAN")</f>
        <v>0.7142857142857143</v>
      </c>
      <c r="J29" s="9" t="str">
        <f>IFERROR((Yosys!Q29/'Odin-II'!Q29), "NAN")</f>
        <v>NAN</v>
      </c>
      <c r="K29" s="9" t="str">
        <f>IFERROR((Yosys!R29/'Odin-II'!R29), "NAN")</f>
        <v>NAN</v>
      </c>
      <c r="L29" s="9">
        <f>IFERROR((Yosys!Z29/'Odin-II'!Z29), "NAN")</f>
        <v>0.99237107110161737</v>
      </c>
      <c r="M29" s="9">
        <f>IFERROR((Yosys!AD29/'Odin-II'!AD29), "NAN")</f>
        <v>0.7021276595744681</v>
      </c>
      <c r="N29" s="9">
        <f>IFERROR((Yosys!AE29/'Odin-II'!AE29), "NAN")</f>
        <v>1</v>
      </c>
      <c r="O29" s="9">
        <f>IFERROR((Yosys!AM29/'Odin-II'!AM29), "NAN")</f>
        <v>1</v>
      </c>
      <c r="P29" s="9">
        <f>IFERROR((Yosys!AO29/'Odin-II'!AO29), "NAN")</f>
        <v>0</v>
      </c>
      <c r="Q29" s="9">
        <f>IFERROR((Yosys!AZ29/'Odin-II'!AZ29), "NAN")</f>
        <v>1</v>
      </c>
      <c r="R29" s="9">
        <f>IFERROR((Yosys!BA29/'Odin-II'!BA29), "NAN")</f>
        <v>0.53846153846153844</v>
      </c>
      <c r="S29" s="9">
        <f>IFERROR((Yosys!BG29/'Odin-II'!BG29), "NAN")</f>
        <v>0.5</v>
      </c>
      <c r="T29" s="9">
        <f>IFERROR((Yosys!BP29/'Odin-II'!BP29), "NAN")</f>
        <v>0.48587226387800869</v>
      </c>
      <c r="U29" s="9" t="s">
        <v>159</v>
      </c>
    </row>
    <row r="30" spans="1:21" x14ac:dyDescent="0.2">
      <c r="A30" s="9" t="s">
        <v>160</v>
      </c>
      <c r="B30" s="9" t="str">
        <f>Table1[[#This Row],[  circuit]]</f>
        <v xml:space="preserve">  if_generate</v>
      </c>
      <c r="C30" s="9">
        <f>IFERROR((Yosys!D30/'Odin-II'!D30), "NAN")</f>
        <v>1.2285714285714286</v>
      </c>
      <c r="D30" s="9" t="str">
        <f>IFERROR((Yosys!E30/'Odin-II'!E30), "NAN")</f>
        <v>NAN</v>
      </c>
      <c r="E30" s="9">
        <f>IFERROR((Yosys!F30/'Odin-II'!F30), "NAN")</f>
        <v>7.0000000000000009</v>
      </c>
      <c r="F30" s="9" t="str">
        <f>IFERROR((Yosys!H30/'Odin-II'!H30), "NAN")</f>
        <v>NAN</v>
      </c>
      <c r="G30" s="9">
        <f>IFERROR((Yosys!I30/'Odin-II'!I30), "NAN")</f>
        <v>0</v>
      </c>
      <c r="H30" s="9">
        <f>IFERROR((Yosys!O30/'Odin-II'!O30), "NAN")</f>
        <v>1</v>
      </c>
      <c r="I30" s="9" t="str">
        <f>IFERROR((Yosys!P30/'Odin-II'!P30), "NAN")</f>
        <v>NAN</v>
      </c>
      <c r="J30" s="9" t="str">
        <f>IFERROR((Yosys!Q30/'Odin-II'!Q30), "NAN")</f>
        <v>NAN</v>
      </c>
      <c r="K30" s="9" t="str">
        <f>IFERROR((Yosys!R30/'Odin-II'!R30), "NAN")</f>
        <v>NAN</v>
      </c>
      <c r="L30" s="9">
        <f>IFERROR((Yosys!Z30/'Odin-II'!Z30), "NAN")</f>
        <v>0.98640748319204907</v>
      </c>
      <c r="M30" s="9">
        <f>IFERROR((Yosys!AD30/'Odin-II'!AD30), "NAN")</f>
        <v>1</v>
      </c>
      <c r="N30" s="9" t="str">
        <f>IFERROR((Yosys!AE30/'Odin-II'!AE30), "NAN")</f>
        <v>NAN</v>
      </c>
      <c r="O30" s="9">
        <f>IFERROR((Yosys!AM30/'Odin-II'!AM30), "NAN")</f>
        <v>1</v>
      </c>
      <c r="P30" s="9" t="str">
        <f>IFERROR((Yosys!AO30/'Odin-II'!AO30), "NAN")</f>
        <v>NAN</v>
      </c>
      <c r="Q30" s="9">
        <f>IFERROR((Yosys!AZ30/'Odin-II'!AZ30), "NAN")</f>
        <v>1</v>
      </c>
      <c r="R30" s="9" t="str">
        <f>IFERROR((Yosys!BA30/'Odin-II'!BA30), "NAN")</f>
        <v>NAN</v>
      </c>
      <c r="S30" s="9">
        <f>IFERROR((Yosys!BG30/'Odin-II'!BG30), "NAN")</f>
        <v>1</v>
      </c>
      <c r="T30" s="9" t="str">
        <f>IFERROR((Yosys!BP30/'Odin-II'!BP30), "NAN")</f>
        <v>NAN</v>
      </c>
      <c r="U30" s="9" t="s">
        <v>159</v>
      </c>
    </row>
    <row r="31" spans="1:21" x14ac:dyDescent="0.2">
      <c r="A31" s="9" t="s">
        <v>160</v>
      </c>
      <c r="B31" s="9" t="str">
        <f>Table1[[#This Row],[  circuit]]</f>
        <v xml:space="preserve">  case_generate</v>
      </c>
      <c r="C31" s="9">
        <f>IFERROR((Yosys!D31/'Odin-II'!D31), "NAN")</f>
        <v>1.2285714285714286</v>
      </c>
      <c r="D31" s="9" t="str">
        <f>IFERROR((Yosys!E31/'Odin-II'!E31), "NAN")</f>
        <v>NAN</v>
      </c>
      <c r="E31" s="9">
        <f>IFERROR((Yosys!F31/'Odin-II'!F31), "NAN")</f>
        <v>6</v>
      </c>
      <c r="F31" s="9" t="str">
        <f>IFERROR((Yosys!H31/'Odin-II'!H31), "NAN")</f>
        <v>NAN</v>
      </c>
      <c r="G31" s="9" t="str">
        <f>IFERROR((Yosys!I31/'Odin-II'!I31), "NAN")</f>
        <v>NAN</v>
      </c>
      <c r="H31" s="9">
        <f>IFERROR((Yosys!O31/'Odin-II'!O31), "NAN")</f>
        <v>1</v>
      </c>
      <c r="I31" s="9" t="str">
        <f>IFERROR((Yosys!P31/'Odin-II'!P31), "NAN")</f>
        <v>NAN</v>
      </c>
      <c r="J31" s="9" t="str">
        <f>IFERROR((Yosys!Q31/'Odin-II'!Q31), "NAN")</f>
        <v>NAN</v>
      </c>
      <c r="K31" s="9" t="str">
        <f>IFERROR((Yosys!R31/'Odin-II'!R31), "NAN")</f>
        <v>NAN</v>
      </c>
      <c r="L31" s="9">
        <f>IFERROR((Yosys!Z31/'Odin-II'!Z31), "NAN")</f>
        <v>1.0060695780903035</v>
      </c>
      <c r="M31" s="9">
        <f>IFERROR((Yosys!AD31/'Odin-II'!AD31), "NAN")</f>
        <v>1</v>
      </c>
      <c r="N31" s="9" t="str">
        <f>IFERROR((Yosys!AE31/'Odin-II'!AE31), "NAN")</f>
        <v>NAN</v>
      </c>
      <c r="O31" s="9">
        <f>IFERROR((Yosys!AM31/'Odin-II'!AM31), "NAN")</f>
        <v>1</v>
      </c>
      <c r="P31" s="9" t="str">
        <f>IFERROR((Yosys!AO31/'Odin-II'!AO31), "NAN")</f>
        <v>NAN</v>
      </c>
      <c r="Q31" s="9">
        <f>IFERROR((Yosys!AZ31/'Odin-II'!AZ31), "NAN")</f>
        <v>1</v>
      </c>
      <c r="R31" s="9" t="str">
        <f>IFERROR((Yosys!BA31/'Odin-II'!BA31), "NAN")</f>
        <v>NAN</v>
      </c>
      <c r="S31" s="9">
        <f>IFERROR((Yosys!BG31/'Odin-II'!BG31), "NAN")</f>
        <v>1</v>
      </c>
      <c r="T31" s="9" t="str">
        <f>IFERROR((Yosys!BP31/'Odin-II'!BP31), "NAN")</f>
        <v>NAN</v>
      </c>
      <c r="U31" s="9" t="s">
        <v>159</v>
      </c>
    </row>
    <row r="32" spans="1:21" x14ac:dyDescent="0.2">
      <c r="A32" s="9" t="s">
        <v>160</v>
      </c>
      <c r="B32" s="9" t="str">
        <f>Table1[[#This Row],[  circuit]]</f>
        <v xml:space="preserve">  bm_dag1_log_mod</v>
      </c>
      <c r="C32" s="9">
        <f>IFERROR((Yosys!D32/'Odin-II'!D32), "NAN")</f>
        <v>1.3076923076923077</v>
      </c>
      <c r="D32" s="9" t="str">
        <f>IFERROR((Yosys!E32/'Odin-II'!E32), "NAN")</f>
        <v>NAN</v>
      </c>
      <c r="E32" s="9">
        <f>IFERROR((Yosys!F32/'Odin-II'!F32), "NAN")</f>
        <v>6</v>
      </c>
      <c r="F32" s="9">
        <f>IFERROR((Yosys!H32/'Odin-II'!H32), "NAN")</f>
        <v>1</v>
      </c>
      <c r="G32" s="9" t="str">
        <f>IFERROR((Yosys!I32/'Odin-II'!I32), "NAN")</f>
        <v>NAN</v>
      </c>
      <c r="H32" s="9">
        <f>IFERROR((Yosys!O32/'Odin-II'!O32), "NAN")</f>
        <v>1</v>
      </c>
      <c r="I32" s="9">
        <f>IFERROR((Yosys!P32/'Odin-II'!P32), "NAN")</f>
        <v>1</v>
      </c>
      <c r="J32" s="9" t="str">
        <f>IFERROR((Yosys!Q32/'Odin-II'!Q32), "NAN")</f>
        <v>NAN</v>
      </c>
      <c r="K32" s="9" t="str">
        <f>IFERROR((Yosys!R32/'Odin-II'!R32), "NAN")</f>
        <v>NAN</v>
      </c>
      <c r="L32" s="9">
        <f>IFERROR((Yosys!Z32/'Odin-II'!Z32), "NAN")</f>
        <v>1.0119878603945371</v>
      </c>
      <c r="M32" s="9">
        <f>IFERROR((Yosys!AD32/'Odin-II'!AD32), "NAN")</f>
        <v>1</v>
      </c>
      <c r="N32" s="9">
        <f>IFERROR((Yosys!AE32/'Odin-II'!AE32), "NAN")</f>
        <v>1</v>
      </c>
      <c r="O32" s="9">
        <f>IFERROR((Yosys!AM32/'Odin-II'!AM32), "NAN")</f>
        <v>1</v>
      </c>
      <c r="P32" s="9" t="str">
        <f>IFERROR((Yosys!AO32/'Odin-II'!AO32), "NAN")</f>
        <v>NAN</v>
      </c>
      <c r="Q32" s="9">
        <f>IFERROR((Yosys!AZ32/'Odin-II'!AZ32), "NAN")</f>
        <v>1</v>
      </c>
      <c r="R32" s="9">
        <f>IFERROR((Yosys!BA32/'Odin-II'!BA32), "NAN")</f>
        <v>0.52777777777777779</v>
      </c>
      <c r="S32" s="9">
        <f>IFERROR((Yosys!BG32/'Odin-II'!BG32), "NAN")</f>
        <v>1</v>
      </c>
      <c r="T32" s="9">
        <f>IFERROR((Yosys!BP32/'Odin-II'!BP32), "NAN")</f>
        <v>0.96315168796423434</v>
      </c>
      <c r="U32" s="9" t="s">
        <v>159</v>
      </c>
    </row>
    <row r="33" spans="1:21" x14ac:dyDescent="0.2">
      <c r="A33" s="9" t="s">
        <v>160</v>
      </c>
      <c r="B33" s="9" t="str">
        <f>Table1[[#This Row],[  circuit]]</f>
        <v xml:space="preserve">  bm_DL_16_1_mux</v>
      </c>
      <c r="C33" s="9">
        <f>IFERROR((Yosys!D33/'Odin-II'!D33), "NAN")</f>
        <v>1.2173913043478262</v>
      </c>
      <c r="D33" s="9" t="str">
        <f>IFERROR((Yosys!E33/'Odin-II'!E33), "NAN")</f>
        <v>NAN</v>
      </c>
      <c r="E33" s="9">
        <f>IFERROR((Yosys!F33/'Odin-II'!F33), "NAN")</f>
        <v>5</v>
      </c>
      <c r="F33" s="9">
        <f>IFERROR((Yosys!H33/'Odin-II'!H33), "NAN")</f>
        <v>1</v>
      </c>
      <c r="G33" s="9">
        <f>IFERROR((Yosys!I33/'Odin-II'!I33), "NAN")</f>
        <v>1</v>
      </c>
      <c r="H33" s="9">
        <f>IFERROR((Yosys!O33/'Odin-II'!O33), "NAN")</f>
        <v>1</v>
      </c>
      <c r="I33" s="9">
        <f>IFERROR((Yosys!P33/'Odin-II'!P33), "NAN")</f>
        <v>1</v>
      </c>
      <c r="J33" s="9" t="str">
        <f>IFERROR((Yosys!Q33/'Odin-II'!Q33), "NAN")</f>
        <v>NAN</v>
      </c>
      <c r="K33" s="9" t="str">
        <f>IFERROR((Yosys!R33/'Odin-II'!R33), "NAN")</f>
        <v>NAN</v>
      </c>
      <c r="L33" s="9">
        <f>IFERROR((Yosys!Z33/'Odin-II'!Z33), "NAN")</f>
        <v>1.0129182879377432</v>
      </c>
      <c r="M33" s="9">
        <f>IFERROR((Yosys!AD33/'Odin-II'!AD33), "NAN")</f>
        <v>0.9642857142857143</v>
      </c>
      <c r="N33" s="9" t="str">
        <f>IFERROR((Yosys!AE33/'Odin-II'!AE33), "NAN")</f>
        <v>NAN</v>
      </c>
      <c r="O33" s="9" t="str">
        <f>IFERROR((Yosys!AM33/'Odin-II'!AM33), "NAN")</f>
        <v>NAN</v>
      </c>
      <c r="P33" s="9" t="str">
        <f>IFERROR((Yosys!AO33/'Odin-II'!AO33), "NAN")</f>
        <v>NAN</v>
      </c>
      <c r="Q33" s="9">
        <f>IFERROR((Yosys!AZ33/'Odin-II'!AZ33), "NAN")</f>
        <v>0.9</v>
      </c>
      <c r="R33" s="9">
        <f>IFERROR((Yosys!BA33/'Odin-II'!BA33), "NAN")</f>
        <v>1.2083333333333333</v>
      </c>
      <c r="S33" s="9">
        <f>IFERROR((Yosys!BG33/'Odin-II'!BG33), "NAN")</f>
        <v>1</v>
      </c>
      <c r="T33" s="9">
        <f>IFERROR((Yosys!BP33/'Odin-II'!BP33), "NAN")</f>
        <v>0.79222499023303716</v>
      </c>
      <c r="U33" s="9" t="s">
        <v>159</v>
      </c>
    </row>
    <row r="34" spans="1:21" x14ac:dyDescent="0.2">
      <c r="A34" s="9" t="s">
        <v>160</v>
      </c>
      <c r="B34" s="9" t="str">
        <f>Table1[[#This Row],[  circuit]]</f>
        <v xml:space="preserve">  bm_if_common</v>
      </c>
      <c r="C34" s="9">
        <f>IFERROR((Yosys!D34/'Odin-II'!D34), "NAN")</f>
        <v>1.2608695652173911</v>
      </c>
      <c r="D34" s="9" t="str">
        <f>IFERROR((Yosys!E34/'Odin-II'!E34), "NAN")</f>
        <v>NAN</v>
      </c>
      <c r="E34" s="9">
        <f>IFERROR((Yosys!F34/'Odin-II'!F34), "NAN")</f>
        <v>5</v>
      </c>
      <c r="F34" s="9">
        <f>IFERROR((Yosys!H34/'Odin-II'!H34), "NAN")</f>
        <v>1</v>
      </c>
      <c r="G34" s="9">
        <f>IFERROR((Yosys!I34/'Odin-II'!I34), "NAN")</f>
        <v>1</v>
      </c>
      <c r="H34" s="9">
        <f>IFERROR((Yosys!O34/'Odin-II'!O34), "NAN")</f>
        <v>1</v>
      </c>
      <c r="I34" s="9">
        <f>IFERROR((Yosys!P34/'Odin-II'!P34), "NAN")</f>
        <v>1</v>
      </c>
      <c r="J34" s="9" t="str">
        <f>IFERROR((Yosys!Q34/'Odin-II'!Q34), "NAN")</f>
        <v>NAN</v>
      </c>
      <c r="K34" s="9" t="str">
        <f>IFERROR((Yosys!R34/'Odin-II'!R34), "NAN")</f>
        <v>NAN</v>
      </c>
      <c r="L34" s="9">
        <f>IFERROR((Yosys!Z34/'Odin-II'!Z34), "NAN")</f>
        <v>0.99523150284571604</v>
      </c>
      <c r="M34" s="9">
        <f>IFERROR((Yosys!AD34/'Odin-II'!AD34), "NAN")</f>
        <v>0.8666666666666667</v>
      </c>
      <c r="N34" s="9">
        <f>IFERROR((Yosys!AE34/'Odin-II'!AE34), "NAN")</f>
        <v>1</v>
      </c>
      <c r="O34" s="9" t="str">
        <f>IFERROR((Yosys!AM34/'Odin-II'!AM34), "NAN")</f>
        <v>NAN</v>
      </c>
      <c r="P34" s="9" t="str">
        <f>IFERROR((Yosys!AO34/'Odin-II'!AO34), "NAN")</f>
        <v>NAN</v>
      </c>
      <c r="Q34" s="9">
        <f>IFERROR((Yosys!AZ34/'Odin-II'!AZ34), "NAN")</f>
        <v>0.9285714285714286</v>
      </c>
      <c r="R34" s="9">
        <f>IFERROR((Yosys!BA34/'Odin-II'!BA34), "NAN")</f>
        <v>0.65</v>
      </c>
      <c r="S34" s="9">
        <f>IFERROR((Yosys!BG34/'Odin-II'!BG34), "NAN")</f>
        <v>1</v>
      </c>
      <c r="T34" s="9">
        <f>IFERROR((Yosys!BP34/'Odin-II'!BP34), "NAN")</f>
        <v>-1.5298400000000001</v>
      </c>
      <c r="U34" s="9" t="s">
        <v>159</v>
      </c>
    </row>
    <row r="35" spans="1:21" x14ac:dyDescent="0.2">
      <c r="A35" s="9" t="s">
        <v>160</v>
      </c>
      <c r="B35" s="9" t="str">
        <f>Table1[[#This Row],[  circuit]]</f>
        <v xml:space="preserve">  bm_if_collapse</v>
      </c>
      <c r="C35" s="9">
        <f>IFERROR((Yosys!D35/'Odin-II'!D35), "NAN")</f>
        <v>1.25</v>
      </c>
      <c r="D35" s="9" t="str">
        <f>IFERROR((Yosys!E35/'Odin-II'!E35), "NAN")</f>
        <v>NAN</v>
      </c>
      <c r="E35" s="9">
        <f>IFERROR((Yosys!F35/'Odin-II'!F35), "NAN")</f>
        <v>5</v>
      </c>
      <c r="F35" s="9">
        <f>IFERROR((Yosys!H35/'Odin-II'!H35), "NAN")</f>
        <v>1</v>
      </c>
      <c r="G35" s="9">
        <f>IFERROR((Yosys!I35/'Odin-II'!I35), "NAN")</f>
        <v>1</v>
      </c>
      <c r="H35" s="9">
        <f>IFERROR((Yosys!O35/'Odin-II'!O35), "NAN")</f>
        <v>1</v>
      </c>
      <c r="I35" s="9">
        <f>IFERROR((Yosys!P35/'Odin-II'!P35), "NAN")</f>
        <v>1</v>
      </c>
      <c r="J35" s="9" t="str">
        <f>IFERROR((Yosys!Q35/'Odin-II'!Q35), "NAN")</f>
        <v>NAN</v>
      </c>
      <c r="K35" s="9" t="str">
        <f>IFERROR((Yosys!R35/'Odin-II'!R35), "NAN")</f>
        <v>NAN</v>
      </c>
      <c r="L35" s="9">
        <f>IFERROR((Yosys!Z35/'Odin-II'!Z35), "NAN")</f>
        <v>1.0096243402669978</v>
      </c>
      <c r="M35" s="9">
        <f>IFERROR((Yosys!AD35/'Odin-II'!AD35), "NAN")</f>
        <v>0.8666666666666667</v>
      </c>
      <c r="N35" s="9">
        <f>IFERROR((Yosys!AE35/'Odin-II'!AE35), "NAN")</f>
        <v>1</v>
      </c>
      <c r="O35" s="9">
        <f>IFERROR((Yosys!AM35/'Odin-II'!AM35), "NAN")</f>
        <v>0</v>
      </c>
      <c r="P35" s="9" t="str">
        <f>IFERROR((Yosys!AO35/'Odin-II'!AO35), "NAN")</f>
        <v>NAN</v>
      </c>
      <c r="Q35" s="9">
        <f>IFERROR((Yosys!AZ35/'Odin-II'!AZ35), "NAN")</f>
        <v>0.78947368421052633</v>
      </c>
      <c r="R35" s="9">
        <f>IFERROR((Yosys!BA35/'Odin-II'!BA35), "NAN")</f>
        <v>0.8529411764705882</v>
      </c>
      <c r="S35" s="9">
        <f>IFERROR((Yosys!BG35/'Odin-II'!BG35), "NAN")</f>
        <v>1</v>
      </c>
      <c r="T35" s="9">
        <f>IFERROR((Yosys!BP35/'Odin-II'!BP35), "NAN")</f>
        <v>0.84247820520205219</v>
      </c>
      <c r="U35" s="9" t="s">
        <v>159</v>
      </c>
    </row>
    <row r="36" spans="1:21" x14ac:dyDescent="0.2">
      <c r="A36" s="9" t="s">
        <v>160</v>
      </c>
      <c r="B36" s="9" t="str">
        <f>Table1[[#This Row],[  circuit]]</f>
        <v xml:space="preserve">  bm_dag2_mod</v>
      </c>
      <c r="C36" s="9">
        <f>IFERROR((Yosys!D36/'Odin-II'!D36), "NAN")</f>
        <v>1.2307692307692308</v>
      </c>
      <c r="D36" s="9" t="str">
        <f>IFERROR((Yosys!E36/'Odin-II'!E36), "NAN")</f>
        <v>NAN</v>
      </c>
      <c r="E36" s="9">
        <f>IFERROR((Yosys!F36/'Odin-II'!F36), "NAN")</f>
        <v>5</v>
      </c>
      <c r="F36" s="9">
        <f>IFERROR((Yosys!H36/'Odin-II'!H36), "NAN")</f>
        <v>1</v>
      </c>
      <c r="G36" s="9" t="str">
        <f>IFERROR((Yosys!I36/'Odin-II'!I36), "NAN")</f>
        <v>NAN</v>
      </c>
      <c r="H36" s="9">
        <f>IFERROR((Yosys!O36/'Odin-II'!O36), "NAN")</f>
        <v>1</v>
      </c>
      <c r="I36" s="9">
        <f>IFERROR((Yosys!P36/'Odin-II'!P36), "NAN")</f>
        <v>1</v>
      </c>
      <c r="J36" s="9" t="str">
        <f>IFERROR((Yosys!Q36/'Odin-II'!Q36), "NAN")</f>
        <v>NAN</v>
      </c>
      <c r="K36" s="9" t="str">
        <f>IFERROR((Yosys!R36/'Odin-II'!R36), "NAN")</f>
        <v>NAN</v>
      </c>
      <c r="L36" s="9">
        <f>IFERROR((Yosys!Z36/'Odin-II'!Z36), "NAN")</f>
        <v>0.99667673716012084</v>
      </c>
      <c r="M36" s="9">
        <f>IFERROR((Yosys!AD36/'Odin-II'!AD36), "NAN")</f>
        <v>1</v>
      </c>
      <c r="N36" s="9">
        <f>IFERROR((Yosys!AE36/'Odin-II'!AE36), "NAN")</f>
        <v>1</v>
      </c>
      <c r="O36" s="9" t="str">
        <f>IFERROR((Yosys!AM36/'Odin-II'!AM36), "NAN")</f>
        <v>NAN</v>
      </c>
      <c r="P36" s="9" t="str">
        <f>IFERROR((Yosys!AO36/'Odin-II'!AO36), "NAN")</f>
        <v>NAN</v>
      </c>
      <c r="Q36" s="9">
        <f>IFERROR((Yosys!AZ36/'Odin-II'!AZ36), "NAN")</f>
        <v>1</v>
      </c>
      <c r="R36" s="9">
        <f>IFERROR((Yosys!BA36/'Odin-II'!BA36), "NAN")</f>
        <v>1.0689655172413792</v>
      </c>
      <c r="S36" s="9">
        <f>IFERROR((Yosys!BG36/'Odin-II'!BG36), "NAN")</f>
        <v>1</v>
      </c>
      <c r="T36" s="9">
        <f>IFERROR((Yosys!BP36/'Odin-II'!BP36), "NAN")</f>
        <v>1.0201384945288727</v>
      </c>
      <c r="U36" s="9" t="s">
        <v>159</v>
      </c>
    </row>
    <row r="37" spans="1:21" x14ac:dyDescent="0.2">
      <c r="A37" s="9" t="s">
        <v>160</v>
      </c>
      <c r="B37" s="9" t="str">
        <f>Table1[[#This Row],[  circuit]]</f>
        <v xml:space="preserve">  bm_dag2_log_mod</v>
      </c>
      <c r="C37" s="9">
        <f>IFERROR((Yosys!D37/'Odin-II'!D37), "NAN")</f>
        <v>1.2307692307692308</v>
      </c>
      <c r="D37" s="9" t="str">
        <f>IFERROR((Yosys!E37/'Odin-II'!E37), "NAN")</f>
        <v>NAN</v>
      </c>
      <c r="E37" s="9">
        <f>IFERROR((Yosys!F37/'Odin-II'!F37), "NAN")</f>
        <v>5</v>
      </c>
      <c r="F37" s="9">
        <f>IFERROR((Yosys!H37/'Odin-II'!H37), "NAN")</f>
        <v>1</v>
      </c>
      <c r="G37" s="9" t="str">
        <f>IFERROR((Yosys!I37/'Odin-II'!I37), "NAN")</f>
        <v>NAN</v>
      </c>
      <c r="H37" s="9">
        <f>IFERROR((Yosys!O37/'Odin-II'!O37), "NAN")</f>
        <v>1</v>
      </c>
      <c r="I37" s="9">
        <f>IFERROR((Yosys!P37/'Odin-II'!P37), "NAN")</f>
        <v>1</v>
      </c>
      <c r="J37" s="9" t="str">
        <f>IFERROR((Yosys!Q37/'Odin-II'!Q37), "NAN")</f>
        <v>NAN</v>
      </c>
      <c r="K37" s="9" t="str">
        <f>IFERROR((Yosys!R37/'Odin-II'!R37), "NAN")</f>
        <v>NAN</v>
      </c>
      <c r="L37" s="9">
        <f>IFERROR((Yosys!Z37/'Odin-II'!Z37), "NAN")</f>
        <v>0.99609550983631179</v>
      </c>
      <c r="M37" s="9">
        <f>IFERROR((Yosys!AD37/'Odin-II'!AD37), "NAN")</f>
        <v>1</v>
      </c>
      <c r="N37" s="9">
        <f>IFERROR((Yosys!AE37/'Odin-II'!AE37), "NAN")</f>
        <v>1</v>
      </c>
      <c r="O37" s="9" t="str">
        <f>IFERROR((Yosys!AM37/'Odin-II'!AM37), "NAN")</f>
        <v>NAN</v>
      </c>
      <c r="P37" s="9" t="str">
        <f>IFERROR((Yosys!AO37/'Odin-II'!AO37), "NAN")</f>
        <v>NAN</v>
      </c>
      <c r="Q37" s="9">
        <f>IFERROR((Yosys!AZ37/'Odin-II'!AZ37), "NAN")</f>
        <v>1</v>
      </c>
      <c r="R37" s="9">
        <f>IFERROR((Yosys!BA37/'Odin-II'!BA37), "NAN")</f>
        <v>1.0689655172413792</v>
      </c>
      <c r="S37" s="9">
        <f>IFERROR((Yosys!BG37/'Odin-II'!BG37), "NAN")</f>
        <v>1</v>
      </c>
      <c r="T37" s="9">
        <f>IFERROR((Yosys!BP37/'Odin-II'!BP37), "NAN")</f>
        <v>1.0201384945288727</v>
      </c>
      <c r="U37" s="9" t="s">
        <v>159</v>
      </c>
    </row>
    <row r="38" spans="1:21" x14ac:dyDescent="0.2">
      <c r="A38" s="9" t="s">
        <v>160</v>
      </c>
      <c r="B38" s="9" t="str">
        <f>Table1[[#This Row],[  circuit]]</f>
        <v xml:space="preserve">  bm_DL_four_bit_adder_continuous_assign</v>
      </c>
      <c r="C38" s="9">
        <f>IFERROR((Yosys!D38/'Odin-II'!D38), "NAN")</f>
        <v>1.173913043478261</v>
      </c>
      <c r="D38" s="9" t="str">
        <f>IFERROR((Yosys!E38/'Odin-II'!E38), "NAN")</f>
        <v>NAN</v>
      </c>
      <c r="E38" s="9">
        <f>IFERROR((Yosys!F38/'Odin-II'!F38), "NAN")</f>
        <v>4</v>
      </c>
      <c r="F38" s="9">
        <f>IFERROR((Yosys!H38/'Odin-II'!H38), "NAN")</f>
        <v>1</v>
      </c>
      <c r="G38" s="9">
        <f>IFERROR((Yosys!I38/'Odin-II'!I38), "NAN")</f>
        <v>0</v>
      </c>
      <c r="H38" s="9">
        <f>IFERROR((Yosys!O38/'Odin-II'!O38), "NAN")</f>
        <v>1</v>
      </c>
      <c r="I38" s="9">
        <f>IFERROR((Yosys!P38/'Odin-II'!P38), "NAN")</f>
        <v>1</v>
      </c>
      <c r="J38" s="9" t="str">
        <f>IFERROR((Yosys!Q38/'Odin-II'!Q38), "NAN")</f>
        <v>NAN</v>
      </c>
      <c r="K38" s="9" t="str">
        <f>IFERROR((Yosys!R38/'Odin-II'!R38), "NAN")</f>
        <v>NAN</v>
      </c>
      <c r="L38" s="9">
        <f>IFERROR((Yosys!Z38/'Odin-II'!Z38), "NAN")</f>
        <v>1.0050753614272532</v>
      </c>
      <c r="M38" s="9">
        <f>IFERROR((Yosys!AD38/'Odin-II'!AD38), "NAN")</f>
        <v>1</v>
      </c>
      <c r="N38" s="9" t="str">
        <f>IFERROR((Yosys!AE38/'Odin-II'!AE38), "NAN")</f>
        <v>NAN</v>
      </c>
      <c r="O38" s="9" t="str">
        <f>IFERROR((Yosys!AM38/'Odin-II'!AM38), "NAN")</f>
        <v>NAN</v>
      </c>
      <c r="P38" s="9" t="str">
        <f>IFERROR((Yosys!AO38/'Odin-II'!AO38), "NAN")</f>
        <v>NAN</v>
      </c>
      <c r="Q38" s="9">
        <f>IFERROR((Yosys!AZ38/'Odin-II'!AZ38), "NAN")</f>
        <v>1</v>
      </c>
      <c r="R38" s="9">
        <f>IFERROR((Yosys!BA38/'Odin-II'!BA38), "NAN")</f>
        <v>1</v>
      </c>
      <c r="S38" s="9">
        <f>IFERROR((Yosys!BG38/'Odin-II'!BG38), "NAN")</f>
        <v>2</v>
      </c>
      <c r="T38" s="9">
        <f>IFERROR((Yosys!BP38/'Odin-II'!BP38), "NAN")</f>
        <v>1</v>
      </c>
      <c r="U38" s="9" t="s">
        <v>159</v>
      </c>
    </row>
    <row r="39" spans="1:21" x14ac:dyDescent="0.2">
      <c r="A39" s="9" t="s">
        <v>160</v>
      </c>
      <c r="B39" s="9" t="str">
        <f>Table1[[#This Row],[  circuit]]</f>
        <v xml:space="preserve">  bm_DL_4_bit_shift_register</v>
      </c>
      <c r="C39" s="9">
        <f>IFERROR((Yosys!D39/'Odin-II'!D39), "NAN")</f>
        <v>1.173913043478261</v>
      </c>
      <c r="D39" s="9" t="str">
        <f>IFERROR((Yosys!E39/'Odin-II'!E39), "NAN")</f>
        <v>NAN</v>
      </c>
      <c r="E39" s="9">
        <f>IFERROR((Yosys!F39/'Odin-II'!F39), "NAN")</f>
        <v>3</v>
      </c>
      <c r="F39" s="9">
        <f>IFERROR((Yosys!H39/'Odin-II'!H39), "NAN")</f>
        <v>1</v>
      </c>
      <c r="G39" s="9">
        <f>IFERROR((Yosys!I39/'Odin-II'!I39), "NAN")</f>
        <v>1</v>
      </c>
      <c r="H39" s="9">
        <f>IFERROR((Yosys!O39/'Odin-II'!O39), "NAN")</f>
        <v>1</v>
      </c>
      <c r="I39" s="9">
        <f>IFERROR((Yosys!P39/'Odin-II'!P39), "NAN")</f>
        <v>1</v>
      </c>
      <c r="J39" s="9" t="str">
        <f>IFERROR((Yosys!Q39/'Odin-II'!Q39), "NAN")</f>
        <v>NAN</v>
      </c>
      <c r="K39" s="9" t="str">
        <f>IFERROR((Yosys!R39/'Odin-II'!R39), "NAN")</f>
        <v>NAN</v>
      </c>
      <c r="L39" s="9">
        <f>IFERROR((Yosys!Z39/'Odin-II'!Z39), "NAN")</f>
        <v>1.0134123518402995</v>
      </c>
      <c r="M39" s="9">
        <f>IFERROR((Yosys!AD39/'Odin-II'!AD39), "NAN")</f>
        <v>1</v>
      </c>
      <c r="N39" s="9">
        <f>IFERROR((Yosys!AE39/'Odin-II'!AE39), "NAN")</f>
        <v>1</v>
      </c>
      <c r="O39" s="9" t="str">
        <f>IFERROR((Yosys!AM39/'Odin-II'!AM39), "NAN")</f>
        <v>NAN</v>
      </c>
      <c r="P39" s="9" t="str">
        <f>IFERROR((Yosys!AO39/'Odin-II'!AO39), "NAN")</f>
        <v>NAN</v>
      </c>
      <c r="Q39" s="9">
        <f>IFERROR((Yosys!AZ39/'Odin-II'!AZ39), "NAN")</f>
        <v>1</v>
      </c>
      <c r="R39" s="9">
        <f>IFERROR((Yosys!BA39/'Odin-II'!BA39), "NAN")</f>
        <v>1</v>
      </c>
      <c r="S39" s="9">
        <f>IFERROR((Yosys!BG39/'Odin-II'!BG39), "NAN")</f>
        <v>1</v>
      </c>
      <c r="T39" s="9">
        <f>IFERROR((Yosys!BP39/'Odin-II'!BP39), "NAN")</f>
        <v>1</v>
      </c>
      <c r="U39" s="9" t="s">
        <v>159</v>
      </c>
    </row>
    <row r="40" spans="1:21" x14ac:dyDescent="0.2">
      <c r="A40" s="9" t="s">
        <v>160</v>
      </c>
      <c r="B40" s="9" t="str">
        <f>Table1[[#This Row],[  circuit]]</f>
        <v xml:space="preserve">  bm_DL_BCD_7_segment_without_x</v>
      </c>
      <c r="C40" s="9">
        <f>IFERROR((Yosys!D40/'Odin-II'!D40), "NAN")</f>
        <v>1.25</v>
      </c>
      <c r="D40" s="9" t="str">
        <f>IFERROR((Yosys!E40/'Odin-II'!E40), "NAN")</f>
        <v>NAN</v>
      </c>
      <c r="E40" s="9">
        <f>IFERROR((Yosys!F40/'Odin-II'!F40), "NAN")</f>
        <v>5</v>
      </c>
      <c r="F40" s="9">
        <f>IFERROR((Yosys!H40/'Odin-II'!H40), "NAN")</f>
        <v>1</v>
      </c>
      <c r="G40" s="9">
        <f>IFERROR((Yosys!I40/'Odin-II'!I40), "NAN")</f>
        <v>1</v>
      </c>
      <c r="H40" s="9">
        <f>IFERROR((Yosys!O40/'Odin-II'!O40), "NAN")</f>
        <v>1</v>
      </c>
      <c r="I40" s="9">
        <f>IFERROR((Yosys!P40/'Odin-II'!P40), "NAN")</f>
        <v>1</v>
      </c>
      <c r="J40" s="9" t="str">
        <f>IFERROR((Yosys!Q40/'Odin-II'!Q40), "NAN")</f>
        <v>NAN</v>
      </c>
      <c r="K40" s="9" t="str">
        <f>IFERROR((Yosys!R40/'Odin-II'!R40), "NAN")</f>
        <v>NAN</v>
      </c>
      <c r="L40" s="9">
        <f>IFERROR((Yosys!Z40/'Odin-II'!Z40), "NAN")</f>
        <v>1</v>
      </c>
      <c r="M40" s="9">
        <f>IFERROR((Yosys!AD40/'Odin-II'!AD40), "NAN")</f>
        <v>1</v>
      </c>
      <c r="N40" s="9" t="str">
        <f>IFERROR((Yosys!AE40/'Odin-II'!AE40), "NAN")</f>
        <v>NAN</v>
      </c>
      <c r="O40" s="9">
        <f>IFERROR((Yosys!AM40/'Odin-II'!AM40), "NAN")</f>
        <v>1</v>
      </c>
      <c r="P40" s="9" t="str">
        <f>IFERROR((Yosys!AO40/'Odin-II'!AO40), "NAN")</f>
        <v>NAN</v>
      </c>
      <c r="Q40" s="9">
        <f>IFERROR((Yosys!AZ40/'Odin-II'!AZ40), "NAN")</f>
        <v>1</v>
      </c>
      <c r="R40" s="9">
        <f>IFERROR((Yosys!BA40/'Odin-II'!BA40), "NAN")</f>
        <v>1</v>
      </c>
      <c r="S40" s="9">
        <f>IFERROR((Yosys!BG40/'Odin-II'!BG40), "NAN")</f>
        <v>1</v>
      </c>
      <c r="T40" s="9">
        <f>IFERROR((Yosys!BP40/'Odin-II'!BP40), "NAN")</f>
        <v>1</v>
      </c>
      <c r="U40" s="9" t="s">
        <v>159</v>
      </c>
    </row>
    <row r="41" spans="1:21" x14ac:dyDescent="0.2">
      <c r="A41" s="9" t="s">
        <v>160</v>
      </c>
      <c r="B41" s="9" t="str">
        <f>Table1[[#This Row],[  circuit]]</f>
        <v xml:space="preserve">  bm_tester</v>
      </c>
      <c r="C41" s="9">
        <f>IFERROR((Yosys!D41/'Odin-II'!D41), "NAN")</f>
        <v>1.2592592592592593</v>
      </c>
      <c r="D41" s="9" t="str">
        <f>IFERROR((Yosys!E41/'Odin-II'!E41), "NAN")</f>
        <v>NAN</v>
      </c>
      <c r="E41" s="9">
        <f>IFERROR((Yosys!F41/'Odin-II'!F41), "NAN")</f>
        <v>6</v>
      </c>
      <c r="F41" s="9">
        <f>IFERROR((Yosys!H41/'Odin-II'!H41), "NAN")</f>
        <v>1</v>
      </c>
      <c r="G41" s="9">
        <f>IFERROR((Yosys!I41/'Odin-II'!I41), "NAN")</f>
        <v>2</v>
      </c>
      <c r="H41" s="9">
        <f>IFERROR((Yosys!O41/'Odin-II'!O41), "NAN")</f>
        <v>1</v>
      </c>
      <c r="I41" s="9">
        <f>IFERROR((Yosys!P41/'Odin-II'!P41), "NAN")</f>
        <v>1</v>
      </c>
      <c r="J41" s="9" t="str">
        <f>IFERROR((Yosys!Q41/'Odin-II'!Q41), "NAN")</f>
        <v>NAN</v>
      </c>
      <c r="K41" s="9" t="str">
        <f>IFERROR((Yosys!R41/'Odin-II'!R41), "NAN")</f>
        <v>NAN</v>
      </c>
      <c r="L41" s="9">
        <f>IFERROR((Yosys!Z41/'Odin-II'!Z41), "NAN")</f>
        <v>0.99289922949085963</v>
      </c>
      <c r="M41" s="9">
        <f>IFERROR((Yosys!AD41/'Odin-II'!AD41), "NAN")</f>
        <v>1</v>
      </c>
      <c r="N41" s="9">
        <f>IFERROR((Yosys!AE41/'Odin-II'!AE41), "NAN")</f>
        <v>1</v>
      </c>
      <c r="O41" s="9" t="str">
        <f>IFERROR((Yosys!AM41/'Odin-II'!AM41), "NAN")</f>
        <v>NAN</v>
      </c>
      <c r="P41" s="9" t="str">
        <f>IFERROR((Yosys!AO41/'Odin-II'!AO41), "NAN")</f>
        <v>NAN</v>
      </c>
      <c r="Q41" s="9">
        <f>IFERROR((Yosys!AZ41/'Odin-II'!AZ41), "NAN")</f>
        <v>1</v>
      </c>
      <c r="R41" s="9">
        <f>IFERROR((Yosys!BA41/'Odin-II'!BA41), "NAN")</f>
        <v>0.91891891891891897</v>
      </c>
      <c r="S41" s="9">
        <f>IFERROR((Yosys!BG41/'Odin-II'!BG41), "NAN")</f>
        <v>1</v>
      </c>
      <c r="T41" s="9">
        <f>IFERROR((Yosys!BP41/'Odin-II'!BP41), "NAN")</f>
        <v>1.0657296876075422</v>
      </c>
      <c r="U41" s="9" t="s">
        <v>159</v>
      </c>
    </row>
    <row r="42" spans="1:21" x14ac:dyDescent="0.2">
      <c r="A42" s="9" t="s">
        <v>160</v>
      </c>
      <c r="B42" s="9" t="str">
        <f>Table1[[#This Row],[  circuit]]</f>
        <v xml:space="preserve">  bm_if_reset</v>
      </c>
      <c r="C42" s="9">
        <f>IFERROR((Yosys!D42/'Odin-II'!D42), "NAN")</f>
        <v>1.3181818181818181</v>
      </c>
      <c r="D42" s="9" t="str">
        <f>IFERROR((Yosys!E42/'Odin-II'!E42), "NAN")</f>
        <v>NAN</v>
      </c>
      <c r="E42" s="9">
        <f>IFERROR((Yosys!F42/'Odin-II'!F42), "NAN")</f>
        <v>6</v>
      </c>
      <c r="F42" s="9">
        <f>IFERROR((Yosys!H42/'Odin-II'!H42), "NAN")</f>
        <v>1</v>
      </c>
      <c r="G42" s="9">
        <f>IFERROR((Yosys!I42/'Odin-II'!I42), "NAN")</f>
        <v>1</v>
      </c>
      <c r="H42" s="9">
        <f>IFERROR((Yosys!O42/'Odin-II'!O42), "NAN")</f>
        <v>1</v>
      </c>
      <c r="I42" s="9">
        <f>IFERROR((Yosys!P42/'Odin-II'!P42), "NAN")</f>
        <v>1</v>
      </c>
      <c r="J42" s="9" t="str">
        <f>IFERROR((Yosys!Q42/'Odin-II'!Q42), "NAN")</f>
        <v>NAN</v>
      </c>
      <c r="K42" s="9" t="str">
        <f>IFERROR((Yosys!R42/'Odin-II'!R42), "NAN")</f>
        <v>NAN</v>
      </c>
      <c r="L42" s="9">
        <f>IFERROR((Yosys!Z42/'Odin-II'!Z42), "NAN")</f>
        <v>1.0101864911455884</v>
      </c>
      <c r="M42" s="9">
        <f>IFERROR((Yosys!AD42/'Odin-II'!AD42), "NAN")</f>
        <v>1</v>
      </c>
      <c r="N42" s="9">
        <f>IFERROR((Yosys!AE42/'Odin-II'!AE42), "NAN")</f>
        <v>1</v>
      </c>
      <c r="O42" s="9" t="str">
        <f>IFERROR((Yosys!AM42/'Odin-II'!AM42), "NAN")</f>
        <v>NAN</v>
      </c>
      <c r="P42" s="9" t="str">
        <f>IFERROR((Yosys!AO42/'Odin-II'!AO42), "NAN")</f>
        <v>NAN</v>
      </c>
      <c r="Q42" s="9">
        <f>IFERROR((Yosys!AZ42/'Odin-II'!AZ42), "NAN")</f>
        <v>0.9285714285714286</v>
      </c>
      <c r="R42" s="9">
        <f>IFERROR((Yosys!BA42/'Odin-II'!BA42), "NAN")</f>
        <v>1.2758620689655173</v>
      </c>
      <c r="S42" s="9">
        <f>IFERROR((Yosys!BG42/'Odin-II'!BG42), "NAN")</f>
        <v>1</v>
      </c>
      <c r="T42" s="9">
        <f>IFERROR((Yosys!BP42/'Odin-II'!BP42), "NAN")</f>
        <v>-0.68488599999999999</v>
      </c>
      <c r="U42" s="9" t="s">
        <v>159</v>
      </c>
    </row>
    <row r="43" spans="1:21" x14ac:dyDescent="0.2">
      <c r="A43" s="9" t="s">
        <v>160</v>
      </c>
      <c r="B43" s="9" t="str">
        <f>Table1[[#This Row],[  circuit]]</f>
        <v xml:space="preserve">  bm_DL_4_bit_comparator</v>
      </c>
      <c r="C43" s="9">
        <f>IFERROR((Yosys!D43/'Odin-II'!D43), "NAN")</f>
        <v>1.173913043478261</v>
      </c>
      <c r="D43" s="9" t="str">
        <f>IFERROR((Yosys!E43/'Odin-II'!E43), "NAN")</f>
        <v>NAN</v>
      </c>
      <c r="E43" s="9">
        <f>IFERROR((Yosys!F43/'Odin-II'!F43), "NAN")</f>
        <v>5</v>
      </c>
      <c r="F43" s="9">
        <f>IFERROR((Yosys!H43/'Odin-II'!H43), "NAN")</f>
        <v>1</v>
      </c>
      <c r="G43" s="9">
        <f>IFERROR((Yosys!I43/'Odin-II'!I43), "NAN")</f>
        <v>0</v>
      </c>
      <c r="H43" s="9">
        <f>IFERROR((Yosys!O43/'Odin-II'!O43), "NAN")</f>
        <v>1</v>
      </c>
      <c r="I43" s="9">
        <f>IFERROR((Yosys!P43/'Odin-II'!P43), "NAN")</f>
        <v>1</v>
      </c>
      <c r="J43" s="9" t="str">
        <f>IFERROR((Yosys!Q43/'Odin-II'!Q43), "NAN")</f>
        <v>NAN</v>
      </c>
      <c r="K43" s="9" t="str">
        <f>IFERROR((Yosys!R43/'Odin-II'!R43), "NAN")</f>
        <v>NAN</v>
      </c>
      <c r="L43" s="9">
        <f>IFERROR((Yosys!Z43/'Odin-II'!Z43), "NAN")</f>
        <v>0.99447513812154698</v>
      </c>
      <c r="M43" s="9">
        <f>IFERROR((Yosys!AD43/'Odin-II'!AD43), "NAN")</f>
        <v>1</v>
      </c>
      <c r="N43" s="9" t="str">
        <f>IFERROR((Yosys!AE43/'Odin-II'!AE43), "NAN")</f>
        <v>NAN</v>
      </c>
      <c r="O43" s="9" t="str">
        <f>IFERROR((Yosys!AM43/'Odin-II'!AM43), "NAN")</f>
        <v>NAN</v>
      </c>
      <c r="P43" s="9" t="str">
        <f>IFERROR((Yosys!AO43/'Odin-II'!AO43), "NAN")</f>
        <v>NAN</v>
      </c>
      <c r="Q43" s="9">
        <f>IFERROR((Yosys!AZ43/'Odin-II'!AZ43), "NAN")</f>
        <v>0.69230769230769229</v>
      </c>
      <c r="R43" s="9">
        <f>IFERROR((Yosys!BA43/'Odin-II'!BA43), "NAN")</f>
        <v>1</v>
      </c>
      <c r="S43" s="9">
        <f>IFERROR((Yosys!BG43/'Odin-II'!BG43), "NAN")</f>
        <v>1</v>
      </c>
      <c r="T43" s="9">
        <f>IFERROR((Yosys!BP43/'Odin-II'!BP43), "NAN")</f>
        <v>0.9037751193498923</v>
      </c>
      <c r="U43" s="9" t="s">
        <v>159</v>
      </c>
    </row>
    <row r="44" spans="1:21" x14ac:dyDescent="0.2">
      <c r="A44" s="9" t="s">
        <v>160</v>
      </c>
      <c r="B44" s="9" t="str">
        <f>Table1[[#This Row],[  circuit]]</f>
        <v xml:space="preserve">  bm_DL_2_4_encoder</v>
      </c>
      <c r="C44" s="9">
        <f>IFERROR((Yosys!D44/'Odin-II'!D44), "NAN")</f>
        <v>1.2173913043478262</v>
      </c>
      <c r="D44" s="9" t="str">
        <f>IFERROR((Yosys!E44/'Odin-II'!E44), "NAN")</f>
        <v>NAN</v>
      </c>
      <c r="E44" s="9">
        <f>IFERROR((Yosys!F44/'Odin-II'!F44), "NAN")</f>
        <v>3</v>
      </c>
      <c r="F44" s="9">
        <f>IFERROR((Yosys!H44/'Odin-II'!H44), "NAN")</f>
        <v>1</v>
      </c>
      <c r="G44" s="9">
        <f>IFERROR((Yosys!I44/'Odin-II'!I44), "NAN")</f>
        <v>2</v>
      </c>
      <c r="H44" s="9">
        <f>IFERROR((Yosys!O44/'Odin-II'!O44), "NAN")</f>
        <v>1</v>
      </c>
      <c r="I44" s="9">
        <f>IFERROR((Yosys!P44/'Odin-II'!P44), "NAN")</f>
        <v>1</v>
      </c>
      <c r="J44" s="9" t="str">
        <f>IFERROR((Yosys!Q44/'Odin-II'!Q44), "NAN")</f>
        <v>NAN</v>
      </c>
      <c r="K44" s="9" t="str">
        <f>IFERROR((Yosys!R44/'Odin-II'!R44), "NAN")</f>
        <v>NAN</v>
      </c>
      <c r="L44" s="9">
        <f>IFERROR((Yosys!Z44/'Odin-II'!Z44), "NAN")</f>
        <v>1.0081009503037857</v>
      </c>
      <c r="M44" s="9">
        <f>IFERROR((Yosys!AD44/'Odin-II'!AD44), "NAN")</f>
        <v>1</v>
      </c>
      <c r="N44" s="9" t="str">
        <f>IFERROR((Yosys!AE44/'Odin-II'!AE44), "NAN")</f>
        <v>NAN</v>
      </c>
      <c r="O44" s="9" t="str">
        <f>IFERROR((Yosys!AM44/'Odin-II'!AM44), "NAN")</f>
        <v>NAN</v>
      </c>
      <c r="P44" s="9" t="str">
        <f>IFERROR((Yosys!AO44/'Odin-II'!AO44), "NAN")</f>
        <v>NAN</v>
      </c>
      <c r="Q44" s="9">
        <f>IFERROR((Yosys!AZ44/'Odin-II'!AZ44), "NAN")</f>
        <v>1</v>
      </c>
      <c r="R44" s="9">
        <f>IFERROR((Yosys!BA44/'Odin-II'!BA44), "NAN")</f>
        <v>1</v>
      </c>
      <c r="S44" s="9">
        <f>IFERROR((Yosys!BG44/'Odin-II'!BG44), "NAN")</f>
        <v>1</v>
      </c>
      <c r="T44" s="9">
        <f>IFERROR((Yosys!BP44/'Odin-II'!BP44), "NAN")</f>
        <v>1</v>
      </c>
      <c r="U44" s="9" t="s">
        <v>159</v>
      </c>
    </row>
    <row r="45" spans="1:21" x14ac:dyDescent="0.2">
      <c r="A45" s="9" t="s">
        <v>160</v>
      </c>
      <c r="B45" s="9" t="str">
        <f>Table1[[#This Row],[  circuit]]</f>
        <v xml:space="preserve">  bm_DL_logic_w_Dff</v>
      </c>
      <c r="C45" s="9">
        <f>IFERROR((Yosys!D45/'Odin-II'!D45), "NAN")</f>
        <v>1.1904761904761905</v>
      </c>
      <c r="D45" s="9" t="str">
        <f>IFERROR((Yosys!E45/'Odin-II'!E45), "NAN")</f>
        <v>NAN</v>
      </c>
      <c r="E45" s="9">
        <f>IFERROR((Yosys!F45/'Odin-II'!F45), "NAN")</f>
        <v>3</v>
      </c>
      <c r="F45" s="9">
        <f>IFERROR((Yosys!H45/'Odin-II'!H45), "NAN")</f>
        <v>1</v>
      </c>
      <c r="G45" s="9">
        <f>IFERROR((Yosys!I45/'Odin-II'!I45), "NAN")</f>
        <v>0</v>
      </c>
      <c r="H45" s="9">
        <f>IFERROR((Yosys!O45/'Odin-II'!O45), "NAN")</f>
        <v>1</v>
      </c>
      <c r="I45" s="9">
        <f>IFERROR((Yosys!P45/'Odin-II'!P45), "NAN")</f>
        <v>1</v>
      </c>
      <c r="J45" s="9" t="str">
        <f>IFERROR((Yosys!Q45/'Odin-II'!Q45), "NAN")</f>
        <v>NAN</v>
      </c>
      <c r="K45" s="9" t="str">
        <f>IFERROR((Yosys!R45/'Odin-II'!R45), "NAN")</f>
        <v>NAN</v>
      </c>
      <c r="L45" s="9">
        <f>IFERROR((Yosys!Z45/'Odin-II'!Z45), "NAN")</f>
        <v>1.0049359864260374</v>
      </c>
      <c r="M45" s="9">
        <f>IFERROR((Yosys!AD45/'Odin-II'!AD45), "NAN")</f>
        <v>1</v>
      </c>
      <c r="N45" s="9">
        <f>IFERROR((Yosys!AE45/'Odin-II'!AE45), "NAN")</f>
        <v>1</v>
      </c>
      <c r="O45" s="9" t="str">
        <f>IFERROR((Yosys!AM45/'Odin-II'!AM45), "NAN")</f>
        <v>NAN</v>
      </c>
      <c r="P45" s="9" t="str">
        <f>IFERROR((Yosys!AO45/'Odin-II'!AO45), "NAN")</f>
        <v>NAN</v>
      </c>
      <c r="Q45" s="9">
        <f>IFERROR((Yosys!AZ45/'Odin-II'!AZ45), "NAN")</f>
        <v>1</v>
      </c>
      <c r="R45" s="9">
        <f>IFERROR((Yosys!BA45/'Odin-II'!BA45), "NAN")</f>
        <v>1</v>
      </c>
      <c r="S45" s="9">
        <f>IFERROR((Yosys!BG45/'Odin-II'!BG45), "NAN")</f>
        <v>1</v>
      </c>
      <c r="T45" s="9">
        <f>IFERROR((Yosys!BP45/'Odin-II'!BP45), "NAN")</f>
        <v>1</v>
      </c>
      <c r="U45" s="9" t="s">
        <v>159</v>
      </c>
    </row>
    <row r="46" spans="1:21" x14ac:dyDescent="0.2">
      <c r="A46" s="9" t="s">
        <v>160</v>
      </c>
      <c r="B46" s="9" t="str">
        <f>Table1[[#This Row],[  circuit]]</f>
        <v xml:space="preserve">  bm_DL_logic_w_Dff2</v>
      </c>
      <c r="C46" s="9">
        <f>IFERROR((Yosys!D46/'Odin-II'!D46), "NAN")</f>
        <v>1.1904761904761905</v>
      </c>
      <c r="D46" s="9" t="str">
        <f>IFERROR((Yosys!E46/'Odin-II'!E46), "NAN")</f>
        <v>NAN</v>
      </c>
      <c r="E46" s="9">
        <f>IFERROR((Yosys!F46/'Odin-II'!F46), "NAN")</f>
        <v>3</v>
      </c>
      <c r="F46" s="9">
        <f>IFERROR((Yosys!H46/'Odin-II'!H46), "NAN")</f>
        <v>1</v>
      </c>
      <c r="G46" s="9">
        <f>IFERROR((Yosys!I46/'Odin-II'!I46), "NAN")</f>
        <v>1</v>
      </c>
      <c r="H46" s="9">
        <f>IFERROR((Yosys!O46/'Odin-II'!O46), "NAN")</f>
        <v>1</v>
      </c>
      <c r="I46" s="9">
        <f>IFERROR((Yosys!P46/'Odin-II'!P46), "NAN")</f>
        <v>1</v>
      </c>
      <c r="J46" s="9" t="str">
        <f>IFERROR((Yosys!Q46/'Odin-II'!Q46), "NAN")</f>
        <v>NAN</v>
      </c>
      <c r="K46" s="9" t="str">
        <f>IFERROR((Yosys!R46/'Odin-II'!R46), "NAN")</f>
        <v>NAN</v>
      </c>
      <c r="L46" s="9">
        <f>IFERROR((Yosys!Z46/'Odin-II'!Z46), "NAN")</f>
        <v>1.0109771181199754</v>
      </c>
      <c r="M46" s="9">
        <f>IFERROR((Yosys!AD46/'Odin-II'!AD46), "NAN")</f>
        <v>1</v>
      </c>
      <c r="N46" s="9">
        <f>IFERROR((Yosys!AE46/'Odin-II'!AE46), "NAN")</f>
        <v>1</v>
      </c>
      <c r="O46" s="9" t="str">
        <f>IFERROR((Yosys!AM46/'Odin-II'!AM46), "NAN")</f>
        <v>NAN</v>
      </c>
      <c r="P46" s="9" t="str">
        <f>IFERROR((Yosys!AO46/'Odin-II'!AO46), "NAN")</f>
        <v>NAN</v>
      </c>
      <c r="Q46" s="9">
        <f>IFERROR((Yosys!AZ46/'Odin-II'!AZ46), "NAN")</f>
        <v>1</v>
      </c>
      <c r="R46" s="9">
        <f>IFERROR((Yosys!BA46/'Odin-II'!BA46), "NAN")</f>
        <v>1</v>
      </c>
      <c r="S46" s="9">
        <f>IFERROR((Yosys!BG46/'Odin-II'!BG46), "NAN")</f>
        <v>1</v>
      </c>
      <c r="T46" s="9">
        <f>IFERROR((Yosys!BP46/'Odin-II'!BP46), "NAN")</f>
        <v>1</v>
      </c>
      <c r="U46" s="9" t="s">
        <v>159</v>
      </c>
    </row>
    <row r="47" spans="1:21" x14ac:dyDescent="0.2">
      <c r="A47" s="9" t="s">
        <v>160</v>
      </c>
      <c r="B47" s="9" t="str">
        <f>Table1[[#This Row],[  circuit]]</f>
        <v xml:space="preserve">  bm_DL_structural_logic2</v>
      </c>
      <c r="C47" s="9">
        <f>IFERROR((Yosys!D47/'Odin-II'!D47), "NAN")</f>
        <v>1.1904761904761905</v>
      </c>
      <c r="D47" s="9" t="str">
        <f>IFERROR((Yosys!E47/'Odin-II'!E47), "NAN")</f>
        <v>NAN</v>
      </c>
      <c r="E47" s="9">
        <f>IFERROR((Yosys!F47/'Odin-II'!F47), "NAN")</f>
        <v>4</v>
      </c>
      <c r="F47" s="9">
        <f>IFERROR((Yosys!H47/'Odin-II'!H47), "NAN")</f>
        <v>1</v>
      </c>
      <c r="G47" s="9" t="str">
        <f>IFERROR((Yosys!I47/'Odin-II'!I47), "NAN")</f>
        <v>NAN</v>
      </c>
      <c r="H47" s="9">
        <f>IFERROR((Yosys!O47/'Odin-II'!O47), "NAN")</f>
        <v>1</v>
      </c>
      <c r="I47" s="9">
        <f>IFERROR((Yosys!P47/'Odin-II'!P47), "NAN")</f>
        <v>1</v>
      </c>
      <c r="J47" s="9" t="str">
        <f>IFERROR((Yosys!Q47/'Odin-II'!Q47), "NAN")</f>
        <v>NAN</v>
      </c>
      <c r="K47" s="9" t="str">
        <f>IFERROR((Yosys!R47/'Odin-II'!R47), "NAN")</f>
        <v>NAN</v>
      </c>
      <c r="L47" s="9">
        <f>IFERROR((Yosys!Z47/'Odin-II'!Z47), "NAN")</f>
        <v>1.0003090712409211</v>
      </c>
      <c r="M47" s="9">
        <f>IFERROR((Yosys!AD47/'Odin-II'!AD47), "NAN")</f>
        <v>1</v>
      </c>
      <c r="N47" s="9" t="str">
        <f>IFERROR((Yosys!AE47/'Odin-II'!AE47), "NAN")</f>
        <v>NAN</v>
      </c>
      <c r="O47" s="9" t="str">
        <f>IFERROR((Yosys!AM47/'Odin-II'!AM47), "NAN")</f>
        <v>NAN</v>
      </c>
      <c r="P47" s="9" t="str">
        <f>IFERROR((Yosys!AO47/'Odin-II'!AO47), "NAN")</f>
        <v>NAN</v>
      </c>
      <c r="Q47" s="9">
        <f>IFERROR((Yosys!AZ47/'Odin-II'!AZ47), "NAN")</f>
        <v>1</v>
      </c>
      <c r="R47" s="9">
        <f>IFERROR((Yosys!BA47/'Odin-II'!BA47), "NAN")</f>
        <v>1</v>
      </c>
      <c r="S47" s="9">
        <f>IFERROR((Yosys!BG47/'Odin-II'!BG47), "NAN")</f>
        <v>1</v>
      </c>
      <c r="T47" s="9">
        <f>IFERROR((Yosys!BP47/'Odin-II'!BP47), "NAN")</f>
        <v>1</v>
      </c>
      <c r="U47" s="9" t="s">
        <v>159</v>
      </c>
    </row>
    <row r="48" spans="1:21" x14ac:dyDescent="0.2">
      <c r="A48" s="9" t="s">
        <v>160</v>
      </c>
      <c r="B48" s="9" t="str">
        <f>Table1[[#This Row],[  circuit]]</f>
        <v xml:space="preserve">  bm_dag1_log</v>
      </c>
      <c r="C48" s="9">
        <f>IFERROR((Yosys!D48/'Odin-II'!D48), "NAN")</f>
        <v>1.173913043478261</v>
      </c>
      <c r="D48" s="9" t="str">
        <f>IFERROR((Yosys!E48/'Odin-II'!E48), "NAN")</f>
        <v>NAN</v>
      </c>
      <c r="E48" s="9">
        <f>IFERROR((Yosys!F48/'Odin-II'!F48), "NAN")</f>
        <v>3</v>
      </c>
      <c r="F48" s="9">
        <f>IFERROR((Yosys!H48/'Odin-II'!H48), "NAN")</f>
        <v>1</v>
      </c>
      <c r="G48" s="9">
        <f>IFERROR((Yosys!I48/'Odin-II'!I48), "NAN")</f>
        <v>0</v>
      </c>
      <c r="H48" s="9">
        <f>IFERROR((Yosys!O48/'Odin-II'!O48), "NAN")</f>
        <v>1</v>
      </c>
      <c r="I48" s="9">
        <f>IFERROR((Yosys!P48/'Odin-II'!P48), "NAN")</f>
        <v>1</v>
      </c>
      <c r="J48" s="9" t="str">
        <f>IFERROR((Yosys!Q48/'Odin-II'!Q48), "NAN")</f>
        <v>NAN</v>
      </c>
      <c r="K48" s="9" t="str">
        <f>IFERROR((Yosys!R48/'Odin-II'!R48), "NAN")</f>
        <v>NAN</v>
      </c>
      <c r="L48" s="9">
        <f>IFERROR((Yosys!Z48/'Odin-II'!Z48), "NAN")</f>
        <v>1.0089437162683115</v>
      </c>
      <c r="M48" s="9">
        <f>IFERROR((Yosys!AD48/'Odin-II'!AD48), "NAN")</f>
        <v>1</v>
      </c>
      <c r="N48" s="9" t="str">
        <f>IFERROR((Yosys!AE48/'Odin-II'!AE48), "NAN")</f>
        <v>NAN</v>
      </c>
      <c r="O48" s="9" t="str">
        <f>IFERROR((Yosys!AM48/'Odin-II'!AM48), "NAN")</f>
        <v>NAN</v>
      </c>
      <c r="P48" s="9" t="str">
        <f>IFERROR((Yosys!AO48/'Odin-II'!AO48), "NAN")</f>
        <v>NAN</v>
      </c>
      <c r="Q48" s="9">
        <f>IFERROR((Yosys!AZ48/'Odin-II'!AZ48), "NAN")</f>
        <v>1</v>
      </c>
      <c r="R48" s="9">
        <f>IFERROR((Yosys!BA48/'Odin-II'!BA48), "NAN")</f>
        <v>1</v>
      </c>
      <c r="S48" s="9">
        <f>IFERROR((Yosys!BG48/'Odin-II'!BG48), "NAN")</f>
        <v>2</v>
      </c>
      <c r="T48" s="9">
        <f>IFERROR((Yosys!BP48/'Odin-II'!BP48), "NAN")</f>
        <v>1</v>
      </c>
      <c r="U48" s="9" t="s">
        <v>159</v>
      </c>
    </row>
    <row r="49" spans="1:21" x14ac:dyDescent="0.2">
      <c r="A49" s="9" t="s">
        <v>160</v>
      </c>
      <c r="B49" s="9" t="str">
        <f>Table1[[#This Row],[  circuit]]</f>
        <v xml:space="preserve">  bm_dag2_log</v>
      </c>
      <c r="C49" s="9">
        <f>IFERROR((Yosys!D49/'Odin-II'!D49), "NAN")</f>
        <v>1.2272727272727273</v>
      </c>
      <c r="D49" s="9" t="str">
        <f>IFERROR((Yosys!E49/'Odin-II'!E49), "NAN")</f>
        <v>NAN</v>
      </c>
      <c r="E49" s="9">
        <f>IFERROR((Yosys!F49/'Odin-II'!F49), "NAN")</f>
        <v>4</v>
      </c>
      <c r="F49" s="9">
        <f>IFERROR((Yosys!H49/'Odin-II'!H49), "NAN")</f>
        <v>1</v>
      </c>
      <c r="G49" s="9" t="str">
        <f>IFERROR((Yosys!I49/'Odin-II'!I49), "NAN")</f>
        <v>NAN</v>
      </c>
      <c r="H49" s="9">
        <f>IFERROR((Yosys!O49/'Odin-II'!O49), "NAN")</f>
        <v>1</v>
      </c>
      <c r="I49" s="9">
        <f>IFERROR((Yosys!P49/'Odin-II'!P49), "NAN")</f>
        <v>1</v>
      </c>
      <c r="J49" s="9" t="str">
        <f>IFERROR((Yosys!Q49/'Odin-II'!Q49), "NAN")</f>
        <v>NAN</v>
      </c>
      <c r="K49" s="9" t="str">
        <f>IFERROR((Yosys!R49/'Odin-II'!R49), "NAN")</f>
        <v>NAN</v>
      </c>
      <c r="L49" s="9">
        <f>IFERROR((Yosys!Z49/'Odin-II'!Z49), "NAN")</f>
        <v>1.0060324825986078</v>
      </c>
      <c r="M49" s="9">
        <f>IFERROR((Yosys!AD49/'Odin-II'!AD49), "NAN")</f>
        <v>1</v>
      </c>
      <c r="N49" s="9" t="str">
        <f>IFERROR((Yosys!AE49/'Odin-II'!AE49), "NAN")</f>
        <v>NAN</v>
      </c>
      <c r="O49" s="9" t="str">
        <f>IFERROR((Yosys!AM49/'Odin-II'!AM49), "NAN")</f>
        <v>NAN</v>
      </c>
      <c r="P49" s="9" t="str">
        <f>IFERROR((Yosys!AO49/'Odin-II'!AO49), "NAN")</f>
        <v>NAN</v>
      </c>
      <c r="Q49" s="9">
        <f>IFERROR((Yosys!AZ49/'Odin-II'!AZ49), "NAN")</f>
        <v>1</v>
      </c>
      <c r="R49" s="9">
        <f>IFERROR((Yosys!BA49/'Odin-II'!BA49), "NAN")</f>
        <v>1</v>
      </c>
      <c r="S49" s="9">
        <f>IFERROR((Yosys!BG49/'Odin-II'!BG49), "NAN")</f>
        <v>1</v>
      </c>
      <c r="T49" s="9">
        <f>IFERROR((Yosys!BP49/'Odin-II'!BP49), "NAN")</f>
        <v>1</v>
      </c>
      <c r="U49" s="9" t="s">
        <v>159</v>
      </c>
    </row>
    <row r="50" spans="1:21" x14ac:dyDescent="0.2">
      <c r="A50" s="9" t="s">
        <v>160</v>
      </c>
      <c r="B50" s="9" t="str">
        <f>Table1[[#This Row],[  circuit]]</f>
        <v xml:space="preserve">  bm_DL_4_1_mux</v>
      </c>
      <c r="C50" s="9">
        <f>IFERROR((Yosys!D50/'Odin-II'!D50), "NAN")</f>
        <v>1.1818181818181819</v>
      </c>
      <c r="D50" s="9" t="str">
        <f>IFERROR((Yosys!E50/'Odin-II'!E50), "NAN")</f>
        <v>NAN</v>
      </c>
      <c r="E50" s="9">
        <f>IFERROR((Yosys!F50/'Odin-II'!F50), "NAN")</f>
        <v>4</v>
      </c>
      <c r="F50" s="9">
        <f>IFERROR((Yosys!H50/'Odin-II'!H50), "NAN")</f>
        <v>1</v>
      </c>
      <c r="G50" s="9">
        <f>IFERROR((Yosys!I50/'Odin-II'!I50), "NAN")</f>
        <v>0.5</v>
      </c>
      <c r="H50" s="9">
        <f>IFERROR((Yosys!O50/'Odin-II'!O50), "NAN")</f>
        <v>1</v>
      </c>
      <c r="I50" s="9">
        <f>IFERROR((Yosys!P50/'Odin-II'!P50), "NAN")</f>
        <v>1</v>
      </c>
      <c r="J50" s="9" t="str">
        <f>IFERROR((Yosys!Q50/'Odin-II'!Q50), "NAN")</f>
        <v>NAN</v>
      </c>
      <c r="K50" s="9" t="str">
        <f>IFERROR((Yosys!R50/'Odin-II'!R50), "NAN")</f>
        <v>NAN</v>
      </c>
      <c r="L50" s="9">
        <f>IFERROR((Yosys!Z50/'Odin-II'!Z50), "NAN")</f>
        <v>1.004335707649427</v>
      </c>
      <c r="M50" s="9">
        <f>IFERROR((Yosys!AD50/'Odin-II'!AD50), "NAN")</f>
        <v>1</v>
      </c>
      <c r="N50" s="9" t="str">
        <f>IFERROR((Yosys!AE50/'Odin-II'!AE50), "NAN")</f>
        <v>NAN</v>
      </c>
      <c r="O50" s="9" t="str">
        <f>IFERROR((Yosys!AM50/'Odin-II'!AM50), "NAN")</f>
        <v>NAN</v>
      </c>
      <c r="P50" s="9" t="str">
        <f>IFERROR((Yosys!AO50/'Odin-II'!AO50), "NAN")</f>
        <v>NAN</v>
      </c>
      <c r="Q50" s="9">
        <f>IFERROR((Yosys!AZ50/'Odin-II'!AZ50), "NAN")</f>
        <v>1</v>
      </c>
      <c r="R50" s="9">
        <f>IFERROR((Yosys!BA50/'Odin-II'!BA50), "NAN")</f>
        <v>1</v>
      </c>
      <c r="S50" s="9">
        <f>IFERROR((Yosys!BG50/'Odin-II'!BG50), "NAN")</f>
        <v>1</v>
      </c>
      <c r="T50" s="9">
        <f>IFERROR((Yosys!BP50/'Odin-II'!BP50), "NAN")</f>
        <v>1</v>
      </c>
      <c r="U50" s="9" t="s">
        <v>159</v>
      </c>
    </row>
    <row r="51" spans="1:21" x14ac:dyDescent="0.2">
      <c r="A51" s="9" t="s">
        <v>160</v>
      </c>
      <c r="B51" s="9" t="str">
        <f>Table1[[#This Row],[  circuit]]</f>
        <v xml:space="preserve">  bm_DL_Dff_w_synch_reset</v>
      </c>
      <c r="C51" s="9">
        <f>IFERROR((Yosys!D51/'Odin-II'!D51), "NAN")</f>
        <v>1.1363636363636365</v>
      </c>
      <c r="D51" s="9" t="str">
        <f>IFERROR((Yosys!E51/'Odin-II'!E51), "NAN")</f>
        <v>NAN</v>
      </c>
      <c r="E51" s="9">
        <f>IFERROR((Yosys!F51/'Odin-II'!F51), "NAN")</f>
        <v>3</v>
      </c>
      <c r="F51" s="9">
        <f>IFERROR((Yosys!H51/'Odin-II'!H51), "NAN")</f>
        <v>1</v>
      </c>
      <c r="G51" s="9">
        <f>IFERROR((Yosys!I51/'Odin-II'!I51), "NAN")</f>
        <v>1</v>
      </c>
      <c r="H51" s="9">
        <f>IFERROR((Yosys!O51/'Odin-II'!O51), "NAN")</f>
        <v>1</v>
      </c>
      <c r="I51" s="9">
        <f>IFERROR((Yosys!P51/'Odin-II'!P51), "NAN")</f>
        <v>1</v>
      </c>
      <c r="J51" s="9" t="str">
        <f>IFERROR((Yosys!Q51/'Odin-II'!Q51), "NAN")</f>
        <v>NAN</v>
      </c>
      <c r="K51" s="9" t="str">
        <f>IFERROR((Yosys!R51/'Odin-II'!R51), "NAN")</f>
        <v>NAN</v>
      </c>
      <c r="L51" s="9">
        <f>IFERROR((Yosys!Z51/'Odin-II'!Z51), "NAN")</f>
        <v>0.99984508133230054</v>
      </c>
      <c r="M51" s="9">
        <f>IFERROR((Yosys!AD51/'Odin-II'!AD51), "NAN")</f>
        <v>1</v>
      </c>
      <c r="N51" s="9">
        <f>IFERROR((Yosys!AE51/'Odin-II'!AE51), "NAN")</f>
        <v>1</v>
      </c>
      <c r="O51" s="9" t="str">
        <f>IFERROR((Yosys!AM51/'Odin-II'!AM51), "NAN")</f>
        <v>NAN</v>
      </c>
      <c r="P51" s="9" t="str">
        <f>IFERROR((Yosys!AO51/'Odin-II'!AO51), "NAN")</f>
        <v>NAN</v>
      </c>
      <c r="Q51" s="9">
        <f>IFERROR((Yosys!AZ51/'Odin-II'!AZ51), "NAN")</f>
        <v>1</v>
      </c>
      <c r="R51" s="9">
        <f>IFERROR((Yosys!BA51/'Odin-II'!BA51), "NAN")</f>
        <v>1</v>
      </c>
      <c r="S51" s="9">
        <f>IFERROR((Yosys!BG51/'Odin-II'!BG51), "NAN")</f>
        <v>1</v>
      </c>
      <c r="T51" s="9">
        <f>IFERROR((Yosys!BP51/'Odin-II'!BP51), "NAN")</f>
        <v>1</v>
      </c>
      <c r="U51" s="9" t="s">
        <v>159</v>
      </c>
    </row>
    <row r="52" spans="1:21" x14ac:dyDescent="0.2">
      <c r="A52" s="9" t="s">
        <v>160</v>
      </c>
      <c r="B52" s="9" t="str">
        <f>Table1[[#This Row],[  circuit]]</f>
        <v xml:space="preserve">  bm_DL_2_cascaded_flip_flops</v>
      </c>
      <c r="C52" s="9">
        <f>IFERROR((Yosys!D52/'Odin-II'!D52), "NAN")</f>
        <v>1.1904761904761905</v>
      </c>
      <c r="D52" s="9" t="str">
        <f>IFERROR((Yosys!E52/'Odin-II'!E52), "NAN")</f>
        <v>NAN</v>
      </c>
      <c r="E52" s="9">
        <f>IFERROR((Yosys!F52/'Odin-II'!F52), "NAN")</f>
        <v>3</v>
      </c>
      <c r="F52" s="9">
        <f>IFERROR((Yosys!H52/'Odin-II'!H52), "NAN")</f>
        <v>1</v>
      </c>
      <c r="G52" s="9" t="str">
        <f>IFERROR((Yosys!I52/'Odin-II'!I52), "NAN")</f>
        <v>NAN</v>
      </c>
      <c r="H52" s="9">
        <f>IFERROR((Yosys!O52/'Odin-II'!O52), "NAN")</f>
        <v>1</v>
      </c>
      <c r="I52" s="9">
        <f>IFERROR((Yosys!P52/'Odin-II'!P52), "NAN")</f>
        <v>1</v>
      </c>
      <c r="J52" s="9" t="str">
        <f>IFERROR((Yosys!Q52/'Odin-II'!Q52), "NAN")</f>
        <v>NAN</v>
      </c>
      <c r="K52" s="9" t="str">
        <f>IFERROR((Yosys!R52/'Odin-II'!R52), "NAN")</f>
        <v>NAN</v>
      </c>
      <c r="L52" s="9">
        <f>IFERROR((Yosys!Z52/'Odin-II'!Z52), "NAN")</f>
        <v>1.0029434546862896</v>
      </c>
      <c r="M52" s="9">
        <f>IFERROR((Yosys!AD52/'Odin-II'!AD52), "NAN")</f>
        <v>1</v>
      </c>
      <c r="N52" s="9">
        <f>IFERROR((Yosys!AE52/'Odin-II'!AE52), "NAN")</f>
        <v>1</v>
      </c>
      <c r="O52" s="9" t="str">
        <f>IFERROR((Yosys!AM52/'Odin-II'!AM52), "NAN")</f>
        <v>NAN</v>
      </c>
      <c r="P52" s="9" t="str">
        <f>IFERROR((Yosys!AO52/'Odin-II'!AO52), "NAN")</f>
        <v>NAN</v>
      </c>
      <c r="Q52" s="9">
        <f>IFERROR((Yosys!AZ52/'Odin-II'!AZ52), "NAN")</f>
        <v>1</v>
      </c>
      <c r="R52" s="9">
        <f>IFERROR((Yosys!BA52/'Odin-II'!BA52), "NAN")</f>
        <v>1</v>
      </c>
      <c r="S52" s="9">
        <f>IFERROR((Yosys!BG52/'Odin-II'!BG52), "NAN")</f>
        <v>1</v>
      </c>
      <c r="T52" s="9">
        <f>IFERROR((Yosys!BP52/'Odin-II'!BP52), "NAN")</f>
        <v>1</v>
      </c>
      <c r="U52" s="9" t="s">
        <v>159</v>
      </c>
    </row>
    <row r="53" spans="1:21" x14ac:dyDescent="0.2">
      <c r="A53" s="9" t="s">
        <v>160</v>
      </c>
      <c r="B53" s="9" t="str">
        <f>Table1[[#This Row],[  circuit]]</f>
        <v xml:space="preserve">  bm_DL_2_1_mux</v>
      </c>
      <c r="C53" s="9">
        <f>IFERROR((Yosys!D53/'Odin-II'!D53), "NAN")</f>
        <v>1.1818181818181819</v>
      </c>
      <c r="D53" s="9" t="str">
        <f>IFERROR((Yosys!E53/'Odin-II'!E53), "NAN")</f>
        <v>NAN</v>
      </c>
      <c r="E53" s="9">
        <f>IFERROR((Yosys!F53/'Odin-II'!F53), "NAN")</f>
        <v>3</v>
      </c>
      <c r="F53" s="9">
        <f>IFERROR((Yosys!H53/'Odin-II'!H53), "NAN")</f>
        <v>1</v>
      </c>
      <c r="G53" s="9">
        <f>IFERROR((Yosys!I53/'Odin-II'!I53), "NAN")</f>
        <v>1</v>
      </c>
      <c r="H53" s="9">
        <f>IFERROR((Yosys!O53/'Odin-II'!O53), "NAN")</f>
        <v>1</v>
      </c>
      <c r="I53" s="9">
        <f>IFERROR((Yosys!P53/'Odin-II'!P53), "NAN")</f>
        <v>1</v>
      </c>
      <c r="J53" s="9" t="str">
        <f>IFERROR((Yosys!Q53/'Odin-II'!Q53), "NAN")</f>
        <v>NAN</v>
      </c>
      <c r="K53" s="9" t="str">
        <f>IFERROR((Yosys!R53/'Odin-II'!R53), "NAN")</f>
        <v>NAN</v>
      </c>
      <c r="L53" s="9">
        <f>IFERROR((Yosys!Z53/'Odin-II'!Z53), "NAN")</f>
        <v>0.99984565519370272</v>
      </c>
      <c r="M53" s="9">
        <f>IFERROR((Yosys!AD53/'Odin-II'!AD53), "NAN")</f>
        <v>1</v>
      </c>
      <c r="N53" s="9" t="str">
        <f>IFERROR((Yosys!AE53/'Odin-II'!AE53), "NAN")</f>
        <v>NAN</v>
      </c>
      <c r="O53" s="9" t="str">
        <f>IFERROR((Yosys!AM53/'Odin-II'!AM53), "NAN")</f>
        <v>NAN</v>
      </c>
      <c r="P53" s="9" t="str">
        <f>IFERROR((Yosys!AO53/'Odin-II'!AO53), "NAN")</f>
        <v>NAN</v>
      </c>
      <c r="Q53" s="9">
        <f>IFERROR((Yosys!AZ53/'Odin-II'!AZ53), "NAN")</f>
        <v>1</v>
      </c>
      <c r="R53" s="9">
        <f>IFERROR((Yosys!BA53/'Odin-II'!BA53), "NAN")</f>
        <v>1</v>
      </c>
      <c r="S53" s="9">
        <f>IFERROR((Yosys!BG53/'Odin-II'!BG53), "NAN")</f>
        <v>1</v>
      </c>
      <c r="T53" s="9">
        <f>IFERROR((Yosys!BP53/'Odin-II'!BP53), "NAN")</f>
        <v>1</v>
      </c>
      <c r="U53" s="9" t="s">
        <v>159</v>
      </c>
    </row>
    <row r="54" spans="1:21" x14ac:dyDescent="0.2">
      <c r="A54" s="9" t="s">
        <v>160</v>
      </c>
      <c r="B54" s="9" t="str">
        <f>Table1[[#This Row],[  circuit]]</f>
        <v xml:space="preserve">  bm_DL_structural_logic</v>
      </c>
      <c r="C54" s="9">
        <f>IFERROR((Yosys!D54/'Odin-II'!D54), "NAN")</f>
        <v>1.1428571428571428</v>
      </c>
      <c r="D54" s="9" t="str">
        <f>IFERROR((Yosys!E54/'Odin-II'!E54), "NAN")</f>
        <v>NAN</v>
      </c>
      <c r="E54" s="9">
        <f>IFERROR((Yosys!F54/'Odin-II'!F54), "NAN")</f>
        <v>3</v>
      </c>
      <c r="F54" s="9">
        <f>IFERROR((Yosys!H54/'Odin-II'!H54), "NAN")</f>
        <v>1</v>
      </c>
      <c r="G54" s="9">
        <f>IFERROR((Yosys!I54/'Odin-II'!I54), "NAN")</f>
        <v>1</v>
      </c>
      <c r="H54" s="9">
        <f>IFERROR((Yosys!O54/'Odin-II'!O54), "NAN")</f>
        <v>1</v>
      </c>
      <c r="I54" s="9">
        <f>IFERROR((Yosys!P54/'Odin-II'!P54), "NAN")</f>
        <v>1</v>
      </c>
      <c r="J54" s="9" t="str">
        <f>IFERROR((Yosys!Q54/'Odin-II'!Q54), "NAN")</f>
        <v>NAN</v>
      </c>
      <c r="K54" s="9" t="str">
        <f>IFERROR((Yosys!R54/'Odin-II'!R54), "NAN")</f>
        <v>NAN</v>
      </c>
      <c r="L54" s="9">
        <f>IFERROR((Yosys!Z54/'Odin-II'!Z54), "NAN")</f>
        <v>1.0023299161230195</v>
      </c>
      <c r="M54" s="9">
        <f>IFERROR((Yosys!AD54/'Odin-II'!AD54), "NAN")</f>
        <v>1</v>
      </c>
      <c r="N54" s="9" t="str">
        <f>IFERROR((Yosys!AE54/'Odin-II'!AE54), "NAN")</f>
        <v>NAN</v>
      </c>
      <c r="O54" s="9" t="str">
        <f>IFERROR((Yosys!AM54/'Odin-II'!AM54), "NAN")</f>
        <v>NAN</v>
      </c>
      <c r="P54" s="9" t="str">
        <f>IFERROR((Yosys!AO54/'Odin-II'!AO54), "NAN")</f>
        <v>NAN</v>
      </c>
      <c r="Q54" s="9">
        <f>IFERROR((Yosys!AZ54/'Odin-II'!AZ54), "NAN")</f>
        <v>1</v>
      </c>
      <c r="R54" s="9">
        <f>IFERROR((Yosys!BA54/'Odin-II'!BA54), "NAN")</f>
        <v>1</v>
      </c>
      <c r="S54" s="9">
        <f>IFERROR((Yosys!BG54/'Odin-II'!BG54), "NAN")</f>
        <v>1</v>
      </c>
      <c r="T54" s="9">
        <f>IFERROR((Yosys!BP54/'Odin-II'!BP54), "NAN")</f>
        <v>1</v>
      </c>
      <c r="U54" s="9" t="s">
        <v>159</v>
      </c>
    </row>
    <row r="55" spans="1:21" x14ac:dyDescent="0.2">
      <c r="A55" s="9" t="s">
        <v>160</v>
      </c>
      <c r="B55" s="9" t="str">
        <f>Table1[[#This Row],[  circuit]]</f>
        <v xml:space="preserve">  bm_dag3_log</v>
      </c>
      <c r="C55" s="9">
        <f>IFERROR((Yosys!D55/'Odin-II'!D55), "NAN")</f>
        <v>1.1818181818181819</v>
      </c>
      <c r="D55" s="9" t="str">
        <f>IFERROR((Yosys!E55/'Odin-II'!E55), "NAN")</f>
        <v>NAN</v>
      </c>
      <c r="E55" s="9">
        <f>IFERROR((Yosys!F55/'Odin-II'!F55), "NAN")</f>
        <v>4</v>
      </c>
      <c r="F55" s="9" t="str">
        <f>IFERROR((Yosys!H55/'Odin-II'!H55), "NAN")</f>
        <v>NAN</v>
      </c>
      <c r="G55" s="9" t="str">
        <f>IFERROR((Yosys!I55/'Odin-II'!I55), "NAN")</f>
        <v>NAN</v>
      </c>
      <c r="H55" s="9">
        <f>IFERROR((Yosys!O55/'Odin-II'!O55), "NAN")</f>
        <v>1</v>
      </c>
      <c r="I55" s="9" t="str">
        <f>IFERROR((Yosys!P55/'Odin-II'!P55), "NAN")</f>
        <v>NAN</v>
      </c>
      <c r="J55" s="9" t="str">
        <f>IFERROR((Yosys!Q55/'Odin-II'!Q55), "NAN")</f>
        <v>NAN</v>
      </c>
      <c r="K55" s="9" t="str">
        <f>IFERROR((Yosys!R55/'Odin-II'!R55), "NAN")</f>
        <v>NAN</v>
      </c>
      <c r="L55" s="9">
        <f>IFERROR((Yosys!Z55/'Odin-II'!Z55), "NAN")</f>
        <v>1</v>
      </c>
      <c r="M55" s="9">
        <f>IFERROR((Yosys!AD55/'Odin-II'!AD55), "NAN")</f>
        <v>1</v>
      </c>
      <c r="N55" s="9" t="str">
        <f>IFERROR((Yosys!AE55/'Odin-II'!AE55), "NAN")</f>
        <v>NAN</v>
      </c>
      <c r="O55" s="9" t="str">
        <f>IFERROR((Yosys!AM55/'Odin-II'!AM55), "NAN")</f>
        <v>NAN</v>
      </c>
      <c r="P55" s="9" t="str">
        <f>IFERROR((Yosys!AO55/'Odin-II'!AO55), "NAN")</f>
        <v>NAN</v>
      </c>
      <c r="Q55" s="9">
        <f>IFERROR((Yosys!AZ55/'Odin-II'!AZ55), "NAN")</f>
        <v>1</v>
      </c>
      <c r="R55" s="9" t="str">
        <f>IFERROR((Yosys!BA55/'Odin-II'!BA55), "NAN")</f>
        <v>NAN</v>
      </c>
      <c r="S55" s="9">
        <f>IFERROR((Yosys!BG55/'Odin-II'!BG55), "NAN")</f>
        <v>1</v>
      </c>
      <c r="T55" s="9" t="str">
        <f>IFERROR((Yosys!BP55/'Odin-II'!BP55), "NAN")</f>
        <v>NAN</v>
      </c>
      <c r="U55" s="9" t="s">
        <v>159</v>
      </c>
    </row>
    <row r="56" spans="1:21" x14ac:dyDescent="0.2">
      <c r="A56" s="9" t="s">
        <v>160</v>
      </c>
      <c r="B56" s="9" t="str">
        <f>Table1[[#This Row],[  circuit]]</f>
        <v xml:space="preserve">  bm_my_D_latch1</v>
      </c>
      <c r="C56" s="9">
        <f>IFERROR((Yosys!D56/'Odin-II'!D56), "NAN")</f>
        <v>1.1428571428571428</v>
      </c>
      <c r="D56" s="9" t="str">
        <f>IFERROR((Yosys!E56/'Odin-II'!E56), "NAN")</f>
        <v>NAN</v>
      </c>
      <c r="E56" s="9">
        <f>IFERROR((Yosys!F56/'Odin-II'!F56), "NAN")</f>
        <v>3</v>
      </c>
      <c r="F56" s="9">
        <f>IFERROR((Yosys!H56/'Odin-II'!H56), "NAN")</f>
        <v>1</v>
      </c>
      <c r="G56" s="9">
        <f>IFERROR((Yosys!I56/'Odin-II'!I56), "NAN")</f>
        <v>0</v>
      </c>
      <c r="H56" s="9">
        <f>IFERROR((Yosys!O56/'Odin-II'!O56), "NAN")</f>
        <v>1</v>
      </c>
      <c r="I56" s="9">
        <f>IFERROR((Yosys!P56/'Odin-II'!P56), "NAN")</f>
        <v>1</v>
      </c>
      <c r="J56" s="9" t="str">
        <f>IFERROR((Yosys!Q56/'Odin-II'!Q56), "NAN")</f>
        <v>NAN</v>
      </c>
      <c r="K56" s="9" t="str">
        <f>IFERROR((Yosys!R56/'Odin-II'!R56), "NAN")</f>
        <v>NAN</v>
      </c>
      <c r="L56" s="9">
        <f>IFERROR((Yosys!Z56/'Odin-II'!Z56), "NAN")</f>
        <v>0.99922516658918337</v>
      </c>
      <c r="M56" s="9">
        <f>IFERROR((Yosys!AD56/'Odin-II'!AD56), "NAN")</f>
        <v>1</v>
      </c>
      <c r="N56" s="9" t="str">
        <f>IFERROR((Yosys!AE56/'Odin-II'!AE56), "NAN")</f>
        <v>NAN</v>
      </c>
      <c r="O56" s="9" t="str">
        <f>IFERROR((Yosys!AM56/'Odin-II'!AM56), "NAN")</f>
        <v>NAN</v>
      </c>
      <c r="P56" s="9" t="str">
        <f>IFERROR((Yosys!AO56/'Odin-II'!AO56), "NAN")</f>
        <v>NAN</v>
      </c>
      <c r="Q56" s="9">
        <f>IFERROR((Yosys!AZ56/'Odin-II'!AZ56), "NAN")</f>
        <v>1</v>
      </c>
      <c r="R56" s="9">
        <f>IFERROR((Yosys!BA56/'Odin-II'!BA56), "NAN")</f>
        <v>1</v>
      </c>
      <c r="S56" s="9">
        <f>IFERROR((Yosys!BG56/'Odin-II'!BG56), "NAN")</f>
        <v>1</v>
      </c>
      <c r="T56" s="9">
        <f>IFERROR((Yosys!BP56/'Odin-II'!BP56), "NAN")</f>
        <v>1</v>
      </c>
      <c r="U56" s="9" t="s">
        <v>159</v>
      </c>
    </row>
    <row r="57" spans="1:21" x14ac:dyDescent="0.2">
      <c r="A57" s="9" t="s">
        <v>160</v>
      </c>
      <c r="B57" s="9" t="str">
        <f>Table1[[#This Row],[  circuit]]</f>
        <v xml:space="preserve">  bm_dag3_lpm_log</v>
      </c>
      <c r="C57" s="9">
        <f>IFERROR((Yosys!D57/'Odin-II'!D57), "NAN")</f>
        <v>1.2272727272727273</v>
      </c>
      <c r="D57" s="9" t="str">
        <f>IFERROR((Yosys!E57/'Odin-II'!E57), "NAN")</f>
        <v>NAN</v>
      </c>
      <c r="E57" s="9">
        <f>IFERROR((Yosys!F57/'Odin-II'!F57), "NAN")</f>
        <v>3</v>
      </c>
      <c r="F57" s="9">
        <f>IFERROR((Yosys!H57/'Odin-II'!H57), "NAN")</f>
        <v>1</v>
      </c>
      <c r="G57" s="9">
        <f>IFERROR((Yosys!I57/'Odin-II'!I57), "NAN")</f>
        <v>1</v>
      </c>
      <c r="H57" s="9">
        <f>IFERROR((Yosys!O57/'Odin-II'!O57), "NAN")</f>
        <v>1</v>
      </c>
      <c r="I57" s="9" t="str">
        <f>IFERROR((Yosys!P57/'Odin-II'!P57), "NAN")</f>
        <v>NAN</v>
      </c>
      <c r="J57" s="9" t="str">
        <f>IFERROR((Yosys!Q57/'Odin-II'!Q57), "NAN")</f>
        <v>NAN</v>
      </c>
      <c r="K57" s="9" t="str">
        <f>IFERROR((Yosys!R57/'Odin-II'!R57), "NAN")</f>
        <v>NAN</v>
      </c>
      <c r="L57" s="9">
        <f>IFERROR((Yosys!Z57/'Odin-II'!Z57), "NAN")</f>
        <v>0.99157862501913951</v>
      </c>
      <c r="M57" s="9">
        <f>IFERROR((Yosys!AD57/'Odin-II'!AD57), "NAN")</f>
        <v>1</v>
      </c>
      <c r="N57" s="9" t="str">
        <f>IFERROR((Yosys!AE57/'Odin-II'!AE57), "NAN")</f>
        <v>NAN</v>
      </c>
      <c r="O57" s="9" t="str">
        <f>IFERROR((Yosys!AM57/'Odin-II'!AM57), "NAN")</f>
        <v>NAN</v>
      </c>
      <c r="P57" s="9" t="str">
        <f>IFERROR((Yosys!AO57/'Odin-II'!AO57), "NAN")</f>
        <v>NAN</v>
      </c>
      <c r="Q57" s="9">
        <f>IFERROR((Yosys!AZ57/'Odin-II'!AZ57), "NAN")</f>
        <v>1</v>
      </c>
      <c r="R57" s="9" t="str">
        <f>IFERROR((Yosys!BA57/'Odin-II'!BA57), "NAN")</f>
        <v>NAN</v>
      </c>
      <c r="S57" s="9">
        <f>IFERROR((Yosys!BG57/'Odin-II'!BG57), "NAN")</f>
        <v>1</v>
      </c>
      <c r="T57" s="9" t="str">
        <f>IFERROR((Yosys!BP57/'Odin-II'!BP57), "NAN")</f>
        <v>NAN</v>
      </c>
      <c r="U57" s="9" t="s">
        <v>159</v>
      </c>
    </row>
    <row r="58" spans="1:21" x14ac:dyDescent="0.2">
      <c r="A58" s="9" t="s">
        <v>160</v>
      </c>
      <c r="B58" s="9" t="str">
        <f>Table1[[#This Row],[  circuit]]</f>
        <v xml:space="preserve">  bm_DL_D_flipflop</v>
      </c>
      <c r="C58" s="9">
        <f>IFERROR((Yosys!D58/'Odin-II'!D58), "NAN")</f>
        <v>1.2</v>
      </c>
      <c r="D58" s="9" t="str">
        <f>IFERROR((Yosys!E58/'Odin-II'!E58), "NAN")</f>
        <v>NAN</v>
      </c>
      <c r="E58" s="9">
        <f>IFERROR((Yosys!F58/'Odin-II'!F58), "NAN")</f>
        <v>3</v>
      </c>
      <c r="F58" s="9">
        <f>IFERROR((Yosys!H58/'Odin-II'!H58), "NAN")</f>
        <v>1</v>
      </c>
      <c r="G58" s="9" t="str">
        <f>IFERROR((Yosys!I58/'Odin-II'!I58), "NAN")</f>
        <v>NAN</v>
      </c>
      <c r="H58" s="9">
        <f>IFERROR((Yosys!O58/'Odin-II'!O58), "NAN")</f>
        <v>1</v>
      </c>
      <c r="I58" s="9">
        <f>IFERROR((Yosys!P58/'Odin-II'!P58), "NAN")</f>
        <v>1</v>
      </c>
      <c r="J58" s="9" t="str">
        <f>IFERROR((Yosys!Q58/'Odin-II'!Q58), "NAN")</f>
        <v>NAN</v>
      </c>
      <c r="K58" s="9" t="str">
        <f>IFERROR((Yosys!R58/'Odin-II'!R58), "NAN")</f>
        <v>NAN</v>
      </c>
      <c r="L58" s="9">
        <f>IFERROR((Yosys!Z58/'Odin-II'!Z58), "NAN")</f>
        <v>1.0183587007688686</v>
      </c>
      <c r="M58" s="9">
        <f>IFERROR((Yosys!AD58/'Odin-II'!AD58), "NAN")</f>
        <v>1</v>
      </c>
      <c r="N58" s="9">
        <f>IFERROR((Yosys!AE58/'Odin-II'!AE58), "NAN")</f>
        <v>1</v>
      </c>
      <c r="O58" s="9" t="str">
        <f>IFERROR((Yosys!AM58/'Odin-II'!AM58), "NAN")</f>
        <v>NAN</v>
      </c>
      <c r="P58" s="9" t="str">
        <f>IFERROR((Yosys!AO58/'Odin-II'!AO58), "NAN")</f>
        <v>NAN</v>
      </c>
      <c r="Q58" s="9">
        <f>IFERROR((Yosys!AZ58/'Odin-II'!AZ58), "NAN")</f>
        <v>1</v>
      </c>
      <c r="R58" s="9">
        <f>IFERROR((Yosys!BA58/'Odin-II'!BA58), "NAN")</f>
        <v>1</v>
      </c>
      <c r="S58" s="9">
        <f>IFERROR((Yosys!BG58/'Odin-II'!BG58), "NAN")</f>
        <v>1</v>
      </c>
      <c r="T58" s="9">
        <f>IFERROR((Yosys!BP58/'Odin-II'!BP58), "NAN")</f>
        <v>1</v>
      </c>
      <c r="U58" s="9" t="s">
        <v>159</v>
      </c>
    </row>
    <row r="59" spans="1:21" x14ac:dyDescent="0.2">
      <c r="A59" s="9" t="s">
        <v>160</v>
      </c>
      <c r="B59" s="9" t="str">
        <f>Table1[[#This Row],[  circuit]]</f>
        <v xml:space="preserve">  bm_my_D_latch2</v>
      </c>
      <c r="C59" s="9">
        <f>IFERROR((Yosys!D59/'Odin-II'!D59), "NAN")</f>
        <v>1.2</v>
      </c>
      <c r="D59" s="9" t="str">
        <f>IFERROR((Yosys!E59/'Odin-II'!E59), "NAN")</f>
        <v>NAN</v>
      </c>
      <c r="E59" s="9">
        <f>IFERROR((Yosys!F59/'Odin-II'!F59), "NAN")</f>
        <v>3</v>
      </c>
      <c r="F59" s="9">
        <f>IFERROR((Yosys!H59/'Odin-II'!H59), "NAN")</f>
        <v>1</v>
      </c>
      <c r="G59" s="9" t="str">
        <f>IFERROR((Yosys!I59/'Odin-II'!I59), "NAN")</f>
        <v>NAN</v>
      </c>
      <c r="H59" s="9" t="str">
        <f>IFERROR((Yosys!O59/'Odin-II'!O59), "NAN")</f>
        <v>NAN</v>
      </c>
      <c r="I59" s="9">
        <f>IFERROR((Yosys!P59/'Odin-II'!P59), "NAN")</f>
        <v>1</v>
      </c>
      <c r="J59" s="9" t="str">
        <f>IFERROR((Yosys!Q59/'Odin-II'!Q59), "NAN")</f>
        <v>NAN</v>
      </c>
      <c r="K59" s="9" t="str">
        <f>IFERROR((Yosys!R59/'Odin-II'!R59), "NAN")</f>
        <v>NAN</v>
      </c>
      <c r="L59" s="9">
        <f>IFERROR((Yosys!Z59/'Odin-II'!Z59), "NAN")</f>
        <v>1.0098653304102725</v>
      </c>
      <c r="M59" s="9">
        <f>IFERROR((Yosys!AD59/'Odin-II'!AD59), "NAN")</f>
        <v>1</v>
      </c>
      <c r="N59" s="9" t="str">
        <f>IFERROR((Yosys!AE59/'Odin-II'!AE59), "NAN")</f>
        <v>NAN</v>
      </c>
      <c r="O59" s="9" t="str">
        <f>IFERROR((Yosys!AM59/'Odin-II'!AM59), "NAN")</f>
        <v>NAN</v>
      </c>
      <c r="P59" s="9" t="str">
        <f>IFERROR((Yosys!AO59/'Odin-II'!AO59), "NAN")</f>
        <v>NAN</v>
      </c>
      <c r="Q59" s="9">
        <f>IFERROR((Yosys!AZ59/'Odin-II'!AZ59), "NAN")</f>
        <v>1</v>
      </c>
      <c r="R59" s="9">
        <f>IFERROR((Yosys!BA59/'Odin-II'!BA59), "NAN")</f>
        <v>1</v>
      </c>
      <c r="S59" s="9">
        <f>IFERROR((Yosys!BG59/'Odin-II'!BG59), "NAN")</f>
        <v>1</v>
      </c>
      <c r="T59" s="9">
        <f>IFERROR((Yosys!BP59/'Odin-II'!BP59), "NAN")</f>
        <v>1</v>
      </c>
      <c r="U59" s="9" t="s">
        <v>159</v>
      </c>
    </row>
    <row r="60" spans="1:21" x14ac:dyDescent="0.2">
      <c r="A60" s="9" t="s">
        <v>160</v>
      </c>
      <c r="B60" s="9" t="str">
        <f>Table1[[#This Row],[  circuit]]</f>
        <v xml:space="preserve">  bm_add_lpm</v>
      </c>
      <c r="C60" s="9">
        <f>IFERROR((Yosys!D60/'Odin-II'!D60), "NAN")</f>
        <v>1.4285714285714286</v>
      </c>
      <c r="D60" s="9" t="str">
        <f>IFERROR((Yosys!E60/'Odin-II'!E60), "NAN")</f>
        <v>NAN</v>
      </c>
      <c r="E60" s="9">
        <f>IFERROR((Yosys!F60/'Odin-II'!F60), "NAN")</f>
        <v>4</v>
      </c>
      <c r="F60" s="9">
        <f>IFERROR((Yosys!H60/'Odin-II'!H60), "NAN")</f>
        <v>0</v>
      </c>
      <c r="G60" s="9" t="str">
        <f>IFERROR((Yosys!I60/'Odin-II'!I60), "NAN")</f>
        <v>NAN</v>
      </c>
      <c r="H60" s="9">
        <f>IFERROR((Yosys!O60/'Odin-II'!O60), "NAN")</f>
        <v>0</v>
      </c>
      <c r="I60" s="9">
        <f>IFERROR((Yosys!P60/'Odin-II'!P60), "NAN")</f>
        <v>0</v>
      </c>
      <c r="J60" s="9" t="str">
        <f>IFERROR((Yosys!Q60/'Odin-II'!Q60), "NAN")</f>
        <v>NAN</v>
      </c>
      <c r="K60" s="9" t="str">
        <f>IFERROR((Yosys!R60/'Odin-II'!R60), "NAN")</f>
        <v>NAN</v>
      </c>
      <c r="L60" s="9">
        <f>IFERROR((Yosys!Z60/'Odin-II'!Z60), "NAN")</f>
        <v>0.98289535064531175</v>
      </c>
      <c r="M60" s="9">
        <f>IFERROR((Yosys!AD60/'Odin-II'!AD60), "NAN")</f>
        <v>0</v>
      </c>
      <c r="N60" s="9" t="str">
        <f>IFERROR((Yosys!AE60/'Odin-II'!AE60), "NAN")</f>
        <v>NAN</v>
      </c>
      <c r="O60" s="9" t="str">
        <f>IFERROR((Yosys!AM60/'Odin-II'!AM60), "NAN")</f>
        <v>NAN</v>
      </c>
      <c r="P60" s="9" t="str">
        <f>IFERROR((Yosys!AO60/'Odin-II'!AO60), "NAN")</f>
        <v>NAN</v>
      </c>
      <c r="Q60" s="9">
        <f>IFERROR((Yosys!AZ60/'Odin-II'!AZ60), "NAN")</f>
        <v>-3.8461538461538464E-2</v>
      </c>
      <c r="R60" s="9">
        <f>IFERROR((Yosys!BA60/'Odin-II'!BA60), "NAN")</f>
        <v>-3.4482758620689655E-2</v>
      </c>
      <c r="S60" s="9">
        <f>IFERROR((Yosys!BG60/'Odin-II'!BG60), "NAN")</f>
        <v>-100</v>
      </c>
      <c r="T60" s="9">
        <f>IFERROR((Yosys!BP60/'Odin-II'!BP60), "NAN")</f>
        <v>-0.42551742919389973</v>
      </c>
      <c r="U60" s="9" t="s">
        <v>159</v>
      </c>
    </row>
    <row r="61" spans="1:21" x14ac:dyDescent="0.2">
      <c r="A61" s="9" t="s">
        <v>160</v>
      </c>
      <c r="B61" s="9" t="str">
        <f>Table1[[#This Row],[  circuit]]</f>
        <v xml:space="preserve">  bm_dag1_lpm</v>
      </c>
      <c r="C61" s="9">
        <f>IFERROR((Yosys!D61/'Odin-II'!D61), "NAN")</f>
        <v>1.3636363636363635</v>
      </c>
      <c r="D61" s="9" t="str">
        <f>IFERROR((Yosys!E61/'Odin-II'!E61), "NAN")</f>
        <v>NAN</v>
      </c>
      <c r="E61" s="9">
        <f>IFERROR((Yosys!F61/'Odin-II'!F61), "NAN")</f>
        <v>4</v>
      </c>
      <c r="F61" s="9">
        <f>IFERROR((Yosys!H61/'Odin-II'!H61), "NAN")</f>
        <v>1</v>
      </c>
      <c r="G61" s="9" t="str">
        <f>IFERROR((Yosys!I61/'Odin-II'!I61), "NAN")</f>
        <v>NAN</v>
      </c>
      <c r="H61" s="9">
        <f>IFERROR((Yosys!O61/'Odin-II'!O61), "NAN")</f>
        <v>0</v>
      </c>
      <c r="I61" s="9">
        <f>IFERROR((Yosys!P61/'Odin-II'!P61), "NAN")</f>
        <v>0</v>
      </c>
      <c r="J61" s="9" t="str">
        <f>IFERROR((Yosys!Q61/'Odin-II'!Q61), "NAN")</f>
        <v>NAN</v>
      </c>
      <c r="K61" s="9" t="str">
        <f>IFERROR((Yosys!R61/'Odin-II'!R61), "NAN")</f>
        <v>NAN</v>
      </c>
      <c r="L61" s="9">
        <f>IFERROR((Yosys!Z61/'Odin-II'!Z61), "NAN")</f>
        <v>0.98181257706535141</v>
      </c>
      <c r="M61" s="9">
        <f>IFERROR((Yosys!AD61/'Odin-II'!AD61), "NAN")</f>
        <v>0</v>
      </c>
      <c r="N61" s="9" t="str">
        <f>IFERROR((Yosys!AE61/'Odin-II'!AE61), "NAN")</f>
        <v>NAN</v>
      </c>
      <c r="O61" s="9">
        <f>IFERROR((Yosys!AM61/'Odin-II'!AM61), "NAN")</f>
        <v>0</v>
      </c>
      <c r="P61" s="9" t="str">
        <f>IFERROR((Yosys!AO61/'Odin-II'!AO61), "NAN")</f>
        <v>NAN</v>
      </c>
      <c r="Q61" s="9">
        <f>IFERROR((Yosys!AZ61/'Odin-II'!AZ61), "NAN")</f>
        <v>-3.8461538461538464E-2</v>
      </c>
      <c r="R61" s="9">
        <f>IFERROR((Yosys!BA61/'Odin-II'!BA61), "NAN")</f>
        <v>-3.4482758620689655E-2</v>
      </c>
      <c r="S61" s="9">
        <f>IFERROR((Yosys!BG61/'Odin-II'!BG61), "NAN")</f>
        <v>-100</v>
      </c>
      <c r="T61" s="9">
        <f>IFERROR((Yosys!BP61/'Odin-II'!BP61), "NAN")</f>
        <v>-0.28247949198888161</v>
      </c>
      <c r="U61" s="9" t="s">
        <v>159</v>
      </c>
    </row>
    <row r="62" spans="1:21" x14ac:dyDescent="0.2">
      <c r="A62" s="9" t="s">
        <v>160</v>
      </c>
      <c r="B62" s="9" t="str">
        <f>Table1[[#This Row],[  circuit]]</f>
        <v xml:space="preserve">  bm_dag2_lpm</v>
      </c>
      <c r="C62" s="9">
        <f>IFERROR((Yosys!D62/'Odin-II'!D62), "NAN")</f>
        <v>1.4285714285714286</v>
      </c>
      <c r="D62" s="9" t="str">
        <f>IFERROR((Yosys!E62/'Odin-II'!E62), "NAN")</f>
        <v>NAN</v>
      </c>
      <c r="E62" s="9">
        <f>IFERROR((Yosys!F62/'Odin-II'!F62), "NAN")</f>
        <v>4</v>
      </c>
      <c r="F62" s="9">
        <f>IFERROR((Yosys!H62/'Odin-II'!H62), "NAN")</f>
        <v>1</v>
      </c>
      <c r="G62" s="9" t="str">
        <f>IFERROR((Yosys!I62/'Odin-II'!I62), "NAN")</f>
        <v>NAN</v>
      </c>
      <c r="H62" s="9">
        <f>IFERROR((Yosys!O62/'Odin-II'!O62), "NAN")</f>
        <v>0</v>
      </c>
      <c r="I62" s="9">
        <f>IFERROR((Yosys!P62/'Odin-II'!P62), "NAN")</f>
        <v>0</v>
      </c>
      <c r="J62" s="9" t="str">
        <f>IFERROR((Yosys!Q62/'Odin-II'!Q62), "NAN")</f>
        <v>NAN</v>
      </c>
      <c r="K62" s="9" t="str">
        <f>IFERROR((Yosys!R62/'Odin-II'!R62), "NAN")</f>
        <v>NAN</v>
      </c>
      <c r="L62" s="9">
        <f>IFERROR((Yosys!Z62/'Odin-II'!Z62), "NAN")</f>
        <v>0.99024918743228607</v>
      </c>
      <c r="M62" s="9">
        <f>IFERROR((Yosys!AD62/'Odin-II'!AD62), "NAN")</f>
        <v>0</v>
      </c>
      <c r="N62" s="9" t="str">
        <f>IFERROR((Yosys!AE62/'Odin-II'!AE62), "NAN")</f>
        <v>NAN</v>
      </c>
      <c r="O62" s="9">
        <f>IFERROR((Yosys!AM62/'Odin-II'!AM62), "NAN")</f>
        <v>0</v>
      </c>
      <c r="P62" s="9" t="str">
        <f>IFERROR((Yosys!AO62/'Odin-II'!AO62), "NAN")</f>
        <v>NAN</v>
      </c>
      <c r="Q62" s="9">
        <f>IFERROR((Yosys!AZ62/'Odin-II'!AZ62), "NAN")</f>
        <v>-3.8461538461538464E-2</v>
      </c>
      <c r="R62" s="9">
        <f>IFERROR((Yosys!BA62/'Odin-II'!BA62), "NAN")</f>
        <v>-3.0303030303030304E-2</v>
      </c>
      <c r="S62" s="9">
        <f>IFERROR((Yosys!BG62/'Odin-II'!BG62), "NAN")</f>
        <v>-100</v>
      </c>
      <c r="T62" s="9">
        <f>IFERROR((Yosys!BP62/'Odin-II'!BP62), "NAN")</f>
        <v>-0.26528858091832291</v>
      </c>
      <c r="U62" s="9" t="s">
        <v>159</v>
      </c>
    </row>
    <row r="63" spans="1:21" x14ac:dyDescent="0.2">
      <c r="A63" s="9" t="s">
        <v>160</v>
      </c>
      <c r="B63" s="9" t="str">
        <f>Table1[[#This Row],[  circuit]]</f>
        <v xml:space="preserve">  bm_dag3_lpm</v>
      </c>
      <c r="C63" s="9">
        <f>IFERROR((Yosys!D63/'Odin-II'!D63), "NAN")</f>
        <v>1.24</v>
      </c>
      <c r="D63" s="9" t="str">
        <f>IFERROR((Yosys!E63/'Odin-II'!E63), "NAN")</f>
        <v>NAN</v>
      </c>
      <c r="E63" s="9">
        <f>IFERROR((Yosys!F63/'Odin-II'!F63), "NAN")</f>
        <v>5</v>
      </c>
      <c r="F63" s="9">
        <f>IFERROR((Yosys!H63/'Odin-II'!H63), "NAN")</f>
        <v>1</v>
      </c>
      <c r="G63" s="9">
        <f>IFERROR((Yosys!I63/'Odin-II'!I63), "NAN")</f>
        <v>1</v>
      </c>
      <c r="H63" s="9">
        <f>IFERROR((Yosys!O63/'Odin-II'!O63), "NAN")</f>
        <v>0</v>
      </c>
      <c r="I63" s="9">
        <f>IFERROR((Yosys!P63/'Odin-II'!P63), "NAN")</f>
        <v>0</v>
      </c>
      <c r="J63" s="9" t="str">
        <f>IFERROR((Yosys!Q63/'Odin-II'!Q63), "NAN")</f>
        <v>NAN</v>
      </c>
      <c r="K63" s="9" t="str">
        <f>IFERROR((Yosys!R63/'Odin-II'!R63), "NAN")</f>
        <v>NAN</v>
      </c>
      <c r="L63" s="9">
        <f>IFERROR((Yosys!Z63/'Odin-II'!Z63), "NAN")</f>
        <v>0.97646153846153849</v>
      </c>
      <c r="M63" s="9">
        <f>IFERROR((Yosys!AD63/'Odin-II'!AD63), "NAN")</f>
        <v>0</v>
      </c>
      <c r="N63" s="9" t="str">
        <f>IFERROR((Yosys!AE63/'Odin-II'!AE63), "NAN")</f>
        <v>NAN</v>
      </c>
      <c r="O63" s="9">
        <f>IFERROR((Yosys!AM63/'Odin-II'!AM63), "NAN")</f>
        <v>0</v>
      </c>
      <c r="P63" s="9" t="str">
        <f>IFERROR((Yosys!AO63/'Odin-II'!AO63), "NAN")</f>
        <v>NAN</v>
      </c>
      <c r="Q63" s="9">
        <f>IFERROR((Yosys!AZ63/'Odin-II'!AZ63), "NAN")</f>
        <v>-0.05</v>
      </c>
      <c r="R63" s="9">
        <f>IFERROR((Yosys!BA63/'Odin-II'!BA63), "NAN")</f>
        <v>-3.5714285714285712E-2</v>
      </c>
      <c r="S63" s="9">
        <f>IFERROR((Yosys!BG63/'Odin-II'!BG63), "NAN")</f>
        <v>-50</v>
      </c>
      <c r="T63" s="9">
        <f>IFERROR((Yosys!BP63/'Odin-II'!BP63), "NAN")</f>
        <v>-0.2493678524939279</v>
      </c>
      <c r="U63" s="9" t="s">
        <v>159</v>
      </c>
    </row>
    <row r="64" spans="1:21" x14ac:dyDescent="0.2">
      <c r="A64" s="9" t="s">
        <v>160</v>
      </c>
      <c r="B64" s="9" t="str">
        <f>Table1[[#This Row],[  circuit]]</f>
        <v xml:space="preserve">  bm_dag3_lpm_mod</v>
      </c>
      <c r="C64" s="9">
        <f>IFERROR((Yosys!D64/'Odin-II'!D64), "NAN")</f>
        <v>1.0606060606060606</v>
      </c>
      <c r="D64" s="9" t="str">
        <f>IFERROR((Yosys!E64/'Odin-II'!E64), "NAN")</f>
        <v>NAN</v>
      </c>
      <c r="E64" s="9">
        <f>IFERROR((Yosys!F64/'Odin-II'!F64), "NAN")</f>
        <v>8</v>
      </c>
      <c r="F64" s="9">
        <f>IFERROR((Yosys!H64/'Odin-II'!H64), "NAN")</f>
        <v>1</v>
      </c>
      <c r="G64" s="9">
        <f>IFERROR((Yosys!I64/'Odin-II'!I64), "NAN")</f>
        <v>1</v>
      </c>
      <c r="H64" s="9">
        <f>IFERROR((Yosys!O64/'Odin-II'!O64), "NAN")</f>
        <v>0</v>
      </c>
      <c r="I64" s="9">
        <f>IFERROR((Yosys!P64/'Odin-II'!P64), "NAN")</f>
        <v>0</v>
      </c>
      <c r="J64" s="9" t="str">
        <f>IFERROR((Yosys!Q64/'Odin-II'!Q64), "NAN")</f>
        <v>NAN</v>
      </c>
      <c r="K64" s="9" t="str">
        <f>IFERROR((Yosys!R64/'Odin-II'!R64), "NAN")</f>
        <v>NAN</v>
      </c>
      <c r="L64" s="9">
        <f>IFERROR((Yosys!Z64/'Odin-II'!Z64), "NAN")</f>
        <v>0.94929492949294925</v>
      </c>
      <c r="M64" s="9">
        <f>IFERROR((Yosys!AD64/'Odin-II'!AD64), "NAN")</f>
        <v>0</v>
      </c>
      <c r="N64" s="9">
        <f>IFERROR((Yosys!AE64/'Odin-II'!AE64), "NAN")</f>
        <v>0</v>
      </c>
      <c r="O64" s="9">
        <f>IFERROR((Yosys!AM64/'Odin-II'!AM64), "NAN")</f>
        <v>0</v>
      </c>
      <c r="P64" s="9">
        <f>IFERROR((Yosys!AO64/'Odin-II'!AO64), "NAN")</f>
        <v>-100</v>
      </c>
      <c r="Q64" s="9">
        <f>IFERROR((Yosys!AZ64/'Odin-II'!AZ64), "NAN")</f>
        <v>-6.25E-2</v>
      </c>
      <c r="R64" s="9">
        <f>IFERROR((Yosys!BA64/'Odin-II'!BA64), "NAN")</f>
        <v>-1.0526315789473684E-2</v>
      </c>
      <c r="S64" s="9">
        <f>IFERROR((Yosys!BG64/'Odin-II'!BG64), "NAN")</f>
        <v>-33.333333333333336</v>
      </c>
      <c r="T64" s="9">
        <f>IFERROR((Yosys!BP64/'Odin-II'!BP64), "NAN")</f>
        <v>-0.37250329665417536</v>
      </c>
      <c r="U64" s="9" t="s">
        <v>159</v>
      </c>
    </row>
    <row r="65" spans="1:16325" x14ac:dyDescent="0.2">
      <c r="A65" s="9" t="s">
        <v>160</v>
      </c>
      <c r="B65" s="9" t="str">
        <f>Table1[[#This Row],[  circuit]]</f>
        <v xml:space="preserve">  bm_DL_behavioural_full_adder</v>
      </c>
      <c r="C65" s="9">
        <f>IFERROR((Yosys!D65/'Odin-II'!D65), "NAN")</f>
        <v>1.4285714285714286</v>
      </c>
      <c r="D65" s="9" t="str">
        <f>IFERROR((Yosys!E65/'Odin-II'!E65), "NAN")</f>
        <v>NAN</v>
      </c>
      <c r="E65" s="9">
        <f>IFERROR((Yosys!F65/'Odin-II'!F65), "NAN")</f>
        <v>3</v>
      </c>
      <c r="F65" s="9">
        <f>IFERROR((Yosys!H65/'Odin-II'!H65), "NAN")</f>
        <v>0</v>
      </c>
      <c r="G65" s="9" t="str">
        <f>IFERROR((Yosys!I65/'Odin-II'!I65), "NAN")</f>
        <v>NAN</v>
      </c>
      <c r="H65" s="9">
        <f>IFERROR((Yosys!O65/'Odin-II'!O65), "NAN")</f>
        <v>0</v>
      </c>
      <c r="I65" s="9">
        <f>IFERROR((Yosys!P65/'Odin-II'!P65), "NAN")</f>
        <v>0</v>
      </c>
      <c r="J65" s="9" t="str">
        <f>IFERROR((Yosys!Q65/'Odin-II'!Q65), "NAN")</f>
        <v>NAN</v>
      </c>
      <c r="K65" s="9" t="str">
        <f>IFERROR((Yosys!R65/'Odin-II'!R65), "NAN")</f>
        <v>NAN</v>
      </c>
      <c r="L65" s="9">
        <f>IFERROR((Yosys!Z65/'Odin-II'!Z65), "NAN")</f>
        <v>0.98382126348228038</v>
      </c>
      <c r="M65" s="9">
        <f>IFERROR((Yosys!AD65/'Odin-II'!AD65), "NAN")</f>
        <v>0</v>
      </c>
      <c r="N65" s="9" t="str">
        <f>IFERROR((Yosys!AE65/'Odin-II'!AE65), "NAN")</f>
        <v>NAN</v>
      </c>
      <c r="O65" s="9" t="str">
        <f>IFERROR((Yosys!AM65/'Odin-II'!AM65), "NAN")</f>
        <v>NAN</v>
      </c>
      <c r="P65" s="9" t="str">
        <f>IFERROR((Yosys!AO65/'Odin-II'!AO65), "NAN")</f>
        <v>NAN</v>
      </c>
      <c r="Q65" s="9">
        <f>IFERROR((Yosys!AZ65/'Odin-II'!AZ65), "NAN")</f>
        <v>-3.8461538461538464E-2</v>
      </c>
      <c r="R65" s="9">
        <f>IFERROR((Yosys!BA65/'Odin-II'!BA65), "NAN")</f>
        <v>-4.7619047619047616E-2</v>
      </c>
      <c r="S65" s="9">
        <f>IFERROR((Yosys!BG65/'Odin-II'!BG65), "NAN")</f>
        <v>-100</v>
      </c>
      <c r="T65" s="9">
        <f>IFERROR((Yosys!BP65/'Odin-II'!BP65), "NAN")</f>
        <v>-0.33127940104684289</v>
      </c>
      <c r="U65" s="9" t="s">
        <v>159</v>
      </c>
    </row>
    <row r="66" spans="1:16325" x14ac:dyDescent="0.2">
      <c r="A66" s="9" t="s">
        <v>160</v>
      </c>
      <c r="B66" s="9" t="str">
        <f>Table1[[#This Row],[  circuit]]</f>
        <v xml:space="preserve">  adder_hard_block</v>
      </c>
      <c r="C66" s="9">
        <f>IFERROR((Yosys!D66/'Odin-II'!D66), "NAN")</f>
        <v>6.6666666666666666E-2</v>
      </c>
      <c r="D66" s="9" t="str">
        <f>IFERROR((Yosys!E66/'Odin-II'!E66), "NAN")</f>
        <v>NAN</v>
      </c>
      <c r="E66" s="9">
        <f>IFERROR((Yosys!F66/'Odin-II'!F66), "NAN")</f>
        <v>0</v>
      </c>
      <c r="F66" s="9">
        <f>IFERROR((Yosys!H66/'Odin-II'!H66), "NAN")</f>
        <v>-1</v>
      </c>
      <c r="G66" s="9">
        <f>IFERROR((Yosys!I66/'Odin-II'!I66), "NAN")</f>
        <v>-100</v>
      </c>
      <c r="H66" s="9">
        <f>IFERROR((Yosys!O66/'Odin-II'!O66), "NAN")</f>
        <v>-1</v>
      </c>
      <c r="I66" s="9">
        <f>IFERROR((Yosys!P66/'Odin-II'!P66), "NAN")</f>
        <v>-0.2</v>
      </c>
      <c r="J66" s="9" t="str">
        <f>IFERROR((Yosys!Q66/'Odin-II'!Q66), "NAN")</f>
        <v>NAN</v>
      </c>
      <c r="K66" s="9" t="str">
        <f>IFERROR((Yosys!R66/'Odin-II'!R66), "NAN")</f>
        <v>NAN</v>
      </c>
      <c r="L66" s="9">
        <f>IFERROR((Yosys!Z66/'Odin-II'!Z66), "NAN")</f>
        <v>-3.57347055460263E-5</v>
      </c>
      <c r="M66" s="9">
        <f>IFERROR((Yosys!AD66/'Odin-II'!AD66), "NAN")</f>
        <v>-7.1428571428571425E-2</v>
      </c>
      <c r="N66" s="9" t="str">
        <f>IFERROR((Yosys!AE66/'Odin-II'!AE66), "NAN")</f>
        <v>NAN</v>
      </c>
      <c r="O66" s="9" t="str">
        <f>IFERROR((Yosys!AM66/'Odin-II'!AM66), "NAN")</f>
        <v>NAN</v>
      </c>
      <c r="P66" s="9" t="str">
        <f>IFERROR((Yosys!AO66/'Odin-II'!AO66), "NAN")</f>
        <v>NAN</v>
      </c>
      <c r="Q66" s="9">
        <f>IFERROR((Yosys!AZ66/'Odin-II'!AZ66), "NAN")</f>
        <v>1</v>
      </c>
      <c r="R66" s="9">
        <f>IFERROR((Yosys!BA66/'Odin-II'!BA66), "NAN")</f>
        <v>1</v>
      </c>
      <c r="S66" s="9">
        <f>IFERROR((Yosys!BG66/'Odin-II'!BG66), "NAN")</f>
        <v>-50</v>
      </c>
      <c r="T66" s="9">
        <f>IFERROR((Yosys!BP66/'Odin-II'!BP66), "NAN")</f>
        <v>1</v>
      </c>
      <c r="U66" s="9" t="s">
        <v>159</v>
      </c>
    </row>
    <row r="69" spans="1:16325" s="10" customFormat="1" x14ac:dyDescent="0.2">
      <c r="B69" s="10" t="s">
        <v>170</v>
      </c>
      <c r="C69" s="10" cm="1">
        <f t="array" ref="C69">GEOMEAN(IF(C$2:C$66&gt;0,C$2:C$66))</f>
        <v>1.1249872291534559</v>
      </c>
      <c r="E69" s="10" cm="1">
        <f t="array" ref="E69">GEOMEAN(IF(E$2:E$66&gt;0,E$2:E$66))</f>
        <v>5.3955226485366259</v>
      </c>
      <c r="F69" s="10" cm="1">
        <f t="array" ref="F69">GEOMEAN(IF(F$2:F$66&gt;0,F$2:F$66))</f>
        <v>1.0800630455975171</v>
      </c>
      <c r="G69" s="10" cm="1">
        <f t="array" ref="G69">GEOMEAN(IF(G$2:G$66&gt;0,G$2:G$66))</f>
        <v>1.0419545858501702</v>
      </c>
      <c r="H69" s="10" cm="1">
        <f t="array" ref="H69">GEOMEAN(IF(H$2:H$66&gt;0,H$2:H$66))</f>
        <v>1.093883467321308</v>
      </c>
      <c r="I69" s="10" cm="1">
        <f t="array" ref="I69">GEOMEAN(IF(I$2:I$66&gt;0,I$2:I$66))</f>
        <v>0.97197846745529159</v>
      </c>
      <c r="J69" s="10" t="e" cm="1">
        <f t="array" ref="J69">GEOMEAN(IF(J$2:J$66&gt;0,J$2:J$66))</f>
        <v>#NUM!</v>
      </c>
      <c r="K69" s="10" cm="1">
        <f t="array" ref="K69">GEOMEAN(IF(K$2:K$66&gt;0,K$2:K$66))</f>
        <v>0.93303299153680741</v>
      </c>
      <c r="L69" s="10" cm="1">
        <f t="array" ref="L69">GEOMEAN(IF(L$2:L$66&gt;0,L$2:L$66))</f>
        <v>1.0009937199139807</v>
      </c>
      <c r="M69" s="10" cm="1">
        <f t="array" ref="M69">GEOMEAN(IF(M$2:M$66&gt;0,M$2:M$66))</f>
        <v>0.95892337925293591</v>
      </c>
      <c r="O69" s="10" cm="1">
        <f t="array" ref="O69">GEOMEAN(IF(O$2:O$66&gt;0,O$2:O$66))</f>
        <v>1.1564661813734751</v>
      </c>
      <c r="P69" s="10" cm="1">
        <f t="array" ref="P69">GEOMEAN(IF(P$2:P$66&gt;0,P$2:P$66))</f>
        <v>1.0952015395188959</v>
      </c>
      <c r="Q69" s="10" cm="1">
        <f t="array" ref="Q69">GEOMEAN(IF(Q$2:Q$66&gt;0,Q$2:Q$66))</f>
        <v>0.94926236325071789</v>
      </c>
      <c r="R69" s="10" cm="1">
        <f t="array" ref="R69">GEOMEAN(IF(R$2:R$66&gt;0,R$2:R$66))</f>
        <v>0.9100853535249952</v>
      </c>
      <c r="S69" s="10" cm="1">
        <f t="array" ref="S69">GEOMEAN(IF(S$2:S$66&gt;0,S$2:S$66))</f>
        <v>0.97354008618942089</v>
      </c>
      <c r="T69" s="10" cm="1">
        <f t="array" ref="T69">GEOMEAN(IF(T$2:T$66&gt;0,T$2:T$66))</f>
        <v>0.99795353873187498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/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/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/>
      <c r="ZM69" s="9"/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/>
      <c r="AMW69" s="9"/>
      <c r="AMX69" s="9"/>
      <c r="AMY69" s="9"/>
      <c r="AMZ69" s="9"/>
      <c r="ANA69" s="9"/>
      <c r="ANB69" s="9"/>
      <c r="ANC69" s="9"/>
      <c r="AND69" s="9"/>
      <c r="ANE69" s="9"/>
      <c r="ANF69" s="9"/>
      <c r="ANG69" s="9"/>
      <c r="ANH69" s="9"/>
      <c r="ANI69" s="9"/>
      <c r="ANJ69" s="9"/>
      <c r="ANK69" s="9"/>
      <c r="ANL69" s="9"/>
      <c r="ANM69" s="9"/>
      <c r="ANN69" s="9"/>
      <c r="ANO69" s="9"/>
      <c r="ANP69" s="9"/>
      <c r="ANQ69" s="9"/>
      <c r="ANR69" s="9"/>
      <c r="ANS69" s="9"/>
      <c r="ANT69" s="9"/>
      <c r="ANU69" s="9"/>
      <c r="ANV69" s="9"/>
      <c r="ANW69" s="9"/>
      <c r="ANX69" s="9"/>
      <c r="ANY69" s="9"/>
      <c r="ANZ69" s="9"/>
      <c r="AOA69" s="9"/>
      <c r="AOB69" s="9"/>
      <c r="AOC69" s="9"/>
      <c r="AOD69" s="9"/>
      <c r="AOE69" s="9"/>
      <c r="AOF69" s="9"/>
      <c r="AOG69" s="9"/>
      <c r="AOH69" s="9"/>
      <c r="AOI69" s="9"/>
      <c r="AOJ69" s="9"/>
      <c r="AOK69" s="9"/>
      <c r="AOL69" s="9"/>
      <c r="AOM69" s="9"/>
      <c r="AON69" s="9"/>
      <c r="AOO69" s="9"/>
      <c r="AOP69" s="9"/>
      <c r="AOQ69" s="9"/>
      <c r="AOR69" s="9"/>
      <c r="AOS69" s="9"/>
      <c r="AOT69" s="9"/>
      <c r="AOU69" s="9"/>
      <c r="AOV69" s="9"/>
      <c r="AOW69" s="9"/>
      <c r="AOX69" s="9"/>
      <c r="AOY69" s="9"/>
      <c r="AOZ69" s="9"/>
      <c r="APA69" s="9"/>
      <c r="APB69" s="9"/>
      <c r="APC69" s="9"/>
      <c r="APD69" s="9"/>
      <c r="APE69" s="9"/>
      <c r="APF69" s="9"/>
      <c r="APG69" s="9"/>
      <c r="APH69" s="9"/>
      <c r="API69" s="9"/>
      <c r="APJ69" s="9"/>
      <c r="APK69" s="9"/>
      <c r="APL69" s="9"/>
      <c r="APM69" s="9"/>
      <c r="APN69" s="9"/>
      <c r="APO69" s="9"/>
      <c r="APP69" s="9"/>
      <c r="APQ69" s="9"/>
      <c r="APR69" s="9"/>
      <c r="APS69" s="9"/>
      <c r="APT69" s="9"/>
      <c r="APU69" s="9"/>
      <c r="APV69" s="9"/>
      <c r="APW69" s="9"/>
      <c r="APX69" s="9"/>
      <c r="APY69" s="9"/>
      <c r="APZ69" s="9"/>
      <c r="AQA69" s="9"/>
      <c r="AQB69" s="9"/>
      <c r="AQC69" s="9"/>
      <c r="AQD69" s="9"/>
      <c r="AQE69" s="9"/>
      <c r="AQF69" s="9"/>
      <c r="AQG69" s="9"/>
      <c r="AQH69" s="9"/>
      <c r="AQI69" s="9"/>
      <c r="AQJ69" s="9"/>
      <c r="AQK69" s="9"/>
      <c r="AQL69" s="9"/>
      <c r="AQM69" s="9"/>
      <c r="AQN69" s="9"/>
      <c r="AQO69" s="9"/>
      <c r="AQP69" s="9"/>
      <c r="AQQ69" s="9"/>
      <c r="AQR69" s="9"/>
      <c r="AQS69" s="9"/>
      <c r="AQT69" s="9"/>
      <c r="AQU69" s="9"/>
      <c r="AQV69" s="9"/>
      <c r="AQW69" s="9"/>
      <c r="AQX69" s="9"/>
      <c r="AQY69" s="9"/>
      <c r="AQZ69" s="9"/>
      <c r="ARA69" s="9"/>
      <c r="ARB69" s="9"/>
      <c r="ARC69" s="9"/>
      <c r="ARD69" s="9"/>
      <c r="ARE69" s="9"/>
      <c r="ARF69" s="9"/>
      <c r="ARG69" s="9"/>
      <c r="ARH69" s="9"/>
      <c r="ARI69" s="9"/>
      <c r="ARJ69" s="9"/>
      <c r="ARK69" s="9"/>
      <c r="ARL69" s="9"/>
      <c r="ARM69" s="9"/>
      <c r="ARN69" s="9"/>
      <c r="ARO69" s="9"/>
      <c r="ARP69" s="9"/>
      <c r="ARQ69" s="9"/>
      <c r="ARR69" s="9"/>
      <c r="ARS69" s="9"/>
      <c r="ART69" s="9"/>
      <c r="ARU69" s="9"/>
      <c r="ARV69" s="9"/>
      <c r="ARW69" s="9"/>
      <c r="ARX69" s="9"/>
      <c r="ARY69" s="9"/>
      <c r="ARZ69" s="9"/>
      <c r="ASA69" s="9"/>
      <c r="ASB69" s="9"/>
      <c r="ASC69" s="9"/>
      <c r="ASD69" s="9"/>
      <c r="ASE69" s="9"/>
      <c r="ASF69" s="9"/>
      <c r="ASG69" s="9"/>
      <c r="ASH69" s="9"/>
      <c r="ASI69" s="9"/>
      <c r="ASJ69" s="9"/>
      <c r="ASK69" s="9"/>
      <c r="ASL69" s="9"/>
      <c r="ASM69" s="9"/>
      <c r="ASN69" s="9"/>
      <c r="ASO69" s="9"/>
      <c r="ASP69" s="9"/>
      <c r="ASQ69" s="9"/>
      <c r="ASR69" s="9"/>
      <c r="ASS69" s="9"/>
      <c r="AST69" s="9"/>
      <c r="ASU69" s="9"/>
      <c r="ASV69" s="9"/>
      <c r="ASW69" s="9"/>
      <c r="ASX69" s="9"/>
      <c r="ASY69" s="9"/>
      <c r="ASZ69" s="9"/>
      <c r="ATA69" s="9"/>
      <c r="ATB69" s="9"/>
      <c r="ATC69" s="9"/>
      <c r="ATD69" s="9"/>
      <c r="ATE69" s="9"/>
      <c r="ATF69" s="9"/>
      <c r="ATG69" s="9"/>
      <c r="ATH69" s="9"/>
      <c r="ATI69" s="9"/>
      <c r="ATJ69" s="9"/>
      <c r="ATK69" s="9"/>
      <c r="ATL69" s="9"/>
      <c r="ATM69" s="9"/>
      <c r="ATN69" s="9"/>
      <c r="ATO69" s="9"/>
      <c r="ATP69" s="9"/>
      <c r="ATQ69" s="9"/>
      <c r="ATR69" s="9"/>
      <c r="ATS69" s="9"/>
      <c r="ATT69" s="9"/>
      <c r="ATU69" s="9"/>
      <c r="ATV69" s="9"/>
      <c r="ATW69" s="9"/>
      <c r="ATX69" s="9"/>
      <c r="ATY69" s="9"/>
      <c r="ATZ69" s="9"/>
      <c r="AUA69" s="9"/>
      <c r="AUB69" s="9"/>
      <c r="AUC69" s="9"/>
      <c r="AUD69" s="9"/>
      <c r="AUE69" s="9"/>
      <c r="AUF69" s="9"/>
      <c r="AUG69" s="9"/>
      <c r="AUH69" s="9"/>
      <c r="AUI69" s="9"/>
      <c r="AUJ69" s="9"/>
      <c r="AUK69" s="9"/>
      <c r="AUL69" s="9"/>
      <c r="AUM69" s="9"/>
      <c r="AUN69" s="9"/>
      <c r="AUO69" s="9"/>
      <c r="AUP69" s="9"/>
      <c r="AUQ69" s="9"/>
      <c r="AUR69" s="9"/>
      <c r="AUS69" s="9"/>
      <c r="AUT69" s="9"/>
      <c r="AUU69" s="9"/>
      <c r="AUV69" s="9"/>
      <c r="AUW69" s="9"/>
      <c r="AUX69" s="9"/>
      <c r="AUY69" s="9"/>
      <c r="AUZ69" s="9"/>
      <c r="AVA69" s="9"/>
      <c r="AVB69" s="9"/>
      <c r="AVC69" s="9"/>
      <c r="AVD69" s="9"/>
      <c r="AVE69" s="9"/>
      <c r="AVF69" s="9"/>
      <c r="AVG69" s="9"/>
      <c r="AVH69" s="9"/>
      <c r="AVI69" s="9"/>
      <c r="AVJ69" s="9"/>
      <c r="AVK69" s="9"/>
      <c r="AVL69" s="9"/>
      <c r="AVM69" s="9"/>
      <c r="AVN69" s="9"/>
      <c r="AVO69" s="9"/>
      <c r="AVP69" s="9"/>
      <c r="AVQ69" s="9"/>
      <c r="AVR69" s="9"/>
      <c r="AVS69" s="9"/>
      <c r="AVT69" s="9"/>
      <c r="AVU69" s="9"/>
      <c r="AVV69" s="9"/>
      <c r="AVW69" s="9"/>
      <c r="AVX69" s="9"/>
      <c r="AVY69" s="9"/>
      <c r="AVZ69" s="9"/>
      <c r="AWA69" s="9"/>
      <c r="AWB69" s="9"/>
      <c r="AWC69" s="9"/>
      <c r="AWD69" s="9"/>
      <c r="AWE69" s="9"/>
      <c r="AWF69" s="9"/>
      <c r="AWG69" s="9"/>
      <c r="AWH69" s="9"/>
      <c r="AWI69" s="9"/>
      <c r="AWJ69" s="9"/>
      <c r="AWK69" s="9"/>
      <c r="AWL69" s="9"/>
      <c r="AWM69" s="9"/>
      <c r="AWN69" s="9"/>
      <c r="AWO69" s="9"/>
      <c r="AWP69" s="9"/>
      <c r="AWQ69" s="9"/>
      <c r="AWR69" s="9"/>
      <c r="AWS69" s="9"/>
      <c r="AWT69" s="9"/>
      <c r="AWU69" s="9"/>
      <c r="AWV69" s="9"/>
      <c r="AWW69" s="9"/>
      <c r="AWX69" s="9"/>
      <c r="AWY69" s="9"/>
      <c r="AWZ69" s="9"/>
      <c r="AXA69" s="9"/>
      <c r="AXB69" s="9"/>
      <c r="AXC69" s="9"/>
      <c r="AXD69" s="9"/>
      <c r="AXE69" s="9"/>
      <c r="AXF69" s="9"/>
      <c r="AXG69" s="9"/>
      <c r="AXH69" s="9"/>
      <c r="AXI69" s="9"/>
      <c r="AXJ69" s="9"/>
      <c r="AXK69" s="9"/>
      <c r="AXL69" s="9"/>
      <c r="AXM69" s="9"/>
      <c r="AXN69" s="9"/>
      <c r="AXO69" s="9"/>
      <c r="AXP69" s="9"/>
      <c r="AXQ69" s="9"/>
      <c r="AXR69" s="9"/>
      <c r="AXS69" s="9"/>
      <c r="AXT69" s="9"/>
      <c r="AXU69" s="9"/>
      <c r="AXV69" s="9"/>
      <c r="AXW69" s="9"/>
      <c r="AXX69" s="9"/>
      <c r="AXY69" s="9"/>
      <c r="AXZ69" s="9"/>
      <c r="AYA69" s="9"/>
      <c r="AYB69" s="9"/>
      <c r="AYC69" s="9"/>
      <c r="AYD69" s="9"/>
      <c r="AYE69" s="9"/>
      <c r="AYF69" s="9"/>
      <c r="AYG69" s="9"/>
      <c r="AYH69" s="9"/>
      <c r="AYI69" s="9"/>
      <c r="AYJ69" s="9"/>
      <c r="AYK69" s="9"/>
      <c r="AYL69" s="9"/>
      <c r="AYM69" s="9"/>
      <c r="AYN69" s="9"/>
      <c r="AYO69" s="9"/>
      <c r="AYP69" s="9"/>
      <c r="AYQ69" s="9"/>
      <c r="AYR69" s="9"/>
      <c r="AYS69" s="9"/>
      <c r="AYT69" s="9"/>
      <c r="AYU69" s="9"/>
      <c r="AYV69" s="9"/>
      <c r="AYW69" s="9"/>
      <c r="AYX69" s="9"/>
      <c r="AYY69" s="9"/>
      <c r="AYZ69" s="9"/>
      <c r="AZA69" s="9"/>
      <c r="AZB69" s="9"/>
      <c r="AZC69" s="9"/>
      <c r="AZD69" s="9"/>
      <c r="AZE69" s="9"/>
      <c r="AZF69" s="9"/>
      <c r="AZG69" s="9"/>
      <c r="AZH69" s="9"/>
      <c r="AZI69" s="9"/>
      <c r="AZJ69" s="9"/>
      <c r="AZK69" s="9"/>
      <c r="AZL69" s="9"/>
      <c r="AZM69" s="9"/>
      <c r="AZN69" s="9"/>
      <c r="AZO69" s="9"/>
      <c r="AZP69" s="9"/>
      <c r="AZQ69" s="9"/>
      <c r="AZR69" s="9"/>
      <c r="AZS69" s="9"/>
      <c r="AZT69" s="9"/>
      <c r="AZU69" s="9"/>
      <c r="AZV69" s="9"/>
      <c r="AZW69" s="9"/>
      <c r="AZX69" s="9"/>
      <c r="AZY69" s="9"/>
      <c r="AZZ69" s="9"/>
      <c r="BAA69" s="9"/>
      <c r="BAB69" s="9"/>
      <c r="BAC69" s="9"/>
      <c r="BAD69" s="9"/>
      <c r="BAE69" s="9"/>
      <c r="BAF69" s="9"/>
      <c r="BAG69" s="9"/>
      <c r="BAH69" s="9"/>
      <c r="BAI69" s="9"/>
      <c r="BAJ69" s="9"/>
      <c r="BAK69" s="9"/>
      <c r="BAL69" s="9"/>
      <c r="BAM69" s="9"/>
      <c r="BAN69" s="9"/>
      <c r="BAO69" s="9"/>
      <c r="BAP69" s="9"/>
      <c r="BAQ69" s="9"/>
      <c r="BAR69" s="9"/>
      <c r="BAS69" s="9"/>
      <c r="BAT69" s="9"/>
      <c r="BAU69" s="9"/>
      <c r="BAV69" s="9"/>
      <c r="BAW69" s="9"/>
      <c r="BAX69" s="9"/>
      <c r="BAY69" s="9"/>
      <c r="BAZ69" s="9"/>
      <c r="BBA69" s="9"/>
      <c r="BBB69" s="9"/>
      <c r="BBC69" s="9"/>
      <c r="BBD69" s="9"/>
      <c r="BBE69" s="9"/>
      <c r="BBF69" s="9"/>
      <c r="BBG69" s="9"/>
      <c r="BBH69" s="9"/>
      <c r="BBI69" s="9"/>
      <c r="BBJ69" s="9"/>
      <c r="BBK69" s="9"/>
      <c r="BBL69" s="9"/>
      <c r="BBM69" s="9"/>
      <c r="BBN69" s="9"/>
      <c r="BBO69" s="9"/>
      <c r="BBP69" s="9"/>
      <c r="BBQ69" s="9"/>
      <c r="BBR69" s="9"/>
      <c r="BBS69" s="9"/>
      <c r="BBT69" s="9"/>
      <c r="BBU69" s="9"/>
      <c r="BBV69" s="9"/>
      <c r="BBW69" s="9"/>
      <c r="BBX69" s="9"/>
      <c r="BBY69" s="9"/>
      <c r="BBZ69" s="9"/>
      <c r="BCA69" s="9"/>
      <c r="BCB69" s="9"/>
      <c r="BCC69" s="9"/>
      <c r="BCD69" s="9"/>
      <c r="BCE69" s="9"/>
      <c r="BCF69" s="9"/>
      <c r="BCG69" s="9"/>
      <c r="BCH69" s="9"/>
      <c r="BCI69" s="9"/>
      <c r="BCJ69" s="9"/>
      <c r="BCK69" s="9"/>
      <c r="BCL69" s="9"/>
      <c r="BCM69" s="9"/>
      <c r="BCN69" s="9"/>
      <c r="BCO69" s="9"/>
      <c r="BCP69" s="9"/>
      <c r="BCQ69" s="9"/>
      <c r="BCR69" s="9"/>
      <c r="BCS69" s="9"/>
      <c r="BCT69" s="9"/>
      <c r="BCU69" s="9"/>
      <c r="BCV69" s="9"/>
      <c r="BCW69" s="9"/>
      <c r="BCX69" s="9"/>
      <c r="BCY69" s="9"/>
      <c r="BCZ69" s="9"/>
      <c r="BDA69" s="9"/>
      <c r="BDB69" s="9"/>
      <c r="BDC69" s="9"/>
      <c r="BDD69" s="9"/>
      <c r="BDE69" s="9"/>
      <c r="BDF69" s="9"/>
      <c r="BDG69" s="9"/>
      <c r="BDH69" s="9"/>
      <c r="BDI69" s="9"/>
      <c r="BDJ69" s="9"/>
      <c r="BDK69" s="9"/>
      <c r="BDL69" s="9"/>
      <c r="BDM69" s="9"/>
      <c r="BDN69" s="9"/>
      <c r="BDO69" s="9"/>
      <c r="BDP69" s="9"/>
      <c r="BDQ69" s="9"/>
      <c r="BDR69" s="9"/>
      <c r="BDS69" s="9"/>
      <c r="BDT69" s="9"/>
      <c r="BDU69" s="9"/>
      <c r="BDV69" s="9"/>
      <c r="BDW69" s="9"/>
      <c r="BDX69" s="9"/>
      <c r="BDY69" s="9"/>
      <c r="BDZ69" s="9"/>
      <c r="BEA69" s="9"/>
      <c r="BEB69" s="9"/>
      <c r="BEC69" s="9"/>
      <c r="BED69" s="9"/>
      <c r="BEE69" s="9"/>
      <c r="BEF69" s="9"/>
      <c r="BEG69" s="9"/>
      <c r="BEH69" s="9"/>
      <c r="BEI69" s="9"/>
      <c r="BEJ69" s="9"/>
      <c r="BEK69" s="9"/>
      <c r="BEL69" s="9"/>
      <c r="BEM69" s="9"/>
      <c r="BEN69" s="9"/>
      <c r="BEO69" s="9"/>
      <c r="BEP69" s="9"/>
      <c r="BEQ69" s="9"/>
      <c r="BER69" s="9"/>
      <c r="BES69" s="9"/>
      <c r="BET69" s="9"/>
      <c r="BEU69" s="9"/>
      <c r="BEV69" s="9"/>
      <c r="BEW69" s="9"/>
      <c r="BEX69" s="9"/>
      <c r="BEY69" s="9"/>
      <c r="BEZ69" s="9"/>
      <c r="BFA69" s="9"/>
      <c r="BFB69" s="9"/>
      <c r="BFC69" s="9"/>
      <c r="BFD69" s="9"/>
      <c r="BFE69" s="9"/>
      <c r="BFF69" s="9"/>
      <c r="BFG69" s="9"/>
      <c r="BFH69" s="9"/>
      <c r="BFI69" s="9"/>
      <c r="BFJ69" s="9"/>
      <c r="BFK69" s="9"/>
      <c r="BFL69" s="9"/>
      <c r="BFM69" s="9"/>
      <c r="BFN69" s="9"/>
      <c r="BFO69" s="9"/>
      <c r="BFP69" s="9"/>
      <c r="BFQ69" s="9"/>
      <c r="BFR69" s="9"/>
      <c r="BFS69" s="9"/>
      <c r="BFT69" s="9"/>
      <c r="BFU69" s="9"/>
      <c r="BFV69" s="9"/>
      <c r="BFW69" s="9"/>
      <c r="BFX69" s="9"/>
      <c r="BFY69" s="9"/>
      <c r="BFZ69" s="9"/>
      <c r="BGA69" s="9"/>
      <c r="BGB69" s="9"/>
      <c r="BGC69" s="9"/>
      <c r="BGD69" s="9"/>
      <c r="BGE69" s="9"/>
      <c r="BGF69" s="9"/>
      <c r="BGG69" s="9"/>
      <c r="BGH69" s="9"/>
      <c r="BGI69" s="9"/>
      <c r="BGJ69" s="9"/>
      <c r="BGK69" s="9"/>
      <c r="BGL69" s="9"/>
      <c r="BGM69" s="9"/>
      <c r="BGN69" s="9"/>
      <c r="BGO69" s="9"/>
      <c r="BGP69" s="9"/>
      <c r="BGQ69" s="9"/>
      <c r="BGR69" s="9"/>
      <c r="BGS69" s="9"/>
      <c r="BGT69" s="9"/>
      <c r="BGU69" s="9"/>
      <c r="BGV69" s="9"/>
      <c r="BGW69" s="9"/>
      <c r="BGX69" s="9"/>
      <c r="BGY69" s="9"/>
      <c r="BGZ69" s="9"/>
      <c r="BHA69" s="9"/>
      <c r="BHB69" s="9"/>
      <c r="BHC69" s="9"/>
      <c r="BHD69" s="9"/>
      <c r="BHE69" s="9"/>
      <c r="BHF69" s="9"/>
      <c r="BHG69" s="9"/>
      <c r="BHH69" s="9"/>
      <c r="BHI69" s="9"/>
      <c r="BHJ69" s="9"/>
      <c r="BHK69" s="9"/>
      <c r="BHL69" s="9"/>
      <c r="BHM69" s="9"/>
      <c r="BHN69" s="9"/>
      <c r="BHO69" s="9"/>
      <c r="BHP69" s="9"/>
      <c r="BHQ69" s="9"/>
      <c r="BHR69" s="9"/>
      <c r="BHS69" s="9"/>
      <c r="BHT69" s="9"/>
      <c r="BHU69" s="9"/>
      <c r="BHV69" s="9"/>
      <c r="BHW69" s="9"/>
      <c r="BHX69" s="9"/>
      <c r="BHY69" s="9"/>
      <c r="BHZ69" s="9"/>
      <c r="BIA69" s="9"/>
      <c r="BIB69" s="9"/>
      <c r="BIC69" s="9"/>
      <c r="BID69" s="9"/>
      <c r="BIE69" s="9"/>
      <c r="BIF69" s="9"/>
      <c r="BIG69" s="9"/>
      <c r="BIH69" s="9"/>
      <c r="BII69" s="9"/>
      <c r="BIJ69" s="9"/>
      <c r="BIK69" s="9"/>
      <c r="BIL69" s="9"/>
      <c r="BIM69" s="9"/>
      <c r="BIN69" s="9"/>
      <c r="BIO69" s="9"/>
      <c r="BIP69" s="9"/>
      <c r="BIQ69" s="9"/>
      <c r="BIR69" s="9"/>
      <c r="BIS69" s="9"/>
      <c r="BIT69" s="9"/>
      <c r="BIU69" s="9"/>
      <c r="BIV69" s="9"/>
      <c r="BIW69" s="9"/>
      <c r="BIX69" s="9"/>
      <c r="BIY69" s="9"/>
      <c r="BIZ69" s="9"/>
      <c r="BJA69" s="9"/>
      <c r="BJB69" s="9"/>
      <c r="BJC69" s="9"/>
      <c r="BJD69" s="9"/>
      <c r="BJE69" s="9"/>
      <c r="BJF69" s="9"/>
      <c r="BJG69" s="9"/>
      <c r="BJH69" s="9"/>
      <c r="BJI69" s="9"/>
      <c r="BJJ69" s="9"/>
      <c r="BJK69" s="9"/>
      <c r="BJL69" s="9"/>
      <c r="BJM69" s="9"/>
      <c r="BJN69" s="9"/>
      <c r="BJO69" s="9"/>
      <c r="BJP69" s="9"/>
      <c r="BJQ69" s="9"/>
      <c r="BJR69" s="9"/>
      <c r="BJS69" s="9"/>
      <c r="BJT69" s="9"/>
      <c r="BJU69" s="9"/>
      <c r="BJV69" s="9"/>
      <c r="BJW69" s="9"/>
      <c r="BJX69" s="9"/>
      <c r="BJY69" s="9"/>
      <c r="BJZ69" s="9"/>
      <c r="BKA69" s="9"/>
      <c r="BKB69" s="9"/>
      <c r="BKC69" s="9"/>
      <c r="BKD69" s="9"/>
      <c r="BKE69" s="9"/>
      <c r="BKF69" s="9"/>
      <c r="BKG69" s="9"/>
      <c r="BKH69" s="9"/>
      <c r="BKI69" s="9"/>
      <c r="BKJ69" s="9"/>
      <c r="BKK69" s="9"/>
      <c r="BKL69" s="9"/>
      <c r="BKM69" s="9"/>
      <c r="BKN69" s="9"/>
      <c r="BKO69" s="9"/>
      <c r="BKP69" s="9"/>
      <c r="BKQ69" s="9"/>
      <c r="BKR69" s="9"/>
      <c r="BKS69" s="9"/>
      <c r="BKT69" s="9"/>
      <c r="BKU69" s="9"/>
      <c r="BKV69" s="9"/>
      <c r="BKW69" s="9"/>
      <c r="BKX69" s="9"/>
      <c r="BKY69" s="9"/>
      <c r="BKZ69" s="9"/>
      <c r="BLA69" s="9"/>
      <c r="BLB69" s="9"/>
      <c r="BLC69" s="9"/>
      <c r="BLD69" s="9"/>
      <c r="BLE69" s="9"/>
      <c r="BLF69" s="9"/>
      <c r="BLG69" s="9"/>
      <c r="BLH69" s="9"/>
      <c r="BLI69" s="9"/>
      <c r="BLJ69" s="9"/>
      <c r="BLK69" s="9"/>
      <c r="BLL69" s="9"/>
      <c r="BLM69" s="9"/>
      <c r="BLN69" s="9"/>
      <c r="BLO69" s="9"/>
      <c r="BLP69" s="9"/>
      <c r="BLQ69" s="9"/>
      <c r="BLR69" s="9"/>
      <c r="BLS69" s="9"/>
      <c r="BLT69" s="9"/>
      <c r="BLU69" s="9"/>
      <c r="BLV69" s="9"/>
      <c r="BLW69" s="9"/>
      <c r="BLX69" s="9"/>
      <c r="BLY69" s="9"/>
      <c r="BLZ69" s="9"/>
      <c r="BMA69" s="9"/>
      <c r="BMB69" s="9"/>
      <c r="BMC69" s="9"/>
      <c r="BMD69" s="9"/>
      <c r="BME69" s="9"/>
      <c r="BMF69" s="9"/>
      <c r="BMG69" s="9"/>
      <c r="BMH69" s="9"/>
      <c r="BMI69" s="9"/>
      <c r="BMJ69" s="9"/>
      <c r="BMK69" s="9"/>
      <c r="BML69" s="9"/>
      <c r="BMM69" s="9"/>
      <c r="BMN69" s="9"/>
      <c r="BMO69" s="9"/>
      <c r="BMP69" s="9"/>
      <c r="BMQ69" s="9"/>
      <c r="BMR69" s="9"/>
      <c r="BMS69" s="9"/>
      <c r="BMT69" s="9"/>
      <c r="BMU69" s="9"/>
      <c r="BMV69" s="9"/>
      <c r="BMW69" s="9"/>
      <c r="BMX69" s="9"/>
      <c r="BMY69" s="9"/>
      <c r="BMZ69" s="9"/>
      <c r="BNA69" s="9"/>
      <c r="BNB69" s="9"/>
      <c r="BNC69" s="9"/>
      <c r="BND69" s="9"/>
      <c r="BNE69" s="9"/>
      <c r="BNF69" s="9"/>
      <c r="BNG69" s="9"/>
      <c r="BNH69" s="9"/>
      <c r="BNI69" s="9"/>
      <c r="BNJ69" s="9"/>
      <c r="BNK69" s="9"/>
      <c r="BNL69" s="9"/>
      <c r="BNM69" s="9"/>
      <c r="BNN69" s="9"/>
      <c r="BNO69" s="9"/>
      <c r="BNP69" s="9"/>
      <c r="BNQ69" s="9"/>
      <c r="BNR69" s="9"/>
      <c r="BNS69" s="9"/>
      <c r="BNT69" s="9"/>
      <c r="BNU69" s="9"/>
      <c r="BNV69" s="9"/>
      <c r="BNW69" s="9"/>
      <c r="BNX69" s="9"/>
      <c r="BNY69" s="9"/>
      <c r="BNZ69" s="9"/>
      <c r="BOA69" s="9"/>
      <c r="BOB69" s="9"/>
      <c r="BOC69" s="9"/>
      <c r="BOD69" s="9"/>
      <c r="BOE69" s="9"/>
      <c r="BOF69" s="9"/>
      <c r="BOG69" s="9"/>
      <c r="BOH69" s="9"/>
      <c r="BOI69" s="9"/>
      <c r="BOJ69" s="9"/>
      <c r="BOK69" s="9"/>
      <c r="BOL69" s="9"/>
      <c r="BOM69" s="9"/>
      <c r="BON69" s="9"/>
      <c r="BOO69" s="9"/>
      <c r="BOP69" s="9"/>
      <c r="BOQ69" s="9"/>
      <c r="BOR69" s="9"/>
      <c r="BOS69" s="9"/>
      <c r="BOT69" s="9"/>
      <c r="BOU69" s="9"/>
      <c r="BOV69" s="9"/>
      <c r="BOW69" s="9"/>
      <c r="BOX69" s="9"/>
      <c r="BOY69" s="9"/>
      <c r="BOZ69" s="9"/>
      <c r="BPA69" s="9"/>
      <c r="BPB69" s="9"/>
      <c r="BPC69" s="9"/>
      <c r="BPD69" s="9"/>
      <c r="BPE69" s="9"/>
      <c r="BPF69" s="9"/>
      <c r="BPG69" s="9"/>
      <c r="BPH69" s="9"/>
      <c r="BPI69" s="9"/>
      <c r="BPJ69" s="9"/>
      <c r="BPK69" s="9"/>
      <c r="BPL69" s="9"/>
      <c r="BPM69" s="9"/>
      <c r="BPN69" s="9"/>
      <c r="BPO69" s="9"/>
      <c r="BPP69" s="9"/>
      <c r="BPQ69" s="9"/>
      <c r="BPR69" s="9"/>
      <c r="BPS69" s="9"/>
      <c r="BPT69" s="9"/>
      <c r="BPU69" s="9"/>
      <c r="BPV69" s="9"/>
      <c r="BPW69" s="9"/>
      <c r="BPX69" s="9"/>
      <c r="BPY69" s="9"/>
      <c r="BPZ69" s="9"/>
      <c r="BQA69" s="9"/>
      <c r="BQB69" s="9"/>
      <c r="BQC69" s="9"/>
      <c r="BQD69" s="9"/>
      <c r="BQE69" s="9"/>
      <c r="BQF69" s="9"/>
      <c r="BQG69" s="9"/>
      <c r="BQH69" s="9"/>
      <c r="BQI69" s="9"/>
      <c r="BQJ69" s="9"/>
      <c r="BQK69" s="9"/>
      <c r="BQL69" s="9"/>
      <c r="BQM69" s="9"/>
      <c r="BQN69" s="9"/>
      <c r="BQO69" s="9"/>
      <c r="BQP69" s="9"/>
      <c r="BQQ69" s="9"/>
      <c r="BQR69" s="9"/>
      <c r="BQS69" s="9"/>
      <c r="BQT69" s="9"/>
      <c r="BQU69" s="9"/>
      <c r="BQV69" s="9"/>
      <c r="BQW69" s="9"/>
      <c r="BQX69" s="9"/>
      <c r="BQY69" s="9"/>
      <c r="BQZ69" s="9"/>
      <c r="BRA69" s="9"/>
      <c r="BRB69" s="9"/>
      <c r="BRC69" s="9"/>
      <c r="BRD69" s="9"/>
      <c r="BRE69" s="9"/>
      <c r="BRF69" s="9"/>
      <c r="BRG69" s="9"/>
      <c r="BRH69" s="9"/>
      <c r="BRI69" s="9"/>
      <c r="BRJ69" s="9"/>
      <c r="BRK69" s="9"/>
      <c r="BRL69" s="9"/>
      <c r="BRM69" s="9"/>
      <c r="BRN69" s="9"/>
      <c r="BRO69" s="9"/>
      <c r="BRP69" s="9"/>
      <c r="BRQ69" s="9"/>
      <c r="BRR69" s="9"/>
      <c r="BRS69" s="9"/>
      <c r="BRT69" s="9"/>
      <c r="BRU69" s="9"/>
      <c r="BRV69" s="9"/>
      <c r="BRW69" s="9"/>
      <c r="BRX69" s="9"/>
      <c r="BRY69" s="9"/>
      <c r="BRZ69" s="9"/>
      <c r="BSA69" s="9"/>
      <c r="BSB69" s="9"/>
      <c r="BSC69" s="9"/>
      <c r="BSD69" s="9"/>
      <c r="BSE69" s="9"/>
      <c r="BSF69" s="9"/>
      <c r="BSG69" s="9"/>
      <c r="BSH69" s="9"/>
      <c r="BSI69" s="9"/>
      <c r="BSJ69" s="9"/>
      <c r="BSK69" s="9"/>
      <c r="BSL69" s="9"/>
      <c r="BSM69" s="9"/>
      <c r="BSN69" s="9"/>
      <c r="BSO69" s="9"/>
      <c r="BSP69" s="9"/>
      <c r="BSQ69" s="9"/>
      <c r="BSR69" s="9"/>
      <c r="BSS69" s="9"/>
      <c r="BST69" s="9"/>
      <c r="BSU69" s="9"/>
      <c r="BSV69" s="9"/>
      <c r="BSW69" s="9"/>
      <c r="BSX69" s="9"/>
      <c r="BSY69" s="9"/>
      <c r="BSZ69" s="9"/>
      <c r="BTA69" s="9"/>
      <c r="BTB69" s="9"/>
      <c r="BTC69" s="9"/>
      <c r="BTD69" s="9"/>
      <c r="BTE69" s="9"/>
      <c r="BTF69" s="9"/>
      <c r="BTG69" s="9"/>
      <c r="BTH69" s="9"/>
      <c r="BTI69" s="9"/>
      <c r="BTJ69" s="9"/>
      <c r="BTK69" s="9"/>
      <c r="BTL69" s="9"/>
      <c r="BTM69" s="9"/>
      <c r="BTN69" s="9"/>
      <c r="BTO69" s="9"/>
      <c r="BTP69" s="9"/>
      <c r="BTQ69" s="9"/>
      <c r="BTR69" s="9"/>
      <c r="BTS69" s="9"/>
      <c r="BTT69" s="9"/>
      <c r="BTU69" s="9"/>
      <c r="BTV69" s="9"/>
      <c r="BTW69" s="9"/>
      <c r="BTX69" s="9"/>
      <c r="BTY69" s="9"/>
      <c r="BTZ69" s="9"/>
      <c r="BUA69" s="9"/>
      <c r="BUB69" s="9"/>
      <c r="BUC69" s="9"/>
      <c r="BUD69" s="9"/>
      <c r="BUE69" s="9"/>
      <c r="BUF69" s="9"/>
      <c r="BUG69" s="9"/>
      <c r="BUH69" s="9"/>
      <c r="BUI69" s="9"/>
      <c r="BUJ69" s="9"/>
      <c r="BUK69" s="9"/>
      <c r="BUL69" s="9"/>
      <c r="BUM69" s="9"/>
      <c r="BUN69" s="9"/>
      <c r="BUO69" s="9"/>
      <c r="BUP69" s="9"/>
      <c r="BUQ69" s="9"/>
      <c r="BUR69" s="9"/>
      <c r="BUS69" s="9"/>
      <c r="BUT69" s="9"/>
      <c r="BUU69" s="9"/>
      <c r="BUV69" s="9"/>
      <c r="BUW69" s="9"/>
      <c r="BUX69" s="9"/>
      <c r="BUY69" s="9"/>
      <c r="BUZ69" s="9"/>
      <c r="BVA69" s="9"/>
      <c r="BVB69" s="9"/>
      <c r="BVC69" s="9"/>
      <c r="BVD69" s="9"/>
      <c r="BVE69" s="9"/>
      <c r="BVF69" s="9"/>
      <c r="BVG69" s="9"/>
      <c r="BVH69" s="9"/>
      <c r="BVI69" s="9"/>
      <c r="BVJ69" s="9"/>
      <c r="BVK69" s="9"/>
      <c r="BVL69" s="9"/>
      <c r="BVM69" s="9"/>
      <c r="BVN69" s="9"/>
      <c r="BVO69" s="9"/>
      <c r="BVP69" s="9"/>
      <c r="BVQ69" s="9"/>
      <c r="BVR69" s="9"/>
      <c r="BVS69" s="9"/>
      <c r="BVT69" s="9"/>
      <c r="BVU69" s="9"/>
      <c r="BVV69" s="9"/>
      <c r="BVW69" s="9"/>
      <c r="BVX69" s="9"/>
      <c r="BVY69" s="9"/>
      <c r="BVZ69" s="9"/>
      <c r="BWA69" s="9"/>
      <c r="BWB69" s="9"/>
      <c r="BWC69" s="9"/>
      <c r="BWD69" s="9"/>
      <c r="BWE69" s="9"/>
      <c r="BWF69" s="9"/>
      <c r="BWG69" s="9"/>
      <c r="BWH69" s="9"/>
      <c r="BWI69" s="9"/>
      <c r="BWJ69" s="9"/>
      <c r="BWK69" s="9"/>
      <c r="BWL69" s="9"/>
      <c r="BWM69" s="9"/>
      <c r="BWN69" s="9"/>
      <c r="BWO69" s="9"/>
      <c r="BWP69" s="9"/>
      <c r="BWQ69" s="9"/>
      <c r="BWR69" s="9"/>
      <c r="BWS69" s="9"/>
      <c r="BWT69" s="9"/>
      <c r="BWU69" s="9"/>
      <c r="BWV69" s="9"/>
      <c r="BWW69" s="9"/>
      <c r="BWX69" s="9"/>
      <c r="BWY69" s="9"/>
      <c r="BWZ69" s="9"/>
      <c r="BXA69" s="9"/>
      <c r="BXB69" s="9"/>
      <c r="BXC69" s="9"/>
      <c r="BXD69" s="9"/>
      <c r="BXE69" s="9"/>
      <c r="BXF69" s="9"/>
      <c r="BXG69" s="9"/>
      <c r="BXH69" s="9"/>
      <c r="BXI69" s="9"/>
      <c r="BXJ69" s="9"/>
      <c r="BXK69" s="9"/>
      <c r="BXL69" s="9"/>
      <c r="BXM69" s="9"/>
      <c r="BXN69" s="9"/>
      <c r="BXO69" s="9"/>
      <c r="BXP69" s="9"/>
      <c r="BXQ69" s="9"/>
      <c r="BXR69" s="9"/>
      <c r="BXS69" s="9"/>
      <c r="BXT69" s="9"/>
      <c r="BXU69" s="9"/>
      <c r="BXV69" s="9"/>
      <c r="BXW69" s="9"/>
      <c r="BXX69" s="9"/>
      <c r="BXY69" s="9"/>
      <c r="BXZ69" s="9"/>
      <c r="BYA69" s="9"/>
      <c r="BYB69" s="9"/>
      <c r="BYC69" s="9"/>
      <c r="BYD69" s="9"/>
      <c r="BYE69" s="9"/>
      <c r="BYF69" s="9"/>
      <c r="BYG69" s="9"/>
      <c r="BYH69" s="9"/>
      <c r="BYI69" s="9"/>
      <c r="BYJ69" s="9"/>
      <c r="BYK69" s="9"/>
      <c r="BYL69" s="9"/>
      <c r="BYM69" s="9"/>
      <c r="BYN69" s="9"/>
      <c r="BYO69" s="9"/>
      <c r="BYP69" s="9"/>
      <c r="BYQ69" s="9"/>
      <c r="BYR69" s="9"/>
      <c r="BYS69" s="9"/>
      <c r="BYT69" s="9"/>
      <c r="BYU69" s="9"/>
      <c r="BYV69" s="9"/>
      <c r="BYW69" s="9"/>
      <c r="BYX69" s="9"/>
      <c r="BYY69" s="9"/>
      <c r="BYZ69" s="9"/>
      <c r="BZA69" s="9"/>
      <c r="BZB69" s="9"/>
      <c r="BZC69" s="9"/>
      <c r="BZD69" s="9"/>
      <c r="BZE69" s="9"/>
      <c r="BZF69" s="9"/>
      <c r="BZG69" s="9"/>
      <c r="BZH69" s="9"/>
      <c r="BZI69" s="9"/>
      <c r="BZJ69" s="9"/>
      <c r="BZK69" s="9"/>
      <c r="BZL69" s="9"/>
      <c r="BZM69" s="9"/>
      <c r="BZN69" s="9"/>
      <c r="BZO69" s="9"/>
      <c r="BZP69" s="9"/>
      <c r="BZQ69" s="9"/>
      <c r="BZR69" s="9"/>
      <c r="BZS69" s="9"/>
      <c r="BZT69" s="9"/>
      <c r="BZU69" s="9"/>
      <c r="BZV69" s="9"/>
      <c r="BZW69" s="9"/>
      <c r="BZX69" s="9"/>
      <c r="BZY69" s="9"/>
      <c r="BZZ69" s="9"/>
      <c r="CAA69" s="9"/>
      <c r="CAB69" s="9"/>
      <c r="CAC69" s="9"/>
      <c r="CAD69" s="9"/>
      <c r="CAE69" s="9"/>
      <c r="CAF69" s="9"/>
      <c r="CAG69" s="9"/>
      <c r="CAH69" s="9"/>
      <c r="CAI69" s="9"/>
      <c r="CAJ69" s="9"/>
      <c r="CAK69" s="9"/>
      <c r="CAL69" s="9"/>
      <c r="CAM69" s="9"/>
      <c r="CAN69" s="9"/>
      <c r="CAO69" s="9"/>
      <c r="CAP69" s="9"/>
      <c r="CAQ69" s="9"/>
      <c r="CAR69" s="9"/>
      <c r="CAS69" s="9"/>
      <c r="CAT69" s="9"/>
      <c r="CAU69" s="9"/>
      <c r="CAV69" s="9"/>
      <c r="CAW69" s="9"/>
      <c r="CAX69" s="9"/>
      <c r="CAY69" s="9"/>
      <c r="CAZ69" s="9"/>
      <c r="CBA69" s="9"/>
      <c r="CBB69" s="9"/>
      <c r="CBC69" s="9"/>
      <c r="CBD69" s="9"/>
      <c r="CBE69" s="9"/>
      <c r="CBF69" s="9"/>
      <c r="CBG69" s="9"/>
      <c r="CBH69" s="9"/>
      <c r="CBI69" s="9"/>
      <c r="CBJ69" s="9"/>
      <c r="CBK69" s="9"/>
      <c r="CBL69" s="9"/>
      <c r="CBM69" s="9"/>
      <c r="CBN69" s="9"/>
      <c r="CBO69" s="9"/>
      <c r="CBP69" s="9"/>
      <c r="CBQ69" s="9"/>
      <c r="CBR69" s="9"/>
      <c r="CBS69" s="9"/>
      <c r="CBT69" s="9"/>
      <c r="CBU69" s="9"/>
      <c r="CBV69" s="9"/>
      <c r="CBW69" s="9"/>
      <c r="CBX69" s="9"/>
      <c r="CBY69" s="9"/>
      <c r="CBZ69" s="9"/>
      <c r="CCA69" s="9"/>
      <c r="CCB69" s="9"/>
      <c r="CCC69" s="9"/>
      <c r="CCD69" s="9"/>
      <c r="CCE69" s="9"/>
      <c r="CCF69" s="9"/>
      <c r="CCG69" s="9"/>
      <c r="CCH69" s="9"/>
      <c r="CCI69" s="9"/>
      <c r="CCJ69" s="9"/>
      <c r="CCK69" s="9"/>
      <c r="CCL69" s="9"/>
      <c r="CCM69" s="9"/>
      <c r="CCN69" s="9"/>
      <c r="CCO69" s="9"/>
      <c r="CCP69" s="9"/>
      <c r="CCQ69" s="9"/>
      <c r="CCR69" s="9"/>
      <c r="CCS69" s="9"/>
      <c r="CCT69" s="9"/>
      <c r="CCU69" s="9"/>
      <c r="CCV69" s="9"/>
      <c r="CCW69" s="9"/>
      <c r="CCX69" s="9"/>
      <c r="CCY69" s="9"/>
      <c r="CCZ69" s="9"/>
      <c r="CDA69" s="9"/>
      <c r="CDB69" s="9"/>
      <c r="CDC69" s="9"/>
      <c r="CDD69" s="9"/>
      <c r="CDE69" s="9"/>
      <c r="CDF69" s="9"/>
      <c r="CDG69" s="9"/>
      <c r="CDH69" s="9"/>
      <c r="CDI69" s="9"/>
      <c r="CDJ69" s="9"/>
      <c r="CDK69" s="9"/>
      <c r="CDL69" s="9"/>
      <c r="CDM69" s="9"/>
      <c r="CDN69" s="9"/>
      <c r="CDO69" s="9"/>
      <c r="CDP69" s="9"/>
      <c r="CDQ69" s="9"/>
      <c r="CDR69" s="9"/>
      <c r="CDS69" s="9"/>
      <c r="CDT69" s="9"/>
      <c r="CDU69" s="9"/>
      <c r="CDV69" s="9"/>
      <c r="CDW69" s="9"/>
      <c r="CDX69" s="9"/>
      <c r="CDY69" s="9"/>
      <c r="CDZ69" s="9"/>
      <c r="CEA69" s="9"/>
      <c r="CEB69" s="9"/>
      <c r="CEC69" s="9"/>
      <c r="CED69" s="9"/>
      <c r="CEE69" s="9"/>
      <c r="CEF69" s="9"/>
      <c r="CEG69" s="9"/>
      <c r="CEH69" s="9"/>
      <c r="CEI69" s="9"/>
      <c r="CEJ69" s="9"/>
      <c r="CEK69" s="9"/>
      <c r="CEL69" s="9"/>
      <c r="CEM69" s="9"/>
      <c r="CEN69" s="9"/>
      <c r="CEO69" s="9"/>
      <c r="CEP69" s="9"/>
      <c r="CEQ69" s="9"/>
      <c r="CER69" s="9"/>
      <c r="CES69" s="9"/>
      <c r="CET69" s="9"/>
      <c r="CEU69" s="9"/>
      <c r="CEV69" s="9"/>
      <c r="CEW69" s="9"/>
      <c r="CEX69" s="9"/>
      <c r="CEY69" s="9"/>
      <c r="CEZ69" s="9"/>
      <c r="CFA69" s="9"/>
      <c r="CFB69" s="9"/>
      <c r="CFC69" s="9"/>
      <c r="CFD69" s="9"/>
      <c r="CFE69" s="9"/>
      <c r="CFF69" s="9"/>
      <c r="CFG69" s="9"/>
      <c r="CFH69" s="9"/>
      <c r="CFI69" s="9"/>
      <c r="CFJ69" s="9"/>
      <c r="CFK69" s="9"/>
      <c r="CFL69" s="9"/>
      <c r="CFM69" s="9"/>
      <c r="CFN69" s="9"/>
      <c r="CFO69" s="9"/>
      <c r="CFP69" s="9"/>
      <c r="CFQ69" s="9"/>
      <c r="CFR69" s="9"/>
      <c r="CFS69" s="9"/>
      <c r="CFT69" s="9"/>
      <c r="CFU69" s="9"/>
      <c r="CFV69" s="9"/>
      <c r="CFW69" s="9"/>
      <c r="CFX69" s="9"/>
      <c r="CFY69" s="9"/>
      <c r="CFZ69" s="9"/>
      <c r="CGA69" s="9"/>
      <c r="CGB69" s="9"/>
      <c r="CGC69" s="9"/>
      <c r="CGD69" s="9"/>
      <c r="CGE69" s="9"/>
      <c r="CGF69" s="9"/>
      <c r="CGG69" s="9"/>
      <c r="CGH69" s="9"/>
      <c r="CGI69" s="9"/>
      <c r="CGJ69" s="9"/>
      <c r="CGK69" s="9"/>
      <c r="CGL69" s="9"/>
      <c r="CGM69" s="9"/>
      <c r="CGN69" s="9"/>
      <c r="CGO69" s="9"/>
      <c r="CGP69" s="9"/>
      <c r="CGQ69" s="9"/>
      <c r="CGR69" s="9"/>
      <c r="CGS69" s="9"/>
      <c r="CGT69" s="9"/>
      <c r="CGU69" s="9"/>
      <c r="CGV69" s="9"/>
      <c r="CGW69" s="9"/>
      <c r="CGX69" s="9"/>
      <c r="CGY69" s="9"/>
      <c r="CGZ69" s="9"/>
      <c r="CHA69" s="9"/>
      <c r="CHB69" s="9"/>
      <c r="CHC69" s="9"/>
      <c r="CHD69" s="9"/>
      <c r="CHE69" s="9"/>
      <c r="CHF69" s="9"/>
      <c r="CHG69" s="9"/>
      <c r="CHH69" s="9"/>
      <c r="CHI69" s="9"/>
      <c r="CHJ69" s="9"/>
      <c r="CHK69" s="9"/>
      <c r="CHL69" s="9"/>
      <c r="CHM69" s="9"/>
      <c r="CHN69" s="9"/>
      <c r="CHO69" s="9"/>
      <c r="CHP69" s="9"/>
      <c r="CHQ69" s="9"/>
      <c r="CHR69" s="9"/>
      <c r="CHS69" s="9"/>
      <c r="CHT69" s="9"/>
      <c r="CHU69" s="9"/>
      <c r="CHV69" s="9"/>
      <c r="CHW69" s="9"/>
      <c r="CHX69" s="9"/>
      <c r="CHY69" s="9"/>
      <c r="CHZ69" s="9"/>
      <c r="CIA69" s="9"/>
      <c r="CIB69" s="9"/>
      <c r="CIC69" s="9"/>
      <c r="CID69" s="9"/>
      <c r="CIE69" s="9"/>
      <c r="CIF69" s="9"/>
      <c r="CIG69" s="9"/>
      <c r="CIH69" s="9"/>
      <c r="CII69" s="9"/>
      <c r="CIJ69" s="9"/>
      <c r="CIK69" s="9"/>
      <c r="CIL69" s="9"/>
      <c r="CIM69" s="9"/>
      <c r="CIN69" s="9"/>
      <c r="CIO69" s="9"/>
      <c r="CIP69" s="9"/>
      <c r="CIQ69" s="9"/>
      <c r="CIR69" s="9"/>
      <c r="CIS69" s="9"/>
      <c r="CIT69" s="9"/>
      <c r="CIU69" s="9"/>
      <c r="CIV69" s="9"/>
      <c r="CIW69" s="9"/>
      <c r="CIX69" s="9"/>
      <c r="CIY69" s="9"/>
      <c r="CIZ69" s="9"/>
      <c r="CJA69" s="9"/>
      <c r="CJB69" s="9"/>
      <c r="CJC69" s="9"/>
      <c r="CJD69" s="9"/>
      <c r="CJE69" s="9"/>
      <c r="CJF69" s="9"/>
      <c r="CJG69" s="9"/>
      <c r="CJH69" s="9"/>
      <c r="CJI69" s="9"/>
      <c r="CJJ69" s="9"/>
      <c r="CJK69" s="9"/>
      <c r="CJL69" s="9"/>
      <c r="CJM69" s="9"/>
      <c r="CJN69" s="9"/>
      <c r="CJO69" s="9"/>
      <c r="CJP69" s="9"/>
      <c r="CJQ69" s="9"/>
      <c r="CJR69" s="9"/>
      <c r="CJS69" s="9"/>
      <c r="CJT69" s="9"/>
      <c r="CJU69" s="9"/>
      <c r="CJV69" s="9"/>
      <c r="CJW69" s="9"/>
      <c r="CJX69" s="9"/>
      <c r="CJY69" s="9"/>
      <c r="CJZ69" s="9"/>
      <c r="CKA69" s="9"/>
      <c r="CKB69" s="9"/>
      <c r="CKC69" s="9"/>
      <c r="CKD69" s="9"/>
      <c r="CKE69" s="9"/>
      <c r="CKF69" s="9"/>
      <c r="CKG69" s="9"/>
      <c r="CKH69" s="9"/>
      <c r="CKI69" s="9"/>
      <c r="CKJ69" s="9"/>
      <c r="CKK69" s="9"/>
      <c r="CKL69" s="9"/>
      <c r="CKM69" s="9"/>
      <c r="CKN69" s="9"/>
      <c r="CKO69" s="9"/>
      <c r="CKP69" s="9"/>
      <c r="CKQ69" s="9"/>
      <c r="CKR69" s="9"/>
      <c r="CKS69" s="9"/>
      <c r="CKT69" s="9"/>
      <c r="CKU69" s="9"/>
      <c r="CKV69" s="9"/>
      <c r="CKW69" s="9"/>
      <c r="CKX69" s="9"/>
      <c r="CKY69" s="9"/>
      <c r="CKZ69" s="9"/>
      <c r="CLA69" s="9"/>
      <c r="CLB69" s="9"/>
      <c r="CLC69" s="9"/>
      <c r="CLD69" s="9"/>
      <c r="CLE69" s="9"/>
      <c r="CLF69" s="9"/>
      <c r="CLG69" s="9"/>
      <c r="CLH69" s="9"/>
      <c r="CLI69" s="9"/>
      <c r="CLJ69" s="9"/>
      <c r="CLK69" s="9"/>
      <c r="CLL69" s="9"/>
      <c r="CLM69" s="9"/>
      <c r="CLN69" s="9"/>
      <c r="CLO69" s="9"/>
      <c r="CLP69" s="9"/>
      <c r="CLQ69" s="9"/>
      <c r="CLR69" s="9"/>
      <c r="CLS69" s="9"/>
      <c r="CLT69" s="9"/>
      <c r="CLU69" s="9"/>
      <c r="CLV69" s="9"/>
      <c r="CLW69" s="9"/>
      <c r="CLX69" s="9"/>
      <c r="CLY69" s="9"/>
      <c r="CLZ69" s="9"/>
      <c r="CMA69" s="9"/>
      <c r="CMB69" s="9"/>
      <c r="CMC69" s="9"/>
      <c r="CMD69" s="9"/>
      <c r="CME69" s="9"/>
      <c r="CMF69" s="9"/>
      <c r="CMG69" s="9"/>
      <c r="CMH69" s="9"/>
      <c r="CMI69" s="9"/>
      <c r="CMJ69" s="9"/>
      <c r="CMK69" s="9"/>
      <c r="CML69" s="9"/>
      <c r="CMM69" s="9"/>
      <c r="CMN69" s="9"/>
      <c r="CMO69" s="9"/>
      <c r="CMP69" s="9"/>
      <c r="CMQ69" s="9"/>
      <c r="CMR69" s="9"/>
      <c r="CMS69" s="9"/>
      <c r="CMT69" s="9"/>
      <c r="CMU69" s="9"/>
      <c r="CMV69" s="9"/>
      <c r="CMW69" s="9"/>
      <c r="CMX69" s="9"/>
      <c r="CMY69" s="9"/>
      <c r="CMZ69" s="9"/>
      <c r="CNA69" s="9"/>
      <c r="CNB69" s="9"/>
      <c r="CNC69" s="9"/>
      <c r="CND69" s="9"/>
      <c r="CNE69" s="9"/>
      <c r="CNF69" s="9"/>
      <c r="CNG69" s="9"/>
      <c r="CNH69" s="9"/>
      <c r="CNI69" s="9"/>
      <c r="CNJ69" s="9"/>
      <c r="CNK69" s="9"/>
      <c r="CNL69" s="9"/>
      <c r="CNM69" s="9"/>
      <c r="CNN69" s="9"/>
      <c r="CNO69" s="9"/>
      <c r="CNP69" s="9"/>
      <c r="CNQ69" s="9"/>
      <c r="CNR69" s="9"/>
      <c r="CNS69" s="9"/>
      <c r="CNT69" s="9"/>
      <c r="CNU69" s="9"/>
      <c r="CNV69" s="9"/>
      <c r="CNW69" s="9"/>
      <c r="CNX69" s="9"/>
      <c r="CNY69" s="9"/>
      <c r="CNZ69" s="9"/>
      <c r="COA69" s="9"/>
      <c r="COB69" s="9"/>
      <c r="COC69" s="9"/>
      <c r="COD69" s="9"/>
      <c r="COE69" s="9"/>
      <c r="COF69" s="9"/>
      <c r="COG69" s="9"/>
      <c r="COH69" s="9"/>
      <c r="COI69" s="9"/>
      <c r="COJ69" s="9"/>
      <c r="COK69" s="9"/>
      <c r="COL69" s="9"/>
      <c r="COM69" s="9"/>
      <c r="CON69" s="9"/>
      <c r="COO69" s="9"/>
      <c r="COP69" s="9"/>
      <c r="COQ69" s="9"/>
      <c r="COR69" s="9"/>
      <c r="COS69" s="9"/>
      <c r="COT69" s="9"/>
      <c r="COU69" s="9"/>
      <c r="COV69" s="9"/>
      <c r="COW69" s="9"/>
      <c r="COX69" s="9"/>
      <c r="COY69" s="9"/>
      <c r="COZ69" s="9"/>
      <c r="CPA69" s="9"/>
      <c r="CPB69" s="9"/>
      <c r="CPC69" s="9"/>
      <c r="CPD69" s="9"/>
      <c r="CPE69" s="9"/>
      <c r="CPF69" s="9"/>
      <c r="CPG69" s="9"/>
      <c r="CPH69" s="9"/>
      <c r="CPI69" s="9"/>
      <c r="CPJ69" s="9"/>
      <c r="CPK69" s="9"/>
      <c r="CPL69" s="9"/>
      <c r="CPM69" s="9"/>
      <c r="CPN69" s="9"/>
      <c r="CPO69" s="9"/>
      <c r="CPP69" s="9"/>
      <c r="CPQ69" s="9"/>
      <c r="CPR69" s="9"/>
      <c r="CPS69" s="9"/>
      <c r="CPT69" s="9"/>
      <c r="CPU69" s="9"/>
      <c r="CPV69" s="9"/>
      <c r="CPW69" s="9"/>
      <c r="CPX69" s="9"/>
      <c r="CPY69" s="9"/>
      <c r="CPZ69" s="9"/>
      <c r="CQA69" s="9"/>
      <c r="CQB69" s="9"/>
      <c r="CQC69" s="9"/>
      <c r="CQD69" s="9"/>
      <c r="CQE69" s="9"/>
      <c r="CQF69" s="9"/>
      <c r="CQG69" s="9"/>
      <c r="CQH69" s="9"/>
      <c r="CQI69" s="9"/>
      <c r="CQJ69" s="9"/>
      <c r="CQK69" s="9"/>
      <c r="CQL69" s="9"/>
      <c r="CQM69" s="9"/>
      <c r="CQN69" s="9"/>
      <c r="CQO69" s="9"/>
      <c r="CQP69" s="9"/>
      <c r="CQQ69" s="9"/>
      <c r="CQR69" s="9"/>
      <c r="CQS69" s="9"/>
      <c r="CQT69" s="9"/>
      <c r="CQU69" s="9"/>
      <c r="CQV69" s="9"/>
      <c r="CQW69" s="9"/>
      <c r="CQX69" s="9"/>
      <c r="CQY69" s="9"/>
      <c r="CQZ69" s="9"/>
      <c r="CRA69" s="9"/>
      <c r="CRB69" s="9"/>
      <c r="CRC69" s="9"/>
      <c r="CRD69" s="9"/>
      <c r="CRE69" s="9"/>
      <c r="CRF69" s="9"/>
      <c r="CRG69" s="9"/>
      <c r="CRH69" s="9"/>
      <c r="CRI69" s="9"/>
      <c r="CRJ69" s="9"/>
      <c r="CRK69" s="9"/>
      <c r="CRL69" s="9"/>
      <c r="CRM69" s="9"/>
      <c r="CRN69" s="9"/>
      <c r="CRO69" s="9"/>
      <c r="CRP69" s="9"/>
      <c r="CRQ69" s="9"/>
      <c r="CRR69" s="9"/>
      <c r="CRS69" s="9"/>
      <c r="CRT69" s="9"/>
      <c r="CRU69" s="9"/>
      <c r="CRV69" s="9"/>
      <c r="CRW69" s="9"/>
      <c r="CRX69" s="9"/>
      <c r="CRY69" s="9"/>
      <c r="CRZ69" s="9"/>
      <c r="CSA69" s="9"/>
      <c r="CSB69" s="9"/>
      <c r="CSC69" s="9"/>
      <c r="CSD69" s="9"/>
      <c r="CSE69" s="9"/>
      <c r="CSF69" s="9"/>
      <c r="CSG69" s="9"/>
      <c r="CSH69" s="9"/>
      <c r="CSI69" s="9"/>
      <c r="CSJ69" s="9"/>
      <c r="CSK69" s="9"/>
      <c r="CSL69" s="9"/>
      <c r="CSM69" s="9"/>
      <c r="CSN69" s="9"/>
      <c r="CSO69" s="9"/>
      <c r="CSP69" s="9"/>
      <c r="CSQ69" s="9"/>
      <c r="CSR69" s="9"/>
      <c r="CSS69" s="9"/>
      <c r="CST69" s="9"/>
      <c r="CSU69" s="9"/>
      <c r="CSV69" s="9"/>
      <c r="CSW69" s="9"/>
      <c r="CSX69" s="9"/>
      <c r="CSY69" s="9"/>
      <c r="CSZ69" s="9"/>
      <c r="CTA69" s="9"/>
      <c r="CTB69" s="9"/>
      <c r="CTC69" s="9"/>
      <c r="CTD69" s="9"/>
      <c r="CTE69" s="9"/>
      <c r="CTF69" s="9"/>
      <c r="CTG69" s="9"/>
      <c r="CTH69" s="9"/>
      <c r="CTI69" s="9"/>
      <c r="CTJ69" s="9"/>
      <c r="CTK69" s="9"/>
      <c r="CTL69" s="9"/>
      <c r="CTM69" s="9"/>
      <c r="CTN69" s="9"/>
      <c r="CTO69" s="9"/>
      <c r="CTP69" s="9"/>
      <c r="CTQ69" s="9"/>
      <c r="CTR69" s="9"/>
      <c r="CTS69" s="9"/>
      <c r="CTT69" s="9"/>
      <c r="CTU69" s="9"/>
      <c r="CTV69" s="9"/>
      <c r="CTW69" s="9"/>
      <c r="CTX69" s="9"/>
      <c r="CTY69" s="9"/>
      <c r="CTZ69" s="9"/>
      <c r="CUA69" s="9"/>
      <c r="CUB69" s="9"/>
      <c r="CUC69" s="9"/>
      <c r="CUD69" s="9"/>
      <c r="CUE69" s="9"/>
      <c r="CUF69" s="9"/>
      <c r="CUG69" s="9"/>
      <c r="CUH69" s="9"/>
      <c r="CUI69" s="9"/>
      <c r="CUJ69" s="9"/>
      <c r="CUK69" s="9"/>
      <c r="CUL69" s="9"/>
      <c r="CUM69" s="9"/>
      <c r="CUN69" s="9"/>
      <c r="CUO69" s="9"/>
      <c r="CUP69" s="9"/>
      <c r="CUQ69" s="9"/>
      <c r="CUR69" s="9"/>
      <c r="CUS69" s="9"/>
      <c r="CUT69" s="9"/>
      <c r="CUU69" s="9"/>
      <c r="CUV69" s="9"/>
      <c r="CUW69" s="9"/>
      <c r="CUX69" s="9"/>
      <c r="CUY69" s="9"/>
      <c r="CUZ69" s="9"/>
      <c r="CVA69" s="9"/>
      <c r="CVB69" s="9"/>
      <c r="CVC69" s="9"/>
      <c r="CVD69" s="9"/>
      <c r="CVE69" s="9"/>
      <c r="CVF69" s="9"/>
      <c r="CVG69" s="9"/>
      <c r="CVH69" s="9"/>
      <c r="CVI69" s="9"/>
      <c r="CVJ69" s="9"/>
      <c r="CVK69" s="9"/>
      <c r="CVL69" s="9"/>
      <c r="CVM69" s="9"/>
      <c r="CVN69" s="9"/>
      <c r="CVO69" s="9"/>
      <c r="CVP69" s="9"/>
      <c r="CVQ69" s="9"/>
      <c r="CVR69" s="9"/>
      <c r="CVS69" s="9"/>
      <c r="CVT69" s="9"/>
      <c r="CVU69" s="9"/>
      <c r="CVV69" s="9"/>
      <c r="CVW69" s="9"/>
      <c r="CVX69" s="9"/>
      <c r="CVY69" s="9"/>
      <c r="CVZ69" s="9"/>
      <c r="CWA69" s="9"/>
      <c r="CWB69" s="9"/>
      <c r="CWC69" s="9"/>
      <c r="CWD69" s="9"/>
      <c r="CWE69" s="9"/>
      <c r="CWF69" s="9"/>
      <c r="CWG69" s="9"/>
      <c r="CWH69" s="9"/>
      <c r="CWI69" s="9"/>
      <c r="CWJ69" s="9"/>
      <c r="CWK69" s="9"/>
      <c r="CWL69" s="9"/>
      <c r="CWM69" s="9"/>
      <c r="CWN69" s="9"/>
      <c r="CWO69" s="9"/>
      <c r="CWP69" s="9"/>
      <c r="CWQ69" s="9"/>
      <c r="CWR69" s="9"/>
      <c r="CWS69" s="9"/>
      <c r="CWT69" s="9"/>
      <c r="CWU69" s="9"/>
      <c r="CWV69" s="9"/>
      <c r="CWW69" s="9"/>
      <c r="CWX69" s="9"/>
      <c r="CWY69" s="9"/>
      <c r="CWZ69" s="9"/>
      <c r="CXA69" s="9"/>
      <c r="CXB69" s="9"/>
      <c r="CXC69" s="9"/>
      <c r="CXD69" s="9"/>
      <c r="CXE69" s="9"/>
      <c r="CXF69" s="9"/>
      <c r="CXG69" s="9"/>
      <c r="CXH69" s="9"/>
      <c r="CXI69" s="9"/>
      <c r="CXJ69" s="9"/>
      <c r="CXK69" s="9"/>
      <c r="CXL69" s="9"/>
      <c r="CXM69" s="9"/>
      <c r="CXN69" s="9"/>
      <c r="CXO69" s="9"/>
      <c r="CXP69" s="9"/>
      <c r="CXQ69" s="9"/>
      <c r="CXR69" s="9"/>
      <c r="CXS69" s="9"/>
      <c r="CXT69" s="9"/>
      <c r="CXU69" s="9"/>
      <c r="CXV69" s="9"/>
      <c r="CXW69" s="9"/>
      <c r="CXX69" s="9"/>
      <c r="CXY69" s="9"/>
      <c r="CXZ69" s="9"/>
      <c r="CYA69" s="9"/>
      <c r="CYB69" s="9"/>
      <c r="CYC69" s="9"/>
      <c r="CYD69" s="9"/>
      <c r="CYE69" s="9"/>
      <c r="CYF69" s="9"/>
      <c r="CYG69" s="9"/>
      <c r="CYH69" s="9"/>
      <c r="CYI69" s="9"/>
      <c r="CYJ69" s="9"/>
      <c r="CYK69" s="9"/>
      <c r="CYL69" s="9"/>
      <c r="CYM69" s="9"/>
      <c r="CYN69" s="9"/>
      <c r="CYO69" s="9"/>
      <c r="CYP69" s="9"/>
      <c r="CYQ69" s="9"/>
      <c r="CYR69" s="9"/>
      <c r="CYS69" s="9"/>
      <c r="CYT69" s="9"/>
      <c r="CYU69" s="9"/>
      <c r="CYV69" s="9"/>
      <c r="CYW69" s="9"/>
      <c r="CYX69" s="9"/>
      <c r="CYY69" s="9"/>
      <c r="CYZ69" s="9"/>
      <c r="CZA69" s="9"/>
      <c r="CZB69" s="9"/>
      <c r="CZC69" s="9"/>
      <c r="CZD69" s="9"/>
      <c r="CZE69" s="9"/>
      <c r="CZF69" s="9"/>
      <c r="CZG69" s="9"/>
      <c r="CZH69" s="9"/>
      <c r="CZI69" s="9"/>
      <c r="CZJ69" s="9"/>
      <c r="CZK69" s="9"/>
      <c r="CZL69" s="9"/>
      <c r="CZM69" s="9"/>
      <c r="CZN69" s="9"/>
      <c r="CZO69" s="9"/>
      <c r="CZP69" s="9"/>
      <c r="CZQ69" s="9"/>
      <c r="CZR69" s="9"/>
      <c r="CZS69" s="9"/>
      <c r="CZT69" s="9"/>
      <c r="CZU69" s="9"/>
      <c r="CZV69" s="9"/>
      <c r="CZW69" s="9"/>
      <c r="CZX69" s="9"/>
      <c r="CZY69" s="9"/>
      <c r="CZZ69" s="9"/>
      <c r="DAA69" s="9"/>
      <c r="DAB69" s="9"/>
      <c r="DAC69" s="9"/>
      <c r="DAD69" s="9"/>
      <c r="DAE69" s="9"/>
      <c r="DAF69" s="9"/>
      <c r="DAG69" s="9"/>
      <c r="DAH69" s="9"/>
      <c r="DAI69" s="9"/>
      <c r="DAJ69" s="9"/>
      <c r="DAK69" s="9"/>
      <c r="DAL69" s="9"/>
      <c r="DAM69" s="9"/>
      <c r="DAN69" s="9"/>
      <c r="DAO69" s="9"/>
      <c r="DAP69" s="9"/>
      <c r="DAQ69" s="9"/>
      <c r="DAR69" s="9"/>
      <c r="DAS69" s="9"/>
      <c r="DAT69" s="9"/>
      <c r="DAU69" s="9"/>
      <c r="DAV69" s="9"/>
      <c r="DAW69" s="9"/>
      <c r="DAX69" s="9"/>
      <c r="DAY69" s="9"/>
      <c r="DAZ69" s="9"/>
      <c r="DBA69" s="9"/>
      <c r="DBB69" s="9"/>
      <c r="DBC69" s="9"/>
      <c r="DBD69" s="9"/>
      <c r="DBE69" s="9"/>
      <c r="DBF69" s="9"/>
      <c r="DBG69" s="9"/>
      <c r="DBH69" s="9"/>
      <c r="DBI69" s="9"/>
      <c r="DBJ69" s="9"/>
      <c r="DBK69" s="9"/>
      <c r="DBL69" s="9"/>
      <c r="DBM69" s="9"/>
      <c r="DBN69" s="9"/>
      <c r="DBO69" s="9"/>
      <c r="DBP69" s="9"/>
      <c r="DBQ69" s="9"/>
      <c r="DBR69" s="9"/>
      <c r="DBS69" s="9"/>
      <c r="DBT69" s="9"/>
      <c r="DBU69" s="9"/>
      <c r="DBV69" s="9"/>
      <c r="DBW69" s="9"/>
      <c r="DBX69" s="9"/>
      <c r="DBY69" s="9"/>
      <c r="DBZ69" s="9"/>
      <c r="DCA69" s="9"/>
      <c r="DCB69" s="9"/>
      <c r="DCC69" s="9"/>
      <c r="DCD69" s="9"/>
      <c r="DCE69" s="9"/>
      <c r="DCF69" s="9"/>
      <c r="DCG69" s="9"/>
      <c r="DCH69" s="9"/>
      <c r="DCI69" s="9"/>
      <c r="DCJ69" s="9"/>
      <c r="DCK69" s="9"/>
      <c r="DCL69" s="9"/>
      <c r="DCM69" s="9"/>
      <c r="DCN69" s="9"/>
      <c r="DCO69" s="9"/>
      <c r="DCP69" s="9"/>
      <c r="DCQ69" s="9"/>
      <c r="DCR69" s="9"/>
      <c r="DCS69" s="9"/>
      <c r="DCT69" s="9"/>
      <c r="DCU69" s="9"/>
      <c r="DCV69" s="9"/>
      <c r="DCW69" s="9"/>
      <c r="DCX69" s="9"/>
      <c r="DCY69" s="9"/>
      <c r="DCZ69" s="9"/>
      <c r="DDA69" s="9"/>
      <c r="DDB69" s="9"/>
      <c r="DDC69" s="9"/>
      <c r="DDD69" s="9"/>
      <c r="DDE69" s="9"/>
      <c r="DDF69" s="9"/>
      <c r="DDG69" s="9"/>
      <c r="DDH69" s="9"/>
      <c r="DDI69" s="9"/>
      <c r="DDJ69" s="9"/>
      <c r="DDK69" s="9"/>
      <c r="DDL69" s="9"/>
      <c r="DDM69" s="9"/>
      <c r="DDN69" s="9"/>
      <c r="DDO69" s="9"/>
      <c r="DDP69" s="9"/>
      <c r="DDQ69" s="9"/>
      <c r="DDR69" s="9"/>
      <c r="DDS69" s="9"/>
      <c r="DDT69" s="9"/>
      <c r="DDU69" s="9"/>
      <c r="DDV69" s="9"/>
      <c r="DDW69" s="9"/>
      <c r="DDX69" s="9"/>
      <c r="DDY69" s="9"/>
      <c r="DDZ69" s="9"/>
      <c r="DEA69" s="9"/>
      <c r="DEB69" s="9"/>
      <c r="DEC69" s="9"/>
      <c r="DED69" s="9"/>
      <c r="DEE69" s="9"/>
      <c r="DEF69" s="9"/>
      <c r="DEG69" s="9"/>
      <c r="DEH69" s="9"/>
      <c r="DEI69" s="9"/>
      <c r="DEJ69" s="9"/>
      <c r="DEK69" s="9"/>
      <c r="DEL69" s="9"/>
      <c r="DEM69" s="9"/>
      <c r="DEN69" s="9"/>
      <c r="DEO69" s="9"/>
      <c r="DEP69" s="9"/>
      <c r="DEQ69" s="9"/>
      <c r="DER69" s="9"/>
      <c r="DES69" s="9"/>
      <c r="DET69" s="9"/>
      <c r="DEU69" s="9"/>
      <c r="DEV69" s="9"/>
      <c r="DEW69" s="9"/>
      <c r="DEX69" s="9"/>
      <c r="DEY69" s="9"/>
      <c r="DEZ69" s="9"/>
      <c r="DFA69" s="9"/>
      <c r="DFB69" s="9"/>
      <c r="DFC69" s="9"/>
      <c r="DFD69" s="9"/>
      <c r="DFE69" s="9"/>
      <c r="DFF69" s="9"/>
      <c r="DFG69" s="9"/>
      <c r="DFH69" s="9"/>
      <c r="DFI69" s="9"/>
      <c r="DFJ69" s="9"/>
      <c r="DFK69" s="9"/>
      <c r="DFL69" s="9"/>
      <c r="DFM69" s="9"/>
      <c r="DFN69" s="9"/>
      <c r="DFO69" s="9"/>
      <c r="DFP69" s="9"/>
      <c r="DFQ69" s="9"/>
      <c r="DFR69" s="9"/>
      <c r="DFS69" s="9"/>
      <c r="DFT69" s="9"/>
      <c r="DFU69" s="9"/>
      <c r="DFV69" s="9"/>
      <c r="DFW69" s="9"/>
      <c r="DFX69" s="9"/>
      <c r="DFY69" s="9"/>
      <c r="DFZ69" s="9"/>
      <c r="DGA69" s="9"/>
      <c r="DGB69" s="9"/>
      <c r="DGC69" s="9"/>
      <c r="DGD69" s="9"/>
      <c r="DGE69" s="9"/>
      <c r="DGF69" s="9"/>
      <c r="DGG69" s="9"/>
      <c r="DGH69" s="9"/>
      <c r="DGI69" s="9"/>
      <c r="DGJ69" s="9"/>
      <c r="DGK69" s="9"/>
      <c r="DGL69" s="9"/>
      <c r="DGM69" s="9"/>
      <c r="DGN69" s="9"/>
      <c r="DGO69" s="9"/>
      <c r="DGP69" s="9"/>
      <c r="DGQ69" s="9"/>
      <c r="DGR69" s="9"/>
      <c r="DGS69" s="9"/>
      <c r="DGT69" s="9"/>
      <c r="DGU69" s="9"/>
      <c r="DGV69" s="9"/>
      <c r="DGW69" s="9"/>
      <c r="DGX69" s="9"/>
      <c r="DGY69" s="9"/>
      <c r="DGZ69" s="9"/>
      <c r="DHA69" s="9"/>
      <c r="DHB69" s="9"/>
      <c r="DHC69" s="9"/>
      <c r="DHD69" s="9"/>
      <c r="DHE69" s="9"/>
      <c r="DHF69" s="9"/>
      <c r="DHG69" s="9"/>
      <c r="DHH69" s="9"/>
      <c r="DHI69" s="9"/>
      <c r="DHJ69" s="9"/>
      <c r="DHK69" s="9"/>
      <c r="DHL69" s="9"/>
      <c r="DHM69" s="9"/>
      <c r="DHN69" s="9"/>
      <c r="DHO69" s="9"/>
      <c r="DHP69" s="9"/>
      <c r="DHQ69" s="9"/>
      <c r="DHR69" s="9"/>
      <c r="DHS69" s="9"/>
      <c r="DHT69" s="9"/>
      <c r="DHU69" s="9"/>
      <c r="DHV69" s="9"/>
      <c r="DHW69" s="9"/>
      <c r="DHX69" s="9"/>
      <c r="DHY69" s="9"/>
      <c r="DHZ69" s="9"/>
      <c r="DIA69" s="9"/>
      <c r="DIB69" s="9"/>
      <c r="DIC69" s="9"/>
      <c r="DID69" s="9"/>
      <c r="DIE69" s="9"/>
      <c r="DIF69" s="9"/>
      <c r="DIG69" s="9"/>
      <c r="DIH69" s="9"/>
      <c r="DII69" s="9"/>
      <c r="DIJ69" s="9"/>
      <c r="DIK69" s="9"/>
      <c r="DIL69" s="9"/>
      <c r="DIM69" s="9"/>
      <c r="DIN69" s="9"/>
      <c r="DIO69" s="9"/>
      <c r="DIP69" s="9"/>
      <c r="DIQ69" s="9"/>
      <c r="DIR69" s="9"/>
      <c r="DIS69" s="9"/>
      <c r="DIT69" s="9"/>
      <c r="DIU69" s="9"/>
      <c r="DIV69" s="9"/>
      <c r="DIW69" s="9"/>
      <c r="DIX69" s="9"/>
      <c r="DIY69" s="9"/>
      <c r="DIZ69" s="9"/>
      <c r="DJA69" s="9"/>
      <c r="DJB69" s="9"/>
      <c r="DJC69" s="9"/>
      <c r="DJD69" s="9"/>
      <c r="DJE69" s="9"/>
      <c r="DJF69" s="9"/>
      <c r="DJG69" s="9"/>
      <c r="DJH69" s="9"/>
      <c r="DJI69" s="9"/>
      <c r="DJJ69" s="9"/>
      <c r="DJK69" s="9"/>
      <c r="DJL69" s="9"/>
      <c r="DJM69" s="9"/>
      <c r="DJN69" s="9"/>
      <c r="DJO69" s="9"/>
      <c r="DJP69" s="9"/>
      <c r="DJQ69" s="9"/>
      <c r="DJR69" s="9"/>
      <c r="DJS69" s="9"/>
      <c r="DJT69" s="9"/>
      <c r="DJU69" s="9"/>
      <c r="DJV69" s="9"/>
      <c r="DJW69" s="9"/>
      <c r="DJX69" s="9"/>
      <c r="DJY69" s="9"/>
      <c r="DJZ69" s="9"/>
      <c r="DKA69" s="9"/>
      <c r="DKB69" s="9"/>
      <c r="DKC69" s="9"/>
      <c r="DKD69" s="9"/>
      <c r="DKE69" s="9"/>
      <c r="DKF69" s="9"/>
      <c r="DKG69" s="9"/>
      <c r="DKH69" s="9"/>
      <c r="DKI69" s="9"/>
      <c r="DKJ69" s="9"/>
      <c r="DKK69" s="9"/>
      <c r="DKL69" s="9"/>
      <c r="DKM69" s="9"/>
      <c r="DKN69" s="9"/>
      <c r="DKO69" s="9"/>
      <c r="DKP69" s="9"/>
      <c r="DKQ69" s="9"/>
      <c r="DKR69" s="9"/>
      <c r="DKS69" s="9"/>
      <c r="DKT69" s="9"/>
      <c r="DKU69" s="9"/>
      <c r="DKV69" s="9"/>
      <c r="DKW69" s="9"/>
      <c r="DKX69" s="9"/>
      <c r="DKY69" s="9"/>
      <c r="DKZ69" s="9"/>
      <c r="DLA69" s="9"/>
      <c r="DLB69" s="9"/>
      <c r="DLC69" s="9"/>
      <c r="DLD69" s="9"/>
      <c r="DLE69" s="9"/>
      <c r="DLF69" s="9"/>
      <c r="DLG69" s="9"/>
      <c r="DLH69" s="9"/>
      <c r="DLI69" s="9"/>
      <c r="DLJ69" s="9"/>
      <c r="DLK69" s="9"/>
      <c r="DLL69" s="9"/>
      <c r="DLM69" s="9"/>
      <c r="DLN69" s="9"/>
      <c r="DLO69" s="9"/>
      <c r="DLP69" s="9"/>
      <c r="DLQ69" s="9"/>
      <c r="DLR69" s="9"/>
      <c r="DLS69" s="9"/>
      <c r="DLT69" s="9"/>
      <c r="DLU69" s="9"/>
      <c r="DLV69" s="9"/>
      <c r="DLW69" s="9"/>
      <c r="DLX69" s="9"/>
      <c r="DLY69" s="9"/>
      <c r="DLZ69" s="9"/>
      <c r="DMA69" s="9"/>
      <c r="DMB69" s="9"/>
      <c r="DMC69" s="9"/>
      <c r="DMD69" s="9"/>
      <c r="DME69" s="9"/>
      <c r="DMF69" s="9"/>
      <c r="DMG69" s="9"/>
      <c r="DMH69" s="9"/>
      <c r="DMI69" s="9"/>
      <c r="DMJ69" s="9"/>
      <c r="DMK69" s="9"/>
      <c r="DML69" s="9"/>
      <c r="DMM69" s="9"/>
      <c r="DMN69" s="9"/>
      <c r="DMO69" s="9"/>
      <c r="DMP69" s="9"/>
      <c r="DMQ69" s="9"/>
      <c r="DMR69" s="9"/>
      <c r="DMS69" s="9"/>
      <c r="DMT69" s="9"/>
      <c r="DMU69" s="9"/>
      <c r="DMV69" s="9"/>
      <c r="DMW69" s="9"/>
      <c r="DMX69" s="9"/>
      <c r="DMY69" s="9"/>
      <c r="DMZ69" s="9"/>
      <c r="DNA69" s="9"/>
      <c r="DNB69" s="9"/>
      <c r="DNC69" s="9"/>
      <c r="DND69" s="9"/>
      <c r="DNE69" s="9"/>
      <c r="DNF69" s="9"/>
      <c r="DNG69" s="9"/>
      <c r="DNH69" s="9"/>
      <c r="DNI69" s="9"/>
      <c r="DNJ69" s="9"/>
      <c r="DNK69" s="9"/>
      <c r="DNL69" s="9"/>
      <c r="DNM69" s="9"/>
      <c r="DNN69" s="9"/>
      <c r="DNO69" s="9"/>
      <c r="DNP69" s="9"/>
      <c r="DNQ69" s="9"/>
      <c r="DNR69" s="9"/>
      <c r="DNS69" s="9"/>
      <c r="DNT69" s="9"/>
      <c r="DNU69" s="9"/>
      <c r="DNV69" s="9"/>
      <c r="DNW69" s="9"/>
      <c r="DNX69" s="9"/>
      <c r="DNY69" s="9"/>
      <c r="DNZ69" s="9"/>
      <c r="DOA69" s="9"/>
      <c r="DOB69" s="9"/>
      <c r="DOC69" s="9"/>
      <c r="DOD69" s="9"/>
      <c r="DOE69" s="9"/>
      <c r="DOF69" s="9"/>
      <c r="DOG69" s="9"/>
      <c r="DOH69" s="9"/>
      <c r="DOI69" s="9"/>
      <c r="DOJ69" s="9"/>
      <c r="DOK69" s="9"/>
      <c r="DOL69" s="9"/>
      <c r="DOM69" s="9"/>
      <c r="DON69" s="9"/>
      <c r="DOO69" s="9"/>
      <c r="DOP69" s="9"/>
      <c r="DOQ69" s="9"/>
      <c r="DOR69" s="9"/>
      <c r="DOS69" s="9"/>
      <c r="DOT69" s="9"/>
      <c r="DOU69" s="9"/>
      <c r="DOV69" s="9"/>
      <c r="DOW69" s="9"/>
      <c r="DOX69" s="9"/>
      <c r="DOY69" s="9"/>
      <c r="DOZ69" s="9"/>
      <c r="DPA69" s="9"/>
      <c r="DPB69" s="9"/>
      <c r="DPC69" s="9"/>
      <c r="DPD69" s="9"/>
      <c r="DPE69" s="9"/>
      <c r="DPF69" s="9"/>
      <c r="DPG69" s="9"/>
      <c r="DPH69" s="9"/>
      <c r="DPI69" s="9"/>
      <c r="DPJ69" s="9"/>
      <c r="DPK69" s="9"/>
      <c r="DPL69" s="9"/>
      <c r="DPM69" s="9"/>
      <c r="DPN69" s="9"/>
      <c r="DPO69" s="9"/>
      <c r="DPP69" s="9"/>
      <c r="DPQ69" s="9"/>
      <c r="DPR69" s="9"/>
      <c r="DPS69" s="9"/>
      <c r="DPT69" s="9"/>
      <c r="DPU69" s="9"/>
      <c r="DPV69" s="9"/>
      <c r="DPW69" s="9"/>
      <c r="DPX69" s="9"/>
      <c r="DPY69" s="9"/>
      <c r="DPZ69" s="9"/>
      <c r="DQA69" s="9"/>
      <c r="DQB69" s="9"/>
      <c r="DQC69" s="9"/>
      <c r="DQD69" s="9"/>
      <c r="DQE69" s="9"/>
      <c r="DQF69" s="9"/>
      <c r="DQG69" s="9"/>
      <c r="DQH69" s="9"/>
      <c r="DQI69" s="9"/>
      <c r="DQJ69" s="9"/>
      <c r="DQK69" s="9"/>
      <c r="DQL69" s="9"/>
      <c r="DQM69" s="9"/>
      <c r="DQN69" s="9"/>
      <c r="DQO69" s="9"/>
      <c r="DQP69" s="9"/>
      <c r="DQQ69" s="9"/>
      <c r="DQR69" s="9"/>
      <c r="DQS69" s="9"/>
      <c r="DQT69" s="9"/>
      <c r="DQU69" s="9"/>
      <c r="DQV69" s="9"/>
      <c r="DQW69" s="9"/>
      <c r="DQX69" s="9"/>
      <c r="DQY69" s="9"/>
      <c r="DQZ69" s="9"/>
      <c r="DRA69" s="9"/>
      <c r="DRB69" s="9"/>
      <c r="DRC69" s="9"/>
      <c r="DRD69" s="9"/>
      <c r="DRE69" s="9"/>
      <c r="DRF69" s="9"/>
      <c r="DRG69" s="9"/>
      <c r="DRH69" s="9"/>
      <c r="DRI69" s="9"/>
      <c r="DRJ69" s="9"/>
      <c r="DRK69" s="9"/>
      <c r="DRL69" s="9"/>
      <c r="DRM69" s="9"/>
      <c r="DRN69" s="9"/>
      <c r="DRO69" s="9"/>
      <c r="DRP69" s="9"/>
      <c r="DRQ69" s="9"/>
      <c r="DRR69" s="9"/>
      <c r="DRS69" s="9"/>
      <c r="DRT69" s="9"/>
      <c r="DRU69" s="9"/>
      <c r="DRV69" s="9"/>
      <c r="DRW69" s="9"/>
      <c r="DRX69" s="9"/>
      <c r="DRY69" s="9"/>
      <c r="DRZ69" s="9"/>
      <c r="DSA69" s="9"/>
      <c r="DSB69" s="9"/>
      <c r="DSC69" s="9"/>
      <c r="DSD69" s="9"/>
      <c r="DSE69" s="9"/>
      <c r="DSF69" s="9"/>
      <c r="DSG69" s="9"/>
      <c r="DSH69" s="9"/>
      <c r="DSI69" s="9"/>
      <c r="DSJ69" s="9"/>
      <c r="DSK69" s="9"/>
      <c r="DSL69" s="9"/>
      <c r="DSM69" s="9"/>
      <c r="DSN69" s="9"/>
      <c r="DSO69" s="9"/>
      <c r="DSP69" s="9"/>
      <c r="DSQ69" s="9"/>
      <c r="DSR69" s="9"/>
      <c r="DSS69" s="9"/>
      <c r="DST69" s="9"/>
      <c r="DSU69" s="9"/>
      <c r="DSV69" s="9"/>
      <c r="DSW69" s="9"/>
      <c r="DSX69" s="9"/>
      <c r="DSY69" s="9"/>
      <c r="DSZ69" s="9"/>
      <c r="DTA69" s="9"/>
      <c r="DTB69" s="9"/>
      <c r="DTC69" s="9"/>
      <c r="DTD69" s="9"/>
      <c r="DTE69" s="9"/>
      <c r="DTF69" s="9"/>
      <c r="DTG69" s="9"/>
      <c r="DTH69" s="9"/>
      <c r="DTI69" s="9"/>
      <c r="DTJ69" s="9"/>
      <c r="DTK69" s="9"/>
      <c r="DTL69" s="9"/>
      <c r="DTM69" s="9"/>
      <c r="DTN69" s="9"/>
      <c r="DTO69" s="9"/>
      <c r="DTP69" s="9"/>
      <c r="DTQ69" s="9"/>
      <c r="DTR69" s="9"/>
      <c r="DTS69" s="9"/>
      <c r="DTT69" s="9"/>
      <c r="DTU69" s="9"/>
      <c r="DTV69" s="9"/>
      <c r="DTW69" s="9"/>
      <c r="DTX69" s="9"/>
      <c r="DTY69" s="9"/>
      <c r="DTZ69" s="9"/>
      <c r="DUA69" s="9"/>
      <c r="DUB69" s="9"/>
      <c r="DUC69" s="9"/>
      <c r="DUD69" s="9"/>
      <c r="DUE69" s="9"/>
      <c r="DUF69" s="9"/>
      <c r="DUG69" s="9"/>
      <c r="DUH69" s="9"/>
      <c r="DUI69" s="9"/>
      <c r="DUJ69" s="9"/>
      <c r="DUK69" s="9"/>
      <c r="DUL69" s="9"/>
      <c r="DUM69" s="9"/>
      <c r="DUN69" s="9"/>
      <c r="DUO69" s="9"/>
      <c r="DUP69" s="9"/>
      <c r="DUQ69" s="9"/>
      <c r="DUR69" s="9"/>
      <c r="DUS69" s="9"/>
      <c r="DUT69" s="9"/>
      <c r="DUU69" s="9"/>
      <c r="DUV69" s="9"/>
      <c r="DUW69" s="9"/>
      <c r="DUX69" s="9"/>
      <c r="DUY69" s="9"/>
      <c r="DUZ69" s="9"/>
      <c r="DVA69" s="9"/>
      <c r="DVB69" s="9"/>
      <c r="DVC69" s="9"/>
      <c r="DVD69" s="9"/>
      <c r="DVE69" s="9"/>
      <c r="DVF69" s="9"/>
      <c r="DVG69" s="9"/>
      <c r="DVH69" s="9"/>
      <c r="DVI69" s="9"/>
      <c r="DVJ69" s="9"/>
      <c r="DVK69" s="9"/>
      <c r="DVL69" s="9"/>
      <c r="DVM69" s="9"/>
      <c r="DVN69" s="9"/>
      <c r="DVO69" s="9"/>
      <c r="DVP69" s="9"/>
      <c r="DVQ69" s="9"/>
      <c r="DVR69" s="9"/>
      <c r="DVS69" s="9"/>
      <c r="DVT69" s="9"/>
      <c r="DVU69" s="9"/>
      <c r="DVV69" s="9"/>
      <c r="DVW69" s="9"/>
      <c r="DVX69" s="9"/>
      <c r="DVY69" s="9"/>
      <c r="DVZ69" s="9"/>
      <c r="DWA69" s="9"/>
      <c r="DWB69" s="9"/>
      <c r="DWC69" s="9"/>
      <c r="DWD69" s="9"/>
      <c r="DWE69" s="9"/>
      <c r="DWF69" s="9"/>
      <c r="DWG69" s="9"/>
      <c r="DWH69" s="9"/>
      <c r="DWI69" s="9"/>
      <c r="DWJ69" s="9"/>
      <c r="DWK69" s="9"/>
      <c r="DWL69" s="9"/>
      <c r="DWM69" s="9"/>
      <c r="DWN69" s="9"/>
      <c r="DWO69" s="9"/>
      <c r="DWP69" s="9"/>
      <c r="DWQ69" s="9"/>
      <c r="DWR69" s="9"/>
      <c r="DWS69" s="9"/>
      <c r="DWT69" s="9"/>
      <c r="DWU69" s="9"/>
      <c r="DWV69" s="9"/>
      <c r="DWW69" s="9"/>
      <c r="DWX69" s="9"/>
      <c r="DWY69" s="9"/>
      <c r="DWZ69" s="9"/>
      <c r="DXA69" s="9"/>
      <c r="DXB69" s="9"/>
      <c r="DXC69" s="9"/>
      <c r="DXD69" s="9"/>
      <c r="DXE69" s="9"/>
      <c r="DXF69" s="9"/>
      <c r="DXG69" s="9"/>
      <c r="DXH69" s="9"/>
      <c r="DXI69" s="9"/>
      <c r="DXJ69" s="9"/>
      <c r="DXK69" s="9"/>
      <c r="DXL69" s="9"/>
      <c r="DXM69" s="9"/>
      <c r="DXN69" s="9"/>
      <c r="DXO69" s="9"/>
      <c r="DXP69" s="9"/>
      <c r="DXQ69" s="9"/>
      <c r="DXR69" s="9"/>
      <c r="DXS69" s="9"/>
      <c r="DXT69" s="9"/>
      <c r="DXU69" s="9"/>
      <c r="DXV69" s="9"/>
      <c r="DXW69" s="9"/>
      <c r="DXX69" s="9"/>
      <c r="DXY69" s="9"/>
      <c r="DXZ69" s="9"/>
      <c r="DYA69" s="9"/>
      <c r="DYB69" s="9"/>
      <c r="DYC69" s="9"/>
      <c r="DYD69" s="9"/>
      <c r="DYE69" s="9"/>
      <c r="DYF69" s="9"/>
      <c r="DYG69" s="9"/>
      <c r="DYH69" s="9"/>
      <c r="DYI69" s="9"/>
      <c r="DYJ69" s="9"/>
      <c r="DYK69" s="9"/>
      <c r="DYL69" s="9"/>
      <c r="DYM69" s="9"/>
      <c r="DYN69" s="9"/>
      <c r="DYO69" s="9"/>
      <c r="DYP69" s="9"/>
      <c r="DYQ69" s="9"/>
      <c r="DYR69" s="9"/>
      <c r="DYS69" s="9"/>
      <c r="DYT69" s="9"/>
      <c r="DYU69" s="9"/>
      <c r="DYV69" s="9"/>
      <c r="DYW69" s="9"/>
      <c r="DYX69" s="9"/>
      <c r="DYY69" s="9"/>
      <c r="DYZ69" s="9"/>
      <c r="DZA69" s="9"/>
      <c r="DZB69" s="9"/>
      <c r="DZC69" s="9"/>
      <c r="DZD69" s="9"/>
      <c r="DZE69" s="9"/>
      <c r="DZF69" s="9"/>
      <c r="DZG69" s="9"/>
      <c r="DZH69" s="9"/>
      <c r="DZI69" s="9"/>
      <c r="DZJ69" s="9"/>
      <c r="DZK69" s="9"/>
      <c r="DZL69" s="9"/>
      <c r="DZM69" s="9"/>
      <c r="DZN69" s="9"/>
      <c r="DZO69" s="9"/>
      <c r="DZP69" s="9"/>
      <c r="DZQ69" s="9"/>
      <c r="DZR69" s="9"/>
      <c r="DZS69" s="9"/>
      <c r="DZT69" s="9"/>
      <c r="DZU69" s="9"/>
      <c r="DZV69" s="9"/>
      <c r="DZW69" s="9"/>
      <c r="DZX69" s="9"/>
      <c r="DZY69" s="9"/>
      <c r="DZZ69" s="9"/>
      <c r="EAA69" s="9"/>
      <c r="EAB69" s="9"/>
      <c r="EAC69" s="9"/>
      <c r="EAD69" s="9"/>
      <c r="EAE69" s="9"/>
      <c r="EAF69" s="9"/>
      <c r="EAG69" s="9"/>
      <c r="EAH69" s="9"/>
      <c r="EAI69" s="9"/>
      <c r="EAJ69" s="9"/>
      <c r="EAK69" s="9"/>
      <c r="EAL69" s="9"/>
      <c r="EAM69" s="9"/>
      <c r="EAN69" s="9"/>
      <c r="EAO69" s="9"/>
      <c r="EAP69" s="9"/>
      <c r="EAQ69" s="9"/>
      <c r="EAR69" s="9"/>
      <c r="EAS69" s="9"/>
      <c r="EAT69" s="9"/>
      <c r="EAU69" s="9"/>
      <c r="EAV69" s="9"/>
      <c r="EAW69" s="9"/>
      <c r="EAX69" s="9"/>
      <c r="EAY69" s="9"/>
      <c r="EAZ69" s="9"/>
      <c r="EBA69" s="9"/>
      <c r="EBB69" s="9"/>
      <c r="EBC69" s="9"/>
      <c r="EBD69" s="9"/>
      <c r="EBE69" s="9"/>
      <c r="EBF69" s="9"/>
      <c r="EBG69" s="9"/>
      <c r="EBH69" s="9"/>
      <c r="EBI69" s="9"/>
      <c r="EBJ69" s="9"/>
      <c r="EBK69" s="9"/>
      <c r="EBL69" s="9"/>
      <c r="EBM69" s="9"/>
      <c r="EBN69" s="9"/>
      <c r="EBO69" s="9"/>
      <c r="EBP69" s="9"/>
      <c r="EBQ69" s="9"/>
      <c r="EBR69" s="9"/>
      <c r="EBS69" s="9"/>
      <c r="EBT69" s="9"/>
      <c r="EBU69" s="9"/>
      <c r="EBV69" s="9"/>
      <c r="EBW69" s="9"/>
      <c r="EBX69" s="9"/>
      <c r="EBY69" s="9"/>
      <c r="EBZ69" s="9"/>
      <c r="ECA69" s="9"/>
      <c r="ECB69" s="9"/>
      <c r="ECC69" s="9"/>
      <c r="ECD69" s="9"/>
      <c r="ECE69" s="9"/>
      <c r="ECF69" s="9"/>
      <c r="ECG69" s="9"/>
      <c r="ECH69" s="9"/>
      <c r="ECI69" s="9"/>
      <c r="ECJ69" s="9"/>
      <c r="ECK69" s="9"/>
      <c r="ECL69" s="9"/>
      <c r="ECM69" s="9"/>
      <c r="ECN69" s="9"/>
      <c r="ECO69" s="9"/>
      <c r="ECP69" s="9"/>
      <c r="ECQ69" s="9"/>
      <c r="ECR69" s="9"/>
      <c r="ECS69" s="9"/>
      <c r="ECT69" s="9"/>
      <c r="ECU69" s="9"/>
      <c r="ECV69" s="9"/>
      <c r="ECW69" s="9"/>
      <c r="ECX69" s="9"/>
      <c r="ECY69" s="9"/>
      <c r="ECZ69" s="9"/>
      <c r="EDA69" s="9"/>
      <c r="EDB69" s="9"/>
      <c r="EDC69" s="9"/>
      <c r="EDD69" s="9"/>
      <c r="EDE69" s="9"/>
      <c r="EDF69" s="9"/>
      <c r="EDG69" s="9"/>
      <c r="EDH69" s="9"/>
      <c r="EDI69" s="9"/>
      <c r="EDJ69" s="9"/>
      <c r="EDK69" s="9"/>
      <c r="EDL69" s="9"/>
      <c r="EDM69" s="9"/>
      <c r="EDN69" s="9"/>
      <c r="EDO69" s="9"/>
      <c r="EDP69" s="9"/>
      <c r="EDQ69" s="9"/>
      <c r="EDR69" s="9"/>
      <c r="EDS69" s="9"/>
      <c r="EDT69" s="9"/>
      <c r="EDU69" s="9"/>
      <c r="EDV69" s="9"/>
      <c r="EDW69" s="9"/>
      <c r="EDX69" s="9"/>
      <c r="EDY69" s="9"/>
      <c r="EDZ69" s="9"/>
      <c r="EEA69" s="9"/>
      <c r="EEB69" s="9"/>
      <c r="EEC69" s="9"/>
      <c r="EED69" s="9"/>
      <c r="EEE69" s="9"/>
      <c r="EEF69" s="9"/>
      <c r="EEG69" s="9"/>
      <c r="EEH69" s="9"/>
      <c r="EEI69" s="9"/>
      <c r="EEJ69" s="9"/>
      <c r="EEK69" s="9"/>
      <c r="EEL69" s="9"/>
      <c r="EEM69" s="9"/>
      <c r="EEN69" s="9"/>
      <c r="EEO69" s="9"/>
      <c r="EEP69" s="9"/>
      <c r="EEQ69" s="9"/>
      <c r="EER69" s="9"/>
      <c r="EES69" s="9"/>
      <c r="EET69" s="9"/>
      <c r="EEU69" s="9"/>
      <c r="EEV69" s="9"/>
      <c r="EEW69" s="9"/>
      <c r="EEX69" s="9"/>
      <c r="EEY69" s="9"/>
      <c r="EEZ69" s="9"/>
      <c r="EFA69" s="9"/>
      <c r="EFB69" s="9"/>
      <c r="EFC69" s="9"/>
      <c r="EFD69" s="9"/>
      <c r="EFE69" s="9"/>
      <c r="EFF69" s="9"/>
      <c r="EFG69" s="9"/>
      <c r="EFH69" s="9"/>
      <c r="EFI69" s="9"/>
      <c r="EFJ69" s="9"/>
      <c r="EFK69" s="9"/>
      <c r="EFL69" s="9"/>
      <c r="EFM69" s="9"/>
      <c r="EFN69" s="9"/>
      <c r="EFO69" s="9"/>
      <c r="EFP69" s="9"/>
      <c r="EFQ69" s="9"/>
      <c r="EFR69" s="9"/>
      <c r="EFS69" s="9"/>
      <c r="EFT69" s="9"/>
      <c r="EFU69" s="9"/>
      <c r="EFV69" s="9"/>
      <c r="EFW69" s="9"/>
      <c r="EFX69" s="9"/>
      <c r="EFY69" s="9"/>
      <c r="EFZ69" s="9"/>
      <c r="EGA69" s="9"/>
      <c r="EGB69" s="9"/>
      <c r="EGC69" s="9"/>
      <c r="EGD69" s="9"/>
      <c r="EGE69" s="9"/>
      <c r="EGF69" s="9"/>
      <c r="EGG69" s="9"/>
      <c r="EGH69" s="9"/>
      <c r="EGI69" s="9"/>
      <c r="EGJ69" s="9"/>
      <c r="EGK69" s="9"/>
      <c r="EGL69" s="9"/>
      <c r="EGM69" s="9"/>
      <c r="EGN69" s="9"/>
      <c r="EGO69" s="9"/>
      <c r="EGP69" s="9"/>
      <c r="EGQ69" s="9"/>
      <c r="EGR69" s="9"/>
      <c r="EGS69" s="9"/>
      <c r="EGT69" s="9"/>
      <c r="EGU69" s="9"/>
      <c r="EGV69" s="9"/>
      <c r="EGW69" s="9"/>
      <c r="EGX69" s="9"/>
      <c r="EGY69" s="9"/>
      <c r="EGZ69" s="9"/>
      <c r="EHA69" s="9"/>
      <c r="EHB69" s="9"/>
      <c r="EHC69" s="9"/>
      <c r="EHD69" s="9"/>
      <c r="EHE69" s="9"/>
      <c r="EHF69" s="9"/>
      <c r="EHG69" s="9"/>
      <c r="EHH69" s="9"/>
      <c r="EHI69" s="9"/>
      <c r="EHJ69" s="9"/>
      <c r="EHK69" s="9"/>
      <c r="EHL69" s="9"/>
      <c r="EHM69" s="9"/>
      <c r="EHN69" s="9"/>
      <c r="EHO69" s="9"/>
      <c r="EHP69" s="9"/>
      <c r="EHQ69" s="9"/>
      <c r="EHR69" s="9"/>
      <c r="EHS69" s="9"/>
      <c r="EHT69" s="9"/>
      <c r="EHU69" s="9"/>
      <c r="EHV69" s="9"/>
      <c r="EHW69" s="9"/>
      <c r="EHX69" s="9"/>
      <c r="EHY69" s="9"/>
      <c r="EHZ69" s="9"/>
      <c r="EIA69" s="9"/>
      <c r="EIB69" s="9"/>
      <c r="EIC69" s="9"/>
      <c r="EID69" s="9"/>
      <c r="EIE69" s="9"/>
      <c r="EIF69" s="9"/>
      <c r="EIG69" s="9"/>
      <c r="EIH69" s="9"/>
      <c r="EII69" s="9"/>
      <c r="EIJ69" s="9"/>
      <c r="EIK69" s="9"/>
      <c r="EIL69" s="9"/>
      <c r="EIM69" s="9"/>
      <c r="EIN69" s="9"/>
      <c r="EIO69" s="9"/>
      <c r="EIP69" s="9"/>
      <c r="EIQ69" s="9"/>
      <c r="EIR69" s="9"/>
      <c r="EIS69" s="9"/>
      <c r="EIT69" s="9"/>
      <c r="EIU69" s="9"/>
      <c r="EIV69" s="9"/>
      <c r="EIW69" s="9"/>
      <c r="EIX69" s="9"/>
      <c r="EIY69" s="9"/>
      <c r="EIZ69" s="9"/>
      <c r="EJA69" s="9"/>
      <c r="EJB69" s="9"/>
      <c r="EJC69" s="9"/>
      <c r="EJD69" s="9"/>
      <c r="EJE69" s="9"/>
      <c r="EJF69" s="9"/>
      <c r="EJG69" s="9"/>
      <c r="EJH69" s="9"/>
      <c r="EJI69" s="9"/>
      <c r="EJJ69" s="9"/>
      <c r="EJK69" s="9"/>
      <c r="EJL69" s="9"/>
      <c r="EJM69" s="9"/>
      <c r="EJN69" s="9"/>
      <c r="EJO69" s="9"/>
      <c r="EJP69" s="9"/>
      <c r="EJQ69" s="9"/>
      <c r="EJR69" s="9"/>
      <c r="EJS69" s="9"/>
      <c r="EJT69" s="9"/>
      <c r="EJU69" s="9"/>
      <c r="EJV69" s="9"/>
      <c r="EJW69" s="9"/>
      <c r="EJX69" s="9"/>
      <c r="EJY69" s="9"/>
      <c r="EJZ69" s="9"/>
      <c r="EKA69" s="9"/>
      <c r="EKB69" s="9"/>
      <c r="EKC69" s="9"/>
      <c r="EKD69" s="9"/>
      <c r="EKE69" s="9"/>
      <c r="EKF69" s="9"/>
      <c r="EKG69" s="9"/>
      <c r="EKH69" s="9"/>
      <c r="EKI69" s="9"/>
      <c r="EKJ69" s="9"/>
      <c r="EKK69" s="9"/>
      <c r="EKL69" s="9"/>
      <c r="EKM69" s="9"/>
      <c r="EKN69" s="9"/>
      <c r="EKO69" s="9"/>
      <c r="EKP69" s="9"/>
      <c r="EKQ69" s="9"/>
      <c r="EKR69" s="9"/>
      <c r="EKS69" s="9"/>
      <c r="EKT69" s="9"/>
      <c r="EKU69" s="9"/>
      <c r="EKV69" s="9"/>
      <c r="EKW69" s="9"/>
      <c r="EKX69" s="9"/>
      <c r="EKY69" s="9"/>
      <c r="EKZ69" s="9"/>
      <c r="ELA69" s="9"/>
      <c r="ELB69" s="9"/>
      <c r="ELC69" s="9"/>
      <c r="ELD69" s="9"/>
      <c r="ELE69" s="9"/>
      <c r="ELF69" s="9"/>
      <c r="ELG69" s="9"/>
      <c r="ELH69" s="9"/>
      <c r="ELI69" s="9"/>
      <c r="ELJ69" s="9"/>
      <c r="ELK69" s="9"/>
      <c r="ELL69" s="9"/>
      <c r="ELM69" s="9"/>
      <c r="ELN69" s="9"/>
      <c r="ELO69" s="9"/>
      <c r="ELP69" s="9"/>
      <c r="ELQ69" s="9"/>
      <c r="ELR69" s="9"/>
      <c r="ELS69" s="9"/>
      <c r="ELT69" s="9"/>
      <c r="ELU69" s="9"/>
      <c r="ELV69" s="9"/>
      <c r="ELW69" s="9"/>
      <c r="ELX69" s="9"/>
      <c r="ELY69" s="9"/>
      <c r="ELZ69" s="9"/>
      <c r="EMA69" s="9"/>
      <c r="EMB69" s="9"/>
      <c r="EMC69" s="9"/>
      <c r="EMD69" s="9"/>
      <c r="EME69" s="9"/>
      <c r="EMF69" s="9"/>
      <c r="EMG69" s="9"/>
      <c r="EMH69" s="9"/>
      <c r="EMI69" s="9"/>
      <c r="EMJ69" s="9"/>
      <c r="EMK69" s="9"/>
      <c r="EML69" s="9"/>
      <c r="EMM69" s="9"/>
      <c r="EMN69" s="9"/>
      <c r="EMO69" s="9"/>
      <c r="EMP69" s="9"/>
      <c r="EMQ69" s="9"/>
      <c r="EMR69" s="9"/>
      <c r="EMS69" s="9"/>
      <c r="EMT69" s="9"/>
      <c r="EMU69" s="9"/>
      <c r="EMV69" s="9"/>
      <c r="EMW69" s="9"/>
      <c r="EMX69" s="9"/>
      <c r="EMY69" s="9"/>
      <c r="EMZ69" s="9"/>
      <c r="ENA69" s="9"/>
      <c r="ENB69" s="9"/>
      <c r="ENC69" s="9"/>
      <c r="END69" s="9"/>
      <c r="ENE69" s="9"/>
      <c r="ENF69" s="9"/>
      <c r="ENG69" s="9"/>
      <c r="ENH69" s="9"/>
      <c r="ENI69" s="9"/>
      <c r="ENJ69" s="9"/>
      <c r="ENK69" s="9"/>
      <c r="ENL69" s="9"/>
      <c r="ENM69" s="9"/>
      <c r="ENN69" s="9"/>
      <c r="ENO69" s="9"/>
      <c r="ENP69" s="9"/>
      <c r="ENQ69" s="9"/>
      <c r="ENR69" s="9"/>
      <c r="ENS69" s="9"/>
      <c r="ENT69" s="9"/>
      <c r="ENU69" s="9"/>
      <c r="ENV69" s="9"/>
      <c r="ENW69" s="9"/>
      <c r="ENX69" s="9"/>
      <c r="ENY69" s="9"/>
      <c r="ENZ69" s="9"/>
      <c r="EOA69" s="9"/>
      <c r="EOB69" s="9"/>
      <c r="EOC69" s="9"/>
      <c r="EOD69" s="9"/>
      <c r="EOE69" s="9"/>
      <c r="EOF69" s="9"/>
      <c r="EOG69" s="9"/>
      <c r="EOH69" s="9"/>
      <c r="EOI69" s="9"/>
      <c r="EOJ69" s="9"/>
      <c r="EOK69" s="9"/>
      <c r="EOL69" s="9"/>
      <c r="EOM69" s="9"/>
      <c r="EON69" s="9"/>
      <c r="EOO69" s="9"/>
      <c r="EOP69" s="9"/>
      <c r="EOQ69" s="9"/>
      <c r="EOR69" s="9"/>
      <c r="EOS69" s="9"/>
      <c r="EOT69" s="9"/>
      <c r="EOU69" s="9"/>
      <c r="EOV69" s="9"/>
      <c r="EOW69" s="9"/>
      <c r="EOX69" s="9"/>
      <c r="EOY69" s="9"/>
      <c r="EOZ69" s="9"/>
      <c r="EPA69" s="9"/>
      <c r="EPB69" s="9"/>
      <c r="EPC69" s="9"/>
      <c r="EPD69" s="9"/>
      <c r="EPE69" s="9"/>
      <c r="EPF69" s="9"/>
      <c r="EPG69" s="9"/>
      <c r="EPH69" s="9"/>
      <c r="EPI69" s="9"/>
      <c r="EPJ69" s="9"/>
      <c r="EPK69" s="9"/>
      <c r="EPL69" s="9"/>
      <c r="EPM69" s="9"/>
      <c r="EPN69" s="9"/>
      <c r="EPO69" s="9"/>
      <c r="EPP69" s="9"/>
      <c r="EPQ69" s="9"/>
      <c r="EPR69" s="9"/>
      <c r="EPS69" s="9"/>
      <c r="EPT69" s="9"/>
      <c r="EPU69" s="9"/>
      <c r="EPV69" s="9"/>
      <c r="EPW69" s="9"/>
      <c r="EPX69" s="9"/>
      <c r="EPY69" s="9"/>
      <c r="EPZ69" s="9"/>
      <c r="EQA69" s="9"/>
      <c r="EQB69" s="9"/>
      <c r="EQC69" s="9"/>
      <c r="EQD69" s="9"/>
      <c r="EQE69" s="9"/>
      <c r="EQF69" s="9"/>
      <c r="EQG69" s="9"/>
      <c r="EQH69" s="9"/>
      <c r="EQI69" s="9"/>
      <c r="EQJ69" s="9"/>
      <c r="EQK69" s="9"/>
      <c r="EQL69" s="9"/>
      <c r="EQM69" s="9"/>
      <c r="EQN69" s="9"/>
      <c r="EQO69" s="9"/>
      <c r="EQP69" s="9"/>
      <c r="EQQ69" s="9"/>
      <c r="EQR69" s="9"/>
      <c r="EQS69" s="9"/>
      <c r="EQT69" s="9"/>
      <c r="EQU69" s="9"/>
      <c r="EQV69" s="9"/>
      <c r="EQW69" s="9"/>
      <c r="EQX69" s="9"/>
      <c r="EQY69" s="9"/>
      <c r="EQZ69" s="9"/>
      <c r="ERA69" s="9"/>
      <c r="ERB69" s="9"/>
      <c r="ERC69" s="9"/>
      <c r="ERD69" s="9"/>
      <c r="ERE69" s="9"/>
      <c r="ERF69" s="9"/>
      <c r="ERG69" s="9"/>
      <c r="ERH69" s="9"/>
      <c r="ERI69" s="9"/>
      <c r="ERJ69" s="9"/>
      <c r="ERK69" s="9"/>
      <c r="ERL69" s="9"/>
      <c r="ERM69" s="9"/>
      <c r="ERN69" s="9"/>
      <c r="ERO69" s="9"/>
      <c r="ERP69" s="9"/>
      <c r="ERQ69" s="9"/>
      <c r="ERR69" s="9"/>
      <c r="ERS69" s="9"/>
      <c r="ERT69" s="9"/>
      <c r="ERU69" s="9"/>
      <c r="ERV69" s="9"/>
      <c r="ERW69" s="9"/>
      <c r="ERX69" s="9"/>
      <c r="ERY69" s="9"/>
      <c r="ERZ69" s="9"/>
      <c r="ESA69" s="9"/>
      <c r="ESB69" s="9"/>
      <c r="ESC69" s="9"/>
      <c r="ESD69" s="9"/>
      <c r="ESE69" s="9"/>
      <c r="ESF69" s="9"/>
      <c r="ESG69" s="9"/>
      <c r="ESH69" s="9"/>
      <c r="ESI69" s="9"/>
      <c r="ESJ69" s="9"/>
      <c r="ESK69" s="9"/>
      <c r="ESL69" s="9"/>
      <c r="ESM69" s="9"/>
      <c r="ESN69" s="9"/>
      <c r="ESO69" s="9"/>
      <c r="ESP69" s="9"/>
      <c r="ESQ69" s="9"/>
      <c r="ESR69" s="9"/>
      <c r="ESS69" s="9"/>
      <c r="EST69" s="9"/>
      <c r="ESU69" s="9"/>
      <c r="ESV69" s="9"/>
      <c r="ESW69" s="9"/>
      <c r="ESX69" s="9"/>
      <c r="ESY69" s="9"/>
      <c r="ESZ69" s="9"/>
      <c r="ETA69" s="9"/>
      <c r="ETB69" s="9"/>
      <c r="ETC69" s="9"/>
      <c r="ETD69" s="9"/>
      <c r="ETE69" s="9"/>
      <c r="ETF69" s="9"/>
      <c r="ETG69" s="9"/>
      <c r="ETH69" s="9"/>
      <c r="ETI69" s="9"/>
      <c r="ETJ69" s="9"/>
      <c r="ETK69" s="9"/>
      <c r="ETL69" s="9"/>
      <c r="ETM69" s="9"/>
      <c r="ETN69" s="9"/>
      <c r="ETO69" s="9"/>
      <c r="ETP69" s="9"/>
      <c r="ETQ69" s="9"/>
      <c r="ETR69" s="9"/>
      <c r="ETS69" s="9"/>
      <c r="ETT69" s="9"/>
      <c r="ETU69" s="9"/>
      <c r="ETV69" s="9"/>
      <c r="ETW69" s="9"/>
      <c r="ETX69" s="9"/>
      <c r="ETY69" s="9"/>
      <c r="ETZ69" s="9"/>
      <c r="EUA69" s="9"/>
      <c r="EUB69" s="9"/>
      <c r="EUC69" s="9"/>
      <c r="EUD69" s="9"/>
      <c r="EUE69" s="9"/>
      <c r="EUF69" s="9"/>
      <c r="EUG69" s="9"/>
      <c r="EUH69" s="9"/>
      <c r="EUI69" s="9"/>
      <c r="EUJ69" s="9"/>
      <c r="EUK69" s="9"/>
      <c r="EUL69" s="9"/>
      <c r="EUM69" s="9"/>
      <c r="EUN69" s="9"/>
      <c r="EUO69" s="9"/>
      <c r="EUP69" s="9"/>
      <c r="EUQ69" s="9"/>
      <c r="EUR69" s="9"/>
      <c r="EUS69" s="9"/>
      <c r="EUT69" s="9"/>
      <c r="EUU69" s="9"/>
      <c r="EUV69" s="9"/>
      <c r="EUW69" s="9"/>
      <c r="EUX69" s="9"/>
      <c r="EUY69" s="9"/>
      <c r="EUZ69" s="9"/>
      <c r="EVA69" s="9"/>
      <c r="EVB69" s="9"/>
      <c r="EVC69" s="9"/>
      <c r="EVD69" s="9"/>
      <c r="EVE69" s="9"/>
      <c r="EVF69" s="9"/>
      <c r="EVG69" s="9"/>
      <c r="EVH69" s="9"/>
      <c r="EVI69" s="9"/>
      <c r="EVJ69" s="9"/>
      <c r="EVK69" s="9"/>
      <c r="EVL69" s="9"/>
      <c r="EVM69" s="9"/>
      <c r="EVN69" s="9"/>
      <c r="EVO69" s="9"/>
      <c r="EVP69" s="9"/>
      <c r="EVQ69" s="9"/>
      <c r="EVR69" s="9"/>
      <c r="EVS69" s="9"/>
      <c r="EVT69" s="9"/>
      <c r="EVU69" s="9"/>
      <c r="EVV69" s="9"/>
      <c r="EVW69" s="9"/>
      <c r="EVX69" s="9"/>
      <c r="EVY69" s="9"/>
      <c r="EVZ69" s="9"/>
      <c r="EWA69" s="9"/>
      <c r="EWB69" s="9"/>
      <c r="EWC69" s="9"/>
      <c r="EWD69" s="9"/>
      <c r="EWE69" s="9"/>
      <c r="EWF69" s="9"/>
      <c r="EWG69" s="9"/>
      <c r="EWH69" s="9"/>
      <c r="EWI69" s="9"/>
      <c r="EWJ69" s="9"/>
      <c r="EWK69" s="9"/>
      <c r="EWL69" s="9"/>
      <c r="EWM69" s="9"/>
      <c r="EWN69" s="9"/>
      <c r="EWO69" s="9"/>
      <c r="EWP69" s="9"/>
      <c r="EWQ69" s="9"/>
      <c r="EWR69" s="9"/>
      <c r="EWS69" s="9"/>
      <c r="EWT69" s="9"/>
      <c r="EWU69" s="9"/>
      <c r="EWV69" s="9"/>
      <c r="EWW69" s="9"/>
      <c r="EWX69" s="9"/>
      <c r="EWY69" s="9"/>
      <c r="EWZ69" s="9"/>
      <c r="EXA69" s="9"/>
      <c r="EXB69" s="9"/>
      <c r="EXC69" s="9"/>
      <c r="EXD69" s="9"/>
      <c r="EXE69" s="9"/>
      <c r="EXF69" s="9"/>
      <c r="EXG69" s="9"/>
      <c r="EXH69" s="9"/>
      <c r="EXI69" s="9"/>
      <c r="EXJ69" s="9"/>
      <c r="EXK69" s="9"/>
      <c r="EXL69" s="9"/>
      <c r="EXM69" s="9"/>
      <c r="EXN69" s="9"/>
      <c r="EXO69" s="9"/>
      <c r="EXP69" s="9"/>
      <c r="EXQ69" s="9"/>
      <c r="EXR69" s="9"/>
      <c r="EXS69" s="9"/>
      <c r="EXT69" s="9"/>
      <c r="EXU69" s="9"/>
      <c r="EXV69" s="9"/>
      <c r="EXW69" s="9"/>
      <c r="EXX69" s="9"/>
      <c r="EXY69" s="9"/>
      <c r="EXZ69" s="9"/>
      <c r="EYA69" s="9"/>
      <c r="EYB69" s="9"/>
      <c r="EYC69" s="9"/>
      <c r="EYD69" s="9"/>
      <c r="EYE69" s="9"/>
      <c r="EYF69" s="9"/>
      <c r="EYG69" s="9"/>
      <c r="EYH69" s="9"/>
      <c r="EYI69" s="9"/>
      <c r="EYJ69" s="9"/>
      <c r="EYK69" s="9"/>
      <c r="EYL69" s="9"/>
      <c r="EYM69" s="9"/>
      <c r="EYN69" s="9"/>
      <c r="EYO69" s="9"/>
      <c r="EYP69" s="9"/>
      <c r="EYQ69" s="9"/>
      <c r="EYR69" s="9"/>
      <c r="EYS69" s="9"/>
      <c r="EYT69" s="9"/>
      <c r="EYU69" s="9"/>
      <c r="EYV69" s="9"/>
      <c r="EYW69" s="9"/>
      <c r="EYX69" s="9"/>
      <c r="EYY69" s="9"/>
      <c r="EYZ69" s="9"/>
      <c r="EZA69" s="9"/>
      <c r="EZB69" s="9"/>
      <c r="EZC69" s="9"/>
      <c r="EZD69" s="9"/>
      <c r="EZE69" s="9"/>
      <c r="EZF69" s="9"/>
      <c r="EZG69" s="9"/>
      <c r="EZH69" s="9"/>
      <c r="EZI69" s="9"/>
      <c r="EZJ69" s="9"/>
      <c r="EZK69" s="9"/>
      <c r="EZL69" s="9"/>
      <c r="EZM69" s="9"/>
      <c r="EZN69" s="9"/>
      <c r="EZO69" s="9"/>
      <c r="EZP69" s="9"/>
      <c r="EZQ69" s="9"/>
      <c r="EZR69" s="9"/>
      <c r="EZS69" s="9"/>
      <c r="EZT69" s="9"/>
      <c r="EZU69" s="9"/>
      <c r="EZV69" s="9"/>
      <c r="EZW69" s="9"/>
      <c r="EZX69" s="9"/>
      <c r="EZY69" s="9"/>
      <c r="EZZ69" s="9"/>
      <c r="FAA69" s="9"/>
      <c r="FAB69" s="9"/>
      <c r="FAC69" s="9"/>
      <c r="FAD69" s="9"/>
      <c r="FAE69" s="9"/>
      <c r="FAF69" s="9"/>
      <c r="FAG69" s="9"/>
      <c r="FAH69" s="9"/>
      <c r="FAI69" s="9"/>
      <c r="FAJ69" s="9"/>
      <c r="FAK69" s="9"/>
      <c r="FAL69" s="9"/>
      <c r="FAM69" s="9"/>
      <c r="FAN69" s="9"/>
      <c r="FAO69" s="9"/>
      <c r="FAP69" s="9"/>
      <c r="FAQ69" s="9"/>
      <c r="FAR69" s="9"/>
      <c r="FAS69" s="9"/>
      <c r="FAT69" s="9"/>
      <c r="FAU69" s="9"/>
      <c r="FAV69" s="9"/>
      <c r="FAW69" s="9"/>
      <c r="FAX69" s="9"/>
      <c r="FAY69" s="9"/>
      <c r="FAZ69" s="9"/>
      <c r="FBA69" s="9"/>
      <c r="FBB69" s="9"/>
      <c r="FBC69" s="9"/>
      <c r="FBD69" s="9"/>
      <c r="FBE69" s="9"/>
      <c r="FBF69" s="9"/>
      <c r="FBG69" s="9"/>
      <c r="FBH69" s="9"/>
      <c r="FBI69" s="9"/>
      <c r="FBJ69" s="9"/>
      <c r="FBK69" s="9"/>
      <c r="FBL69" s="9"/>
      <c r="FBM69" s="9"/>
      <c r="FBN69" s="9"/>
      <c r="FBO69" s="9"/>
      <c r="FBP69" s="9"/>
      <c r="FBQ69" s="9"/>
      <c r="FBR69" s="9"/>
      <c r="FBS69" s="9"/>
      <c r="FBT69" s="9"/>
      <c r="FBU69" s="9"/>
      <c r="FBV69" s="9"/>
      <c r="FBW69" s="9"/>
      <c r="FBX69" s="9"/>
      <c r="FBY69" s="9"/>
      <c r="FBZ69" s="9"/>
      <c r="FCA69" s="9"/>
      <c r="FCB69" s="9"/>
      <c r="FCC69" s="9"/>
      <c r="FCD69" s="9"/>
      <c r="FCE69" s="9"/>
      <c r="FCF69" s="9"/>
      <c r="FCG69" s="9"/>
      <c r="FCH69" s="9"/>
      <c r="FCI69" s="9"/>
      <c r="FCJ69" s="9"/>
      <c r="FCK69" s="9"/>
      <c r="FCL69" s="9"/>
      <c r="FCM69" s="9"/>
      <c r="FCN69" s="9"/>
      <c r="FCO69" s="9"/>
      <c r="FCP69" s="9"/>
      <c r="FCQ69" s="9"/>
      <c r="FCR69" s="9"/>
      <c r="FCS69" s="9"/>
      <c r="FCT69" s="9"/>
      <c r="FCU69" s="9"/>
      <c r="FCV69" s="9"/>
      <c r="FCW69" s="9"/>
      <c r="FCX69" s="9"/>
      <c r="FCY69" s="9"/>
      <c r="FCZ69" s="9"/>
      <c r="FDA69" s="9"/>
      <c r="FDB69" s="9"/>
      <c r="FDC69" s="9"/>
      <c r="FDD69" s="9"/>
      <c r="FDE69" s="9"/>
      <c r="FDF69" s="9"/>
      <c r="FDG69" s="9"/>
      <c r="FDH69" s="9"/>
      <c r="FDI69" s="9"/>
      <c r="FDJ69" s="9"/>
      <c r="FDK69" s="9"/>
      <c r="FDL69" s="9"/>
      <c r="FDM69" s="9"/>
      <c r="FDN69" s="9"/>
      <c r="FDO69" s="9"/>
      <c r="FDP69" s="9"/>
      <c r="FDQ69" s="9"/>
      <c r="FDR69" s="9"/>
      <c r="FDS69" s="9"/>
      <c r="FDT69" s="9"/>
      <c r="FDU69" s="9"/>
      <c r="FDV69" s="9"/>
      <c r="FDW69" s="9"/>
      <c r="FDX69" s="9"/>
      <c r="FDY69" s="9"/>
      <c r="FDZ69" s="9"/>
      <c r="FEA69" s="9"/>
      <c r="FEB69" s="9"/>
      <c r="FEC69" s="9"/>
      <c r="FED69" s="9"/>
      <c r="FEE69" s="9"/>
      <c r="FEF69" s="9"/>
      <c r="FEG69" s="9"/>
      <c r="FEH69" s="9"/>
      <c r="FEI69" s="9"/>
      <c r="FEJ69" s="9"/>
      <c r="FEK69" s="9"/>
      <c r="FEL69" s="9"/>
      <c r="FEM69" s="9"/>
      <c r="FEN69" s="9"/>
      <c r="FEO69" s="9"/>
      <c r="FEP69" s="9"/>
      <c r="FEQ69" s="9"/>
      <c r="FER69" s="9"/>
      <c r="FES69" s="9"/>
      <c r="FET69" s="9"/>
      <c r="FEU69" s="9"/>
      <c r="FEV69" s="9"/>
      <c r="FEW69" s="9"/>
      <c r="FEX69" s="9"/>
      <c r="FEY69" s="9"/>
      <c r="FEZ69" s="9"/>
      <c r="FFA69" s="9"/>
      <c r="FFB69" s="9"/>
      <c r="FFC69" s="9"/>
      <c r="FFD69" s="9"/>
      <c r="FFE69" s="9"/>
      <c r="FFF69" s="9"/>
      <c r="FFG69" s="9"/>
      <c r="FFH69" s="9"/>
      <c r="FFI69" s="9"/>
      <c r="FFJ69" s="9"/>
      <c r="FFK69" s="9"/>
      <c r="FFL69" s="9"/>
      <c r="FFM69" s="9"/>
      <c r="FFN69" s="9"/>
      <c r="FFO69" s="9"/>
      <c r="FFP69" s="9"/>
      <c r="FFQ69" s="9"/>
      <c r="FFR69" s="9"/>
      <c r="FFS69" s="9"/>
      <c r="FFT69" s="9"/>
      <c r="FFU69" s="9"/>
      <c r="FFV69" s="9"/>
      <c r="FFW69" s="9"/>
      <c r="FFX69" s="9"/>
      <c r="FFY69" s="9"/>
      <c r="FFZ69" s="9"/>
      <c r="FGA69" s="9"/>
      <c r="FGB69" s="9"/>
      <c r="FGC69" s="9"/>
      <c r="FGD69" s="9"/>
      <c r="FGE69" s="9"/>
      <c r="FGF69" s="9"/>
      <c r="FGG69" s="9"/>
      <c r="FGH69" s="9"/>
      <c r="FGI69" s="9"/>
      <c r="FGJ69" s="9"/>
      <c r="FGK69" s="9"/>
      <c r="FGL69" s="9"/>
      <c r="FGM69" s="9"/>
      <c r="FGN69" s="9"/>
      <c r="FGO69" s="9"/>
      <c r="FGP69" s="9"/>
      <c r="FGQ69" s="9"/>
      <c r="FGR69" s="9"/>
      <c r="FGS69" s="9"/>
      <c r="FGT69" s="9"/>
      <c r="FGU69" s="9"/>
      <c r="FGV69" s="9"/>
      <c r="FGW69" s="9"/>
      <c r="FGX69" s="9"/>
      <c r="FGY69" s="9"/>
      <c r="FGZ69" s="9"/>
      <c r="FHA69" s="9"/>
      <c r="FHB69" s="9"/>
      <c r="FHC69" s="9"/>
      <c r="FHD69" s="9"/>
      <c r="FHE69" s="9"/>
      <c r="FHF69" s="9"/>
      <c r="FHG69" s="9"/>
      <c r="FHH69" s="9"/>
      <c r="FHI69" s="9"/>
      <c r="FHJ69" s="9"/>
      <c r="FHK69" s="9"/>
      <c r="FHL69" s="9"/>
      <c r="FHM69" s="9"/>
      <c r="FHN69" s="9"/>
      <c r="FHO69" s="9"/>
      <c r="FHP69" s="9"/>
      <c r="FHQ69" s="9"/>
      <c r="FHR69" s="9"/>
      <c r="FHS69" s="9"/>
      <c r="FHT69" s="9"/>
      <c r="FHU69" s="9"/>
      <c r="FHV69" s="9"/>
      <c r="FHW69" s="9"/>
      <c r="FHX69" s="9"/>
      <c r="FHY69" s="9"/>
      <c r="FHZ69" s="9"/>
      <c r="FIA69" s="9"/>
      <c r="FIB69" s="9"/>
      <c r="FIC69" s="9"/>
      <c r="FID69" s="9"/>
      <c r="FIE69" s="9"/>
      <c r="FIF69" s="9"/>
      <c r="FIG69" s="9"/>
      <c r="FIH69" s="9"/>
      <c r="FII69" s="9"/>
      <c r="FIJ69" s="9"/>
      <c r="FIK69" s="9"/>
      <c r="FIL69" s="9"/>
      <c r="FIM69" s="9"/>
      <c r="FIN69" s="9"/>
      <c r="FIO69" s="9"/>
      <c r="FIP69" s="9"/>
      <c r="FIQ69" s="9"/>
      <c r="FIR69" s="9"/>
      <c r="FIS69" s="9"/>
      <c r="FIT69" s="9"/>
      <c r="FIU69" s="9"/>
      <c r="FIV69" s="9"/>
      <c r="FIW69" s="9"/>
      <c r="FIX69" s="9"/>
      <c r="FIY69" s="9"/>
      <c r="FIZ69" s="9"/>
      <c r="FJA69" s="9"/>
      <c r="FJB69" s="9"/>
      <c r="FJC69" s="9"/>
      <c r="FJD69" s="9"/>
      <c r="FJE69" s="9"/>
      <c r="FJF69" s="9"/>
      <c r="FJG69" s="9"/>
      <c r="FJH69" s="9"/>
      <c r="FJI69" s="9"/>
      <c r="FJJ69" s="9"/>
      <c r="FJK69" s="9"/>
      <c r="FJL69" s="9"/>
      <c r="FJM69" s="9"/>
      <c r="FJN69" s="9"/>
      <c r="FJO69" s="9"/>
      <c r="FJP69" s="9"/>
      <c r="FJQ69" s="9"/>
      <c r="FJR69" s="9"/>
      <c r="FJS69" s="9"/>
      <c r="FJT69" s="9"/>
      <c r="FJU69" s="9"/>
      <c r="FJV69" s="9"/>
      <c r="FJW69" s="9"/>
      <c r="FJX69" s="9"/>
      <c r="FJY69" s="9"/>
      <c r="FJZ69" s="9"/>
      <c r="FKA69" s="9"/>
      <c r="FKB69" s="9"/>
      <c r="FKC69" s="9"/>
      <c r="FKD69" s="9"/>
      <c r="FKE69" s="9"/>
      <c r="FKF69" s="9"/>
      <c r="FKG69" s="9"/>
      <c r="FKH69" s="9"/>
      <c r="FKI69" s="9"/>
      <c r="FKJ69" s="9"/>
      <c r="FKK69" s="9"/>
      <c r="FKL69" s="9"/>
      <c r="FKM69" s="9"/>
      <c r="FKN69" s="9"/>
      <c r="FKO69" s="9"/>
      <c r="FKP69" s="9"/>
      <c r="FKQ69" s="9"/>
      <c r="FKR69" s="9"/>
      <c r="FKS69" s="9"/>
      <c r="FKT69" s="9"/>
      <c r="FKU69" s="9"/>
      <c r="FKV69" s="9"/>
      <c r="FKW69" s="9"/>
      <c r="FKX69" s="9"/>
      <c r="FKY69" s="9"/>
      <c r="FKZ69" s="9"/>
      <c r="FLA69" s="9"/>
      <c r="FLB69" s="9"/>
      <c r="FLC69" s="9"/>
      <c r="FLD69" s="9"/>
      <c r="FLE69" s="9"/>
      <c r="FLF69" s="9"/>
      <c r="FLG69" s="9"/>
      <c r="FLH69" s="9"/>
      <c r="FLI69" s="9"/>
      <c r="FLJ69" s="9"/>
      <c r="FLK69" s="9"/>
      <c r="FLL69" s="9"/>
      <c r="FLM69" s="9"/>
      <c r="FLN69" s="9"/>
      <c r="FLO69" s="9"/>
      <c r="FLP69" s="9"/>
      <c r="FLQ69" s="9"/>
      <c r="FLR69" s="9"/>
      <c r="FLS69" s="9"/>
      <c r="FLT69" s="9"/>
      <c r="FLU69" s="9"/>
      <c r="FLV69" s="9"/>
      <c r="FLW69" s="9"/>
      <c r="FLX69" s="9"/>
      <c r="FLY69" s="9"/>
      <c r="FLZ69" s="9"/>
      <c r="FMA69" s="9"/>
      <c r="FMB69" s="9"/>
      <c r="FMC69" s="9"/>
      <c r="FMD69" s="9"/>
      <c r="FME69" s="9"/>
      <c r="FMF69" s="9"/>
      <c r="FMG69" s="9"/>
      <c r="FMH69" s="9"/>
      <c r="FMI69" s="9"/>
      <c r="FMJ69" s="9"/>
      <c r="FMK69" s="9"/>
      <c r="FML69" s="9"/>
      <c r="FMM69" s="9"/>
      <c r="FMN69" s="9"/>
      <c r="FMO69" s="9"/>
      <c r="FMP69" s="9"/>
      <c r="FMQ69" s="9"/>
      <c r="FMR69" s="9"/>
      <c r="FMS69" s="9"/>
      <c r="FMT69" s="9"/>
      <c r="FMU69" s="9"/>
      <c r="FMV69" s="9"/>
      <c r="FMW69" s="9"/>
      <c r="FMX69" s="9"/>
      <c r="FMY69" s="9"/>
      <c r="FMZ69" s="9"/>
      <c r="FNA69" s="9"/>
      <c r="FNB69" s="9"/>
      <c r="FNC69" s="9"/>
      <c r="FND69" s="9"/>
      <c r="FNE69" s="9"/>
      <c r="FNF69" s="9"/>
      <c r="FNG69" s="9"/>
      <c r="FNH69" s="9"/>
      <c r="FNI69" s="9"/>
      <c r="FNJ69" s="9"/>
      <c r="FNK69" s="9"/>
      <c r="FNL69" s="9"/>
      <c r="FNM69" s="9"/>
      <c r="FNN69" s="9"/>
      <c r="FNO69" s="9"/>
      <c r="FNP69" s="9"/>
      <c r="FNQ69" s="9"/>
      <c r="FNR69" s="9"/>
      <c r="FNS69" s="9"/>
      <c r="FNT69" s="9"/>
      <c r="FNU69" s="9"/>
      <c r="FNV69" s="9"/>
      <c r="FNW69" s="9"/>
      <c r="FNX69" s="9"/>
      <c r="FNY69" s="9"/>
      <c r="FNZ69" s="9"/>
      <c r="FOA69" s="9"/>
      <c r="FOB69" s="9"/>
      <c r="FOC69" s="9"/>
      <c r="FOD69" s="9"/>
      <c r="FOE69" s="9"/>
      <c r="FOF69" s="9"/>
      <c r="FOG69" s="9"/>
      <c r="FOH69" s="9"/>
      <c r="FOI69" s="9"/>
      <c r="FOJ69" s="9"/>
      <c r="FOK69" s="9"/>
      <c r="FOL69" s="9"/>
      <c r="FOM69" s="9"/>
      <c r="FON69" s="9"/>
      <c r="FOO69" s="9"/>
      <c r="FOP69" s="9"/>
      <c r="FOQ69" s="9"/>
      <c r="FOR69" s="9"/>
      <c r="FOS69" s="9"/>
      <c r="FOT69" s="9"/>
      <c r="FOU69" s="9"/>
      <c r="FOV69" s="9"/>
      <c r="FOW69" s="9"/>
      <c r="FOX69" s="9"/>
      <c r="FOY69" s="9"/>
      <c r="FOZ69" s="9"/>
      <c r="FPA69" s="9"/>
      <c r="FPB69" s="9"/>
      <c r="FPC69" s="9"/>
      <c r="FPD69" s="9"/>
      <c r="FPE69" s="9"/>
      <c r="FPF69" s="9"/>
      <c r="FPG69" s="9"/>
      <c r="FPH69" s="9"/>
      <c r="FPI69" s="9"/>
      <c r="FPJ69" s="9"/>
      <c r="FPK69" s="9"/>
      <c r="FPL69" s="9"/>
      <c r="FPM69" s="9"/>
      <c r="FPN69" s="9"/>
      <c r="FPO69" s="9"/>
      <c r="FPP69" s="9"/>
      <c r="FPQ69" s="9"/>
      <c r="FPR69" s="9"/>
      <c r="FPS69" s="9"/>
      <c r="FPT69" s="9"/>
      <c r="FPU69" s="9"/>
      <c r="FPV69" s="9"/>
      <c r="FPW69" s="9"/>
      <c r="FPX69" s="9"/>
      <c r="FPY69" s="9"/>
      <c r="FPZ69" s="9"/>
      <c r="FQA69" s="9"/>
      <c r="FQB69" s="9"/>
      <c r="FQC69" s="9"/>
      <c r="FQD69" s="9"/>
      <c r="FQE69" s="9"/>
      <c r="FQF69" s="9"/>
      <c r="FQG69" s="9"/>
      <c r="FQH69" s="9"/>
      <c r="FQI69" s="9"/>
      <c r="FQJ69" s="9"/>
      <c r="FQK69" s="9"/>
      <c r="FQL69" s="9"/>
      <c r="FQM69" s="9"/>
      <c r="FQN69" s="9"/>
      <c r="FQO69" s="9"/>
      <c r="FQP69" s="9"/>
      <c r="FQQ69" s="9"/>
      <c r="FQR69" s="9"/>
      <c r="FQS69" s="9"/>
      <c r="FQT69" s="9"/>
      <c r="FQU69" s="9"/>
      <c r="FQV69" s="9"/>
      <c r="FQW69" s="9"/>
      <c r="FQX69" s="9"/>
      <c r="FQY69" s="9"/>
      <c r="FQZ69" s="9"/>
      <c r="FRA69" s="9"/>
      <c r="FRB69" s="9"/>
      <c r="FRC69" s="9"/>
      <c r="FRD69" s="9"/>
      <c r="FRE69" s="9"/>
      <c r="FRF69" s="9"/>
      <c r="FRG69" s="9"/>
      <c r="FRH69" s="9"/>
      <c r="FRI69" s="9"/>
      <c r="FRJ69" s="9"/>
      <c r="FRK69" s="9"/>
      <c r="FRL69" s="9"/>
      <c r="FRM69" s="9"/>
      <c r="FRN69" s="9"/>
      <c r="FRO69" s="9"/>
      <c r="FRP69" s="9"/>
      <c r="FRQ69" s="9"/>
      <c r="FRR69" s="9"/>
      <c r="FRS69" s="9"/>
      <c r="FRT69" s="9"/>
      <c r="FRU69" s="9"/>
      <c r="FRV69" s="9"/>
      <c r="FRW69" s="9"/>
      <c r="FRX69" s="9"/>
      <c r="FRY69" s="9"/>
      <c r="FRZ69" s="9"/>
      <c r="FSA69" s="9"/>
      <c r="FSB69" s="9"/>
      <c r="FSC69" s="9"/>
      <c r="FSD69" s="9"/>
      <c r="FSE69" s="9"/>
      <c r="FSF69" s="9"/>
      <c r="FSG69" s="9"/>
      <c r="FSH69" s="9"/>
      <c r="FSI69" s="9"/>
      <c r="FSJ69" s="9"/>
      <c r="FSK69" s="9"/>
      <c r="FSL69" s="9"/>
      <c r="FSM69" s="9"/>
      <c r="FSN69" s="9"/>
      <c r="FSO69" s="9"/>
      <c r="FSP69" s="9"/>
      <c r="FSQ69" s="9"/>
      <c r="FSR69" s="9"/>
      <c r="FSS69" s="9"/>
      <c r="FST69" s="9"/>
      <c r="FSU69" s="9"/>
      <c r="FSV69" s="9"/>
      <c r="FSW69" s="9"/>
      <c r="FSX69" s="9"/>
      <c r="FSY69" s="9"/>
      <c r="FSZ69" s="9"/>
      <c r="FTA69" s="9"/>
      <c r="FTB69" s="9"/>
      <c r="FTC69" s="9"/>
      <c r="FTD69" s="9"/>
      <c r="FTE69" s="9"/>
      <c r="FTF69" s="9"/>
      <c r="FTG69" s="9"/>
      <c r="FTH69" s="9"/>
      <c r="FTI69" s="9"/>
      <c r="FTJ69" s="9"/>
      <c r="FTK69" s="9"/>
      <c r="FTL69" s="9"/>
      <c r="FTM69" s="9"/>
      <c r="FTN69" s="9"/>
      <c r="FTO69" s="9"/>
      <c r="FTP69" s="9"/>
      <c r="FTQ69" s="9"/>
      <c r="FTR69" s="9"/>
      <c r="FTS69" s="9"/>
      <c r="FTT69" s="9"/>
      <c r="FTU69" s="9"/>
      <c r="FTV69" s="9"/>
      <c r="FTW69" s="9"/>
      <c r="FTX69" s="9"/>
      <c r="FTY69" s="9"/>
      <c r="FTZ69" s="9"/>
      <c r="FUA69" s="9"/>
      <c r="FUB69" s="9"/>
      <c r="FUC69" s="9"/>
      <c r="FUD69" s="9"/>
      <c r="FUE69" s="9"/>
      <c r="FUF69" s="9"/>
      <c r="FUG69" s="9"/>
      <c r="FUH69" s="9"/>
      <c r="FUI69" s="9"/>
      <c r="FUJ69" s="9"/>
      <c r="FUK69" s="9"/>
      <c r="FUL69" s="9"/>
      <c r="FUM69" s="9"/>
      <c r="FUN69" s="9"/>
      <c r="FUO69" s="9"/>
      <c r="FUP69" s="9"/>
      <c r="FUQ69" s="9"/>
      <c r="FUR69" s="9"/>
      <c r="FUS69" s="9"/>
      <c r="FUT69" s="9"/>
      <c r="FUU69" s="9"/>
      <c r="FUV69" s="9"/>
      <c r="FUW69" s="9"/>
      <c r="FUX69" s="9"/>
      <c r="FUY69" s="9"/>
      <c r="FUZ69" s="9"/>
      <c r="FVA69" s="9"/>
      <c r="FVB69" s="9"/>
      <c r="FVC69" s="9"/>
      <c r="FVD69" s="9"/>
      <c r="FVE69" s="9"/>
      <c r="FVF69" s="9"/>
      <c r="FVG69" s="9"/>
      <c r="FVH69" s="9"/>
      <c r="FVI69" s="9"/>
      <c r="FVJ69" s="9"/>
      <c r="FVK69" s="9"/>
      <c r="FVL69" s="9"/>
      <c r="FVM69" s="9"/>
      <c r="FVN69" s="9"/>
      <c r="FVO69" s="9"/>
      <c r="FVP69" s="9"/>
      <c r="FVQ69" s="9"/>
      <c r="FVR69" s="9"/>
      <c r="FVS69" s="9"/>
      <c r="FVT69" s="9"/>
      <c r="FVU69" s="9"/>
      <c r="FVV69" s="9"/>
      <c r="FVW69" s="9"/>
      <c r="FVX69" s="9"/>
      <c r="FVY69" s="9"/>
      <c r="FVZ69" s="9"/>
      <c r="FWA69" s="9"/>
      <c r="FWB69" s="9"/>
      <c r="FWC69" s="9"/>
      <c r="FWD69" s="9"/>
      <c r="FWE69" s="9"/>
      <c r="FWF69" s="9"/>
      <c r="FWG69" s="9"/>
      <c r="FWH69" s="9"/>
      <c r="FWI69" s="9"/>
      <c r="FWJ69" s="9"/>
      <c r="FWK69" s="9"/>
      <c r="FWL69" s="9"/>
      <c r="FWM69" s="9"/>
      <c r="FWN69" s="9"/>
      <c r="FWO69" s="9"/>
      <c r="FWP69" s="9"/>
      <c r="FWQ69" s="9"/>
      <c r="FWR69" s="9"/>
      <c r="FWS69" s="9"/>
      <c r="FWT69" s="9"/>
      <c r="FWU69" s="9"/>
      <c r="FWV69" s="9"/>
      <c r="FWW69" s="9"/>
      <c r="FWX69" s="9"/>
      <c r="FWY69" s="9"/>
      <c r="FWZ69" s="9"/>
      <c r="FXA69" s="9"/>
      <c r="FXB69" s="9"/>
      <c r="FXC69" s="9"/>
      <c r="FXD69" s="9"/>
      <c r="FXE69" s="9"/>
      <c r="FXF69" s="9"/>
      <c r="FXG69" s="9"/>
      <c r="FXH69" s="9"/>
      <c r="FXI69" s="9"/>
      <c r="FXJ69" s="9"/>
      <c r="FXK69" s="9"/>
      <c r="FXL69" s="9"/>
      <c r="FXM69" s="9"/>
      <c r="FXN69" s="9"/>
      <c r="FXO69" s="9"/>
      <c r="FXP69" s="9"/>
      <c r="FXQ69" s="9"/>
      <c r="FXR69" s="9"/>
      <c r="FXS69" s="9"/>
      <c r="FXT69" s="9"/>
      <c r="FXU69" s="9"/>
      <c r="FXV69" s="9"/>
      <c r="FXW69" s="9"/>
      <c r="FXX69" s="9"/>
      <c r="FXY69" s="9"/>
      <c r="FXZ69" s="9"/>
      <c r="FYA69" s="9"/>
      <c r="FYB69" s="9"/>
      <c r="FYC69" s="9"/>
      <c r="FYD69" s="9"/>
      <c r="FYE69" s="9"/>
      <c r="FYF69" s="9"/>
      <c r="FYG69" s="9"/>
      <c r="FYH69" s="9"/>
      <c r="FYI69" s="9"/>
      <c r="FYJ69" s="9"/>
      <c r="FYK69" s="9"/>
      <c r="FYL69" s="9"/>
      <c r="FYM69" s="9"/>
      <c r="FYN69" s="9"/>
      <c r="FYO69" s="9"/>
      <c r="FYP69" s="9"/>
      <c r="FYQ69" s="9"/>
      <c r="FYR69" s="9"/>
      <c r="FYS69" s="9"/>
      <c r="FYT69" s="9"/>
      <c r="FYU69" s="9"/>
      <c r="FYV69" s="9"/>
      <c r="FYW69" s="9"/>
      <c r="FYX69" s="9"/>
      <c r="FYY69" s="9"/>
      <c r="FYZ69" s="9"/>
      <c r="FZA69" s="9"/>
      <c r="FZB69" s="9"/>
      <c r="FZC69" s="9"/>
      <c r="FZD69" s="9"/>
      <c r="FZE69" s="9"/>
      <c r="FZF69" s="9"/>
      <c r="FZG69" s="9"/>
      <c r="FZH69" s="9"/>
      <c r="FZI69" s="9"/>
      <c r="FZJ69" s="9"/>
      <c r="FZK69" s="9"/>
      <c r="FZL69" s="9"/>
      <c r="FZM69" s="9"/>
      <c r="FZN69" s="9"/>
      <c r="FZO69" s="9"/>
      <c r="FZP69" s="9"/>
      <c r="FZQ69" s="9"/>
      <c r="FZR69" s="9"/>
      <c r="FZS69" s="9"/>
      <c r="FZT69" s="9"/>
      <c r="FZU69" s="9"/>
      <c r="FZV69" s="9"/>
      <c r="FZW69" s="9"/>
      <c r="FZX69" s="9"/>
      <c r="FZY69" s="9"/>
      <c r="FZZ69" s="9"/>
      <c r="GAA69" s="9"/>
      <c r="GAB69" s="9"/>
      <c r="GAC69" s="9"/>
      <c r="GAD69" s="9"/>
      <c r="GAE69" s="9"/>
      <c r="GAF69" s="9"/>
      <c r="GAG69" s="9"/>
      <c r="GAH69" s="9"/>
      <c r="GAI69" s="9"/>
      <c r="GAJ69" s="9"/>
      <c r="GAK69" s="9"/>
      <c r="GAL69" s="9"/>
      <c r="GAM69" s="9"/>
      <c r="GAN69" s="9"/>
      <c r="GAO69" s="9"/>
      <c r="GAP69" s="9"/>
      <c r="GAQ69" s="9"/>
      <c r="GAR69" s="9"/>
      <c r="GAS69" s="9"/>
      <c r="GAT69" s="9"/>
      <c r="GAU69" s="9"/>
      <c r="GAV69" s="9"/>
      <c r="GAW69" s="9"/>
      <c r="GAX69" s="9"/>
      <c r="GAY69" s="9"/>
      <c r="GAZ69" s="9"/>
      <c r="GBA69" s="9"/>
      <c r="GBB69" s="9"/>
      <c r="GBC69" s="9"/>
      <c r="GBD69" s="9"/>
      <c r="GBE69" s="9"/>
      <c r="GBF69" s="9"/>
      <c r="GBG69" s="9"/>
      <c r="GBH69" s="9"/>
      <c r="GBI69" s="9"/>
      <c r="GBJ69" s="9"/>
      <c r="GBK69" s="9"/>
      <c r="GBL69" s="9"/>
      <c r="GBM69" s="9"/>
      <c r="GBN69" s="9"/>
      <c r="GBO69" s="9"/>
      <c r="GBP69" s="9"/>
      <c r="GBQ69" s="9"/>
      <c r="GBR69" s="9"/>
      <c r="GBS69" s="9"/>
      <c r="GBT69" s="9"/>
      <c r="GBU69" s="9"/>
      <c r="GBV69" s="9"/>
      <c r="GBW69" s="9"/>
      <c r="GBX69" s="9"/>
      <c r="GBY69" s="9"/>
      <c r="GBZ69" s="9"/>
      <c r="GCA69" s="9"/>
      <c r="GCB69" s="9"/>
      <c r="GCC69" s="9"/>
      <c r="GCD69" s="9"/>
      <c r="GCE69" s="9"/>
      <c r="GCF69" s="9"/>
      <c r="GCG69" s="9"/>
      <c r="GCH69" s="9"/>
      <c r="GCI69" s="9"/>
      <c r="GCJ69" s="9"/>
      <c r="GCK69" s="9"/>
      <c r="GCL69" s="9"/>
      <c r="GCM69" s="9"/>
      <c r="GCN69" s="9"/>
      <c r="GCO69" s="9"/>
      <c r="GCP69" s="9"/>
      <c r="GCQ69" s="9"/>
      <c r="GCR69" s="9"/>
      <c r="GCS69" s="9"/>
      <c r="GCT69" s="9"/>
      <c r="GCU69" s="9"/>
      <c r="GCV69" s="9"/>
      <c r="GCW69" s="9"/>
      <c r="GCX69" s="9"/>
      <c r="GCY69" s="9"/>
      <c r="GCZ69" s="9"/>
      <c r="GDA69" s="9"/>
      <c r="GDB69" s="9"/>
      <c r="GDC69" s="9"/>
      <c r="GDD69" s="9"/>
      <c r="GDE69" s="9"/>
      <c r="GDF69" s="9"/>
      <c r="GDG69" s="9"/>
      <c r="GDH69" s="9"/>
      <c r="GDI69" s="9"/>
      <c r="GDJ69" s="9"/>
      <c r="GDK69" s="9"/>
      <c r="GDL69" s="9"/>
      <c r="GDM69" s="9"/>
      <c r="GDN69" s="9"/>
      <c r="GDO69" s="9"/>
      <c r="GDP69" s="9"/>
      <c r="GDQ69" s="9"/>
      <c r="GDR69" s="9"/>
      <c r="GDS69" s="9"/>
      <c r="GDT69" s="9"/>
      <c r="GDU69" s="9"/>
      <c r="GDV69" s="9"/>
      <c r="GDW69" s="9"/>
      <c r="GDX69" s="9"/>
      <c r="GDY69" s="9"/>
      <c r="GDZ69" s="9"/>
      <c r="GEA69" s="9"/>
      <c r="GEB69" s="9"/>
      <c r="GEC69" s="9"/>
      <c r="GED69" s="9"/>
      <c r="GEE69" s="9"/>
      <c r="GEF69" s="9"/>
      <c r="GEG69" s="9"/>
      <c r="GEH69" s="9"/>
      <c r="GEI69" s="9"/>
      <c r="GEJ69" s="9"/>
      <c r="GEK69" s="9"/>
      <c r="GEL69" s="9"/>
      <c r="GEM69" s="9"/>
      <c r="GEN69" s="9"/>
      <c r="GEO69" s="9"/>
      <c r="GEP69" s="9"/>
      <c r="GEQ69" s="9"/>
      <c r="GER69" s="9"/>
      <c r="GES69" s="9"/>
      <c r="GET69" s="9"/>
      <c r="GEU69" s="9"/>
      <c r="GEV69" s="9"/>
      <c r="GEW69" s="9"/>
      <c r="GEX69" s="9"/>
      <c r="GEY69" s="9"/>
      <c r="GEZ69" s="9"/>
      <c r="GFA69" s="9"/>
      <c r="GFB69" s="9"/>
      <c r="GFC69" s="9"/>
      <c r="GFD69" s="9"/>
      <c r="GFE69" s="9"/>
      <c r="GFF69" s="9"/>
      <c r="GFG69" s="9"/>
      <c r="GFH69" s="9"/>
      <c r="GFI69" s="9"/>
      <c r="GFJ69" s="9"/>
      <c r="GFK69" s="9"/>
      <c r="GFL69" s="9"/>
      <c r="GFM69" s="9"/>
      <c r="GFN69" s="9"/>
      <c r="GFO69" s="9"/>
      <c r="GFP69" s="9"/>
      <c r="GFQ69" s="9"/>
      <c r="GFR69" s="9"/>
      <c r="GFS69" s="9"/>
      <c r="GFT69" s="9"/>
      <c r="GFU69" s="9"/>
      <c r="GFV69" s="9"/>
      <c r="GFW69" s="9"/>
      <c r="GFX69" s="9"/>
      <c r="GFY69" s="9"/>
      <c r="GFZ69" s="9"/>
      <c r="GGA69" s="9"/>
      <c r="GGB69" s="9"/>
      <c r="GGC69" s="9"/>
      <c r="GGD69" s="9"/>
      <c r="GGE69" s="9"/>
      <c r="GGF69" s="9"/>
      <c r="GGG69" s="9"/>
      <c r="GGH69" s="9"/>
      <c r="GGI69" s="9"/>
      <c r="GGJ69" s="9"/>
      <c r="GGK69" s="9"/>
      <c r="GGL69" s="9"/>
      <c r="GGM69" s="9"/>
      <c r="GGN69" s="9"/>
      <c r="GGO69" s="9"/>
      <c r="GGP69" s="9"/>
      <c r="GGQ69" s="9"/>
      <c r="GGR69" s="9"/>
      <c r="GGS69" s="9"/>
      <c r="GGT69" s="9"/>
      <c r="GGU69" s="9"/>
      <c r="GGV69" s="9"/>
      <c r="GGW69" s="9"/>
      <c r="GGX69" s="9"/>
      <c r="GGY69" s="9"/>
      <c r="GGZ69" s="9"/>
      <c r="GHA69" s="9"/>
      <c r="GHB69" s="9"/>
      <c r="GHC69" s="9"/>
      <c r="GHD69" s="9"/>
      <c r="GHE69" s="9"/>
      <c r="GHF69" s="9"/>
      <c r="GHG69" s="9"/>
      <c r="GHH69" s="9"/>
      <c r="GHI69" s="9"/>
      <c r="GHJ69" s="9"/>
      <c r="GHK69" s="9"/>
      <c r="GHL69" s="9"/>
      <c r="GHM69" s="9"/>
      <c r="GHN69" s="9"/>
      <c r="GHO69" s="9"/>
      <c r="GHP69" s="9"/>
      <c r="GHQ69" s="9"/>
      <c r="GHR69" s="9"/>
      <c r="GHS69" s="9"/>
      <c r="GHT69" s="9"/>
      <c r="GHU69" s="9"/>
      <c r="GHV69" s="9"/>
      <c r="GHW69" s="9"/>
      <c r="GHX69" s="9"/>
      <c r="GHY69" s="9"/>
      <c r="GHZ69" s="9"/>
      <c r="GIA69" s="9"/>
      <c r="GIB69" s="9"/>
      <c r="GIC69" s="9"/>
      <c r="GID69" s="9"/>
      <c r="GIE69" s="9"/>
      <c r="GIF69" s="9"/>
      <c r="GIG69" s="9"/>
      <c r="GIH69" s="9"/>
      <c r="GII69" s="9"/>
      <c r="GIJ69" s="9"/>
      <c r="GIK69" s="9"/>
      <c r="GIL69" s="9"/>
      <c r="GIM69" s="9"/>
      <c r="GIN69" s="9"/>
      <c r="GIO69" s="9"/>
      <c r="GIP69" s="9"/>
      <c r="GIQ69" s="9"/>
      <c r="GIR69" s="9"/>
      <c r="GIS69" s="9"/>
      <c r="GIT69" s="9"/>
      <c r="GIU69" s="9"/>
      <c r="GIV69" s="9"/>
      <c r="GIW69" s="9"/>
      <c r="GIX69" s="9"/>
      <c r="GIY69" s="9"/>
      <c r="GIZ69" s="9"/>
      <c r="GJA69" s="9"/>
      <c r="GJB69" s="9"/>
      <c r="GJC69" s="9"/>
      <c r="GJD69" s="9"/>
      <c r="GJE69" s="9"/>
      <c r="GJF69" s="9"/>
      <c r="GJG69" s="9"/>
      <c r="GJH69" s="9"/>
      <c r="GJI69" s="9"/>
      <c r="GJJ69" s="9"/>
      <c r="GJK69" s="9"/>
      <c r="GJL69" s="9"/>
      <c r="GJM69" s="9"/>
      <c r="GJN69" s="9"/>
      <c r="GJO69" s="9"/>
      <c r="GJP69" s="9"/>
      <c r="GJQ69" s="9"/>
      <c r="GJR69" s="9"/>
      <c r="GJS69" s="9"/>
      <c r="GJT69" s="9"/>
      <c r="GJU69" s="9"/>
      <c r="GJV69" s="9"/>
      <c r="GJW69" s="9"/>
      <c r="GJX69" s="9"/>
      <c r="GJY69" s="9"/>
      <c r="GJZ69" s="9"/>
      <c r="GKA69" s="9"/>
      <c r="GKB69" s="9"/>
      <c r="GKC69" s="9"/>
      <c r="GKD69" s="9"/>
      <c r="GKE69" s="9"/>
      <c r="GKF69" s="9"/>
      <c r="GKG69" s="9"/>
      <c r="GKH69" s="9"/>
      <c r="GKI69" s="9"/>
      <c r="GKJ69" s="9"/>
      <c r="GKK69" s="9"/>
      <c r="GKL69" s="9"/>
      <c r="GKM69" s="9"/>
      <c r="GKN69" s="9"/>
      <c r="GKO69" s="9"/>
      <c r="GKP69" s="9"/>
      <c r="GKQ69" s="9"/>
      <c r="GKR69" s="9"/>
      <c r="GKS69" s="9"/>
      <c r="GKT69" s="9"/>
      <c r="GKU69" s="9"/>
      <c r="GKV69" s="9"/>
      <c r="GKW69" s="9"/>
      <c r="GKX69" s="9"/>
      <c r="GKY69" s="9"/>
      <c r="GKZ69" s="9"/>
      <c r="GLA69" s="9"/>
      <c r="GLB69" s="9"/>
      <c r="GLC69" s="9"/>
      <c r="GLD69" s="9"/>
      <c r="GLE69" s="9"/>
      <c r="GLF69" s="9"/>
      <c r="GLG69" s="9"/>
      <c r="GLH69" s="9"/>
      <c r="GLI69" s="9"/>
      <c r="GLJ69" s="9"/>
      <c r="GLK69" s="9"/>
      <c r="GLL69" s="9"/>
      <c r="GLM69" s="9"/>
      <c r="GLN69" s="9"/>
      <c r="GLO69" s="9"/>
      <c r="GLP69" s="9"/>
      <c r="GLQ69" s="9"/>
      <c r="GLR69" s="9"/>
      <c r="GLS69" s="9"/>
      <c r="GLT69" s="9"/>
      <c r="GLU69" s="9"/>
      <c r="GLV69" s="9"/>
      <c r="GLW69" s="9"/>
      <c r="GLX69" s="9"/>
      <c r="GLY69" s="9"/>
      <c r="GLZ69" s="9"/>
      <c r="GMA69" s="9"/>
      <c r="GMB69" s="9"/>
      <c r="GMC69" s="9"/>
      <c r="GMD69" s="9"/>
      <c r="GME69" s="9"/>
      <c r="GMF69" s="9"/>
      <c r="GMG69" s="9"/>
      <c r="GMH69" s="9"/>
      <c r="GMI69" s="9"/>
      <c r="GMJ69" s="9"/>
      <c r="GMK69" s="9"/>
      <c r="GML69" s="9"/>
      <c r="GMM69" s="9"/>
      <c r="GMN69" s="9"/>
      <c r="GMO69" s="9"/>
      <c r="GMP69" s="9"/>
      <c r="GMQ69" s="9"/>
      <c r="GMR69" s="9"/>
      <c r="GMS69" s="9"/>
      <c r="GMT69" s="9"/>
      <c r="GMU69" s="9"/>
      <c r="GMV69" s="9"/>
      <c r="GMW69" s="9"/>
      <c r="GMX69" s="9"/>
      <c r="GMY69" s="9"/>
      <c r="GMZ69" s="9"/>
      <c r="GNA69" s="9"/>
      <c r="GNB69" s="9"/>
      <c r="GNC69" s="9"/>
      <c r="GND69" s="9"/>
      <c r="GNE69" s="9"/>
      <c r="GNF69" s="9"/>
      <c r="GNG69" s="9"/>
      <c r="GNH69" s="9"/>
      <c r="GNI69" s="9"/>
      <c r="GNJ69" s="9"/>
      <c r="GNK69" s="9"/>
      <c r="GNL69" s="9"/>
      <c r="GNM69" s="9"/>
      <c r="GNN69" s="9"/>
      <c r="GNO69" s="9"/>
      <c r="GNP69" s="9"/>
      <c r="GNQ69" s="9"/>
      <c r="GNR69" s="9"/>
      <c r="GNS69" s="9"/>
      <c r="GNT69" s="9"/>
      <c r="GNU69" s="9"/>
      <c r="GNV69" s="9"/>
      <c r="GNW69" s="9"/>
      <c r="GNX69" s="9"/>
      <c r="GNY69" s="9"/>
      <c r="GNZ69" s="9"/>
      <c r="GOA69" s="9"/>
      <c r="GOB69" s="9"/>
      <c r="GOC69" s="9"/>
      <c r="GOD69" s="9"/>
      <c r="GOE69" s="9"/>
      <c r="GOF69" s="9"/>
      <c r="GOG69" s="9"/>
      <c r="GOH69" s="9"/>
      <c r="GOI69" s="9"/>
      <c r="GOJ69" s="9"/>
      <c r="GOK69" s="9"/>
      <c r="GOL69" s="9"/>
      <c r="GOM69" s="9"/>
      <c r="GON69" s="9"/>
      <c r="GOO69" s="9"/>
      <c r="GOP69" s="9"/>
      <c r="GOQ69" s="9"/>
      <c r="GOR69" s="9"/>
      <c r="GOS69" s="9"/>
      <c r="GOT69" s="9"/>
      <c r="GOU69" s="9"/>
      <c r="GOV69" s="9"/>
      <c r="GOW69" s="9"/>
      <c r="GOX69" s="9"/>
      <c r="GOY69" s="9"/>
      <c r="GOZ69" s="9"/>
      <c r="GPA69" s="9"/>
      <c r="GPB69" s="9"/>
      <c r="GPC69" s="9"/>
      <c r="GPD69" s="9"/>
      <c r="GPE69" s="9"/>
      <c r="GPF69" s="9"/>
      <c r="GPG69" s="9"/>
      <c r="GPH69" s="9"/>
      <c r="GPI69" s="9"/>
      <c r="GPJ69" s="9"/>
      <c r="GPK69" s="9"/>
      <c r="GPL69" s="9"/>
      <c r="GPM69" s="9"/>
      <c r="GPN69" s="9"/>
      <c r="GPO69" s="9"/>
      <c r="GPP69" s="9"/>
      <c r="GPQ69" s="9"/>
      <c r="GPR69" s="9"/>
      <c r="GPS69" s="9"/>
      <c r="GPT69" s="9"/>
      <c r="GPU69" s="9"/>
      <c r="GPV69" s="9"/>
      <c r="GPW69" s="9"/>
      <c r="GPX69" s="9"/>
      <c r="GPY69" s="9"/>
      <c r="GPZ69" s="9"/>
      <c r="GQA69" s="9"/>
      <c r="GQB69" s="9"/>
      <c r="GQC69" s="9"/>
      <c r="GQD69" s="9"/>
      <c r="GQE69" s="9"/>
      <c r="GQF69" s="9"/>
      <c r="GQG69" s="9"/>
      <c r="GQH69" s="9"/>
      <c r="GQI69" s="9"/>
      <c r="GQJ69" s="9"/>
      <c r="GQK69" s="9"/>
      <c r="GQL69" s="9"/>
      <c r="GQM69" s="9"/>
      <c r="GQN69" s="9"/>
      <c r="GQO69" s="9"/>
      <c r="GQP69" s="9"/>
      <c r="GQQ69" s="9"/>
      <c r="GQR69" s="9"/>
      <c r="GQS69" s="9"/>
      <c r="GQT69" s="9"/>
      <c r="GQU69" s="9"/>
      <c r="GQV69" s="9"/>
      <c r="GQW69" s="9"/>
      <c r="GQX69" s="9"/>
      <c r="GQY69" s="9"/>
      <c r="GQZ69" s="9"/>
      <c r="GRA69" s="9"/>
      <c r="GRB69" s="9"/>
      <c r="GRC69" s="9"/>
      <c r="GRD69" s="9"/>
      <c r="GRE69" s="9"/>
      <c r="GRF69" s="9"/>
      <c r="GRG69" s="9"/>
      <c r="GRH69" s="9"/>
      <c r="GRI69" s="9"/>
      <c r="GRJ69" s="9"/>
      <c r="GRK69" s="9"/>
      <c r="GRL69" s="9"/>
      <c r="GRM69" s="9"/>
      <c r="GRN69" s="9"/>
      <c r="GRO69" s="9"/>
      <c r="GRP69" s="9"/>
      <c r="GRQ69" s="9"/>
      <c r="GRR69" s="9"/>
      <c r="GRS69" s="9"/>
      <c r="GRT69" s="9"/>
      <c r="GRU69" s="9"/>
      <c r="GRV69" s="9"/>
      <c r="GRW69" s="9"/>
      <c r="GRX69" s="9"/>
      <c r="GRY69" s="9"/>
      <c r="GRZ69" s="9"/>
      <c r="GSA69" s="9"/>
      <c r="GSB69" s="9"/>
      <c r="GSC69" s="9"/>
      <c r="GSD69" s="9"/>
      <c r="GSE69" s="9"/>
      <c r="GSF69" s="9"/>
      <c r="GSG69" s="9"/>
      <c r="GSH69" s="9"/>
      <c r="GSI69" s="9"/>
      <c r="GSJ69" s="9"/>
      <c r="GSK69" s="9"/>
      <c r="GSL69" s="9"/>
      <c r="GSM69" s="9"/>
      <c r="GSN69" s="9"/>
      <c r="GSO69" s="9"/>
      <c r="GSP69" s="9"/>
      <c r="GSQ69" s="9"/>
      <c r="GSR69" s="9"/>
      <c r="GSS69" s="9"/>
      <c r="GST69" s="9"/>
      <c r="GSU69" s="9"/>
      <c r="GSV69" s="9"/>
      <c r="GSW69" s="9"/>
      <c r="GSX69" s="9"/>
      <c r="GSY69" s="9"/>
      <c r="GSZ69" s="9"/>
      <c r="GTA69" s="9"/>
      <c r="GTB69" s="9"/>
      <c r="GTC69" s="9"/>
      <c r="GTD69" s="9"/>
      <c r="GTE69" s="9"/>
      <c r="GTF69" s="9"/>
      <c r="GTG69" s="9"/>
      <c r="GTH69" s="9"/>
      <c r="GTI69" s="9"/>
      <c r="GTJ69" s="9"/>
      <c r="GTK69" s="9"/>
      <c r="GTL69" s="9"/>
      <c r="GTM69" s="9"/>
      <c r="GTN69" s="9"/>
      <c r="GTO69" s="9"/>
      <c r="GTP69" s="9"/>
      <c r="GTQ69" s="9"/>
      <c r="GTR69" s="9"/>
      <c r="GTS69" s="9"/>
      <c r="GTT69" s="9"/>
      <c r="GTU69" s="9"/>
      <c r="GTV69" s="9"/>
      <c r="GTW69" s="9"/>
      <c r="GTX69" s="9"/>
      <c r="GTY69" s="9"/>
      <c r="GTZ69" s="9"/>
      <c r="GUA69" s="9"/>
      <c r="GUB69" s="9"/>
      <c r="GUC69" s="9"/>
      <c r="GUD69" s="9"/>
      <c r="GUE69" s="9"/>
      <c r="GUF69" s="9"/>
      <c r="GUG69" s="9"/>
      <c r="GUH69" s="9"/>
      <c r="GUI69" s="9"/>
      <c r="GUJ69" s="9"/>
      <c r="GUK69" s="9"/>
      <c r="GUL69" s="9"/>
      <c r="GUM69" s="9"/>
      <c r="GUN69" s="9"/>
      <c r="GUO69" s="9"/>
      <c r="GUP69" s="9"/>
      <c r="GUQ69" s="9"/>
      <c r="GUR69" s="9"/>
      <c r="GUS69" s="9"/>
      <c r="GUT69" s="9"/>
      <c r="GUU69" s="9"/>
      <c r="GUV69" s="9"/>
      <c r="GUW69" s="9"/>
      <c r="GUX69" s="9"/>
      <c r="GUY69" s="9"/>
      <c r="GUZ69" s="9"/>
      <c r="GVA69" s="9"/>
      <c r="GVB69" s="9"/>
      <c r="GVC69" s="9"/>
      <c r="GVD69" s="9"/>
      <c r="GVE69" s="9"/>
      <c r="GVF69" s="9"/>
      <c r="GVG69" s="9"/>
      <c r="GVH69" s="9"/>
      <c r="GVI69" s="9"/>
      <c r="GVJ69" s="9"/>
      <c r="GVK69" s="9"/>
      <c r="GVL69" s="9"/>
      <c r="GVM69" s="9"/>
      <c r="GVN69" s="9"/>
      <c r="GVO69" s="9"/>
      <c r="GVP69" s="9"/>
      <c r="GVQ69" s="9"/>
      <c r="GVR69" s="9"/>
      <c r="GVS69" s="9"/>
      <c r="GVT69" s="9"/>
      <c r="GVU69" s="9"/>
      <c r="GVV69" s="9"/>
      <c r="GVW69" s="9"/>
      <c r="GVX69" s="9"/>
      <c r="GVY69" s="9"/>
      <c r="GVZ69" s="9"/>
      <c r="GWA69" s="9"/>
      <c r="GWB69" s="9"/>
      <c r="GWC69" s="9"/>
      <c r="GWD69" s="9"/>
      <c r="GWE69" s="9"/>
      <c r="GWF69" s="9"/>
      <c r="GWG69" s="9"/>
      <c r="GWH69" s="9"/>
      <c r="GWI69" s="9"/>
      <c r="GWJ69" s="9"/>
      <c r="GWK69" s="9"/>
      <c r="GWL69" s="9"/>
      <c r="GWM69" s="9"/>
      <c r="GWN69" s="9"/>
      <c r="GWO69" s="9"/>
      <c r="GWP69" s="9"/>
      <c r="GWQ69" s="9"/>
      <c r="GWR69" s="9"/>
      <c r="GWS69" s="9"/>
      <c r="GWT69" s="9"/>
      <c r="GWU69" s="9"/>
      <c r="GWV69" s="9"/>
      <c r="GWW69" s="9"/>
      <c r="GWX69" s="9"/>
      <c r="GWY69" s="9"/>
      <c r="GWZ69" s="9"/>
      <c r="GXA69" s="9"/>
      <c r="GXB69" s="9"/>
      <c r="GXC69" s="9"/>
      <c r="GXD69" s="9"/>
      <c r="GXE69" s="9"/>
      <c r="GXF69" s="9"/>
      <c r="GXG69" s="9"/>
      <c r="GXH69" s="9"/>
      <c r="GXI69" s="9"/>
      <c r="GXJ69" s="9"/>
      <c r="GXK69" s="9"/>
      <c r="GXL69" s="9"/>
      <c r="GXM69" s="9"/>
      <c r="GXN69" s="9"/>
      <c r="GXO69" s="9"/>
      <c r="GXP69" s="9"/>
      <c r="GXQ69" s="9"/>
      <c r="GXR69" s="9"/>
      <c r="GXS69" s="9"/>
      <c r="GXT69" s="9"/>
      <c r="GXU69" s="9"/>
      <c r="GXV69" s="9"/>
      <c r="GXW69" s="9"/>
      <c r="GXX69" s="9"/>
      <c r="GXY69" s="9"/>
      <c r="GXZ69" s="9"/>
      <c r="GYA69" s="9"/>
      <c r="GYB69" s="9"/>
      <c r="GYC69" s="9"/>
      <c r="GYD69" s="9"/>
      <c r="GYE69" s="9"/>
      <c r="GYF69" s="9"/>
      <c r="GYG69" s="9"/>
      <c r="GYH69" s="9"/>
      <c r="GYI69" s="9"/>
      <c r="GYJ69" s="9"/>
      <c r="GYK69" s="9"/>
      <c r="GYL69" s="9"/>
      <c r="GYM69" s="9"/>
      <c r="GYN69" s="9"/>
      <c r="GYO69" s="9"/>
      <c r="GYP69" s="9"/>
      <c r="GYQ69" s="9"/>
      <c r="GYR69" s="9"/>
      <c r="GYS69" s="9"/>
      <c r="GYT69" s="9"/>
      <c r="GYU69" s="9"/>
      <c r="GYV69" s="9"/>
      <c r="GYW69" s="9"/>
      <c r="GYX69" s="9"/>
      <c r="GYY69" s="9"/>
      <c r="GYZ69" s="9"/>
      <c r="GZA69" s="9"/>
      <c r="GZB69" s="9"/>
      <c r="GZC69" s="9"/>
      <c r="GZD69" s="9"/>
      <c r="GZE69" s="9"/>
      <c r="GZF69" s="9"/>
      <c r="GZG69" s="9"/>
      <c r="GZH69" s="9"/>
      <c r="GZI69" s="9"/>
      <c r="GZJ69" s="9"/>
      <c r="GZK69" s="9"/>
      <c r="GZL69" s="9"/>
      <c r="GZM69" s="9"/>
      <c r="GZN69" s="9"/>
      <c r="GZO69" s="9"/>
      <c r="GZP69" s="9"/>
      <c r="GZQ69" s="9"/>
      <c r="GZR69" s="9"/>
      <c r="GZS69" s="9"/>
      <c r="GZT69" s="9"/>
      <c r="GZU69" s="9"/>
      <c r="GZV69" s="9"/>
      <c r="GZW69" s="9"/>
      <c r="GZX69" s="9"/>
      <c r="GZY69" s="9"/>
      <c r="GZZ69" s="9"/>
      <c r="HAA69" s="9"/>
      <c r="HAB69" s="9"/>
      <c r="HAC69" s="9"/>
      <c r="HAD69" s="9"/>
      <c r="HAE69" s="9"/>
      <c r="HAF69" s="9"/>
      <c r="HAG69" s="9"/>
      <c r="HAH69" s="9"/>
      <c r="HAI69" s="9"/>
      <c r="HAJ69" s="9"/>
      <c r="HAK69" s="9"/>
      <c r="HAL69" s="9"/>
      <c r="HAM69" s="9"/>
      <c r="HAN69" s="9"/>
      <c r="HAO69" s="9"/>
      <c r="HAP69" s="9"/>
      <c r="HAQ69" s="9"/>
      <c r="HAR69" s="9"/>
      <c r="HAS69" s="9"/>
      <c r="HAT69" s="9"/>
      <c r="HAU69" s="9"/>
      <c r="HAV69" s="9"/>
      <c r="HAW69" s="9"/>
      <c r="HAX69" s="9"/>
      <c r="HAY69" s="9"/>
      <c r="HAZ69" s="9"/>
      <c r="HBA69" s="9"/>
      <c r="HBB69" s="9"/>
      <c r="HBC69" s="9"/>
      <c r="HBD69" s="9"/>
      <c r="HBE69" s="9"/>
      <c r="HBF69" s="9"/>
      <c r="HBG69" s="9"/>
      <c r="HBH69" s="9"/>
      <c r="HBI69" s="9"/>
      <c r="HBJ69" s="9"/>
      <c r="HBK69" s="9"/>
      <c r="HBL69" s="9"/>
      <c r="HBM69" s="9"/>
      <c r="HBN69" s="9"/>
      <c r="HBO69" s="9"/>
      <c r="HBP69" s="9"/>
      <c r="HBQ69" s="9"/>
      <c r="HBR69" s="9"/>
      <c r="HBS69" s="9"/>
      <c r="HBT69" s="9"/>
      <c r="HBU69" s="9"/>
      <c r="HBV69" s="9"/>
      <c r="HBW69" s="9"/>
      <c r="HBX69" s="9"/>
      <c r="HBY69" s="9"/>
      <c r="HBZ69" s="9"/>
      <c r="HCA69" s="9"/>
      <c r="HCB69" s="9"/>
      <c r="HCC69" s="9"/>
      <c r="HCD69" s="9"/>
      <c r="HCE69" s="9"/>
      <c r="HCF69" s="9"/>
      <c r="HCG69" s="9"/>
      <c r="HCH69" s="9"/>
      <c r="HCI69" s="9"/>
      <c r="HCJ69" s="9"/>
      <c r="HCK69" s="9"/>
      <c r="HCL69" s="9"/>
      <c r="HCM69" s="9"/>
      <c r="HCN69" s="9"/>
      <c r="HCO69" s="9"/>
      <c r="HCP69" s="9"/>
      <c r="HCQ69" s="9"/>
      <c r="HCR69" s="9"/>
      <c r="HCS69" s="9"/>
      <c r="HCT69" s="9"/>
      <c r="HCU69" s="9"/>
      <c r="HCV69" s="9"/>
      <c r="HCW69" s="9"/>
      <c r="HCX69" s="9"/>
      <c r="HCY69" s="9"/>
      <c r="HCZ69" s="9"/>
      <c r="HDA69" s="9"/>
      <c r="HDB69" s="9"/>
      <c r="HDC69" s="9"/>
      <c r="HDD69" s="9"/>
      <c r="HDE69" s="9"/>
      <c r="HDF69" s="9"/>
      <c r="HDG69" s="9"/>
      <c r="HDH69" s="9"/>
      <c r="HDI69" s="9"/>
      <c r="HDJ69" s="9"/>
      <c r="HDK69" s="9"/>
      <c r="HDL69" s="9"/>
      <c r="HDM69" s="9"/>
      <c r="HDN69" s="9"/>
      <c r="HDO69" s="9"/>
      <c r="HDP69" s="9"/>
      <c r="HDQ69" s="9"/>
      <c r="HDR69" s="9"/>
      <c r="HDS69" s="9"/>
      <c r="HDT69" s="9"/>
      <c r="HDU69" s="9"/>
      <c r="HDV69" s="9"/>
      <c r="HDW69" s="9"/>
      <c r="HDX69" s="9"/>
      <c r="HDY69" s="9"/>
      <c r="HDZ69" s="9"/>
      <c r="HEA69" s="9"/>
      <c r="HEB69" s="9"/>
      <c r="HEC69" s="9"/>
      <c r="HED69" s="9"/>
      <c r="HEE69" s="9"/>
      <c r="HEF69" s="9"/>
      <c r="HEG69" s="9"/>
      <c r="HEH69" s="9"/>
      <c r="HEI69" s="9"/>
      <c r="HEJ69" s="9"/>
      <c r="HEK69" s="9"/>
      <c r="HEL69" s="9"/>
      <c r="HEM69" s="9"/>
      <c r="HEN69" s="9"/>
      <c r="HEO69" s="9"/>
      <c r="HEP69" s="9"/>
      <c r="HEQ69" s="9"/>
      <c r="HER69" s="9"/>
      <c r="HES69" s="9"/>
      <c r="HET69" s="9"/>
      <c r="HEU69" s="9"/>
      <c r="HEV69" s="9"/>
      <c r="HEW69" s="9"/>
      <c r="HEX69" s="9"/>
      <c r="HEY69" s="9"/>
      <c r="HEZ69" s="9"/>
      <c r="HFA69" s="9"/>
      <c r="HFB69" s="9"/>
      <c r="HFC69" s="9"/>
      <c r="HFD69" s="9"/>
      <c r="HFE69" s="9"/>
      <c r="HFF69" s="9"/>
      <c r="HFG69" s="9"/>
      <c r="HFH69" s="9"/>
      <c r="HFI69" s="9"/>
      <c r="HFJ69" s="9"/>
      <c r="HFK69" s="9"/>
      <c r="HFL69" s="9"/>
      <c r="HFM69" s="9"/>
      <c r="HFN69" s="9"/>
      <c r="HFO69" s="9"/>
      <c r="HFP69" s="9"/>
      <c r="HFQ69" s="9"/>
      <c r="HFR69" s="9"/>
      <c r="HFS69" s="9"/>
      <c r="HFT69" s="9"/>
      <c r="HFU69" s="9"/>
      <c r="HFV69" s="9"/>
      <c r="HFW69" s="9"/>
      <c r="HFX69" s="9"/>
      <c r="HFY69" s="9"/>
      <c r="HFZ69" s="9"/>
      <c r="HGA69" s="9"/>
      <c r="HGB69" s="9"/>
      <c r="HGC69" s="9"/>
      <c r="HGD69" s="9"/>
      <c r="HGE69" s="9"/>
      <c r="HGF69" s="9"/>
      <c r="HGG69" s="9"/>
      <c r="HGH69" s="9"/>
      <c r="HGI69" s="9"/>
      <c r="HGJ69" s="9"/>
      <c r="HGK69" s="9"/>
      <c r="HGL69" s="9"/>
      <c r="HGM69" s="9"/>
      <c r="HGN69" s="9"/>
      <c r="HGO69" s="9"/>
      <c r="HGP69" s="9"/>
      <c r="HGQ69" s="9"/>
      <c r="HGR69" s="9"/>
      <c r="HGS69" s="9"/>
      <c r="HGT69" s="9"/>
      <c r="HGU69" s="9"/>
      <c r="HGV69" s="9"/>
      <c r="HGW69" s="9"/>
      <c r="HGX69" s="9"/>
      <c r="HGY69" s="9"/>
      <c r="HGZ69" s="9"/>
      <c r="HHA69" s="9"/>
      <c r="HHB69" s="9"/>
      <c r="HHC69" s="9"/>
      <c r="HHD69" s="9"/>
      <c r="HHE69" s="9"/>
      <c r="HHF69" s="9"/>
      <c r="HHG69" s="9"/>
      <c r="HHH69" s="9"/>
      <c r="HHI69" s="9"/>
      <c r="HHJ69" s="9"/>
      <c r="HHK69" s="9"/>
      <c r="HHL69" s="9"/>
      <c r="HHM69" s="9"/>
      <c r="HHN69" s="9"/>
      <c r="HHO69" s="9"/>
      <c r="HHP69" s="9"/>
      <c r="HHQ69" s="9"/>
      <c r="HHR69" s="9"/>
      <c r="HHS69" s="9"/>
      <c r="HHT69" s="9"/>
      <c r="HHU69" s="9"/>
      <c r="HHV69" s="9"/>
      <c r="HHW69" s="9"/>
      <c r="HHX69" s="9"/>
      <c r="HHY69" s="9"/>
      <c r="HHZ69" s="9"/>
      <c r="HIA69" s="9"/>
      <c r="HIB69" s="9"/>
      <c r="HIC69" s="9"/>
      <c r="HID69" s="9"/>
      <c r="HIE69" s="9"/>
      <c r="HIF69" s="9"/>
      <c r="HIG69" s="9"/>
      <c r="HIH69" s="9"/>
      <c r="HII69" s="9"/>
      <c r="HIJ69" s="9"/>
      <c r="HIK69" s="9"/>
      <c r="HIL69" s="9"/>
      <c r="HIM69" s="9"/>
      <c r="HIN69" s="9"/>
      <c r="HIO69" s="9"/>
      <c r="HIP69" s="9"/>
      <c r="HIQ69" s="9"/>
      <c r="HIR69" s="9"/>
      <c r="HIS69" s="9"/>
      <c r="HIT69" s="9"/>
      <c r="HIU69" s="9"/>
      <c r="HIV69" s="9"/>
      <c r="HIW69" s="9"/>
      <c r="HIX69" s="9"/>
      <c r="HIY69" s="9"/>
      <c r="HIZ69" s="9"/>
      <c r="HJA69" s="9"/>
      <c r="HJB69" s="9"/>
      <c r="HJC69" s="9"/>
      <c r="HJD69" s="9"/>
      <c r="HJE69" s="9"/>
      <c r="HJF69" s="9"/>
      <c r="HJG69" s="9"/>
      <c r="HJH69" s="9"/>
      <c r="HJI69" s="9"/>
      <c r="HJJ69" s="9"/>
      <c r="HJK69" s="9"/>
      <c r="HJL69" s="9"/>
      <c r="HJM69" s="9"/>
      <c r="HJN69" s="9"/>
      <c r="HJO69" s="9"/>
      <c r="HJP69" s="9"/>
      <c r="HJQ69" s="9"/>
      <c r="HJR69" s="9"/>
      <c r="HJS69" s="9"/>
      <c r="HJT69" s="9"/>
      <c r="HJU69" s="9"/>
      <c r="HJV69" s="9"/>
      <c r="HJW69" s="9"/>
      <c r="HJX69" s="9"/>
      <c r="HJY69" s="9"/>
      <c r="HJZ69" s="9"/>
      <c r="HKA69" s="9"/>
      <c r="HKB69" s="9"/>
      <c r="HKC69" s="9"/>
      <c r="HKD69" s="9"/>
      <c r="HKE69" s="9"/>
      <c r="HKF69" s="9"/>
      <c r="HKG69" s="9"/>
      <c r="HKH69" s="9"/>
      <c r="HKI69" s="9"/>
      <c r="HKJ69" s="9"/>
      <c r="HKK69" s="9"/>
      <c r="HKL69" s="9"/>
      <c r="HKM69" s="9"/>
      <c r="HKN69" s="9"/>
      <c r="HKO69" s="9"/>
      <c r="HKP69" s="9"/>
      <c r="HKQ69" s="9"/>
      <c r="HKR69" s="9"/>
      <c r="HKS69" s="9"/>
      <c r="HKT69" s="9"/>
      <c r="HKU69" s="9"/>
      <c r="HKV69" s="9"/>
      <c r="HKW69" s="9"/>
      <c r="HKX69" s="9"/>
      <c r="HKY69" s="9"/>
      <c r="HKZ69" s="9"/>
      <c r="HLA69" s="9"/>
      <c r="HLB69" s="9"/>
      <c r="HLC69" s="9"/>
      <c r="HLD69" s="9"/>
      <c r="HLE69" s="9"/>
      <c r="HLF69" s="9"/>
      <c r="HLG69" s="9"/>
      <c r="HLH69" s="9"/>
      <c r="HLI69" s="9"/>
      <c r="HLJ69" s="9"/>
      <c r="HLK69" s="9"/>
      <c r="HLL69" s="9"/>
      <c r="HLM69" s="9"/>
      <c r="HLN69" s="9"/>
      <c r="HLO69" s="9"/>
      <c r="HLP69" s="9"/>
      <c r="HLQ69" s="9"/>
      <c r="HLR69" s="9"/>
      <c r="HLS69" s="9"/>
      <c r="HLT69" s="9"/>
      <c r="HLU69" s="9"/>
      <c r="HLV69" s="9"/>
      <c r="HLW69" s="9"/>
      <c r="HLX69" s="9"/>
      <c r="HLY69" s="9"/>
      <c r="HLZ69" s="9"/>
      <c r="HMA69" s="9"/>
      <c r="HMB69" s="9"/>
      <c r="HMC69" s="9"/>
      <c r="HMD69" s="9"/>
      <c r="HME69" s="9"/>
      <c r="HMF69" s="9"/>
      <c r="HMG69" s="9"/>
      <c r="HMH69" s="9"/>
      <c r="HMI69" s="9"/>
      <c r="HMJ69" s="9"/>
      <c r="HMK69" s="9"/>
      <c r="HML69" s="9"/>
      <c r="HMM69" s="9"/>
      <c r="HMN69" s="9"/>
      <c r="HMO69" s="9"/>
      <c r="HMP69" s="9"/>
      <c r="HMQ69" s="9"/>
      <c r="HMR69" s="9"/>
      <c r="HMS69" s="9"/>
      <c r="HMT69" s="9"/>
      <c r="HMU69" s="9"/>
      <c r="HMV69" s="9"/>
      <c r="HMW69" s="9"/>
      <c r="HMX69" s="9"/>
      <c r="HMY69" s="9"/>
      <c r="HMZ69" s="9"/>
      <c r="HNA69" s="9"/>
      <c r="HNB69" s="9"/>
      <c r="HNC69" s="9"/>
      <c r="HND69" s="9"/>
      <c r="HNE69" s="9"/>
      <c r="HNF69" s="9"/>
      <c r="HNG69" s="9"/>
      <c r="HNH69" s="9"/>
      <c r="HNI69" s="9"/>
      <c r="HNJ69" s="9"/>
      <c r="HNK69" s="9"/>
      <c r="HNL69" s="9"/>
      <c r="HNM69" s="9"/>
      <c r="HNN69" s="9"/>
      <c r="HNO69" s="9"/>
      <c r="HNP69" s="9"/>
      <c r="HNQ69" s="9"/>
      <c r="HNR69" s="9"/>
      <c r="HNS69" s="9"/>
      <c r="HNT69" s="9"/>
      <c r="HNU69" s="9"/>
      <c r="HNV69" s="9"/>
      <c r="HNW69" s="9"/>
      <c r="HNX69" s="9"/>
      <c r="HNY69" s="9"/>
      <c r="HNZ69" s="9"/>
      <c r="HOA69" s="9"/>
      <c r="HOB69" s="9"/>
      <c r="HOC69" s="9"/>
      <c r="HOD69" s="9"/>
      <c r="HOE69" s="9"/>
      <c r="HOF69" s="9"/>
      <c r="HOG69" s="9"/>
      <c r="HOH69" s="9"/>
      <c r="HOI69" s="9"/>
      <c r="HOJ69" s="9"/>
      <c r="HOK69" s="9"/>
      <c r="HOL69" s="9"/>
      <c r="HOM69" s="9"/>
      <c r="HON69" s="9"/>
      <c r="HOO69" s="9"/>
      <c r="HOP69" s="9"/>
      <c r="HOQ69" s="9"/>
      <c r="HOR69" s="9"/>
      <c r="HOS69" s="9"/>
      <c r="HOT69" s="9"/>
      <c r="HOU69" s="9"/>
      <c r="HOV69" s="9"/>
      <c r="HOW69" s="9"/>
      <c r="HOX69" s="9"/>
      <c r="HOY69" s="9"/>
      <c r="HOZ69" s="9"/>
      <c r="HPA69" s="9"/>
      <c r="HPB69" s="9"/>
      <c r="HPC69" s="9"/>
      <c r="HPD69" s="9"/>
      <c r="HPE69" s="9"/>
      <c r="HPF69" s="9"/>
      <c r="HPG69" s="9"/>
      <c r="HPH69" s="9"/>
      <c r="HPI69" s="9"/>
      <c r="HPJ69" s="9"/>
      <c r="HPK69" s="9"/>
      <c r="HPL69" s="9"/>
      <c r="HPM69" s="9"/>
      <c r="HPN69" s="9"/>
      <c r="HPO69" s="9"/>
      <c r="HPP69" s="9"/>
      <c r="HPQ69" s="9"/>
      <c r="HPR69" s="9"/>
      <c r="HPS69" s="9"/>
      <c r="HPT69" s="9"/>
      <c r="HPU69" s="9"/>
      <c r="HPV69" s="9"/>
      <c r="HPW69" s="9"/>
      <c r="HPX69" s="9"/>
      <c r="HPY69" s="9"/>
      <c r="HPZ69" s="9"/>
      <c r="HQA69" s="9"/>
      <c r="HQB69" s="9"/>
      <c r="HQC69" s="9"/>
      <c r="HQD69" s="9"/>
      <c r="HQE69" s="9"/>
      <c r="HQF69" s="9"/>
      <c r="HQG69" s="9"/>
      <c r="HQH69" s="9"/>
      <c r="HQI69" s="9"/>
      <c r="HQJ69" s="9"/>
      <c r="HQK69" s="9"/>
      <c r="HQL69" s="9"/>
      <c r="HQM69" s="9"/>
      <c r="HQN69" s="9"/>
      <c r="HQO69" s="9"/>
      <c r="HQP69" s="9"/>
      <c r="HQQ69" s="9"/>
      <c r="HQR69" s="9"/>
      <c r="HQS69" s="9"/>
      <c r="HQT69" s="9"/>
      <c r="HQU69" s="9"/>
      <c r="HQV69" s="9"/>
      <c r="HQW69" s="9"/>
      <c r="HQX69" s="9"/>
      <c r="HQY69" s="9"/>
      <c r="HQZ69" s="9"/>
      <c r="HRA69" s="9"/>
      <c r="HRB69" s="9"/>
      <c r="HRC69" s="9"/>
      <c r="HRD69" s="9"/>
      <c r="HRE69" s="9"/>
      <c r="HRF69" s="9"/>
      <c r="HRG69" s="9"/>
      <c r="HRH69" s="9"/>
      <c r="HRI69" s="9"/>
      <c r="HRJ69" s="9"/>
      <c r="HRK69" s="9"/>
      <c r="HRL69" s="9"/>
      <c r="HRM69" s="9"/>
      <c r="HRN69" s="9"/>
      <c r="HRO69" s="9"/>
      <c r="HRP69" s="9"/>
      <c r="HRQ69" s="9"/>
      <c r="HRR69" s="9"/>
      <c r="HRS69" s="9"/>
      <c r="HRT69" s="9"/>
      <c r="HRU69" s="9"/>
      <c r="HRV69" s="9"/>
      <c r="HRW69" s="9"/>
      <c r="HRX69" s="9"/>
      <c r="HRY69" s="9"/>
      <c r="HRZ69" s="9"/>
      <c r="HSA69" s="9"/>
      <c r="HSB69" s="9"/>
      <c r="HSC69" s="9"/>
      <c r="HSD69" s="9"/>
      <c r="HSE69" s="9"/>
      <c r="HSF69" s="9"/>
      <c r="HSG69" s="9"/>
      <c r="HSH69" s="9"/>
      <c r="HSI69" s="9"/>
      <c r="HSJ69" s="9"/>
      <c r="HSK69" s="9"/>
      <c r="HSL69" s="9"/>
      <c r="HSM69" s="9"/>
      <c r="HSN69" s="9"/>
      <c r="HSO69" s="9"/>
      <c r="HSP69" s="9"/>
      <c r="HSQ69" s="9"/>
      <c r="HSR69" s="9"/>
      <c r="HSS69" s="9"/>
      <c r="HST69" s="9"/>
      <c r="HSU69" s="9"/>
      <c r="HSV69" s="9"/>
      <c r="HSW69" s="9"/>
      <c r="HSX69" s="9"/>
      <c r="HSY69" s="9"/>
      <c r="HSZ69" s="9"/>
      <c r="HTA69" s="9"/>
      <c r="HTB69" s="9"/>
      <c r="HTC69" s="9"/>
      <c r="HTD69" s="9"/>
      <c r="HTE69" s="9"/>
      <c r="HTF69" s="9"/>
      <c r="HTG69" s="9"/>
      <c r="HTH69" s="9"/>
      <c r="HTI69" s="9"/>
      <c r="HTJ69" s="9"/>
      <c r="HTK69" s="9"/>
      <c r="HTL69" s="9"/>
      <c r="HTM69" s="9"/>
      <c r="HTN69" s="9"/>
      <c r="HTO69" s="9"/>
      <c r="HTP69" s="9"/>
      <c r="HTQ69" s="9"/>
      <c r="HTR69" s="9"/>
      <c r="HTS69" s="9"/>
      <c r="HTT69" s="9"/>
      <c r="HTU69" s="9"/>
      <c r="HTV69" s="9"/>
      <c r="HTW69" s="9"/>
      <c r="HTX69" s="9"/>
      <c r="HTY69" s="9"/>
      <c r="HTZ69" s="9"/>
      <c r="HUA69" s="9"/>
      <c r="HUB69" s="9"/>
      <c r="HUC69" s="9"/>
      <c r="HUD69" s="9"/>
      <c r="HUE69" s="9"/>
      <c r="HUF69" s="9"/>
      <c r="HUG69" s="9"/>
      <c r="HUH69" s="9"/>
      <c r="HUI69" s="9"/>
      <c r="HUJ69" s="9"/>
      <c r="HUK69" s="9"/>
      <c r="HUL69" s="9"/>
      <c r="HUM69" s="9"/>
      <c r="HUN69" s="9"/>
      <c r="HUO69" s="9"/>
      <c r="HUP69" s="9"/>
      <c r="HUQ69" s="9"/>
      <c r="HUR69" s="9"/>
      <c r="HUS69" s="9"/>
      <c r="HUT69" s="9"/>
      <c r="HUU69" s="9"/>
      <c r="HUV69" s="9"/>
      <c r="HUW69" s="9"/>
      <c r="HUX69" s="9"/>
      <c r="HUY69" s="9"/>
      <c r="HUZ69" s="9"/>
      <c r="HVA69" s="9"/>
      <c r="HVB69" s="9"/>
      <c r="HVC69" s="9"/>
      <c r="HVD69" s="9"/>
      <c r="HVE69" s="9"/>
      <c r="HVF69" s="9"/>
      <c r="HVG69" s="9"/>
      <c r="HVH69" s="9"/>
      <c r="HVI69" s="9"/>
      <c r="HVJ69" s="9"/>
      <c r="HVK69" s="9"/>
      <c r="HVL69" s="9"/>
      <c r="HVM69" s="9"/>
      <c r="HVN69" s="9"/>
      <c r="HVO69" s="9"/>
      <c r="HVP69" s="9"/>
      <c r="HVQ69" s="9"/>
      <c r="HVR69" s="9"/>
      <c r="HVS69" s="9"/>
      <c r="HVT69" s="9"/>
      <c r="HVU69" s="9"/>
      <c r="HVV69" s="9"/>
      <c r="HVW69" s="9"/>
      <c r="HVX69" s="9"/>
      <c r="HVY69" s="9"/>
      <c r="HVZ69" s="9"/>
      <c r="HWA69" s="9"/>
      <c r="HWB69" s="9"/>
      <c r="HWC69" s="9"/>
      <c r="HWD69" s="9"/>
      <c r="HWE69" s="9"/>
      <c r="HWF69" s="9"/>
      <c r="HWG69" s="9"/>
      <c r="HWH69" s="9"/>
      <c r="HWI69" s="9"/>
      <c r="HWJ69" s="9"/>
      <c r="HWK69" s="9"/>
      <c r="HWL69" s="9"/>
      <c r="HWM69" s="9"/>
      <c r="HWN69" s="9"/>
      <c r="HWO69" s="9"/>
      <c r="HWP69" s="9"/>
      <c r="HWQ69" s="9"/>
      <c r="HWR69" s="9"/>
      <c r="HWS69" s="9"/>
      <c r="HWT69" s="9"/>
      <c r="HWU69" s="9"/>
      <c r="HWV69" s="9"/>
      <c r="HWW69" s="9"/>
      <c r="HWX69" s="9"/>
      <c r="HWY69" s="9"/>
      <c r="HWZ69" s="9"/>
      <c r="HXA69" s="9"/>
      <c r="HXB69" s="9"/>
      <c r="HXC69" s="9"/>
      <c r="HXD69" s="9"/>
      <c r="HXE69" s="9"/>
      <c r="HXF69" s="9"/>
      <c r="HXG69" s="9"/>
      <c r="HXH69" s="9"/>
      <c r="HXI69" s="9"/>
      <c r="HXJ69" s="9"/>
      <c r="HXK69" s="9"/>
      <c r="HXL69" s="9"/>
      <c r="HXM69" s="9"/>
      <c r="HXN69" s="9"/>
      <c r="HXO69" s="9"/>
      <c r="HXP69" s="9"/>
      <c r="HXQ69" s="9"/>
      <c r="HXR69" s="9"/>
      <c r="HXS69" s="9"/>
      <c r="HXT69" s="9"/>
      <c r="HXU69" s="9"/>
      <c r="HXV69" s="9"/>
      <c r="HXW69" s="9"/>
      <c r="HXX69" s="9"/>
      <c r="HXY69" s="9"/>
      <c r="HXZ69" s="9"/>
      <c r="HYA69" s="9"/>
      <c r="HYB69" s="9"/>
      <c r="HYC69" s="9"/>
      <c r="HYD69" s="9"/>
      <c r="HYE69" s="9"/>
      <c r="HYF69" s="9"/>
      <c r="HYG69" s="9"/>
      <c r="HYH69" s="9"/>
      <c r="HYI69" s="9"/>
      <c r="HYJ69" s="9"/>
      <c r="HYK69" s="9"/>
      <c r="HYL69" s="9"/>
      <c r="HYM69" s="9"/>
      <c r="HYN69" s="9"/>
      <c r="HYO69" s="9"/>
      <c r="HYP69" s="9"/>
      <c r="HYQ69" s="9"/>
      <c r="HYR69" s="9"/>
      <c r="HYS69" s="9"/>
      <c r="HYT69" s="9"/>
      <c r="HYU69" s="9"/>
      <c r="HYV69" s="9"/>
      <c r="HYW69" s="9"/>
      <c r="HYX69" s="9"/>
      <c r="HYY69" s="9"/>
      <c r="HYZ69" s="9"/>
      <c r="HZA69" s="9"/>
      <c r="HZB69" s="9"/>
      <c r="HZC69" s="9"/>
      <c r="HZD69" s="9"/>
      <c r="HZE69" s="9"/>
      <c r="HZF69" s="9"/>
      <c r="HZG69" s="9"/>
      <c r="HZH69" s="9"/>
      <c r="HZI69" s="9"/>
      <c r="HZJ69" s="9"/>
      <c r="HZK69" s="9"/>
      <c r="HZL69" s="9"/>
      <c r="HZM69" s="9"/>
      <c r="HZN69" s="9"/>
      <c r="HZO69" s="9"/>
      <c r="HZP69" s="9"/>
      <c r="HZQ69" s="9"/>
      <c r="HZR69" s="9"/>
      <c r="HZS69" s="9"/>
      <c r="HZT69" s="9"/>
      <c r="HZU69" s="9"/>
      <c r="HZV69" s="9"/>
      <c r="HZW69" s="9"/>
      <c r="HZX69" s="9"/>
      <c r="HZY69" s="9"/>
      <c r="HZZ69" s="9"/>
      <c r="IAA69" s="9"/>
      <c r="IAB69" s="9"/>
      <c r="IAC69" s="9"/>
      <c r="IAD69" s="9"/>
      <c r="IAE69" s="9"/>
      <c r="IAF69" s="9"/>
      <c r="IAG69" s="9"/>
      <c r="IAH69" s="9"/>
      <c r="IAI69" s="9"/>
      <c r="IAJ69" s="9"/>
      <c r="IAK69" s="9"/>
      <c r="IAL69" s="9"/>
      <c r="IAM69" s="9"/>
      <c r="IAN69" s="9"/>
      <c r="IAO69" s="9"/>
      <c r="IAP69" s="9"/>
      <c r="IAQ69" s="9"/>
      <c r="IAR69" s="9"/>
      <c r="IAS69" s="9"/>
      <c r="IAT69" s="9"/>
      <c r="IAU69" s="9"/>
      <c r="IAV69" s="9"/>
      <c r="IAW69" s="9"/>
      <c r="IAX69" s="9"/>
      <c r="IAY69" s="9"/>
      <c r="IAZ69" s="9"/>
      <c r="IBA69" s="9"/>
      <c r="IBB69" s="9"/>
      <c r="IBC69" s="9"/>
      <c r="IBD69" s="9"/>
      <c r="IBE69" s="9"/>
      <c r="IBF69" s="9"/>
      <c r="IBG69" s="9"/>
      <c r="IBH69" s="9"/>
      <c r="IBI69" s="9"/>
      <c r="IBJ69" s="9"/>
      <c r="IBK69" s="9"/>
      <c r="IBL69" s="9"/>
      <c r="IBM69" s="9"/>
      <c r="IBN69" s="9"/>
      <c r="IBO69" s="9"/>
      <c r="IBP69" s="9"/>
      <c r="IBQ69" s="9"/>
      <c r="IBR69" s="9"/>
      <c r="IBS69" s="9"/>
      <c r="IBT69" s="9"/>
      <c r="IBU69" s="9"/>
      <c r="IBV69" s="9"/>
      <c r="IBW69" s="9"/>
      <c r="IBX69" s="9"/>
      <c r="IBY69" s="9"/>
      <c r="IBZ69" s="9"/>
      <c r="ICA69" s="9"/>
      <c r="ICB69" s="9"/>
      <c r="ICC69" s="9"/>
      <c r="ICD69" s="9"/>
      <c r="ICE69" s="9"/>
      <c r="ICF69" s="9"/>
      <c r="ICG69" s="9"/>
      <c r="ICH69" s="9"/>
      <c r="ICI69" s="9"/>
      <c r="ICJ69" s="9"/>
      <c r="ICK69" s="9"/>
      <c r="ICL69" s="9"/>
      <c r="ICM69" s="9"/>
      <c r="ICN69" s="9"/>
      <c r="ICO69" s="9"/>
      <c r="ICP69" s="9"/>
      <c r="ICQ69" s="9"/>
      <c r="ICR69" s="9"/>
      <c r="ICS69" s="9"/>
      <c r="ICT69" s="9"/>
      <c r="ICU69" s="9"/>
      <c r="ICV69" s="9"/>
      <c r="ICW69" s="9"/>
      <c r="ICX69" s="9"/>
      <c r="ICY69" s="9"/>
      <c r="ICZ69" s="9"/>
      <c r="IDA69" s="9"/>
      <c r="IDB69" s="9"/>
      <c r="IDC69" s="9"/>
      <c r="IDD69" s="9"/>
      <c r="IDE69" s="9"/>
      <c r="IDF69" s="9"/>
      <c r="IDG69" s="9"/>
      <c r="IDH69" s="9"/>
      <c r="IDI69" s="9"/>
      <c r="IDJ69" s="9"/>
      <c r="IDK69" s="9"/>
      <c r="IDL69" s="9"/>
      <c r="IDM69" s="9"/>
      <c r="IDN69" s="9"/>
      <c r="IDO69" s="9"/>
      <c r="IDP69" s="9"/>
      <c r="IDQ69" s="9"/>
      <c r="IDR69" s="9"/>
      <c r="IDS69" s="9"/>
      <c r="IDT69" s="9"/>
      <c r="IDU69" s="9"/>
      <c r="IDV69" s="9"/>
      <c r="IDW69" s="9"/>
      <c r="IDX69" s="9"/>
      <c r="IDY69" s="9"/>
      <c r="IDZ69" s="9"/>
      <c r="IEA69" s="9"/>
      <c r="IEB69" s="9"/>
      <c r="IEC69" s="9"/>
      <c r="IED69" s="9"/>
      <c r="IEE69" s="9"/>
      <c r="IEF69" s="9"/>
      <c r="IEG69" s="9"/>
      <c r="IEH69" s="9"/>
      <c r="IEI69" s="9"/>
      <c r="IEJ69" s="9"/>
      <c r="IEK69" s="9"/>
      <c r="IEL69" s="9"/>
      <c r="IEM69" s="9"/>
      <c r="IEN69" s="9"/>
      <c r="IEO69" s="9"/>
      <c r="IEP69" s="9"/>
      <c r="IEQ69" s="9"/>
      <c r="IER69" s="9"/>
      <c r="IES69" s="9"/>
      <c r="IET69" s="9"/>
      <c r="IEU69" s="9"/>
      <c r="IEV69" s="9"/>
      <c r="IEW69" s="9"/>
      <c r="IEX69" s="9"/>
      <c r="IEY69" s="9"/>
      <c r="IEZ69" s="9"/>
      <c r="IFA69" s="9"/>
      <c r="IFB69" s="9"/>
      <c r="IFC69" s="9"/>
      <c r="IFD69" s="9"/>
      <c r="IFE69" s="9"/>
      <c r="IFF69" s="9"/>
      <c r="IFG69" s="9"/>
      <c r="IFH69" s="9"/>
      <c r="IFI69" s="9"/>
      <c r="IFJ69" s="9"/>
      <c r="IFK69" s="9"/>
      <c r="IFL69" s="9"/>
      <c r="IFM69" s="9"/>
      <c r="IFN69" s="9"/>
      <c r="IFO69" s="9"/>
      <c r="IFP69" s="9"/>
      <c r="IFQ69" s="9"/>
      <c r="IFR69" s="9"/>
      <c r="IFS69" s="9"/>
      <c r="IFT69" s="9"/>
      <c r="IFU69" s="9"/>
      <c r="IFV69" s="9"/>
      <c r="IFW69" s="9"/>
      <c r="IFX69" s="9"/>
      <c r="IFY69" s="9"/>
      <c r="IFZ69" s="9"/>
      <c r="IGA69" s="9"/>
      <c r="IGB69" s="9"/>
      <c r="IGC69" s="9"/>
      <c r="IGD69" s="9"/>
      <c r="IGE69" s="9"/>
      <c r="IGF69" s="9"/>
      <c r="IGG69" s="9"/>
      <c r="IGH69" s="9"/>
      <c r="IGI69" s="9"/>
      <c r="IGJ69" s="9"/>
      <c r="IGK69" s="9"/>
      <c r="IGL69" s="9"/>
      <c r="IGM69" s="9"/>
      <c r="IGN69" s="9"/>
      <c r="IGO69" s="9"/>
      <c r="IGP69" s="9"/>
      <c r="IGQ69" s="9"/>
      <c r="IGR69" s="9"/>
      <c r="IGS69" s="9"/>
      <c r="IGT69" s="9"/>
      <c r="IGU69" s="9"/>
      <c r="IGV69" s="9"/>
      <c r="IGW69" s="9"/>
      <c r="IGX69" s="9"/>
      <c r="IGY69" s="9"/>
      <c r="IGZ69" s="9"/>
      <c r="IHA69" s="9"/>
      <c r="IHB69" s="9"/>
      <c r="IHC69" s="9"/>
      <c r="IHD69" s="9"/>
      <c r="IHE69" s="9"/>
      <c r="IHF69" s="9"/>
      <c r="IHG69" s="9"/>
      <c r="IHH69" s="9"/>
      <c r="IHI69" s="9"/>
      <c r="IHJ69" s="9"/>
      <c r="IHK69" s="9"/>
      <c r="IHL69" s="9"/>
      <c r="IHM69" s="9"/>
      <c r="IHN69" s="9"/>
      <c r="IHO69" s="9"/>
      <c r="IHP69" s="9"/>
      <c r="IHQ69" s="9"/>
      <c r="IHR69" s="9"/>
      <c r="IHS69" s="9"/>
      <c r="IHT69" s="9"/>
      <c r="IHU69" s="9"/>
      <c r="IHV69" s="9"/>
      <c r="IHW69" s="9"/>
      <c r="IHX69" s="9"/>
      <c r="IHY69" s="9"/>
      <c r="IHZ69" s="9"/>
      <c r="IIA69" s="9"/>
      <c r="IIB69" s="9"/>
      <c r="IIC69" s="9"/>
      <c r="IID69" s="9"/>
      <c r="IIE69" s="9"/>
      <c r="IIF69" s="9"/>
      <c r="IIG69" s="9"/>
      <c r="IIH69" s="9"/>
      <c r="III69" s="9"/>
      <c r="IIJ69" s="9"/>
      <c r="IIK69" s="9"/>
      <c r="IIL69" s="9"/>
      <c r="IIM69" s="9"/>
      <c r="IIN69" s="9"/>
      <c r="IIO69" s="9"/>
      <c r="IIP69" s="9"/>
      <c r="IIQ69" s="9"/>
      <c r="IIR69" s="9"/>
      <c r="IIS69" s="9"/>
      <c r="IIT69" s="9"/>
      <c r="IIU69" s="9"/>
      <c r="IIV69" s="9"/>
      <c r="IIW69" s="9"/>
      <c r="IIX69" s="9"/>
      <c r="IIY69" s="9"/>
      <c r="IIZ69" s="9"/>
      <c r="IJA69" s="9"/>
      <c r="IJB69" s="9"/>
      <c r="IJC69" s="9"/>
      <c r="IJD69" s="9"/>
      <c r="IJE69" s="9"/>
      <c r="IJF69" s="9"/>
      <c r="IJG69" s="9"/>
      <c r="IJH69" s="9"/>
      <c r="IJI69" s="9"/>
      <c r="IJJ69" s="9"/>
      <c r="IJK69" s="9"/>
      <c r="IJL69" s="9"/>
      <c r="IJM69" s="9"/>
      <c r="IJN69" s="9"/>
      <c r="IJO69" s="9"/>
      <c r="IJP69" s="9"/>
      <c r="IJQ69" s="9"/>
      <c r="IJR69" s="9"/>
      <c r="IJS69" s="9"/>
      <c r="IJT69" s="9"/>
      <c r="IJU69" s="9"/>
      <c r="IJV69" s="9"/>
      <c r="IJW69" s="9"/>
      <c r="IJX69" s="9"/>
      <c r="IJY69" s="9"/>
      <c r="IJZ69" s="9"/>
      <c r="IKA69" s="9"/>
      <c r="IKB69" s="9"/>
      <c r="IKC69" s="9"/>
      <c r="IKD69" s="9"/>
      <c r="IKE69" s="9"/>
      <c r="IKF69" s="9"/>
      <c r="IKG69" s="9"/>
      <c r="IKH69" s="9"/>
      <c r="IKI69" s="9"/>
      <c r="IKJ69" s="9"/>
      <c r="IKK69" s="9"/>
      <c r="IKL69" s="9"/>
      <c r="IKM69" s="9"/>
      <c r="IKN69" s="9"/>
      <c r="IKO69" s="9"/>
      <c r="IKP69" s="9"/>
      <c r="IKQ69" s="9"/>
      <c r="IKR69" s="9"/>
      <c r="IKS69" s="9"/>
      <c r="IKT69" s="9"/>
      <c r="IKU69" s="9"/>
      <c r="IKV69" s="9"/>
      <c r="IKW69" s="9"/>
      <c r="IKX69" s="9"/>
      <c r="IKY69" s="9"/>
      <c r="IKZ69" s="9"/>
      <c r="ILA69" s="9"/>
      <c r="ILB69" s="9"/>
      <c r="ILC69" s="9"/>
      <c r="ILD69" s="9"/>
      <c r="ILE69" s="9"/>
      <c r="ILF69" s="9"/>
      <c r="ILG69" s="9"/>
      <c r="ILH69" s="9"/>
      <c r="ILI69" s="9"/>
      <c r="ILJ69" s="9"/>
      <c r="ILK69" s="9"/>
      <c r="ILL69" s="9"/>
      <c r="ILM69" s="9"/>
      <c r="ILN69" s="9"/>
      <c r="ILO69" s="9"/>
      <c r="ILP69" s="9"/>
      <c r="ILQ69" s="9"/>
      <c r="ILR69" s="9"/>
      <c r="ILS69" s="9"/>
      <c r="ILT69" s="9"/>
      <c r="ILU69" s="9"/>
      <c r="ILV69" s="9"/>
      <c r="ILW69" s="9"/>
      <c r="ILX69" s="9"/>
      <c r="ILY69" s="9"/>
      <c r="ILZ69" s="9"/>
      <c r="IMA69" s="9"/>
      <c r="IMB69" s="9"/>
      <c r="IMC69" s="9"/>
      <c r="IMD69" s="9"/>
      <c r="IME69" s="9"/>
      <c r="IMF69" s="9"/>
      <c r="IMG69" s="9"/>
      <c r="IMH69" s="9"/>
      <c r="IMI69" s="9"/>
      <c r="IMJ69" s="9"/>
      <c r="IMK69" s="9"/>
      <c r="IML69" s="9"/>
      <c r="IMM69" s="9"/>
      <c r="IMN69" s="9"/>
      <c r="IMO69" s="9"/>
      <c r="IMP69" s="9"/>
      <c r="IMQ69" s="9"/>
      <c r="IMR69" s="9"/>
      <c r="IMS69" s="9"/>
      <c r="IMT69" s="9"/>
      <c r="IMU69" s="9"/>
      <c r="IMV69" s="9"/>
      <c r="IMW69" s="9"/>
      <c r="IMX69" s="9"/>
      <c r="IMY69" s="9"/>
      <c r="IMZ69" s="9"/>
      <c r="INA69" s="9"/>
      <c r="INB69" s="9"/>
      <c r="INC69" s="9"/>
      <c r="IND69" s="9"/>
      <c r="INE69" s="9"/>
      <c r="INF69" s="9"/>
      <c r="ING69" s="9"/>
      <c r="INH69" s="9"/>
      <c r="INI69" s="9"/>
      <c r="INJ69" s="9"/>
      <c r="INK69" s="9"/>
      <c r="INL69" s="9"/>
      <c r="INM69" s="9"/>
      <c r="INN69" s="9"/>
      <c r="INO69" s="9"/>
      <c r="INP69" s="9"/>
      <c r="INQ69" s="9"/>
      <c r="INR69" s="9"/>
      <c r="INS69" s="9"/>
      <c r="INT69" s="9"/>
      <c r="INU69" s="9"/>
      <c r="INV69" s="9"/>
      <c r="INW69" s="9"/>
      <c r="INX69" s="9"/>
      <c r="INY69" s="9"/>
      <c r="INZ69" s="9"/>
      <c r="IOA69" s="9"/>
      <c r="IOB69" s="9"/>
      <c r="IOC69" s="9"/>
      <c r="IOD69" s="9"/>
      <c r="IOE69" s="9"/>
      <c r="IOF69" s="9"/>
      <c r="IOG69" s="9"/>
      <c r="IOH69" s="9"/>
      <c r="IOI69" s="9"/>
      <c r="IOJ69" s="9"/>
      <c r="IOK69" s="9"/>
      <c r="IOL69" s="9"/>
      <c r="IOM69" s="9"/>
      <c r="ION69" s="9"/>
      <c r="IOO69" s="9"/>
      <c r="IOP69" s="9"/>
      <c r="IOQ69" s="9"/>
      <c r="IOR69" s="9"/>
      <c r="IOS69" s="9"/>
      <c r="IOT69" s="9"/>
      <c r="IOU69" s="9"/>
      <c r="IOV69" s="9"/>
      <c r="IOW69" s="9"/>
      <c r="IOX69" s="9"/>
      <c r="IOY69" s="9"/>
      <c r="IOZ69" s="9"/>
      <c r="IPA69" s="9"/>
      <c r="IPB69" s="9"/>
      <c r="IPC69" s="9"/>
      <c r="IPD69" s="9"/>
      <c r="IPE69" s="9"/>
      <c r="IPF69" s="9"/>
      <c r="IPG69" s="9"/>
      <c r="IPH69" s="9"/>
      <c r="IPI69" s="9"/>
      <c r="IPJ69" s="9"/>
      <c r="IPK69" s="9"/>
      <c r="IPL69" s="9"/>
      <c r="IPM69" s="9"/>
      <c r="IPN69" s="9"/>
      <c r="IPO69" s="9"/>
      <c r="IPP69" s="9"/>
      <c r="IPQ69" s="9"/>
      <c r="IPR69" s="9"/>
      <c r="IPS69" s="9"/>
      <c r="IPT69" s="9"/>
      <c r="IPU69" s="9"/>
      <c r="IPV69" s="9"/>
      <c r="IPW69" s="9"/>
      <c r="IPX69" s="9"/>
      <c r="IPY69" s="9"/>
      <c r="IPZ69" s="9"/>
      <c r="IQA69" s="9"/>
      <c r="IQB69" s="9"/>
      <c r="IQC69" s="9"/>
      <c r="IQD69" s="9"/>
      <c r="IQE69" s="9"/>
      <c r="IQF69" s="9"/>
      <c r="IQG69" s="9"/>
      <c r="IQH69" s="9"/>
      <c r="IQI69" s="9"/>
      <c r="IQJ69" s="9"/>
      <c r="IQK69" s="9"/>
      <c r="IQL69" s="9"/>
      <c r="IQM69" s="9"/>
      <c r="IQN69" s="9"/>
      <c r="IQO69" s="9"/>
      <c r="IQP69" s="9"/>
      <c r="IQQ69" s="9"/>
      <c r="IQR69" s="9"/>
      <c r="IQS69" s="9"/>
      <c r="IQT69" s="9"/>
      <c r="IQU69" s="9"/>
      <c r="IQV69" s="9"/>
      <c r="IQW69" s="9"/>
      <c r="IQX69" s="9"/>
      <c r="IQY69" s="9"/>
      <c r="IQZ69" s="9"/>
      <c r="IRA69" s="9"/>
      <c r="IRB69" s="9"/>
      <c r="IRC69" s="9"/>
      <c r="IRD69" s="9"/>
      <c r="IRE69" s="9"/>
      <c r="IRF69" s="9"/>
      <c r="IRG69" s="9"/>
      <c r="IRH69" s="9"/>
      <c r="IRI69" s="9"/>
      <c r="IRJ69" s="9"/>
      <c r="IRK69" s="9"/>
      <c r="IRL69" s="9"/>
      <c r="IRM69" s="9"/>
      <c r="IRN69" s="9"/>
      <c r="IRO69" s="9"/>
      <c r="IRP69" s="9"/>
      <c r="IRQ69" s="9"/>
      <c r="IRR69" s="9"/>
      <c r="IRS69" s="9"/>
      <c r="IRT69" s="9"/>
      <c r="IRU69" s="9"/>
      <c r="IRV69" s="9"/>
      <c r="IRW69" s="9"/>
      <c r="IRX69" s="9"/>
      <c r="IRY69" s="9"/>
      <c r="IRZ69" s="9"/>
      <c r="ISA69" s="9"/>
      <c r="ISB69" s="9"/>
      <c r="ISC69" s="9"/>
      <c r="ISD69" s="9"/>
      <c r="ISE69" s="9"/>
      <c r="ISF69" s="9"/>
      <c r="ISG69" s="9"/>
      <c r="ISH69" s="9"/>
      <c r="ISI69" s="9"/>
      <c r="ISJ69" s="9"/>
      <c r="ISK69" s="9"/>
      <c r="ISL69" s="9"/>
      <c r="ISM69" s="9"/>
      <c r="ISN69" s="9"/>
      <c r="ISO69" s="9"/>
      <c r="ISP69" s="9"/>
      <c r="ISQ69" s="9"/>
      <c r="ISR69" s="9"/>
      <c r="ISS69" s="9"/>
      <c r="IST69" s="9"/>
      <c r="ISU69" s="9"/>
      <c r="ISV69" s="9"/>
      <c r="ISW69" s="9"/>
      <c r="ISX69" s="9"/>
      <c r="ISY69" s="9"/>
      <c r="ISZ69" s="9"/>
      <c r="ITA69" s="9"/>
      <c r="ITB69" s="9"/>
      <c r="ITC69" s="9"/>
      <c r="ITD69" s="9"/>
      <c r="ITE69" s="9"/>
      <c r="ITF69" s="9"/>
      <c r="ITG69" s="9"/>
      <c r="ITH69" s="9"/>
      <c r="ITI69" s="9"/>
      <c r="ITJ69" s="9"/>
      <c r="ITK69" s="9"/>
      <c r="ITL69" s="9"/>
      <c r="ITM69" s="9"/>
      <c r="ITN69" s="9"/>
      <c r="ITO69" s="9"/>
      <c r="ITP69" s="9"/>
      <c r="ITQ69" s="9"/>
      <c r="ITR69" s="9"/>
      <c r="ITS69" s="9"/>
      <c r="ITT69" s="9"/>
      <c r="ITU69" s="9"/>
      <c r="ITV69" s="9"/>
      <c r="ITW69" s="9"/>
      <c r="ITX69" s="9"/>
      <c r="ITY69" s="9"/>
      <c r="ITZ69" s="9"/>
      <c r="IUA69" s="9"/>
      <c r="IUB69" s="9"/>
      <c r="IUC69" s="9"/>
      <c r="IUD69" s="9"/>
      <c r="IUE69" s="9"/>
      <c r="IUF69" s="9"/>
      <c r="IUG69" s="9"/>
      <c r="IUH69" s="9"/>
      <c r="IUI69" s="9"/>
      <c r="IUJ69" s="9"/>
      <c r="IUK69" s="9"/>
      <c r="IUL69" s="9"/>
      <c r="IUM69" s="9"/>
      <c r="IUN69" s="9"/>
      <c r="IUO69" s="9"/>
      <c r="IUP69" s="9"/>
      <c r="IUQ69" s="9"/>
      <c r="IUR69" s="9"/>
      <c r="IUS69" s="9"/>
      <c r="IUT69" s="9"/>
      <c r="IUU69" s="9"/>
      <c r="IUV69" s="9"/>
      <c r="IUW69" s="9"/>
      <c r="IUX69" s="9"/>
      <c r="IUY69" s="9"/>
      <c r="IUZ69" s="9"/>
      <c r="IVA69" s="9"/>
      <c r="IVB69" s="9"/>
      <c r="IVC69" s="9"/>
      <c r="IVD69" s="9"/>
      <c r="IVE69" s="9"/>
      <c r="IVF69" s="9"/>
      <c r="IVG69" s="9"/>
      <c r="IVH69" s="9"/>
      <c r="IVI69" s="9"/>
      <c r="IVJ69" s="9"/>
      <c r="IVK69" s="9"/>
      <c r="IVL69" s="9"/>
      <c r="IVM69" s="9"/>
      <c r="IVN69" s="9"/>
      <c r="IVO69" s="9"/>
      <c r="IVP69" s="9"/>
      <c r="IVQ69" s="9"/>
      <c r="IVR69" s="9"/>
      <c r="IVS69" s="9"/>
      <c r="IVT69" s="9"/>
      <c r="IVU69" s="9"/>
      <c r="IVV69" s="9"/>
      <c r="IVW69" s="9"/>
      <c r="IVX69" s="9"/>
      <c r="IVY69" s="9"/>
      <c r="IVZ69" s="9"/>
      <c r="IWA69" s="9"/>
      <c r="IWB69" s="9"/>
      <c r="IWC69" s="9"/>
      <c r="IWD69" s="9"/>
      <c r="IWE69" s="9"/>
      <c r="IWF69" s="9"/>
      <c r="IWG69" s="9"/>
      <c r="IWH69" s="9"/>
      <c r="IWI69" s="9"/>
      <c r="IWJ69" s="9"/>
      <c r="IWK69" s="9"/>
      <c r="IWL69" s="9"/>
      <c r="IWM69" s="9"/>
      <c r="IWN69" s="9"/>
      <c r="IWO69" s="9"/>
      <c r="IWP69" s="9"/>
      <c r="IWQ69" s="9"/>
      <c r="IWR69" s="9"/>
      <c r="IWS69" s="9"/>
      <c r="IWT69" s="9"/>
      <c r="IWU69" s="9"/>
      <c r="IWV69" s="9"/>
      <c r="IWW69" s="9"/>
      <c r="IWX69" s="9"/>
      <c r="IWY69" s="9"/>
      <c r="IWZ69" s="9"/>
      <c r="IXA69" s="9"/>
      <c r="IXB69" s="9"/>
      <c r="IXC69" s="9"/>
      <c r="IXD69" s="9"/>
      <c r="IXE69" s="9"/>
      <c r="IXF69" s="9"/>
      <c r="IXG69" s="9"/>
      <c r="IXH69" s="9"/>
      <c r="IXI69" s="9"/>
      <c r="IXJ69" s="9"/>
      <c r="IXK69" s="9"/>
      <c r="IXL69" s="9"/>
      <c r="IXM69" s="9"/>
      <c r="IXN69" s="9"/>
      <c r="IXO69" s="9"/>
      <c r="IXP69" s="9"/>
      <c r="IXQ69" s="9"/>
      <c r="IXR69" s="9"/>
      <c r="IXS69" s="9"/>
      <c r="IXT69" s="9"/>
      <c r="IXU69" s="9"/>
      <c r="IXV69" s="9"/>
      <c r="IXW69" s="9"/>
      <c r="IXX69" s="9"/>
      <c r="IXY69" s="9"/>
      <c r="IXZ69" s="9"/>
      <c r="IYA69" s="9"/>
      <c r="IYB69" s="9"/>
      <c r="IYC69" s="9"/>
      <c r="IYD69" s="9"/>
      <c r="IYE69" s="9"/>
      <c r="IYF69" s="9"/>
      <c r="IYG69" s="9"/>
      <c r="IYH69" s="9"/>
      <c r="IYI69" s="9"/>
      <c r="IYJ69" s="9"/>
      <c r="IYK69" s="9"/>
      <c r="IYL69" s="9"/>
      <c r="IYM69" s="9"/>
      <c r="IYN69" s="9"/>
      <c r="IYO69" s="9"/>
      <c r="IYP69" s="9"/>
      <c r="IYQ69" s="9"/>
      <c r="IYR69" s="9"/>
      <c r="IYS69" s="9"/>
      <c r="IYT69" s="9"/>
      <c r="IYU69" s="9"/>
      <c r="IYV69" s="9"/>
      <c r="IYW69" s="9"/>
      <c r="IYX69" s="9"/>
      <c r="IYY69" s="9"/>
      <c r="IYZ69" s="9"/>
      <c r="IZA69" s="9"/>
      <c r="IZB69" s="9"/>
      <c r="IZC69" s="9"/>
      <c r="IZD69" s="9"/>
      <c r="IZE69" s="9"/>
      <c r="IZF69" s="9"/>
      <c r="IZG69" s="9"/>
      <c r="IZH69" s="9"/>
      <c r="IZI69" s="9"/>
      <c r="IZJ69" s="9"/>
      <c r="IZK69" s="9"/>
      <c r="IZL69" s="9"/>
      <c r="IZM69" s="9"/>
      <c r="IZN69" s="9"/>
      <c r="IZO69" s="9"/>
      <c r="IZP69" s="9"/>
      <c r="IZQ69" s="9"/>
      <c r="IZR69" s="9"/>
      <c r="IZS69" s="9"/>
      <c r="IZT69" s="9"/>
      <c r="IZU69" s="9"/>
      <c r="IZV69" s="9"/>
      <c r="IZW69" s="9"/>
      <c r="IZX69" s="9"/>
      <c r="IZY69" s="9"/>
      <c r="IZZ69" s="9"/>
      <c r="JAA69" s="9"/>
      <c r="JAB69" s="9"/>
      <c r="JAC69" s="9"/>
      <c r="JAD69" s="9"/>
      <c r="JAE69" s="9"/>
      <c r="JAF69" s="9"/>
      <c r="JAG69" s="9"/>
      <c r="JAH69" s="9"/>
      <c r="JAI69" s="9"/>
      <c r="JAJ69" s="9"/>
      <c r="JAK69" s="9"/>
      <c r="JAL69" s="9"/>
      <c r="JAM69" s="9"/>
      <c r="JAN69" s="9"/>
      <c r="JAO69" s="9"/>
      <c r="JAP69" s="9"/>
      <c r="JAQ69" s="9"/>
      <c r="JAR69" s="9"/>
      <c r="JAS69" s="9"/>
      <c r="JAT69" s="9"/>
      <c r="JAU69" s="9"/>
      <c r="JAV69" s="9"/>
      <c r="JAW69" s="9"/>
      <c r="JAX69" s="9"/>
      <c r="JAY69" s="9"/>
      <c r="JAZ69" s="9"/>
      <c r="JBA69" s="9"/>
      <c r="JBB69" s="9"/>
      <c r="JBC69" s="9"/>
      <c r="JBD69" s="9"/>
      <c r="JBE69" s="9"/>
      <c r="JBF69" s="9"/>
      <c r="JBG69" s="9"/>
      <c r="JBH69" s="9"/>
      <c r="JBI69" s="9"/>
      <c r="JBJ69" s="9"/>
      <c r="JBK69" s="9"/>
      <c r="JBL69" s="9"/>
      <c r="JBM69" s="9"/>
      <c r="JBN69" s="9"/>
      <c r="JBO69" s="9"/>
      <c r="JBP69" s="9"/>
      <c r="JBQ69" s="9"/>
      <c r="JBR69" s="9"/>
      <c r="JBS69" s="9"/>
      <c r="JBT69" s="9"/>
      <c r="JBU69" s="9"/>
      <c r="JBV69" s="9"/>
      <c r="JBW69" s="9"/>
      <c r="JBX69" s="9"/>
      <c r="JBY69" s="9"/>
      <c r="JBZ69" s="9"/>
      <c r="JCA69" s="9"/>
      <c r="JCB69" s="9"/>
      <c r="JCC69" s="9"/>
      <c r="JCD69" s="9"/>
      <c r="JCE69" s="9"/>
      <c r="JCF69" s="9"/>
      <c r="JCG69" s="9"/>
      <c r="JCH69" s="9"/>
      <c r="JCI69" s="9"/>
      <c r="JCJ69" s="9"/>
      <c r="JCK69" s="9"/>
      <c r="JCL69" s="9"/>
      <c r="JCM69" s="9"/>
      <c r="JCN69" s="9"/>
      <c r="JCO69" s="9"/>
      <c r="JCP69" s="9"/>
      <c r="JCQ69" s="9"/>
      <c r="JCR69" s="9"/>
      <c r="JCS69" s="9"/>
      <c r="JCT69" s="9"/>
      <c r="JCU69" s="9"/>
      <c r="JCV69" s="9"/>
      <c r="JCW69" s="9"/>
      <c r="JCX69" s="9"/>
      <c r="JCY69" s="9"/>
      <c r="JCZ69" s="9"/>
      <c r="JDA69" s="9"/>
      <c r="JDB69" s="9"/>
      <c r="JDC69" s="9"/>
      <c r="JDD69" s="9"/>
      <c r="JDE69" s="9"/>
      <c r="JDF69" s="9"/>
      <c r="JDG69" s="9"/>
      <c r="JDH69" s="9"/>
      <c r="JDI69" s="9"/>
      <c r="JDJ69" s="9"/>
      <c r="JDK69" s="9"/>
      <c r="JDL69" s="9"/>
      <c r="JDM69" s="9"/>
      <c r="JDN69" s="9"/>
      <c r="JDO69" s="9"/>
      <c r="JDP69" s="9"/>
      <c r="JDQ69" s="9"/>
      <c r="JDR69" s="9"/>
      <c r="JDS69" s="9"/>
      <c r="JDT69" s="9"/>
      <c r="JDU69" s="9"/>
      <c r="JDV69" s="9"/>
      <c r="JDW69" s="9"/>
      <c r="JDX69" s="9"/>
      <c r="JDY69" s="9"/>
      <c r="JDZ69" s="9"/>
      <c r="JEA69" s="9"/>
      <c r="JEB69" s="9"/>
      <c r="JEC69" s="9"/>
      <c r="JED69" s="9"/>
      <c r="JEE69" s="9"/>
      <c r="JEF69" s="9"/>
      <c r="JEG69" s="9"/>
      <c r="JEH69" s="9"/>
      <c r="JEI69" s="9"/>
      <c r="JEJ69" s="9"/>
      <c r="JEK69" s="9"/>
      <c r="JEL69" s="9"/>
      <c r="JEM69" s="9"/>
      <c r="JEN69" s="9"/>
      <c r="JEO69" s="9"/>
      <c r="JEP69" s="9"/>
      <c r="JEQ69" s="9"/>
      <c r="JER69" s="9"/>
      <c r="JES69" s="9"/>
      <c r="JET69" s="9"/>
      <c r="JEU69" s="9"/>
      <c r="JEV69" s="9"/>
      <c r="JEW69" s="9"/>
      <c r="JEX69" s="9"/>
      <c r="JEY69" s="9"/>
      <c r="JEZ69" s="9"/>
      <c r="JFA69" s="9"/>
      <c r="JFB69" s="9"/>
      <c r="JFC69" s="9"/>
      <c r="JFD69" s="9"/>
      <c r="JFE69" s="9"/>
      <c r="JFF69" s="9"/>
      <c r="JFG69" s="9"/>
      <c r="JFH69" s="9"/>
      <c r="JFI69" s="9"/>
      <c r="JFJ69" s="9"/>
      <c r="JFK69" s="9"/>
      <c r="JFL69" s="9"/>
      <c r="JFM69" s="9"/>
      <c r="JFN69" s="9"/>
      <c r="JFO69" s="9"/>
      <c r="JFP69" s="9"/>
      <c r="JFQ69" s="9"/>
      <c r="JFR69" s="9"/>
      <c r="JFS69" s="9"/>
      <c r="JFT69" s="9"/>
      <c r="JFU69" s="9"/>
      <c r="JFV69" s="9"/>
      <c r="JFW69" s="9"/>
      <c r="JFX69" s="9"/>
      <c r="JFY69" s="9"/>
      <c r="JFZ69" s="9"/>
      <c r="JGA69" s="9"/>
      <c r="JGB69" s="9"/>
      <c r="JGC69" s="9"/>
      <c r="JGD69" s="9"/>
      <c r="JGE69" s="9"/>
      <c r="JGF69" s="9"/>
      <c r="JGG69" s="9"/>
      <c r="JGH69" s="9"/>
      <c r="JGI69" s="9"/>
      <c r="JGJ69" s="9"/>
      <c r="JGK69" s="9"/>
      <c r="JGL69" s="9"/>
      <c r="JGM69" s="9"/>
      <c r="JGN69" s="9"/>
      <c r="JGO69" s="9"/>
      <c r="JGP69" s="9"/>
      <c r="JGQ69" s="9"/>
      <c r="JGR69" s="9"/>
      <c r="JGS69" s="9"/>
      <c r="JGT69" s="9"/>
      <c r="JGU69" s="9"/>
      <c r="JGV69" s="9"/>
      <c r="JGW69" s="9"/>
      <c r="JGX69" s="9"/>
      <c r="JGY69" s="9"/>
      <c r="JGZ69" s="9"/>
      <c r="JHA69" s="9"/>
      <c r="JHB69" s="9"/>
      <c r="JHC69" s="9"/>
      <c r="JHD69" s="9"/>
      <c r="JHE69" s="9"/>
      <c r="JHF69" s="9"/>
      <c r="JHG69" s="9"/>
      <c r="JHH69" s="9"/>
      <c r="JHI69" s="9"/>
      <c r="JHJ69" s="9"/>
      <c r="JHK69" s="9"/>
      <c r="JHL69" s="9"/>
      <c r="JHM69" s="9"/>
      <c r="JHN69" s="9"/>
      <c r="JHO69" s="9"/>
      <c r="JHP69" s="9"/>
      <c r="JHQ69" s="9"/>
      <c r="JHR69" s="9"/>
      <c r="JHS69" s="9"/>
      <c r="JHT69" s="9"/>
      <c r="JHU69" s="9"/>
      <c r="JHV69" s="9"/>
      <c r="JHW69" s="9"/>
      <c r="JHX69" s="9"/>
      <c r="JHY69" s="9"/>
      <c r="JHZ69" s="9"/>
      <c r="JIA69" s="9"/>
      <c r="JIB69" s="9"/>
      <c r="JIC69" s="9"/>
      <c r="JID69" s="9"/>
      <c r="JIE69" s="9"/>
      <c r="JIF69" s="9"/>
      <c r="JIG69" s="9"/>
      <c r="JIH69" s="9"/>
      <c r="JII69" s="9"/>
      <c r="JIJ69" s="9"/>
      <c r="JIK69" s="9"/>
      <c r="JIL69" s="9"/>
      <c r="JIM69" s="9"/>
      <c r="JIN69" s="9"/>
      <c r="JIO69" s="9"/>
      <c r="JIP69" s="9"/>
      <c r="JIQ69" s="9"/>
      <c r="JIR69" s="9"/>
      <c r="JIS69" s="9"/>
      <c r="JIT69" s="9"/>
      <c r="JIU69" s="9"/>
      <c r="JIV69" s="9"/>
      <c r="JIW69" s="9"/>
      <c r="JIX69" s="9"/>
      <c r="JIY69" s="9"/>
      <c r="JIZ69" s="9"/>
      <c r="JJA69" s="9"/>
      <c r="JJB69" s="9"/>
      <c r="JJC69" s="9"/>
      <c r="JJD69" s="9"/>
      <c r="JJE69" s="9"/>
      <c r="JJF69" s="9"/>
      <c r="JJG69" s="9"/>
      <c r="JJH69" s="9"/>
      <c r="JJI69" s="9"/>
      <c r="JJJ69" s="9"/>
      <c r="JJK69" s="9"/>
      <c r="JJL69" s="9"/>
      <c r="JJM69" s="9"/>
      <c r="JJN69" s="9"/>
      <c r="JJO69" s="9"/>
      <c r="JJP69" s="9"/>
      <c r="JJQ69" s="9"/>
      <c r="JJR69" s="9"/>
      <c r="JJS69" s="9"/>
      <c r="JJT69" s="9"/>
      <c r="JJU69" s="9"/>
      <c r="JJV69" s="9"/>
      <c r="JJW69" s="9"/>
      <c r="JJX69" s="9"/>
      <c r="JJY69" s="9"/>
      <c r="JJZ69" s="9"/>
      <c r="JKA69" s="9"/>
      <c r="JKB69" s="9"/>
      <c r="JKC69" s="9"/>
      <c r="JKD69" s="9"/>
      <c r="JKE69" s="9"/>
      <c r="JKF69" s="9"/>
      <c r="JKG69" s="9"/>
      <c r="JKH69" s="9"/>
      <c r="JKI69" s="9"/>
      <c r="JKJ69" s="9"/>
      <c r="JKK69" s="9"/>
      <c r="JKL69" s="9"/>
      <c r="JKM69" s="9"/>
      <c r="JKN69" s="9"/>
      <c r="JKO69" s="9"/>
      <c r="JKP69" s="9"/>
      <c r="JKQ69" s="9"/>
      <c r="JKR69" s="9"/>
      <c r="JKS69" s="9"/>
      <c r="JKT69" s="9"/>
      <c r="JKU69" s="9"/>
      <c r="JKV69" s="9"/>
      <c r="JKW69" s="9"/>
      <c r="JKX69" s="9"/>
      <c r="JKY69" s="9"/>
      <c r="JKZ69" s="9"/>
      <c r="JLA69" s="9"/>
      <c r="JLB69" s="9"/>
      <c r="JLC69" s="9"/>
      <c r="JLD69" s="9"/>
      <c r="JLE69" s="9"/>
      <c r="JLF69" s="9"/>
      <c r="JLG69" s="9"/>
      <c r="JLH69" s="9"/>
      <c r="JLI69" s="9"/>
      <c r="JLJ69" s="9"/>
      <c r="JLK69" s="9"/>
      <c r="JLL69" s="9"/>
      <c r="JLM69" s="9"/>
      <c r="JLN69" s="9"/>
      <c r="JLO69" s="9"/>
      <c r="JLP69" s="9"/>
      <c r="JLQ69" s="9"/>
      <c r="JLR69" s="9"/>
      <c r="JLS69" s="9"/>
      <c r="JLT69" s="9"/>
      <c r="JLU69" s="9"/>
      <c r="JLV69" s="9"/>
      <c r="JLW69" s="9"/>
      <c r="JLX69" s="9"/>
      <c r="JLY69" s="9"/>
      <c r="JLZ69" s="9"/>
      <c r="JMA69" s="9"/>
      <c r="JMB69" s="9"/>
      <c r="JMC69" s="9"/>
      <c r="JMD69" s="9"/>
      <c r="JME69" s="9"/>
      <c r="JMF69" s="9"/>
      <c r="JMG69" s="9"/>
      <c r="JMH69" s="9"/>
      <c r="JMI69" s="9"/>
      <c r="JMJ69" s="9"/>
      <c r="JMK69" s="9"/>
      <c r="JML69" s="9"/>
      <c r="JMM69" s="9"/>
      <c r="JMN69" s="9"/>
      <c r="JMO69" s="9"/>
      <c r="JMP69" s="9"/>
      <c r="JMQ69" s="9"/>
      <c r="JMR69" s="9"/>
      <c r="JMS69" s="9"/>
      <c r="JMT69" s="9"/>
      <c r="JMU69" s="9"/>
      <c r="JMV69" s="9"/>
      <c r="JMW69" s="9"/>
      <c r="JMX69" s="9"/>
      <c r="JMY69" s="9"/>
      <c r="JMZ69" s="9"/>
      <c r="JNA69" s="9"/>
      <c r="JNB69" s="9"/>
      <c r="JNC69" s="9"/>
      <c r="JND69" s="9"/>
      <c r="JNE69" s="9"/>
      <c r="JNF69" s="9"/>
      <c r="JNG69" s="9"/>
      <c r="JNH69" s="9"/>
      <c r="JNI69" s="9"/>
      <c r="JNJ69" s="9"/>
      <c r="JNK69" s="9"/>
      <c r="JNL69" s="9"/>
      <c r="JNM69" s="9"/>
      <c r="JNN69" s="9"/>
      <c r="JNO69" s="9"/>
      <c r="JNP69" s="9"/>
      <c r="JNQ69" s="9"/>
      <c r="JNR69" s="9"/>
      <c r="JNS69" s="9"/>
      <c r="JNT69" s="9"/>
      <c r="JNU69" s="9"/>
      <c r="JNV69" s="9"/>
      <c r="JNW69" s="9"/>
      <c r="JNX69" s="9"/>
      <c r="JNY69" s="9"/>
      <c r="JNZ69" s="9"/>
      <c r="JOA69" s="9"/>
      <c r="JOB69" s="9"/>
      <c r="JOC69" s="9"/>
      <c r="JOD69" s="9"/>
      <c r="JOE69" s="9"/>
      <c r="JOF69" s="9"/>
      <c r="JOG69" s="9"/>
      <c r="JOH69" s="9"/>
      <c r="JOI69" s="9"/>
      <c r="JOJ69" s="9"/>
      <c r="JOK69" s="9"/>
      <c r="JOL69" s="9"/>
      <c r="JOM69" s="9"/>
      <c r="JON69" s="9"/>
      <c r="JOO69" s="9"/>
      <c r="JOP69" s="9"/>
      <c r="JOQ69" s="9"/>
      <c r="JOR69" s="9"/>
      <c r="JOS69" s="9"/>
      <c r="JOT69" s="9"/>
      <c r="JOU69" s="9"/>
      <c r="JOV69" s="9"/>
      <c r="JOW69" s="9"/>
      <c r="JOX69" s="9"/>
      <c r="JOY69" s="9"/>
      <c r="JOZ69" s="9"/>
      <c r="JPA69" s="9"/>
      <c r="JPB69" s="9"/>
      <c r="JPC69" s="9"/>
      <c r="JPD69" s="9"/>
      <c r="JPE69" s="9"/>
      <c r="JPF69" s="9"/>
      <c r="JPG69" s="9"/>
      <c r="JPH69" s="9"/>
      <c r="JPI69" s="9"/>
      <c r="JPJ69" s="9"/>
      <c r="JPK69" s="9"/>
      <c r="JPL69" s="9"/>
      <c r="JPM69" s="9"/>
      <c r="JPN69" s="9"/>
      <c r="JPO69" s="9"/>
      <c r="JPP69" s="9"/>
      <c r="JPQ69" s="9"/>
      <c r="JPR69" s="9"/>
      <c r="JPS69" s="9"/>
      <c r="JPT69" s="9"/>
      <c r="JPU69" s="9"/>
      <c r="JPV69" s="9"/>
      <c r="JPW69" s="9"/>
      <c r="JPX69" s="9"/>
      <c r="JPY69" s="9"/>
      <c r="JPZ69" s="9"/>
      <c r="JQA69" s="9"/>
      <c r="JQB69" s="9"/>
      <c r="JQC69" s="9"/>
      <c r="JQD69" s="9"/>
      <c r="JQE69" s="9"/>
      <c r="JQF69" s="9"/>
      <c r="JQG69" s="9"/>
      <c r="JQH69" s="9"/>
      <c r="JQI69" s="9"/>
      <c r="JQJ69" s="9"/>
      <c r="JQK69" s="9"/>
      <c r="JQL69" s="9"/>
      <c r="JQM69" s="9"/>
      <c r="JQN69" s="9"/>
      <c r="JQO69" s="9"/>
      <c r="JQP69" s="9"/>
      <c r="JQQ69" s="9"/>
      <c r="JQR69" s="9"/>
      <c r="JQS69" s="9"/>
      <c r="JQT69" s="9"/>
      <c r="JQU69" s="9"/>
      <c r="JQV69" s="9"/>
      <c r="JQW69" s="9"/>
      <c r="JQX69" s="9"/>
      <c r="JQY69" s="9"/>
      <c r="JQZ69" s="9"/>
      <c r="JRA69" s="9"/>
      <c r="JRB69" s="9"/>
      <c r="JRC69" s="9"/>
      <c r="JRD69" s="9"/>
      <c r="JRE69" s="9"/>
      <c r="JRF69" s="9"/>
      <c r="JRG69" s="9"/>
      <c r="JRH69" s="9"/>
      <c r="JRI69" s="9"/>
      <c r="JRJ69" s="9"/>
      <c r="JRK69" s="9"/>
      <c r="JRL69" s="9"/>
      <c r="JRM69" s="9"/>
      <c r="JRN69" s="9"/>
      <c r="JRO69" s="9"/>
      <c r="JRP69" s="9"/>
      <c r="JRQ69" s="9"/>
      <c r="JRR69" s="9"/>
      <c r="JRS69" s="9"/>
      <c r="JRT69" s="9"/>
      <c r="JRU69" s="9"/>
      <c r="JRV69" s="9"/>
      <c r="JRW69" s="9"/>
      <c r="JRX69" s="9"/>
      <c r="JRY69" s="9"/>
      <c r="JRZ69" s="9"/>
      <c r="JSA69" s="9"/>
      <c r="JSB69" s="9"/>
      <c r="JSC69" s="9"/>
      <c r="JSD69" s="9"/>
      <c r="JSE69" s="9"/>
      <c r="JSF69" s="9"/>
      <c r="JSG69" s="9"/>
      <c r="JSH69" s="9"/>
      <c r="JSI69" s="9"/>
      <c r="JSJ69" s="9"/>
      <c r="JSK69" s="9"/>
      <c r="JSL69" s="9"/>
      <c r="JSM69" s="9"/>
      <c r="JSN69" s="9"/>
      <c r="JSO69" s="9"/>
      <c r="JSP69" s="9"/>
      <c r="JSQ69" s="9"/>
      <c r="JSR69" s="9"/>
      <c r="JSS69" s="9"/>
      <c r="JST69" s="9"/>
      <c r="JSU69" s="9"/>
      <c r="JSV69" s="9"/>
      <c r="JSW69" s="9"/>
      <c r="JSX69" s="9"/>
      <c r="JSY69" s="9"/>
      <c r="JSZ69" s="9"/>
      <c r="JTA69" s="9"/>
      <c r="JTB69" s="9"/>
      <c r="JTC69" s="9"/>
      <c r="JTD69" s="9"/>
      <c r="JTE69" s="9"/>
      <c r="JTF69" s="9"/>
      <c r="JTG69" s="9"/>
      <c r="JTH69" s="9"/>
      <c r="JTI69" s="9"/>
      <c r="JTJ69" s="9"/>
      <c r="JTK69" s="9"/>
      <c r="JTL69" s="9"/>
      <c r="JTM69" s="9"/>
      <c r="JTN69" s="9"/>
      <c r="JTO69" s="9"/>
      <c r="JTP69" s="9"/>
      <c r="JTQ69" s="9"/>
      <c r="JTR69" s="9"/>
      <c r="JTS69" s="9"/>
      <c r="JTT69" s="9"/>
      <c r="JTU69" s="9"/>
      <c r="JTV69" s="9"/>
      <c r="JTW69" s="9"/>
      <c r="JTX69" s="9"/>
      <c r="JTY69" s="9"/>
      <c r="JTZ69" s="9"/>
      <c r="JUA69" s="9"/>
      <c r="JUB69" s="9"/>
      <c r="JUC69" s="9"/>
      <c r="JUD69" s="9"/>
      <c r="JUE69" s="9"/>
      <c r="JUF69" s="9"/>
      <c r="JUG69" s="9"/>
      <c r="JUH69" s="9"/>
      <c r="JUI69" s="9"/>
      <c r="JUJ69" s="9"/>
      <c r="JUK69" s="9"/>
      <c r="JUL69" s="9"/>
      <c r="JUM69" s="9"/>
      <c r="JUN69" s="9"/>
      <c r="JUO69" s="9"/>
      <c r="JUP69" s="9"/>
      <c r="JUQ69" s="9"/>
      <c r="JUR69" s="9"/>
      <c r="JUS69" s="9"/>
      <c r="JUT69" s="9"/>
      <c r="JUU69" s="9"/>
      <c r="JUV69" s="9"/>
      <c r="JUW69" s="9"/>
      <c r="JUX69" s="9"/>
      <c r="JUY69" s="9"/>
      <c r="JUZ69" s="9"/>
      <c r="JVA69" s="9"/>
      <c r="JVB69" s="9"/>
      <c r="JVC69" s="9"/>
      <c r="JVD69" s="9"/>
      <c r="JVE69" s="9"/>
      <c r="JVF69" s="9"/>
      <c r="JVG69" s="9"/>
      <c r="JVH69" s="9"/>
      <c r="JVI69" s="9"/>
      <c r="JVJ69" s="9"/>
      <c r="JVK69" s="9"/>
      <c r="JVL69" s="9"/>
      <c r="JVM69" s="9"/>
      <c r="JVN69" s="9"/>
      <c r="JVO69" s="9"/>
      <c r="JVP69" s="9"/>
      <c r="JVQ69" s="9"/>
      <c r="JVR69" s="9"/>
      <c r="JVS69" s="9"/>
      <c r="JVT69" s="9"/>
      <c r="JVU69" s="9"/>
      <c r="JVV69" s="9"/>
      <c r="JVW69" s="9"/>
      <c r="JVX69" s="9"/>
      <c r="JVY69" s="9"/>
      <c r="JVZ69" s="9"/>
      <c r="JWA69" s="9"/>
      <c r="JWB69" s="9"/>
      <c r="JWC69" s="9"/>
      <c r="JWD69" s="9"/>
      <c r="JWE69" s="9"/>
      <c r="JWF69" s="9"/>
      <c r="JWG69" s="9"/>
      <c r="JWH69" s="9"/>
      <c r="JWI69" s="9"/>
      <c r="JWJ69" s="9"/>
      <c r="JWK69" s="9"/>
      <c r="JWL69" s="9"/>
      <c r="JWM69" s="9"/>
      <c r="JWN69" s="9"/>
      <c r="JWO69" s="9"/>
      <c r="JWP69" s="9"/>
      <c r="JWQ69" s="9"/>
      <c r="JWR69" s="9"/>
      <c r="JWS69" s="9"/>
      <c r="JWT69" s="9"/>
      <c r="JWU69" s="9"/>
      <c r="JWV69" s="9"/>
      <c r="JWW69" s="9"/>
      <c r="JWX69" s="9"/>
      <c r="JWY69" s="9"/>
      <c r="JWZ69" s="9"/>
      <c r="JXA69" s="9"/>
      <c r="JXB69" s="9"/>
      <c r="JXC69" s="9"/>
      <c r="JXD69" s="9"/>
      <c r="JXE69" s="9"/>
      <c r="JXF69" s="9"/>
      <c r="JXG69" s="9"/>
      <c r="JXH69" s="9"/>
      <c r="JXI69" s="9"/>
      <c r="JXJ69" s="9"/>
      <c r="JXK69" s="9"/>
      <c r="JXL69" s="9"/>
      <c r="JXM69" s="9"/>
      <c r="JXN69" s="9"/>
      <c r="JXO69" s="9"/>
      <c r="JXP69" s="9"/>
      <c r="JXQ69" s="9"/>
      <c r="JXR69" s="9"/>
      <c r="JXS69" s="9"/>
      <c r="JXT69" s="9"/>
      <c r="JXU69" s="9"/>
      <c r="JXV69" s="9"/>
      <c r="JXW69" s="9"/>
      <c r="JXX69" s="9"/>
      <c r="JXY69" s="9"/>
      <c r="JXZ69" s="9"/>
      <c r="JYA69" s="9"/>
      <c r="JYB69" s="9"/>
      <c r="JYC69" s="9"/>
      <c r="JYD69" s="9"/>
      <c r="JYE69" s="9"/>
      <c r="JYF69" s="9"/>
      <c r="JYG69" s="9"/>
      <c r="JYH69" s="9"/>
      <c r="JYI69" s="9"/>
      <c r="JYJ69" s="9"/>
      <c r="JYK69" s="9"/>
      <c r="JYL69" s="9"/>
      <c r="JYM69" s="9"/>
      <c r="JYN69" s="9"/>
      <c r="JYO69" s="9"/>
      <c r="JYP69" s="9"/>
      <c r="JYQ69" s="9"/>
      <c r="JYR69" s="9"/>
      <c r="JYS69" s="9"/>
      <c r="JYT69" s="9"/>
      <c r="JYU69" s="9"/>
      <c r="JYV69" s="9"/>
      <c r="JYW69" s="9"/>
      <c r="JYX69" s="9"/>
      <c r="JYY69" s="9"/>
      <c r="JYZ69" s="9"/>
      <c r="JZA69" s="9"/>
      <c r="JZB69" s="9"/>
      <c r="JZC69" s="9"/>
      <c r="JZD69" s="9"/>
      <c r="JZE69" s="9"/>
      <c r="JZF69" s="9"/>
      <c r="JZG69" s="9"/>
      <c r="JZH69" s="9"/>
      <c r="JZI69" s="9"/>
      <c r="JZJ69" s="9"/>
      <c r="JZK69" s="9"/>
      <c r="JZL69" s="9"/>
      <c r="JZM69" s="9"/>
      <c r="JZN69" s="9"/>
      <c r="JZO69" s="9"/>
      <c r="JZP69" s="9"/>
      <c r="JZQ69" s="9"/>
      <c r="JZR69" s="9"/>
      <c r="JZS69" s="9"/>
      <c r="JZT69" s="9"/>
      <c r="JZU69" s="9"/>
      <c r="JZV69" s="9"/>
      <c r="JZW69" s="9"/>
      <c r="JZX69" s="9"/>
      <c r="JZY69" s="9"/>
      <c r="JZZ69" s="9"/>
      <c r="KAA69" s="9"/>
      <c r="KAB69" s="9"/>
      <c r="KAC69" s="9"/>
      <c r="KAD69" s="9"/>
      <c r="KAE69" s="9"/>
      <c r="KAF69" s="9"/>
      <c r="KAG69" s="9"/>
      <c r="KAH69" s="9"/>
      <c r="KAI69" s="9"/>
      <c r="KAJ69" s="9"/>
      <c r="KAK69" s="9"/>
      <c r="KAL69" s="9"/>
      <c r="KAM69" s="9"/>
      <c r="KAN69" s="9"/>
      <c r="KAO69" s="9"/>
      <c r="KAP69" s="9"/>
      <c r="KAQ69" s="9"/>
      <c r="KAR69" s="9"/>
      <c r="KAS69" s="9"/>
      <c r="KAT69" s="9"/>
      <c r="KAU69" s="9"/>
      <c r="KAV69" s="9"/>
      <c r="KAW69" s="9"/>
      <c r="KAX69" s="9"/>
      <c r="KAY69" s="9"/>
      <c r="KAZ69" s="9"/>
      <c r="KBA69" s="9"/>
      <c r="KBB69" s="9"/>
      <c r="KBC69" s="9"/>
      <c r="KBD69" s="9"/>
      <c r="KBE69" s="9"/>
      <c r="KBF69" s="9"/>
      <c r="KBG69" s="9"/>
      <c r="KBH69" s="9"/>
      <c r="KBI69" s="9"/>
      <c r="KBJ69" s="9"/>
      <c r="KBK69" s="9"/>
      <c r="KBL69" s="9"/>
      <c r="KBM69" s="9"/>
      <c r="KBN69" s="9"/>
      <c r="KBO69" s="9"/>
      <c r="KBP69" s="9"/>
      <c r="KBQ69" s="9"/>
      <c r="KBR69" s="9"/>
      <c r="KBS69" s="9"/>
      <c r="KBT69" s="9"/>
      <c r="KBU69" s="9"/>
      <c r="KBV69" s="9"/>
      <c r="KBW69" s="9"/>
      <c r="KBX69" s="9"/>
      <c r="KBY69" s="9"/>
      <c r="KBZ69" s="9"/>
      <c r="KCA69" s="9"/>
      <c r="KCB69" s="9"/>
      <c r="KCC69" s="9"/>
      <c r="KCD69" s="9"/>
      <c r="KCE69" s="9"/>
      <c r="KCF69" s="9"/>
      <c r="KCG69" s="9"/>
      <c r="KCH69" s="9"/>
      <c r="KCI69" s="9"/>
      <c r="KCJ69" s="9"/>
      <c r="KCK69" s="9"/>
      <c r="KCL69" s="9"/>
      <c r="KCM69" s="9"/>
      <c r="KCN69" s="9"/>
      <c r="KCO69" s="9"/>
      <c r="KCP69" s="9"/>
      <c r="KCQ69" s="9"/>
      <c r="KCR69" s="9"/>
      <c r="KCS69" s="9"/>
      <c r="KCT69" s="9"/>
      <c r="KCU69" s="9"/>
      <c r="KCV69" s="9"/>
      <c r="KCW69" s="9"/>
      <c r="KCX69" s="9"/>
      <c r="KCY69" s="9"/>
      <c r="KCZ69" s="9"/>
      <c r="KDA69" s="9"/>
      <c r="KDB69" s="9"/>
      <c r="KDC69" s="9"/>
      <c r="KDD69" s="9"/>
      <c r="KDE69" s="9"/>
      <c r="KDF69" s="9"/>
      <c r="KDG69" s="9"/>
      <c r="KDH69" s="9"/>
      <c r="KDI69" s="9"/>
      <c r="KDJ69" s="9"/>
      <c r="KDK69" s="9"/>
      <c r="KDL69" s="9"/>
      <c r="KDM69" s="9"/>
      <c r="KDN69" s="9"/>
      <c r="KDO69" s="9"/>
      <c r="KDP69" s="9"/>
      <c r="KDQ69" s="9"/>
      <c r="KDR69" s="9"/>
      <c r="KDS69" s="9"/>
      <c r="KDT69" s="9"/>
      <c r="KDU69" s="9"/>
      <c r="KDV69" s="9"/>
      <c r="KDW69" s="9"/>
      <c r="KDX69" s="9"/>
      <c r="KDY69" s="9"/>
      <c r="KDZ69" s="9"/>
      <c r="KEA69" s="9"/>
      <c r="KEB69" s="9"/>
      <c r="KEC69" s="9"/>
      <c r="KED69" s="9"/>
      <c r="KEE69" s="9"/>
      <c r="KEF69" s="9"/>
      <c r="KEG69" s="9"/>
      <c r="KEH69" s="9"/>
      <c r="KEI69" s="9"/>
      <c r="KEJ69" s="9"/>
      <c r="KEK69" s="9"/>
      <c r="KEL69" s="9"/>
      <c r="KEM69" s="9"/>
      <c r="KEN69" s="9"/>
      <c r="KEO69" s="9"/>
      <c r="KEP69" s="9"/>
      <c r="KEQ69" s="9"/>
      <c r="KER69" s="9"/>
      <c r="KES69" s="9"/>
      <c r="KET69" s="9"/>
      <c r="KEU69" s="9"/>
      <c r="KEV69" s="9"/>
      <c r="KEW69" s="9"/>
      <c r="KEX69" s="9"/>
      <c r="KEY69" s="9"/>
      <c r="KEZ69" s="9"/>
      <c r="KFA69" s="9"/>
      <c r="KFB69" s="9"/>
      <c r="KFC69" s="9"/>
      <c r="KFD69" s="9"/>
      <c r="KFE69" s="9"/>
      <c r="KFF69" s="9"/>
      <c r="KFG69" s="9"/>
      <c r="KFH69" s="9"/>
      <c r="KFI69" s="9"/>
      <c r="KFJ69" s="9"/>
      <c r="KFK69" s="9"/>
      <c r="KFL69" s="9"/>
      <c r="KFM69" s="9"/>
      <c r="KFN69" s="9"/>
      <c r="KFO69" s="9"/>
      <c r="KFP69" s="9"/>
      <c r="KFQ69" s="9"/>
      <c r="KFR69" s="9"/>
      <c r="KFS69" s="9"/>
      <c r="KFT69" s="9"/>
      <c r="KFU69" s="9"/>
      <c r="KFV69" s="9"/>
      <c r="KFW69" s="9"/>
      <c r="KFX69" s="9"/>
      <c r="KFY69" s="9"/>
      <c r="KFZ69" s="9"/>
      <c r="KGA69" s="9"/>
      <c r="KGB69" s="9"/>
      <c r="KGC69" s="9"/>
      <c r="KGD69" s="9"/>
      <c r="KGE69" s="9"/>
      <c r="KGF69" s="9"/>
      <c r="KGG69" s="9"/>
      <c r="KGH69" s="9"/>
      <c r="KGI69" s="9"/>
      <c r="KGJ69" s="9"/>
      <c r="KGK69" s="9"/>
      <c r="KGL69" s="9"/>
      <c r="KGM69" s="9"/>
      <c r="KGN69" s="9"/>
      <c r="KGO69" s="9"/>
      <c r="KGP69" s="9"/>
      <c r="KGQ69" s="9"/>
      <c r="KGR69" s="9"/>
      <c r="KGS69" s="9"/>
      <c r="KGT69" s="9"/>
      <c r="KGU69" s="9"/>
      <c r="KGV69" s="9"/>
      <c r="KGW69" s="9"/>
      <c r="KGX69" s="9"/>
      <c r="KGY69" s="9"/>
      <c r="KGZ69" s="9"/>
      <c r="KHA69" s="9"/>
      <c r="KHB69" s="9"/>
      <c r="KHC69" s="9"/>
      <c r="KHD69" s="9"/>
      <c r="KHE69" s="9"/>
      <c r="KHF69" s="9"/>
      <c r="KHG69" s="9"/>
      <c r="KHH69" s="9"/>
      <c r="KHI69" s="9"/>
      <c r="KHJ69" s="9"/>
      <c r="KHK69" s="9"/>
      <c r="KHL69" s="9"/>
      <c r="KHM69" s="9"/>
      <c r="KHN69" s="9"/>
      <c r="KHO69" s="9"/>
      <c r="KHP69" s="9"/>
      <c r="KHQ69" s="9"/>
      <c r="KHR69" s="9"/>
      <c r="KHS69" s="9"/>
      <c r="KHT69" s="9"/>
      <c r="KHU69" s="9"/>
      <c r="KHV69" s="9"/>
      <c r="KHW69" s="9"/>
      <c r="KHX69" s="9"/>
      <c r="KHY69" s="9"/>
      <c r="KHZ69" s="9"/>
      <c r="KIA69" s="9"/>
      <c r="KIB69" s="9"/>
      <c r="KIC69" s="9"/>
      <c r="KID69" s="9"/>
      <c r="KIE69" s="9"/>
      <c r="KIF69" s="9"/>
      <c r="KIG69" s="9"/>
      <c r="KIH69" s="9"/>
      <c r="KII69" s="9"/>
      <c r="KIJ69" s="9"/>
      <c r="KIK69" s="9"/>
      <c r="KIL69" s="9"/>
      <c r="KIM69" s="9"/>
      <c r="KIN69" s="9"/>
      <c r="KIO69" s="9"/>
      <c r="KIP69" s="9"/>
      <c r="KIQ69" s="9"/>
      <c r="KIR69" s="9"/>
      <c r="KIS69" s="9"/>
      <c r="KIT69" s="9"/>
      <c r="KIU69" s="9"/>
      <c r="KIV69" s="9"/>
      <c r="KIW69" s="9"/>
      <c r="KIX69" s="9"/>
      <c r="KIY69" s="9"/>
      <c r="KIZ69" s="9"/>
      <c r="KJA69" s="9"/>
      <c r="KJB69" s="9"/>
      <c r="KJC69" s="9"/>
      <c r="KJD69" s="9"/>
      <c r="KJE69" s="9"/>
      <c r="KJF69" s="9"/>
      <c r="KJG69" s="9"/>
      <c r="KJH69" s="9"/>
      <c r="KJI69" s="9"/>
      <c r="KJJ69" s="9"/>
      <c r="KJK69" s="9"/>
      <c r="KJL69" s="9"/>
      <c r="KJM69" s="9"/>
      <c r="KJN69" s="9"/>
      <c r="KJO69" s="9"/>
      <c r="KJP69" s="9"/>
      <c r="KJQ69" s="9"/>
      <c r="KJR69" s="9"/>
      <c r="KJS69" s="9"/>
      <c r="KJT69" s="9"/>
      <c r="KJU69" s="9"/>
      <c r="KJV69" s="9"/>
      <c r="KJW69" s="9"/>
      <c r="KJX69" s="9"/>
      <c r="KJY69" s="9"/>
      <c r="KJZ69" s="9"/>
      <c r="KKA69" s="9"/>
      <c r="KKB69" s="9"/>
      <c r="KKC69" s="9"/>
      <c r="KKD69" s="9"/>
      <c r="KKE69" s="9"/>
      <c r="KKF69" s="9"/>
      <c r="KKG69" s="9"/>
      <c r="KKH69" s="9"/>
      <c r="KKI69" s="9"/>
      <c r="KKJ69" s="9"/>
      <c r="KKK69" s="9"/>
      <c r="KKL69" s="9"/>
      <c r="KKM69" s="9"/>
      <c r="KKN69" s="9"/>
      <c r="KKO69" s="9"/>
      <c r="KKP69" s="9"/>
      <c r="KKQ69" s="9"/>
      <c r="KKR69" s="9"/>
      <c r="KKS69" s="9"/>
      <c r="KKT69" s="9"/>
      <c r="KKU69" s="9"/>
      <c r="KKV69" s="9"/>
      <c r="KKW69" s="9"/>
      <c r="KKX69" s="9"/>
      <c r="KKY69" s="9"/>
      <c r="KKZ69" s="9"/>
      <c r="KLA69" s="9"/>
      <c r="KLB69" s="9"/>
      <c r="KLC69" s="9"/>
      <c r="KLD69" s="9"/>
      <c r="KLE69" s="9"/>
      <c r="KLF69" s="9"/>
      <c r="KLG69" s="9"/>
      <c r="KLH69" s="9"/>
      <c r="KLI69" s="9"/>
      <c r="KLJ69" s="9"/>
      <c r="KLK69" s="9"/>
      <c r="KLL69" s="9"/>
      <c r="KLM69" s="9"/>
      <c r="KLN69" s="9"/>
      <c r="KLO69" s="9"/>
      <c r="KLP69" s="9"/>
      <c r="KLQ69" s="9"/>
      <c r="KLR69" s="9"/>
      <c r="KLS69" s="9"/>
      <c r="KLT69" s="9"/>
      <c r="KLU69" s="9"/>
      <c r="KLV69" s="9"/>
      <c r="KLW69" s="9"/>
      <c r="KLX69" s="9"/>
      <c r="KLY69" s="9"/>
      <c r="KLZ69" s="9"/>
      <c r="KMA69" s="9"/>
      <c r="KMB69" s="9"/>
      <c r="KMC69" s="9"/>
      <c r="KMD69" s="9"/>
      <c r="KME69" s="9"/>
      <c r="KMF69" s="9"/>
      <c r="KMG69" s="9"/>
      <c r="KMH69" s="9"/>
      <c r="KMI69" s="9"/>
      <c r="KMJ69" s="9"/>
      <c r="KMK69" s="9"/>
      <c r="KML69" s="9"/>
      <c r="KMM69" s="9"/>
      <c r="KMN69" s="9"/>
      <c r="KMO69" s="9"/>
      <c r="KMP69" s="9"/>
      <c r="KMQ69" s="9"/>
      <c r="KMR69" s="9"/>
      <c r="KMS69" s="9"/>
      <c r="KMT69" s="9"/>
      <c r="KMU69" s="9"/>
      <c r="KMV69" s="9"/>
      <c r="KMW69" s="9"/>
      <c r="KMX69" s="9"/>
      <c r="KMY69" s="9"/>
      <c r="KMZ69" s="9"/>
      <c r="KNA69" s="9"/>
      <c r="KNB69" s="9"/>
      <c r="KNC69" s="9"/>
      <c r="KND69" s="9"/>
      <c r="KNE69" s="9"/>
      <c r="KNF69" s="9"/>
      <c r="KNG69" s="9"/>
      <c r="KNH69" s="9"/>
      <c r="KNI69" s="9"/>
      <c r="KNJ69" s="9"/>
      <c r="KNK69" s="9"/>
      <c r="KNL69" s="9"/>
      <c r="KNM69" s="9"/>
      <c r="KNN69" s="9"/>
      <c r="KNO69" s="9"/>
      <c r="KNP69" s="9"/>
      <c r="KNQ69" s="9"/>
      <c r="KNR69" s="9"/>
      <c r="KNS69" s="9"/>
      <c r="KNT69" s="9"/>
      <c r="KNU69" s="9"/>
      <c r="KNV69" s="9"/>
      <c r="KNW69" s="9"/>
      <c r="KNX69" s="9"/>
      <c r="KNY69" s="9"/>
      <c r="KNZ69" s="9"/>
      <c r="KOA69" s="9"/>
      <c r="KOB69" s="9"/>
      <c r="KOC69" s="9"/>
      <c r="KOD69" s="9"/>
      <c r="KOE69" s="9"/>
      <c r="KOF69" s="9"/>
      <c r="KOG69" s="9"/>
      <c r="KOH69" s="9"/>
      <c r="KOI69" s="9"/>
      <c r="KOJ69" s="9"/>
      <c r="KOK69" s="9"/>
      <c r="KOL69" s="9"/>
      <c r="KOM69" s="9"/>
      <c r="KON69" s="9"/>
      <c r="KOO69" s="9"/>
      <c r="KOP69" s="9"/>
      <c r="KOQ69" s="9"/>
      <c r="KOR69" s="9"/>
      <c r="KOS69" s="9"/>
      <c r="KOT69" s="9"/>
      <c r="KOU69" s="9"/>
      <c r="KOV69" s="9"/>
      <c r="KOW69" s="9"/>
      <c r="KOX69" s="9"/>
      <c r="KOY69" s="9"/>
      <c r="KOZ69" s="9"/>
      <c r="KPA69" s="9"/>
      <c r="KPB69" s="9"/>
      <c r="KPC69" s="9"/>
      <c r="KPD69" s="9"/>
      <c r="KPE69" s="9"/>
      <c r="KPF69" s="9"/>
      <c r="KPG69" s="9"/>
      <c r="KPH69" s="9"/>
      <c r="KPI69" s="9"/>
      <c r="KPJ69" s="9"/>
      <c r="KPK69" s="9"/>
      <c r="KPL69" s="9"/>
      <c r="KPM69" s="9"/>
      <c r="KPN69" s="9"/>
      <c r="KPO69" s="9"/>
      <c r="KPP69" s="9"/>
      <c r="KPQ69" s="9"/>
      <c r="KPR69" s="9"/>
      <c r="KPS69" s="9"/>
      <c r="KPT69" s="9"/>
      <c r="KPU69" s="9"/>
      <c r="KPV69" s="9"/>
      <c r="KPW69" s="9"/>
      <c r="KPX69" s="9"/>
      <c r="KPY69" s="9"/>
      <c r="KPZ69" s="9"/>
      <c r="KQA69" s="9"/>
      <c r="KQB69" s="9"/>
      <c r="KQC69" s="9"/>
      <c r="KQD69" s="9"/>
      <c r="KQE69" s="9"/>
      <c r="KQF69" s="9"/>
      <c r="KQG69" s="9"/>
      <c r="KQH69" s="9"/>
      <c r="KQI69" s="9"/>
      <c r="KQJ69" s="9"/>
      <c r="KQK69" s="9"/>
      <c r="KQL69" s="9"/>
      <c r="KQM69" s="9"/>
      <c r="KQN69" s="9"/>
      <c r="KQO69" s="9"/>
      <c r="KQP69" s="9"/>
      <c r="KQQ69" s="9"/>
      <c r="KQR69" s="9"/>
      <c r="KQS69" s="9"/>
      <c r="KQT69" s="9"/>
      <c r="KQU69" s="9"/>
      <c r="KQV69" s="9"/>
      <c r="KQW69" s="9"/>
      <c r="KQX69" s="9"/>
      <c r="KQY69" s="9"/>
      <c r="KQZ69" s="9"/>
      <c r="KRA69" s="9"/>
      <c r="KRB69" s="9"/>
      <c r="KRC69" s="9"/>
      <c r="KRD69" s="9"/>
      <c r="KRE69" s="9"/>
      <c r="KRF69" s="9"/>
      <c r="KRG69" s="9"/>
      <c r="KRH69" s="9"/>
      <c r="KRI69" s="9"/>
      <c r="KRJ69" s="9"/>
      <c r="KRK69" s="9"/>
      <c r="KRL69" s="9"/>
      <c r="KRM69" s="9"/>
      <c r="KRN69" s="9"/>
      <c r="KRO69" s="9"/>
      <c r="KRP69" s="9"/>
      <c r="KRQ69" s="9"/>
      <c r="KRR69" s="9"/>
      <c r="KRS69" s="9"/>
      <c r="KRT69" s="9"/>
      <c r="KRU69" s="9"/>
      <c r="KRV69" s="9"/>
      <c r="KRW69" s="9"/>
      <c r="KRX69" s="9"/>
      <c r="KRY69" s="9"/>
      <c r="KRZ69" s="9"/>
      <c r="KSA69" s="9"/>
      <c r="KSB69" s="9"/>
      <c r="KSC69" s="9"/>
      <c r="KSD69" s="9"/>
      <c r="KSE69" s="9"/>
      <c r="KSF69" s="9"/>
      <c r="KSG69" s="9"/>
      <c r="KSH69" s="9"/>
      <c r="KSI69" s="9"/>
      <c r="KSJ69" s="9"/>
      <c r="KSK69" s="9"/>
      <c r="KSL69" s="9"/>
      <c r="KSM69" s="9"/>
      <c r="KSN69" s="9"/>
      <c r="KSO69" s="9"/>
      <c r="KSP69" s="9"/>
      <c r="KSQ69" s="9"/>
      <c r="KSR69" s="9"/>
      <c r="KSS69" s="9"/>
      <c r="KST69" s="9"/>
      <c r="KSU69" s="9"/>
      <c r="KSV69" s="9"/>
      <c r="KSW69" s="9"/>
      <c r="KSX69" s="9"/>
      <c r="KSY69" s="9"/>
      <c r="KSZ69" s="9"/>
      <c r="KTA69" s="9"/>
      <c r="KTB69" s="9"/>
      <c r="KTC69" s="9"/>
      <c r="KTD69" s="9"/>
      <c r="KTE69" s="9"/>
      <c r="KTF69" s="9"/>
      <c r="KTG69" s="9"/>
      <c r="KTH69" s="9"/>
      <c r="KTI69" s="9"/>
      <c r="KTJ69" s="9"/>
      <c r="KTK69" s="9"/>
      <c r="KTL69" s="9"/>
      <c r="KTM69" s="9"/>
      <c r="KTN69" s="9"/>
      <c r="KTO69" s="9"/>
      <c r="KTP69" s="9"/>
      <c r="KTQ69" s="9"/>
      <c r="KTR69" s="9"/>
      <c r="KTS69" s="9"/>
      <c r="KTT69" s="9"/>
      <c r="KTU69" s="9"/>
      <c r="KTV69" s="9"/>
      <c r="KTW69" s="9"/>
      <c r="KTX69" s="9"/>
      <c r="KTY69" s="9"/>
      <c r="KTZ69" s="9"/>
      <c r="KUA69" s="9"/>
      <c r="KUB69" s="9"/>
      <c r="KUC69" s="9"/>
      <c r="KUD69" s="9"/>
      <c r="KUE69" s="9"/>
      <c r="KUF69" s="9"/>
      <c r="KUG69" s="9"/>
      <c r="KUH69" s="9"/>
      <c r="KUI69" s="9"/>
      <c r="KUJ69" s="9"/>
      <c r="KUK69" s="9"/>
      <c r="KUL69" s="9"/>
      <c r="KUM69" s="9"/>
      <c r="KUN69" s="9"/>
      <c r="KUO69" s="9"/>
      <c r="KUP69" s="9"/>
      <c r="KUQ69" s="9"/>
      <c r="KUR69" s="9"/>
      <c r="KUS69" s="9"/>
      <c r="KUT69" s="9"/>
      <c r="KUU69" s="9"/>
      <c r="KUV69" s="9"/>
      <c r="KUW69" s="9"/>
      <c r="KUX69" s="9"/>
      <c r="KUY69" s="9"/>
      <c r="KUZ69" s="9"/>
      <c r="KVA69" s="9"/>
      <c r="KVB69" s="9"/>
      <c r="KVC69" s="9"/>
      <c r="KVD69" s="9"/>
      <c r="KVE69" s="9"/>
      <c r="KVF69" s="9"/>
      <c r="KVG69" s="9"/>
      <c r="KVH69" s="9"/>
      <c r="KVI69" s="9"/>
      <c r="KVJ69" s="9"/>
      <c r="KVK69" s="9"/>
      <c r="KVL69" s="9"/>
      <c r="KVM69" s="9"/>
      <c r="KVN69" s="9"/>
      <c r="KVO69" s="9"/>
      <c r="KVP69" s="9"/>
      <c r="KVQ69" s="9"/>
      <c r="KVR69" s="9"/>
      <c r="KVS69" s="9"/>
      <c r="KVT69" s="9"/>
      <c r="KVU69" s="9"/>
      <c r="KVV69" s="9"/>
      <c r="KVW69" s="9"/>
      <c r="KVX69" s="9"/>
      <c r="KVY69" s="9"/>
      <c r="KVZ69" s="9"/>
      <c r="KWA69" s="9"/>
      <c r="KWB69" s="9"/>
      <c r="KWC69" s="9"/>
      <c r="KWD69" s="9"/>
      <c r="KWE69" s="9"/>
      <c r="KWF69" s="9"/>
      <c r="KWG69" s="9"/>
      <c r="KWH69" s="9"/>
      <c r="KWI69" s="9"/>
      <c r="KWJ69" s="9"/>
      <c r="KWK69" s="9"/>
      <c r="KWL69" s="9"/>
      <c r="KWM69" s="9"/>
      <c r="KWN69" s="9"/>
      <c r="KWO69" s="9"/>
      <c r="KWP69" s="9"/>
      <c r="KWQ69" s="9"/>
      <c r="KWR69" s="9"/>
      <c r="KWS69" s="9"/>
      <c r="KWT69" s="9"/>
      <c r="KWU69" s="9"/>
      <c r="KWV69" s="9"/>
      <c r="KWW69" s="9"/>
      <c r="KWX69" s="9"/>
      <c r="KWY69" s="9"/>
      <c r="KWZ69" s="9"/>
      <c r="KXA69" s="9"/>
      <c r="KXB69" s="9"/>
      <c r="KXC69" s="9"/>
      <c r="KXD69" s="9"/>
      <c r="KXE69" s="9"/>
      <c r="KXF69" s="9"/>
      <c r="KXG69" s="9"/>
      <c r="KXH69" s="9"/>
      <c r="KXI69" s="9"/>
      <c r="KXJ69" s="9"/>
      <c r="KXK69" s="9"/>
      <c r="KXL69" s="9"/>
      <c r="KXM69" s="9"/>
      <c r="KXN69" s="9"/>
      <c r="KXO69" s="9"/>
      <c r="KXP69" s="9"/>
      <c r="KXQ69" s="9"/>
      <c r="KXR69" s="9"/>
      <c r="KXS69" s="9"/>
      <c r="KXT69" s="9"/>
      <c r="KXU69" s="9"/>
      <c r="KXV69" s="9"/>
      <c r="KXW69" s="9"/>
      <c r="KXX69" s="9"/>
      <c r="KXY69" s="9"/>
      <c r="KXZ69" s="9"/>
      <c r="KYA69" s="9"/>
      <c r="KYB69" s="9"/>
      <c r="KYC69" s="9"/>
      <c r="KYD69" s="9"/>
      <c r="KYE69" s="9"/>
      <c r="KYF69" s="9"/>
      <c r="KYG69" s="9"/>
      <c r="KYH69" s="9"/>
      <c r="KYI69" s="9"/>
      <c r="KYJ69" s="9"/>
      <c r="KYK69" s="9"/>
      <c r="KYL69" s="9"/>
      <c r="KYM69" s="9"/>
      <c r="KYN69" s="9"/>
      <c r="KYO69" s="9"/>
      <c r="KYP69" s="9"/>
      <c r="KYQ69" s="9"/>
      <c r="KYR69" s="9"/>
      <c r="KYS69" s="9"/>
      <c r="KYT69" s="9"/>
      <c r="KYU69" s="9"/>
      <c r="KYV69" s="9"/>
      <c r="KYW69" s="9"/>
      <c r="KYX69" s="9"/>
      <c r="KYY69" s="9"/>
      <c r="KYZ69" s="9"/>
      <c r="KZA69" s="9"/>
      <c r="KZB69" s="9"/>
      <c r="KZC69" s="9"/>
      <c r="KZD69" s="9"/>
      <c r="KZE69" s="9"/>
      <c r="KZF69" s="9"/>
      <c r="KZG69" s="9"/>
      <c r="KZH69" s="9"/>
      <c r="KZI69" s="9"/>
      <c r="KZJ69" s="9"/>
      <c r="KZK69" s="9"/>
      <c r="KZL69" s="9"/>
      <c r="KZM69" s="9"/>
      <c r="KZN69" s="9"/>
      <c r="KZO69" s="9"/>
      <c r="KZP69" s="9"/>
      <c r="KZQ69" s="9"/>
      <c r="KZR69" s="9"/>
      <c r="KZS69" s="9"/>
      <c r="KZT69" s="9"/>
      <c r="KZU69" s="9"/>
      <c r="KZV69" s="9"/>
      <c r="KZW69" s="9"/>
      <c r="KZX69" s="9"/>
      <c r="KZY69" s="9"/>
      <c r="KZZ69" s="9"/>
      <c r="LAA69" s="9"/>
      <c r="LAB69" s="9"/>
      <c r="LAC69" s="9"/>
      <c r="LAD69" s="9"/>
      <c r="LAE69" s="9"/>
      <c r="LAF69" s="9"/>
      <c r="LAG69" s="9"/>
      <c r="LAH69" s="9"/>
      <c r="LAI69" s="9"/>
      <c r="LAJ69" s="9"/>
      <c r="LAK69" s="9"/>
      <c r="LAL69" s="9"/>
      <c r="LAM69" s="9"/>
      <c r="LAN69" s="9"/>
      <c r="LAO69" s="9"/>
      <c r="LAP69" s="9"/>
      <c r="LAQ69" s="9"/>
      <c r="LAR69" s="9"/>
      <c r="LAS69" s="9"/>
      <c r="LAT69" s="9"/>
      <c r="LAU69" s="9"/>
      <c r="LAV69" s="9"/>
      <c r="LAW69" s="9"/>
      <c r="LAX69" s="9"/>
      <c r="LAY69" s="9"/>
      <c r="LAZ69" s="9"/>
      <c r="LBA69" s="9"/>
      <c r="LBB69" s="9"/>
      <c r="LBC69" s="9"/>
      <c r="LBD69" s="9"/>
      <c r="LBE69" s="9"/>
      <c r="LBF69" s="9"/>
      <c r="LBG69" s="9"/>
      <c r="LBH69" s="9"/>
      <c r="LBI69" s="9"/>
      <c r="LBJ69" s="9"/>
      <c r="LBK69" s="9"/>
      <c r="LBL69" s="9"/>
      <c r="LBM69" s="9"/>
      <c r="LBN69" s="9"/>
      <c r="LBO69" s="9"/>
      <c r="LBP69" s="9"/>
      <c r="LBQ69" s="9"/>
      <c r="LBR69" s="9"/>
      <c r="LBS69" s="9"/>
      <c r="LBT69" s="9"/>
      <c r="LBU69" s="9"/>
      <c r="LBV69" s="9"/>
      <c r="LBW69" s="9"/>
      <c r="LBX69" s="9"/>
      <c r="LBY69" s="9"/>
      <c r="LBZ69" s="9"/>
      <c r="LCA69" s="9"/>
      <c r="LCB69" s="9"/>
      <c r="LCC69" s="9"/>
      <c r="LCD69" s="9"/>
      <c r="LCE69" s="9"/>
      <c r="LCF69" s="9"/>
      <c r="LCG69" s="9"/>
      <c r="LCH69" s="9"/>
      <c r="LCI69" s="9"/>
      <c r="LCJ69" s="9"/>
      <c r="LCK69" s="9"/>
      <c r="LCL69" s="9"/>
      <c r="LCM69" s="9"/>
      <c r="LCN69" s="9"/>
      <c r="LCO69" s="9"/>
      <c r="LCP69" s="9"/>
      <c r="LCQ69" s="9"/>
      <c r="LCR69" s="9"/>
      <c r="LCS69" s="9"/>
      <c r="LCT69" s="9"/>
      <c r="LCU69" s="9"/>
      <c r="LCV69" s="9"/>
      <c r="LCW69" s="9"/>
      <c r="LCX69" s="9"/>
      <c r="LCY69" s="9"/>
      <c r="LCZ69" s="9"/>
      <c r="LDA69" s="9"/>
      <c r="LDB69" s="9"/>
      <c r="LDC69" s="9"/>
      <c r="LDD69" s="9"/>
      <c r="LDE69" s="9"/>
      <c r="LDF69" s="9"/>
      <c r="LDG69" s="9"/>
      <c r="LDH69" s="9"/>
      <c r="LDI69" s="9"/>
      <c r="LDJ69" s="9"/>
      <c r="LDK69" s="9"/>
      <c r="LDL69" s="9"/>
      <c r="LDM69" s="9"/>
      <c r="LDN69" s="9"/>
      <c r="LDO69" s="9"/>
      <c r="LDP69" s="9"/>
      <c r="LDQ69" s="9"/>
      <c r="LDR69" s="9"/>
      <c r="LDS69" s="9"/>
      <c r="LDT69" s="9"/>
      <c r="LDU69" s="9"/>
      <c r="LDV69" s="9"/>
      <c r="LDW69" s="9"/>
      <c r="LDX69" s="9"/>
      <c r="LDY69" s="9"/>
      <c r="LDZ69" s="9"/>
      <c r="LEA69" s="9"/>
      <c r="LEB69" s="9"/>
      <c r="LEC69" s="9"/>
      <c r="LED69" s="9"/>
      <c r="LEE69" s="9"/>
      <c r="LEF69" s="9"/>
      <c r="LEG69" s="9"/>
      <c r="LEH69" s="9"/>
      <c r="LEI69" s="9"/>
      <c r="LEJ69" s="9"/>
      <c r="LEK69" s="9"/>
      <c r="LEL69" s="9"/>
      <c r="LEM69" s="9"/>
      <c r="LEN69" s="9"/>
      <c r="LEO69" s="9"/>
      <c r="LEP69" s="9"/>
      <c r="LEQ69" s="9"/>
      <c r="LER69" s="9"/>
      <c r="LES69" s="9"/>
      <c r="LET69" s="9"/>
      <c r="LEU69" s="9"/>
      <c r="LEV69" s="9"/>
      <c r="LEW69" s="9"/>
      <c r="LEX69" s="9"/>
      <c r="LEY69" s="9"/>
      <c r="LEZ69" s="9"/>
      <c r="LFA69" s="9"/>
      <c r="LFB69" s="9"/>
      <c r="LFC69" s="9"/>
      <c r="LFD69" s="9"/>
      <c r="LFE69" s="9"/>
      <c r="LFF69" s="9"/>
      <c r="LFG69" s="9"/>
      <c r="LFH69" s="9"/>
      <c r="LFI69" s="9"/>
      <c r="LFJ69" s="9"/>
      <c r="LFK69" s="9"/>
      <c r="LFL69" s="9"/>
      <c r="LFM69" s="9"/>
      <c r="LFN69" s="9"/>
      <c r="LFO69" s="9"/>
      <c r="LFP69" s="9"/>
      <c r="LFQ69" s="9"/>
      <c r="LFR69" s="9"/>
      <c r="LFS69" s="9"/>
      <c r="LFT69" s="9"/>
      <c r="LFU69" s="9"/>
      <c r="LFV69" s="9"/>
      <c r="LFW69" s="9"/>
      <c r="LFX69" s="9"/>
      <c r="LFY69" s="9"/>
      <c r="LFZ69" s="9"/>
      <c r="LGA69" s="9"/>
      <c r="LGB69" s="9"/>
      <c r="LGC69" s="9"/>
      <c r="LGD69" s="9"/>
      <c r="LGE69" s="9"/>
      <c r="LGF69" s="9"/>
      <c r="LGG69" s="9"/>
      <c r="LGH69" s="9"/>
      <c r="LGI69" s="9"/>
      <c r="LGJ69" s="9"/>
      <c r="LGK69" s="9"/>
      <c r="LGL69" s="9"/>
      <c r="LGM69" s="9"/>
      <c r="LGN69" s="9"/>
      <c r="LGO69" s="9"/>
      <c r="LGP69" s="9"/>
      <c r="LGQ69" s="9"/>
      <c r="LGR69" s="9"/>
      <c r="LGS69" s="9"/>
      <c r="LGT69" s="9"/>
      <c r="LGU69" s="9"/>
      <c r="LGV69" s="9"/>
      <c r="LGW69" s="9"/>
      <c r="LGX69" s="9"/>
      <c r="LGY69" s="9"/>
      <c r="LGZ69" s="9"/>
      <c r="LHA69" s="9"/>
      <c r="LHB69" s="9"/>
      <c r="LHC69" s="9"/>
      <c r="LHD69" s="9"/>
      <c r="LHE69" s="9"/>
      <c r="LHF69" s="9"/>
      <c r="LHG69" s="9"/>
      <c r="LHH69" s="9"/>
      <c r="LHI69" s="9"/>
      <c r="LHJ69" s="9"/>
      <c r="LHK69" s="9"/>
      <c r="LHL69" s="9"/>
      <c r="LHM69" s="9"/>
      <c r="LHN69" s="9"/>
      <c r="LHO69" s="9"/>
      <c r="LHP69" s="9"/>
      <c r="LHQ69" s="9"/>
      <c r="LHR69" s="9"/>
      <c r="LHS69" s="9"/>
      <c r="LHT69" s="9"/>
      <c r="LHU69" s="9"/>
      <c r="LHV69" s="9"/>
      <c r="LHW69" s="9"/>
      <c r="LHX69" s="9"/>
      <c r="LHY69" s="9"/>
      <c r="LHZ69" s="9"/>
      <c r="LIA69" s="9"/>
      <c r="LIB69" s="9"/>
      <c r="LIC69" s="9"/>
      <c r="LID69" s="9"/>
      <c r="LIE69" s="9"/>
      <c r="LIF69" s="9"/>
      <c r="LIG69" s="9"/>
      <c r="LIH69" s="9"/>
      <c r="LII69" s="9"/>
      <c r="LIJ69" s="9"/>
      <c r="LIK69" s="9"/>
      <c r="LIL69" s="9"/>
      <c r="LIM69" s="9"/>
      <c r="LIN69" s="9"/>
      <c r="LIO69" s="9"/>
      <c r="LIP69" s="9"/>
      <c r="LIQ69" s="9"/>
      <c r="LIR69" s="9"/>
      <c r="LIS69" s="9"/>
      <c r="LIT69" s="9"/>
      <c r="LIU69" s="9"/>
      <c r="LIV69" s="9"/>
      <c r="LIW69" s="9"/>
      <c r="LIX69" s="9"/>
      <c r="LIY69" s="9"/>
      <c r="LIZ69" s="9"/>
      <c r="LJA69" s="9"/>
      <c r="LJB69" s="9"/>
      <c r="LJC69" s="9"/>
      <c r="LJD69" s="9"/>
      <c r="LJE69" s="9"/>
      <c r="LJF69" s="9"/>
      <c r="LJG69" s="9"/>
      <c r="LJH69" s="9"/>
      <c r="LJI69" s="9"/>
      <c r="LJJ69" s="9"/>
      <c r="LJK69" s="9"/>
      <c r="LJL69" s="9"/>
      <c r="LJM69" s="9"/>
      <c r="LJN69" s="9"/>
      <c r="LJO69" s="9"/>
      <c r="LJP69" s="9"/>
      <c r="LJQ69" s="9"/>
      <c r="LJR69" s="9"/>
      <c r="LJS69" s="9"/>
      <c r="LJT69" s="9"/>
      <c r="LJU69" s="9"/>
      <c r="LJV69" s="9"/>
      <c r="LJW69" s="9"/>
      <c r="LJX69" s="9"/>
      <c r="LJY69" s="9"/>
      <c r="LJZ69" s="9"/>
      <c r="LKA69" s="9"/>
      <c r="LKB69" s="9"/>
      <c r="LKC69" s="9"/>
      <c r="LKD69" s="9"/>
      <c r="LKE69" s="9"/>
      <c r="LKF69" s="9"/>
      <c r="LKG69" s="9"/>
      <c r="LKH69" s="9"/>
      <c r="LKI69" s="9"/>
      <c r="LKJ69" s="9"/>
      <c r="LKK69" s="9"/>
      <c r="LKL69" s="9"/>
      <c r="LKM69" s="9"/>
      <c r="LKN69" s="9"/>
      <c r="LKO69" s="9"/>
      <c r="LKP69" s="9"/>
      <c r="LKQ69" s="9"/>
      <c r="LKR69" s="9"/>
      <c r="LKS69" s="9"/>
      <c r="LKT69" s="9"/>
      <c r="LKU69" s="9"/>
      <c r="LKV69" s="9"/>
      <c r="LKW69" s="9"/>
      <c r="LKX69" s="9"/>
      <c r="LKY69" s="9"/>
      <c r="LKZ69" s="9"/>
      <c r="LLA69" s="9"/>
      <c r="LLB69" s="9"/>
      <c r="LLC69" s="9"/>
      <c r="LLD69" s="9"/>
      <c r="LLE69" s="9"/>
      <c r="LLF69" s="9"/>
      <c r="LLG69" s="9"/>
      <c r="LLH69" s="9"/>
      <c r="LLI69" s="9"/>
      <c r="LLJ69" s="9"/>
      <c r="LLK69" s="9"/>
      <c r="LLL69" s="9"/>
      <c r="LLM69" s="9"/>
      <c r="LLN69" s="9"/>
      <c r="LLO69" s="9"/>
      <c r="LLP69" s="9"/>
      <c r="LLQ69" s="9"/>
      <c r="LLR69" s="9"/>
      <c r="LLS69" s="9"/>
      <c r="LLT69" s="9"/>
      <c r="LLU69" s="9"/>
      <c r="LLV69" s="9"/>
      <c r="LLW69" s="9"/>
      <c r="LLX69" s="9"/>
      <c r="LLY69" s="9"/>
      <c r="LLZ69" s="9"/>
      <c r="LMA69" s="9"/>
      <c r="LMB69" s="9"/>
      <c r="LMC69" s="9"/>
      <c r="LMD69" s="9"/>
      <c r="LME69" s="9"/>
      <c r="LMF69" s="9"/>
      <c r="LMG69" s="9"/>
      <c r="LMH69" s="9"/>
      <c r="LMI69" s="9"/>
      <c r="LMJ69" s="9"/>
      <c r="LMK69" s="9"/>
      <c r="LML69" s="9"/>
      <c r="LMM69" s="9"/>
      <c r="LMN69" s="9"/>
      <c r="LMO69" s="9"/>
      <c r="LMP69" s="9"/>
      <c r="LMQ69" s="9"/>
      <c r="LMR69" s="9"/>
      <c r="LMS69" s="9"/>
      <c r="LMT69" s="9"/>
      <c r="LMU69" s="9"/>
      <c r="LMV69" s="9"/>
      <c r="LMW69" s="9"/>
      <c r="LMX69" s="9"/>
      <c r="LMY69" s="9"/>
      <c r="LMZ69" s="9"/>
      <c r="LNA69" s="9"/>
      <c r="LNB69" s="9"/>
      <c r="LNC69" s="9"/>
      <c r="LND69" s="9"/>
      <c r="LNE69" s="9"/>
      <c r="LNF69" s="9"/>
      <c r="LNG69" s="9"/>
      <c r="LNH69" s="9"/>
      <c r="LNI69" s="9"/>
      <c r="LNJ69" s="9"/>
      <c r="LNK69" s="9"/>
      <c r="LNL69" s="9"/>
      <c r="LNM69" s="9"/>
      <c r="LNN69" s="9"/>
      <c r="LNO69" s="9"/>
      <c r="LNP69" s="9"/>
      <c r="LNQ69" s="9"/>
      <c r="LNR69" s="9"/>
      <c r="LNS69" s="9"/>
      <c r="LNT69" s="9"/>
      <c r="LNU69" s="9"/>
      <c r="LNV69" s="9"/>
      <c r="LNW69" s="9"/>
      <c r="LNX69" s="9"/>
      <c r="LNY69" s="9"/>
      <c r="LNZ69" s="9"/>
      <c r="LOA69" s="9"/>
      <c r="LOB69" s="9"/>
      <c r="LOC69" s="9"/>
      <c r="LOD69" s="9"/>
      <c r="LOE69" s="9"/>
      <c r="LOF69" s="9"/>
      <c r="LOG69" s="9"/>
      <c r="LOH69" s="9"/>
      <c r="LOI69" s="9"/>
      <c r="LOJ69" s="9"/>
      <c r="LOK69" s="9"/>
      <c r="LOL69" s="9"/>
      <c r="LOM69" s="9"/>
      <c r="LON69" s="9"/>
      <c r="LOO69" s="9"/>
      <c r="LOP69" s="9"/>
      <c r="LOQ69" s="9"/>
      <c r="LOR69" s="9"/>
      <c r="LOS69" s="9"/>
      <c r="LOT69" s="9"/>
      <c r="LOU69" s="9"/>
      <c r="LOV69" s="9"/>
      <c r="LOW69" s="9"/>
      <c r="LOX69" s="9"/>
      <c r="LOY69" s="9"/>
      <c r="LOZ69" s="9"/>
      <c r="LPA69" s="9"/>
      <c r="LPB69" s="9"/>
      <c r="LPC69" s="9"/>
      <c r="LPD69" s="9"/>
      <c r="LPE69" s="9"/>
      <c r="LPF69" s="9"/>
      <c r="LPG69" s="9"/>
      <c r="LPH69" s="9"/>
      <c r="LPI69" s="9"/>
      <c r="LPJ69" s="9"/>
      <c r="LPK69" s="9"/>
      <c r="LPL69" s="9"/>
      <c r="LPM69" s="9"/>
      <c r="LPN69" s="9"/>
      <c r="LPO69" s="9"/>
      <c r="LPP69" s="9"/>
      <c r="LPQ69" s="9"/>
      <c r="LPR69" s="9"/>
      <c r="LPS69" s="9"/>
      <c r="LPT69" s="9"/>
      <c r="LPU69" s="9"/>
      <c r="LPV69" s="9"/>
      <c r="LPW69" s="9"/>
      <c r="LPX69" s="9"/>
      <c r="LPY69" s="9"/>
      <c r="LPZ69" s="9"/>
      <c r="LQA69" s="9"/>
      <c r="LQB69" s="9"/>
      <c r="LQC69" s="9"/>
      <c r="LQD69" s="9"/>
      <c r="LQE69" s="9"/>
      <c r="LQF69" s="9"/>
      <c r="LQG69" s="9"/>
      <c r="LQH69" s="9"/>
      <c r="LQI69" s="9"/>
      <c r="LQJ69" s="9"/>
      <c r="LQK69" s="9"/>
      <c r="LQL69" s="9"/>
      <c r="LQM69" s="9"/>
      <c r="LQN69" s="9"/>
      <c r="LQO69" s="9"/>
      <c r="LQP69" s="9"/>
      <c r="LQQ69" s="9"/>
      <c r="LQR69" s="9"/>
      <c r="LQS69" s="9"/>
      <c r="LQT69" s="9"/>
      <c r="LQU69" s="9"/>
      <c r="LQV69" s="9"/>
      <c r="LQW69" s="9"/>
      <c r="LQX69" s="9"/>
      <c r="LQY69" s="9"/>
      <c r="LQZ69" s="9"/>
      <c r="LRA69" s="9"/>
      <c r="LRB69" s="9"/>
      <c r="LRC69" s="9"/>
      <c r="LRD69" s="9"/>
      <c r="LRE69" s="9"/>
      <c r="LRF69" s="9"/>
      <c r="LRG69" s="9"/>
      <c r="LRH69" s="9"/>
      <c r="LRI69" s="9"/>
      <c r="LRJ69" s="9"/>
      <c r="LRK69" s="9"/>
      <c r="LRL69" s="9"/>
      <c r="LRM69" s="9"/>
      <c r="LRN69" s="9"/>
      <c r="LRO69" s="9"/>
      <c r="LRP69" s="9"/>
      <c r="LRQ69" s="9"/>
      <c r="LRR69" s="9"/>
      <c r="LRS69" s="9"/>
      <c r="LRT69" s="9"/>
      <c r="LRU69" s="9"/>
      <c r="LRV69" s="9"/>
      <c r="LRW69" s="9"/>
      <c r="LRX69" s="9"/>
      <c r="LRY69" s="9"/>
      <c r="LRZ69" s="9"/>
      <c r="LSA69" s="9"/>
      <c r="LSB69" s="9"/>
      <c r="LSC69" s="9"/>
      <c r="LSD69" s="9"/>
      <c r="LSE69" s="9"/>
      <c r="LSF69" s="9"/>
      <c r="LSG69" s="9"/>
      <c r="LSH69" s="9"/>
      <c r="LSI69" s="9"/>
      <c r="LSJ69" s="9"/>
      <c r="LSK69" s="9"/>
      <c r="LSL69" s="9"/>
      <c r="LSM69" s="9"/>
      <c r="LSN69" s="9"/>
      <c r="LSO69" s="9"/>
      <c r="LSP69" s="9"/>
      <c r="LSQ69" s="9"/>
      <c r="LSR69" s="9"/>
      <c r="LSS69" s="9"/>
      <c r="LST69" s="9"/>
      <c r="LSU69" s="9"/>
      <c r="LSV69" s="9"/>
      <c r="LSW69" s="9"/>
      <c r="LSX69" s="9"/>
      <c r="LSY69" s="9"/>
      <c r="LSZ69" s="9"/>
      <c r="LTA69" s="9"/>
      <c r="LTB69" s="9"/>
      <c r="LTC69" s="9"/>
      <c r="LTD69" s="9"/>
      <c r="LTE69" s="9"/>
      <c r="LTF69" s="9"/>
      <c r="LTG69" s="9"/>
      <c r="LTH69" s="9"/>
      <c r="LTI69" s="9"/>
      <c r="LTJ69" s="9"/>
      <c r="LTK69" s="9"/>
      <c r="LTL69" s="9"/>
      <c r="LTM69" s="9"/>
      <c r="LTN69" s="9"/>
      <c r="LTO69" s="9"/>
      <c r="LTP69" s="9"/>
      <c r="LTQ69" s="9"/>
      <c r="LTR69" s="9"/>
      <c r="LTS69" s="9"/>
      <c r="LTT69" s="9"/>
      <c r="LTU69" s="9"/>
      <c r="LTV69" s="9"/>
      <c r="LTW69" s="9"/>
      <c r="LTX69" s="9"/>
      <c r="LTY69" s="9"/>
      <c r="LTZ69" s="9"/>
      <c r="LUA69" s="9"/>
      <c r="LUB69" s="9"/>
      <c r="LUC69" s="9"/>
      <c r="LUD69" s="9"/>
      <c r="LUE69" s="9"/>
      <c r="LUF69" s="9"/>
      <c r="LUG69" s="9"/>
      <c r="LUH69" s="9"/>
      <c r="LUI69" s="9"/>
      <c r="LUJ69" s="9"/>
      <c r="LUK69" s="9"/>
      <c r="LUL69" s="9"/>
      <c r="LUM69" s="9"/>
      <c r="LUN69" s="9"/>
      <c r="LUO69" s="9"/>
      <c r="LUP69" s="9"/>
      <c r="LUQ69" s="9"/>
      <c r="LUR69" s="9"/>
      <c r="LUS69" s="9"/>
      <c r="LUT69" s="9"/>
      <c r="LUU69" s="9"/>
      <c r="LUV69" s="9"/>
      <c r="LUW69" s="9"/>
      <c r="LUX69" s="9"/>
      <c r="LUY69" s="9"/>
      <c r="LUZ69" s="9"/>
      <c r="LVA69" s="9"/>
      <c r="LVB69" s="9"/>
      <c r="LVC69" s="9"/>
      <c r="LVD69" s="9"/>
      <c r="LVE69" s="9"/>
      <c r="LVF69" s="9"/>
      <c r="LVG69" s="9"/>
      <c r="LVH69" s="9"/>
      <c r="LVI69" s="9"/>
      <c r="LVJ69" s="9"/>
      <c r="LVK69" s="9"/>
      <c r="LVL69" s="9"/>
      <c r="LVM69" s="9"/>
      <c r="LVN69" s="9"/>
      <c r="LVO69" s="9"/>
      <c r="LVP69" s="9"/>
      <c r="LVQ69" s="9"/>
      <c r="LVR69" s="9"/>
      <c r="LVS69" s="9"/>
      <c r="LVT69" s="9"/>
      <c r="LVU69" s="9"/>
      <c r="LVV69" s="9"/>
      <c r="LVW69" s="9"/>
      <c r="LVX69" s="9"/>
      <c r="LVY69" s="9"/>
      <c r="LVZ69" s="9"/>
      <c r="LWA69" s="9"/>
      <c r="LWB69" s="9"/>
      <c r="LWC69" s="9"/>
      <c r="LWD69" s="9"/>
      <c r="LWE69" s="9"/>
      <c r="LWF69" s="9"/>
      <c r="LWG69" s="9"/>
      <c r="LWH69" s="9"/>
      <c r="LWI69" s="9"/>
      <c r="LWJ69" s="9"/>
      <c r="LWK69" s="9"/>
      <c r="LWL69" s="9"/>
      <c r="LWM69" s="9"/>
      <c r="LWN69" s="9"/>
      <c r="LWO69" s="9"/>
      <c r="LWP69" s="9"/>
      <c r="LWQ69" s="9"/>
      <c r="LWR69" s="9"/>
      <c r="LWS69" s="9"/>
      <c r="LWT69" s="9"/>
      <c r="LWU69" s="9"/>
      <c r="LWV69" s="9"/>
      <c r="LWW69" s="9"/>
      <c r="LWX69" s="9"/>
      <c r="LWY69" s="9"/>
      <c r="LWZ69" s="9"/>
      <c r="LXA69" s="9"/>
      <c r="LXB69" s="9"/>
      <c r="LXC69" s="9"/>
      <c r="LXD69" s="9"/>
      <c r="LXE69" s="9"/>
      <c r="LXF69" s="9"/>
      <c r="LXG69" s="9"/>
      <c r="LXH69" s="9"/>
      <c r="LXI69" s="9"/>
      <c r="LXJ69" s="9"/>
      <c r="LXK69" s="9"/>
      <c r="LXL69" s="9"/>
      <c r="LXM69" s="9"/>
      <c r="LXN69" s="9"/>
      <c r="LXO69" s="9"/>
      <c r="LXP69" s="9"/>
      <c r="LXQ69" s="9"/>
      <c r="LXR69" s="9"/>
      <c r="LXS69" s="9"/>
      <c r="LXT69" s="9"/>
      <c r="LXU69" s="9"/>
      <c r="LXV69" s="9"/>
      <c r="LXW69" s="9"/>
      <c r="LXX69" s="9"/>
      <c r="LXY69" s="9"/>
      <c r="LXZ69" s="9"/>
      <c r="LYA69" s="9"/>
      <c r="LYB69" s="9"/>
      <c r="LYC69" s="9"/>
      <c r="LYD69" s="9"/>
      <c r="LYE69" s="9"/>
      <c r="LYF69" s="9"/>
      <c r="LYG69" s="9"/>
      <c r="LYH69" s="9"/>
      <c r="LYI69" s="9"/>
      <c r="LYJ69" s="9"/>
      <c r="LYK69" s="9"/>
      <c r="LYL69" s="9"/>
      <c r="LYM69" s="9"/>
      <c r="LYN69" s="9"/>
      <c r="LYO69" s="9"/>
      <c r="LYP69" s="9"/>
      <c r="LYQ69" s="9"/>
      <c r="LYR69" s="9"/>
      <c r="LYS69" s="9"/>
      <c r="LYT69" s="9"/>
      <c r="LYU69" s="9"/>
      <c r="LYV69" s="9"/>
      <c r="LYW69" s="9"/>
      <c r="LYX69" s="9"/>
      <c r="LYY69" s="9"/>
      <c r="LYZ69" s="9"/>
      <c r="LZA69" s="9"/>
      <c r="LZB69" s="9"/>
      <c r="LZC69" s="9"/>
      <c r="LZD69" s="9"/>
      <c r="LZE69" s="9"/>
      <c r="LZF69" s="9"/>
      <c r="LZG69" s="9"/>
      <c r="LZH69" s="9"/>
      <c r="LZI69" s="9"/>
      <c r="LZJ69" s="9"/>
      <c r="LZK69" s="9"/>
      <c r="LZL69" s="9"/>
      <c r="LZM69" s="9"/>
      <c r="LZN69" s="9"/>
      <c r="LZO69" s="9"/>
      <c r="LZP69" s="9"/>
      <c r="LZQ69" s="9"/>
      <c r="LZR69" s="9"/>
      <c r="LZS69" s="9"/>
      <c r="LZT69" s="9"/>
      <c r="LZU69" s="9"/>
      <c r="LZV69" s="9"/>
      <c r="LZW69" s="9"/>
      <c r="LZX69" s="9"/>
      <c r="LZY69" s="9"/>
      <c r="LZZ69" s="9"/>
      <c r="MAA69" s="9"/>
      <c r="MAB69" s="9"/>
      <c r="MAC69" s="9"/>
      <c r="MAD69" s="9"/>
      <c r="MAE69" s="9"/>
      <c r="MAF69" s="9"/>
      <c r="MAG69" s="9"/>
      <c r="MAH69" s="9"/>
      <c r="MAI69" s="9"/>
      <c r="MAJ69" s="9"/>
      <c r="MAK69" s="9"/>
      <c r="MAL69" s="9"/>
      <c r="MAM69" s="9"/>
      <c r="MAN69" s="9"/>
      <c r="MAO69" s="9"/>
      <c r="MAP69" s="9"/>
      <c r="MAQ69" s="9"/>
      <c r="MAR69" s="9"/>
      <c r="MAS69" s="9"/>
      <c r="MAT69" s="9"/>
      <c r="MAU69" s="9"/>
      <c r="MAV69" s="9"/>
      <c r="MAW69" s="9"/>
      <c r="MAX69" s="9"/>
      <c r="MAY69" s="9"/>
      <c r="MAZ69" s="9"/>
      <c r="MBA69" s="9"/>
      <c r="MBB69" s="9"/>
      <c r="MBC69" s="9"/>
      <c r="MBD69" s="9"/>
      <c r="MBE69" s="9"/>
      <c r="MBF69" s="9"/>
      <c r="MBG69" s="9"/>
      <c r="MBH69" s="9"/>
      <c r="MBI69" s="9"/>
      <c r="MBJ69" s="9"/>
      <c r="MBK69" s="9"/>
      <c r="MBL69" s="9"/>
      <c r="MBM69" s="9"/>
      <c r="MBN69" s="9"/>
      <c r="MBO69" s="9"/>
      <c r="MBP69" s="9"/>
      <c r="MBQ69" s="9"/>
      <c r="MBR69" s="9"/>
      <c r="MBS69" s="9"/>
      <c r="MBT69" s="9"/>
      <c r="MBU69" s="9"/>
      <c r="MBV69" s="9"/>
      <c r="MBW69" s="9"/>
      <c r="MBX69" s="9"/>
      <c r="MBY69" s="9"/>
      <c r="MBZ69" s="9"/>
      <c r="MCA69" s="9"/>
      <c r="MCB69" s="9"/>
      <c r="MCC69" s="9"/>
      <c r="MCD69" s="9"/>
      <c r="MCE69" s="9"/>
      <c r="MCF69" s="9"/>
      <c r="MCG69" s="9"/>
      <c r="MCH69" s="9"/>
      <c r="MCI69" s="9"/>
      <c r="MCJ69" s="9"/>
      <c r="MCK69" s="9"/>
      <c r="MCL69" s="9"/>
      <c r="MCM69" s="9"/>
      <c r="MCN69" s="9"/>
      <c r="MCO69" s="9"/>
      <c r="MCP69" s="9"/>
      <c r="MCQ69" s="9"/>
      <c r="MCR69" s="9"/>
      <c r="MCS69" s="9"/>
      <c r="MCT69" s="9"/>
      <c r="MCU69" s="9"/>
      <c r="MCV69" s="9"/>
      <c r="MCW69" s="9"/>
      <c r="MCX69" s="9"/>
      <c r="MCY69" s="9"/>
      <c r="MCZ69" s="9"/>
      <c r="MDA69" s="9"/>
      <c r="MDB69" s="9"/>
      <c r="MDC69" s="9"/>
      <c r="MDD69" s="9"/>
      <c r="MDE69" s="9"/>
      <c r="MDF69" s="9"/>
      <c r="MDG69" s="9"/>
      <c r="MDH69" s="9"/>
      <c r="MDI69" s="9"/>
      <c r="MDJ69" s="9"/>
      <c r="MDK69" s="9"/>
      <c r="MDL69" s="9"/>
      <c r="MDM69" s="9"/>
      <c r="MDN69" s="9"/>
      <c r="MDO69" s="9"/>
      <c r="MDP69" s="9"/>
      <c r="MDQ69" s="9"/>
      <c r="MDR69" s="9"/>
      <c r="MDS69" s="9"/>
      <c r="MDT69" s="9"/>
      <c r="MDU69" s="9"/>
      <c r="MDV69" s="9"/>
      <c r="MDW69" s="9"/>
      <c r="MDX69" s="9"/>
      <c r="MDY69" s="9"/>
      <c r="MDZ69" s="9"/>
      <c r="MEA69" s="9"/>
      <c r="MEB69" s="9"/>
      <c r="MEC69" s="9"/>
      <c r="MED69" s="9"/>
      <c r="MEE69" s="9"/>
      <c r="MEF69" s="9"/>
      <c r="MEG69" s="9"/>
      <c r="MEH69" s="9"/>
      <c r="MEI69" s="9"/>
      <c r="MEJ69" s="9"/>
      <c r="MEK69" s="9"/>
      <c r="MEL69" s="9"/>
      <c r="MEM69" s="9"/>
      <c r="MEN69" s="9"/>
      <c r="MEO69" s="9"/>
      <c r="MEP69" s="9"/>
      <c r="MEQ69" s="9"/>
      <c r="MER69" s="9"/>
      <c r="MES69" s="9"/>
      <c r="MET69" s="9"/>
      <c r="MEU69" s="9"/>
      <c r="MEV69" s="9"/>
      <c r="MEW69" s="9"/>
      <c r="MEX69" s="9"/>
      <c r="MEY69" s="9"/>
      <c r="MEZ69" s="9"/>
      <c r="MFA69" s="9"/>
      <c r="MFB69" s="9"/>
      <c r="MFC69" s="9"/>
      <c r="MFD69" s="9"/>
      <c r="MFE69" s="9"/>
      <c r="MFF69" s="9"/>
      <c r="MFG69" s="9"/>
      <c r="MFH69" s="9"/>
      <c r="MFI69" s="9"/>
      <c r="MFJ69" s="9"/>
      <c r="MFK69" s="9"/>
      <c r="MFL69" s="9"/>
      <c r="MFM69" s="9"/>
      <c r="MFN69" s="9"/>
      <c r="MFO69" s="9"/>
      <c r="MFP69" s="9"/>
      <c r="MFQ69" s="9"/>
      <c r="MFR69" s="9"/>
      <c r="MFS69" s="9"/>
      <c r="MFT69" s="9"/>
      <c r="MFU69" s="9"/>
      <c r="MFV69" s="9"/>
      <c r="MFW69" s="9"/>
      <c r="MFX69" s="9"/>
      <c r="MFY69" s="9"/>
      <c r="MFZ69" s="9"/>
      <c r="MGA69" s="9"/>
      <c r="MGB69" s="9"/>
      <c r="MGC69" s="9"/>
      <c r="MGD69" s="9"/>
      <c r="MGE69" s="9"/>
      <c r="MGF69" s="9"/>
      <c r="MGG69" s="9"/>
      <c r="MGH69" s="9"/>
      <c r="MGI69" s="9"/>
      <c r="MGJ69" s="9"/>
      <c r="MGK69" s="9"/>
      <c r="MGL69" s="9"/>
      <c r="MGM69" s="9"/>
      <c r="MGN69" s="9"/>
      <c r="MGO69" s="9"/>
      <c r="MGP69" s="9"/>
      <c r="MGQ69" s="9"/>
      <c r="MGR69" s="9"/>
      <c r="MGS69" s="9"/>
      <c r="MGT69" s="9"/>
      <c r="MGU69" s="9"/>
      <c r="MGV69" s="9"/>
      <c r="MGW69" s="9"/>
      <c r="MGX69" s="9"/>
      <c r="MGY69" s="9"/>
      <c r="MGZ69" s="9"/>
      <c r="MHA69" s="9"/>
      <c r="MHB69" s="9"/>
      <c r="MHC69" s="9"/>
      <c r="MHD69" s="9"/>
      <c r="MHE69" s="9"/>
      <c r="MHF69" s="9"/>
      <c r="MHG69" s="9"/>
      <c r="MHH69" s="9"/>
      <c r="MHI69" s="9"/>
      <c r="MHJ69" s="9"/>
      <c r="MHK69" s="9"/>
      <c r="MHL69" s="9"/>
      <c r="MHM69" s="9"/>
      <c r="MHN69" s="9"/>
      <c r="MHO69" s="9"/>
      <c r="MHP69" s="9"/>
      <c r="MHQ69" s="9"/>
      <c r="MHR69" s="9"/>
      <c r="MHS69" s="9"/>
      <c r="MHT69" s="9"/>
      <c r="MHU69" s="9"/>
      <c r="MHV69" s="9"/>
      <c r="MHW69" s="9"/>
      <c r="MHX69" s="9"/>
      <c r="MHY69" s="9"/>
      <c r="MHZ69" s="9"/>
      <c r="MIA69" s="9"/>
      <c r="MIB69" s="9"/>
      <c r="MIC69" s="9"/>
      <c r="MID69" s="9"/>
      <c r="MIE69" s="9"/>
      <c r="MIF69" s="9"/>
      <c r="MIG69" s="9"/>
      <c r="MIH69" s="9"/>
      <c r="MII69" s="9"/>
      <c r="MIJ69" s="9"/>
      <c r="MIK69" s="9"/>
      <c r="MIL69" s="9"/>
      <c r="MIM69" s="9"/>
      <c r="MIN69" s="9"/>
      <c r="MIO69" s="9"/>
      <c r="MIP69" s="9"/>
      <c r="MIQ69" s="9"/>
      <c r="MIR69" s="9"/>
      <c r="MIS69" s="9"/>
      <c r="MIT69" s="9"/>
      <c r="MIU69" s="9"/>
      <c r="MIV69" s="9"/>
      <c r="MIW69" s="9"/>
      <c r="MIX69" s="9"/>
      <c r="MIY69" s="9"/>
      <c r="MIZ69" s="9"/>
      <c r="MJA69" s="9"/>
      <c r="MJB69" s="9"/>
      <c r="MJC69" s="9"/>
      <c r="MJD69" s="9"/>
      <c r="MJE69" s="9"/>
      <c r="MJF69" s="9"/>
      <c r="MJG69" s="9"/>
      <c r="MJH69" s="9"/>
      <c r="MJI69" s="9"/>
      <c r="MJJ69" s="9"/>
      <c r="MJK69" s="9"/>
      <c r="MJL69" s="9"/>
      <c r="MJM69" s="9"/>
      <c r="MJN69" s="9"/>
      <c r="MJO69" s="9"/>
      <c r="MJP69" s="9"/>
      <c r="MJQ69" s="9"/>
      <c r="MJR69" s="9"/>
      <c r="MJS69" s="9"/>
      <c r="MJT69" s="9"/>
      <c r="MJU69" s="9"/>
      <c r="MJV69" s="9"/>
      <c r="MJW69" s="9"/>
      <c r="MJX69" s="9"/>
      <c r="MJY69" s="9"/>
      <c r="MJZ69" s="9"/>
      <c r="MKA69" s="9"/>
      <c r="MKB69" s="9"/>
      <c r="MKC69" s="9"/>
      <c r="MKD69" s="9"/>
      <c r="MKE69" s="9"/>
      <c r="MKF69" s="9"/>
      <c r="MKG69" s="9"/>
      <c r="MKH69" s="9"/>
      <c r="MKI69" s="9"/>
      <c r="MKJ69" s="9"/>
      <c r="MKK69" s="9"/>
      <c r="MKL69" s="9"/>
      <c r="MKM69" s="9"/>
      <c r="MKN69" s="9"/>
      <c r="MKO69" s="9"/>
      <c r="MKP69" s="9"/>
      <c r="MKQ69" s="9"/>
      <c r="MKR69" s="9"/>
      <c r="MKS69" s="9"/>
      <c r="MKT69" s="9"/>
      <c r="MKU69" s="9"/>
      <c r="MKV69" s="9"/>
      <c r="MKW69" s="9"/>
      <c r="MKX69" s="9"/>
      <c r="MKY69" s="9"/>
      <c r="MKZ69" s="9"/>
      <c r="MLA69" s="9"/>
      <c r="MLB69" s="9"/>
      <c r="MLC69" s="9"/>
      <c r="MLD69" s="9"/>
      <c r="MLE69" s="9"/>
      <c r="MLF69" s="9"/>
      <c r="MLG69" s="9"/>
      <c r="MLH69" s="9"/>
      <c r="MLI69" s="9"/>
      <c r="MLJ69" s="9"/>
      <c r="MLK69" s="9"/>
      <c r="MLL69" s="9"/>
      <c r="MLM69" s="9"/>
      <c r="MLN69" s="9"/>
      <c r="MLO69" s="9"/>
      <c r="MLP69" s="9"/>
      <c r="MLQ69" s="9"/>
      <c r="MLR69" s="9"/>
      <c r="MLS69" s="9"/>
      <c r="MLT69" s="9"/>
      <c r="MLU69" s="9"/>
      <c r="MLV69" s="9"/>
      <c r="MLW69" s="9"/>
      <c r="MLX69" s="9"/>
      <c r="MLY69" s="9"/>
      <c r="MLZ69" s="9"/>
      <c r="MMA69" s="9"/>
      <c r="MMB69" s="9"/>
      <c r="MMC69" s="9"/>
      <c r="MMD69" s="9"/>
      <c r="MME69" s="9"/>
      <c r="MMF69" s="9"/>
      <c r="MMG69" s="9"/>
      <c r="MMH69" s="9"/>
      <c r="MMI69" s="9"/>
      <c r="MMJ69" s="9"/>
      <c r="MMK69" s="9"/>
      <c r="MML69" s="9"/>
      <c r="MMM69" s="9"/>
      <c r="MMN69" s="9"/>
      <c r="MMO69" s="9"/>
      <c r="MMP69" s="9"/>
      <c r="MMQ69" s="9"/>
      <c r="MMR69" s="9"/>
      <c r="MMS69" s="9"/>
      <c r="MMT69" s="9"/>
      <c r="MMU69" s="9"/>
      <c r="MMV69" s="9"/>
      <c r="MMW69" s="9"/>
      <c r="MMX69" s="9"/>
      <c r="MMY69" s="9"/>
      <c r="MMZ69" s="9"/>
      <c r="MNA69" s="9"/>
      <c r="MNB69" s="9"/>
      <c r="MNC69" s="9"/>
      <c r="MND69" s="9"/>
      <c r="MNE69" s="9"/>
      <c r="MNF69" s="9"/>
      <c r="MNG69" s="9"/>
      <c r="MNH69" s="9"/>
      <c r="MNI69" s="9"/>
      <c r="MNJ69" s="9"/>
      <c r="MNK69" s="9"/>
      <c r="MNL69" s="9"/>
      <c r="MNM69" s="9"/>
      <c r="MNN69" s="9"/>
      <c r="MNO69" s="9"/>
      <c r="MNP69" s="9"/>
      <c r="MNQ69" s="9"/>
      <c r="MNR69" s="9"/>
      <c r="MNS69" s="9"/>
      <c r="MNT69" s="9"/>
      <c r="MNU69" s="9"/>
      <c r="MNV69" s="9"/>
      <c r="MNW69" s="9"/>
      <c r="MNX69" s="9"/>
      <c r="MNY69" s="9"/>
      <c r="MNZ69" s="9"/>
      <c r="MOA69" s="9"/>
      <c r="MOB69" s="9"/>
      <c r="MOC69" s="9"/>
      <c r="MOD69" s="9"/>
      <c r="MOE69" s="9"/>
      <c r="MOF69" s="9"/>
      <c r="MOG69" s="9"/>
      <c r="MOH69" s="9"/>
      <c r="MOI69" s="9"/>
      <c r="MOJ69" s="9"/>
      <c r="MOK69" s="9"/>
      <c r="MOL69" s="9"/>
      <c r="MOM69" s="9"/>
      <c r="MON69" s="9"/>
      <c r="MOO69" s="9"/>
      <c r="MOP69" s="9"/>
      <c r="MOQ69" s="9"/>
      <c r="MOR69" s="9"/>
      <c r="MOS69" s="9"/>
      <c r="MOT69" s="9"/>
      <c r="MOU69" s="9"/>
      <c r="MOV69" s="9"/>
      <c r="MOW69" s="9"/>
      <c r="MOX69" s="9"/>
      <c r="MOY69" s="9"/>
      <c r="MOZ69" s="9"/>
      <c r="MPA69" s="9"/>
      <c r="MPB69" s="9"/>
      <c r="MPC69" s="9"/>
      <c r="MPD69" s="9"/>
      <c r="MPE69" s="9"/>
      <c r="MPF69" s="9"/>
      <c r="MPG69" s="9"/>
      <c r="MPH69" s="9"/>
      <c r="MPI69" s="9"/>
      <c r="MPJ69" s="9"/>
      <c r="MPK69" s="9"/>
      <c r="MPL69" s="9"/>
      <c r="MPM69" s="9"/>
      <c r="MPN69" s="9"/>
      <c r="MPO69" s="9"/>
      <c r="MPP69" s="9"/>
      <c r="MPQ69" s="9"/>
      <c r="MPR69" s="9"/>
      <c r="MPS69" s="9"/>
      <c r="MPT69" s="9"/>
      <c r="MPU69" s="9"/>
      <c r="MPV69" s="9"/>
      <c r="MPW69" s="9"/>
      <c r="MPX69" s="9"/>
      <c r="MPY69" s="9"/>
      <c r="MPZ69" s="9"/>
      <c r="MQA69" s="9"/>
      <c r="MQB69" s="9"/>
      <c r="MQC69" s="9"/>
      <c r="MQD69" s="9"/>
      <c r="MQE69" s="9"/>
      <c r="MQF69" s="9"/>
      <c r="MQG69" s="9"/>
      <c r="MQH69" s="9"/>
      <c r="MQI69" s="9"/>
      <c r="MQJ69" s="9"/>
      <c r="MQK69" s="9"/>
      <c r="MQL69" s="9"/>
      <c r="MQM69" s="9"/>
      <c r="MQN69" s="9"/>
      <c r="MQO69" s="9"/>
      <c r="MQP69" s="9"/>
      <c r="MQQ69" s="9"/>
      <c r="MQR69" s="9"/>
      <c r="MQS69" s="9"/>
      <c r="MQT69" s="9"/>
      <c r="MQU69" s="9"/>
      <c r="MQV69" s="9"/>
      <c r="MQW69" s="9"/>
      <c r="MQX69" s="9"/>
      <c r="MQY69" s="9"/>
      <c r="MQZ69" s="9"/>
      <c r="MRA69" s="9"/>
      <c r="MRB69" s="9"/>
      <c r="MRC69" s="9"/>
      <c r="MRD69" s="9"/>
      <c r="MRE69" s="9"/>
      <c r="MRF69" s="9"/>
      <c r="MRG69" s="9"/>
      <c r="MRH69" s="9"/>
      <c r="MRI69" s="9"/>
      <c r="MRJ69" s="9"/>
      <c r="MRK69" s="9"/>
      <c r="MRL69" s="9"/>
      <c r="MRM69" s="9"/>
      <c r="MRN69" s="9"/>
      <c r="MRO69" s="9"/>
      <c r="MRP69" s="9"/>
      <c r="MRQ69" s="9"/>
      <c r="MRR69" s="9"/>
      <c r="MRS69" s="9"/>
      <c r="MRT69" s="9"/>
      <c r="MRU69" s="9"/>
      <c r="MRV69" s="9"/>
      <c r="MRW69" s="9"/>
      <c r="MRX69" s="9"/>
      <c r="MRY69" s="9"/>
      <c r="MRZ69" s="9"/>
      <c r="MSA69" s="9"/>
      <c r="MSB69" s="9"/>
      <c r="MSC69" s="9"/>
      <c r="MSD69" s="9"/>
      <c r="MSE69" s="9"/>
      <c r="MSF69" s="9"/>
      <c r="MSG69" s="9"/>
      <c r="MSH69" s="9"/>
      <c r="MSI69" s="9"/>
      <c r="MSJ69" s="9"/>
      <c r="MSK69" s="9"/>
      <c r="MSL69" s="9"/>
      <c r="MSM69" s="9"/>
      <c r="MSN69" s="9"/>
      <c r="MSO69" s="9"/>
      <c r="MSP69" s="9"/>
      <c r="MSQ69" s="9"/>
      <c r="MSR69" s="9"/>
      <c r="MSS69" s="9"/>
      <c r="MST69" s="9"/>
      <c r="MSU69" s="9"/>
      <c r="MSV69" s="9"/>
      <c r="MSW69" s="9"/>
      <c r="MSX69" s="9"/>
      <c r="MSY69" s="9"/>
      <c r="MSZ69" s="9"/>
      <c r="MTA69" s="9"/>
      <c r="MTB69" s="9"/>
      <c r="MTC69" s="9"/>
      <c r="MTD69" s="9"/>
      <c r="MTE69" s="9"/>
      <c r="MTF69" s="9"/>
      <c r="MTG69" s="9"/>
      <c r="MTH69" s="9"/>
      <c r="MTI69" s="9"/>
      <c r="MTJ69" s="9"/>
      <c r="MTK69" s="9"/>
      <c r="MTL69" s="9"/>
      <c r="MTM69" s="9"/>
      <c r="MTN69" s="9"/>
      <c r="MTO69" s="9"/>
      <c r="MTP69" s="9"/>
      <c r="MTQ69" s="9"/>
      <c r="MTR69" s="9"/>
      <c r="MTS69" s="9"/>
      <c r="MTT69" s="9"/>
      <c r="MTU69" s="9"/>
      <c r="MTV69" s="9"/>
      <c r="MTW69" s="9"/>
      <c r="MTX69" s="9"/>
      <c r="MTY69" s="9"/>
      <c r="MTZ69" s="9"/>
      <c r="MUA69" s="9"/>
      <c r="MUB69" s="9"/>
      <c r="MUC69" s="9"/>
      <c r="MUD69" s="9"/>
      <c r="MUE69" s="9"/>
      <c r="MUF69" s="9"/>
      <c r="MUG69" s="9"/>
      <c r="MUH69" s="9"/>
      <c r="MUI69" s="9"/>
      <c r="MUJ69" s="9"/>
      <c r="MUK69" s="9"/>
      <c r="MUL69" s="9"/>
      <c r="MUM69" s="9"/>
      <c r="MUN69" s="9"/>
      <c r="MUO69" s="9"/>
      <c r="MUP69" s="9"/>
      <c r="MUQ69" s="9"/>
      <c r="MUR69" s="9"/>
      <c r="MUS69" s="9"/>
      <c r="MUT69" s="9"/>
      <c r="MUU69" s="9"/>
      <c r="MUV69" s="9"/>
      <c r="MUW69" s="9"/>
      <c r="MUX69" s="9"/>
      <c r="MUY69" s="9"/>
      <c r="MUZ69" s="9"/>
      <c r="MVA69" s="9"/>
      <c r="MVB69" s="9"/>
      <c r="MVC69" s="9"/>
      <c r="MVD69" s="9"/>
      <c r="MVE69" s="9"/>
      <c r="MVF69" s="9"/>
      <c r="MVG69" s="9"/>
      <c r="MVH69" s="9"/>
      <c r="MVI69" s="9"/>
      <c r="MVJ69" s="9"/>
      <c r="MVK69" s="9"/>
      <c r="MVL69" s="9"/>
      <c r="MVM69" s="9"/>
      <c r="MVN69" s="9"/>
      <c r="MVO69" s="9"/>
      <c r="MVP69" s="9"/>
      <c r="MVQ69" s="9"/>
      <c r="MVR69" s="9"/>
      <c r="MVS69" s="9"/>
      <c r="MVT69" s="9"/>
      <c r="MVU69" s="9"/>
      <c r="MVV69" s="9"/>
      <c r="MVW69" s="9"/>
      <c r="MVX69" s="9"/>
      <c r="MVY69" s="9"/>
      <c r="MVZ69" s="9"/>
      <c r="MWA69" s="9"/>
      <c r="MWB69" s="9"/>
      <c r="MWC69" s="9"/>
      <c r="MWD69" s="9"/>
      <c r="MWE69" s="9"/>
      <c r="MWF69" s="9"/>
      <c r="MWG69" s="9"/>
      <c r="MWH69" s="9"/>
      <c r="MWI69" s="9"/>
      <c r="MWJ69" s="9"/>
      <c r="MWK69" s="9"/>
      <c r="MWL69" s="9"/>
      <c r="MWM69" s="9"/>
      <c r="MWN69" s="9"/>
      <c r="MWO69" s="9"/>
      <c r="MWP69" s="9"/>
      <c r="MWQ69" s="9"/>
      <c r="MWR69" s="9"/>
      <c r="MWS69" s="9"/>
      <c r="MWT69" s="9"/>
      <c r="MWU69" s="9"/>
      <c r="MWV69" s="9"/>
      <c r="MWW69" s="9"/>
      <c r="MWX69" s="9"/>
      <c r="MWY69" s="9"/>
      <c r="MWZ69" s="9"/>
      <c r="MXA69" s="9"/>
      <c r="MXB69" s="9"/>
      <c r="MXC69" s="9"/>
      <c r="MXD69" s="9"/>
      <c r="MXE69" s="9"/>
      <c r="MXF69" s="9"/>
      <c r="MXG69" s="9"/>
      <c r="MXH69" s="9"/>
      <c r="MXI69" s="9"/>
      <c r="MXJ69" s="9"/>
      <c r="MXK69" s="9"/>
      <c r="MXL69" s="9"/>
      <c r="MXM69" s="9"/>
      <c r="MXN69" s="9"/>
      <c r="MXO69" s="9"/>
      <c r="MXP69" s="9"/>
      <c r="MXQ69" s="9"/>
      <c r="MXR69" s="9"/>
      <c r="MXS69" s="9"/>
      <c r="MXT69" s="9"/>
      <c r="MXU69" s="9"/>
      <c r="MXV69" s="9"/>
      <c r="MXW69" s="9"/>
      <c r="MXX69" s="9"/>
      <c r="MXY69" s="9"/>
      <c r="MXZ69" s="9"/>
      <c r="MYA69" s="9"/>
      <c r="MYB69" s="9"/>
      <c r="MYC69" s="9"/>
      <c r="MYD69" s="9"/>
      <c r="MYE69" s="9"/>
      <c r="MYF69" s="9"/>
      <c r="MYG69" s="9"/>
      <c r="MYH69" s="9"/>
      <c r="MYI69" s="9"/>
      <c r="MYJ69" s="9"/>
      <c r="MYK69" s="9"/>
      <c r="MYL69" s="9"/>
      <c r="MYM69" s="9"/>
      <c r="MYN69" s="9"/>
      <c r="MYO69" s="9"/>
      <c r="MYP69" s="9"/>
      <c r="MYQ69" s="9"/>
      <c r="MYR69" s="9"/>
      <c r="MYS69" s="9"/>
      <c r="MYT69" s="9"/>
      <c r="MYU69" s="9"/>
      <c r="MYV69" s="9"/>
      <c r="MYW69" s="9"/>
      <c r="MYX69" s="9"/>
      <c r="MYY69" s="9"/>
      <c r="MYZ69" s="9"/>
      <c r="MZA69" s="9"/>
      <c r="MZB69" s="9"/>
      <c r="MZC69" s="9"/>
      <c r="MZD69" s="9"/>
      <c r="MZE69" s="9"/>
      <c r="MZF69" s="9"/>
      <c r="MZG69" s="9"/>
      <c r="MZH69" s="9"/>
      <c r="MZI69" s="9"/>
      <c r="MZJ69" s="9"/>
      <c r="MZK69" s="9"/>
      <c r="MZL69" s="9"/>
      <c r="MZM69" s="9"/>
      <c r="MZN69" s="9"/>
      <c r="MZO69" s="9"/>
      <c r="MZP69" s="9"/>
      <c r="MZQ69" s="9"/>
      <c r="MZR69" s="9"/>
      <c r="MZS69" s="9"/>
      <c r="MZT69" s="9"/>
      <c r="MZU69" s="9"/>
      <c r="MZV69" s="9"/>
      <c r="MZW69" s="9"/>
      <c r="MZX69" s="9"/>
      <c r="MZY69" s="9"/>
      <c r="MZZ69" s="9"/>
      <c r="NAA69" s="9"/>
      <c r="NAB69" s="9"/>
      <c r="NAC69" s="9"/>
      <c r="NAD69" s="9"/>
      <c r="NAE69" s="9"/>
      <c r="NAF69" s="9"/>
      <c r="NAG69" s="9"/>
      <c r="NAH69" s="9"/>
      <c r="NAI69" s="9"/>
      <c r="NAJ69" s="9"/>
      <c r="NAK69" s="9"/>
      <c r="NAL69" s="9"/>
      <c r="NAM69" s="9"/>
      <c r="NAN69" s="9"/>
      <c r="NAO69" s="9"/>
      <c r="NAP69" s="9"/>
      <c r="NAQ69" s="9"/>
      <c r="NAR69" s="9"/>
      <c r="NAS69" s="9"/>
      <c r="NAT69" s="9"/>
      <c r="NAU69" s="9"/>
      <c r="NAV69" s="9"/>
      <c r="NAW69" s="9"/>
      <c r="NAX69" s="9"/>
      <c r="NAY69" s="9"/>
      <c r="NAZ69" s="9"/>
      <c r="NBA69" s="9"/>
      <c r="NBB69" s="9"/>
      <c r="NBC69" s="9"/>
      <c r="NBD69" s="9"/>
      <c r="NBE69" s="9"/>
      <c r="NBF69" s="9"/>
      <c r="NBG69" s="9"/>
      <c r="NBH69" s="9"/>
      <c r="NBI69" s="9"/>
      <c r="NBJ69" s="9"/>
      <c r="NBK69" s="9"/>
      <c r="NBL69" s="9"/>
      <c r="NBM69" s="9"/>
      <c r="NBN69" s="9"/>
      <c r="NBO69" s="9"/>
      <c r="NBP69" s="9"/>
      <c r="NBQ69" s="9"/>
      <c r="NBR69" s="9"/>
      <c r="NBS69" s="9"/>
      <c r="NBT69" s="9"/>
      <c r="NBU69" s="9"/>
      <c r="NBV69" s="9"/>
      <c r="NBW69" s="9"/>
      <c r="NBX69" s="9"/>
      <c r="NBY69" s="9"/>
      <c r="NBZ69" s="9"/>
      <c r="NCA69" s="9"/>
      <c r="NCB69" s="9"/>
      <c r="NCC69" s="9"/>
      <c r="NCD69" s="9"/>
      <c r="NCE69" s="9"/>
      <c r="NCF69" s="9"/>
      <c r="NCG69" s="9"/>
      <c r="NCH69" s="9"/>
      <c r="NCI69" s="9"/>
      <c r="NCJ69" s="9"/>
      <c r="NCK69" s="9"/>
      <c r="NCL69" s="9"/>
      <c r="NCM69" s="9"/>
      <c r="NCN69" s="9"/>
      <c r="NCO69" s="9"/>
      <c r="NCP69" s="9"/>
      <c r="NCQ69" s="9"/>
      <c r="NCR69" s="9"/>
      <c r="NCS69" s="9"/>
      <c r="NCT69" s="9"/>
      <c r="NCU69" s="9"/>
      <c r="NCV69" s="9"/>
      <c r="NCW69" s="9"/>
      <c r="NCX69" s="9"/>
      <c r="NCY69" s="9"/>
      <c r="NCZ69" s="9"/>
      <c r="NDA69" s="9"/>
      <c r="NDB69" s="9"/>
      <c r="NDC69" s="9"/>
      <c r="NDD69" s="9"/>
      <c r="NDE69" s="9"/>
      <c r="NDF69" s="9"/>
      <c r="NDG69" s="9"/>
      <c r="NDH69" s="9"/>
      <c r="NDI69" s="9"/>
      <c r="NDJ69" s="9"/>
      <c r="NDK69" s="9"/>
      <c r="NDL69" s="9"/>
      <c r="NDM69" s="9"/>
      <c r="NDN69" s="9"/>
      <c r="NDO69" s="9"/>
      <c r="NDP69" s="9"/>
      <c r="NDQ69" s="9"/>
      <c r="NDR69" s="9"/>
      <c r="NDS69" s="9"/>
      <c r="NDT69" s="9"/>
      <c r="NDU69" s="9"/>
      <c r="NDV69" s="9"/>
      <c r="NDW69" s="9"/>
      <c r="NDX69" s="9"/>
      <c r="NDY69" s="9"/>
      <c r="NDZ69" s="9"/>
      <c r="NEA69" s="9"/>
      <c r="NEB69" s="9"/>
      <c r="NEC69" s="9"/>
      <c r="NED69" s="9"/>
      <c r="NEE69" s="9"/>
      <c r="NEF69" s="9"/>
      <c r="NEG69" s="9"/>
      <c r="NEH69" s="9"/>
      <c r="NEI69" s="9"/>
      <c r="NEJ69" s="9"/>
      <c r="NEK69" s="9"/>
      <c r="NEL69" s="9"/>
      <c r="NEM69" s="9"/>
      <c r="NEN69" s="9"/>
      <c r="NEO69" s="9"/>
      <c r="NEP69" s="9"/>
      <c r="NEQ69" s="9"/>
      <c r="NER69" s="9"/>
      <c r="NES69" s="9"/>
      <c r="NET69" s="9"/>
      <c r="NEU69" s="9"/>
      <c r="NEV69" s="9"/>
      <c r="NEW69" s="9"/>
      <c r="NEX69" s="9"/>
      <c r="NEY69" s="9"/>
      <c r="NEZ69" s="9"/>
      <c r="NFA69" s="9"/>
      <c r="NFB69" s="9"/>
      <c r="NFC69" s="9"/>
      <c r="NFD69" s="9"/>
      <c r="NFE69" s="9"/>
      <c r="NFF69" s="9"/>
      <c r="NFG69" s="9"/>
      <c r="NFH69" s="9"/>
      <c r="NFI69" s="9"/>
      <c r="NFJ69" s="9"/>
      <c r="NFK69" s="9"/>
      <c r="NFL69" s="9"/>
      <c r="NFM69" s="9"/>
      <c r="NFN69" s="9"/>
      <c r="NFO69" s="9"/>
      <c r="NFP69" s="9"/>
      <c r="NFQ69" s="9"/>
      <c r="NFR69" s="9"/>
      <c r="NFS69" s="9"/>
      <c r="NFT69" s="9"/>
      <c r="NFU69" s="9"/>
      <c r="NFV69" s="9"/>
      <c r="NFW69" s="9"/>
      <c r="NFX69" s="9"/>
      <c r="NFY69" s="9"/>
      <c r="NFZ69" s="9"/>
      <c r="NGA69" s="9"/>
      <c r="NGB69" s="9"/>
      <c r="NGC69" s="9"/>
      <c r="NGD69" s="9"/>
      <c r="NGE69" s="9"/>
      <c r="NGF69" s="9"/>
      <c r="NGG69" s="9"/>
      <c r="NGH69" s="9"/>
      <c r="NGI69" s="9"/>
      <c r="NGJ69" s="9"/>
      <c r="NGK69" s="9"/>
      <c r="NGL69" s="9"/>
      <c r="NGM69" s="9"/>
      <c r="NGN69" s="9"/>
      <c r="NGO69" s="9"/>
      <c r="NGP69" s="9"/>
      <c r="NGQ69" s="9"/>
      <c r="NGR69" s="9"/>
      <c r="NGS69" s="9"/>
      <c r="NGT69" s="9"/>
      <c r="NGU69" s="9"/>
      <c r="NGV69" s="9"/>
      <c r="NGW69" s="9"/>
      <c r="NGX69" s="9"/>
      <c r="NGY69" s="9"/>
      <c r="NGZ69" s="9"/>
      <c r="NHA69" s="9"/>
      <c r="NHB69" s="9"/>
      <c r="NHC69" s="9"/>
      <c r="NHD69" s="9"/>
      <c r="NHE69" s="9"/>
      <c r="NHF69" s="9"/>
      <c r="NHG69" s="9"/>
      <c r="NHH69" s="9"/>
      <c r="NHI69" s="9"/>
      <c r="NHJ69" s="9"/>
      <c r="NHK69" s="9"/>
      <c r="NHL69" s="9"/>
      <c r="NHM69" s="9"/>
      <c r="NHN69" s="9"/>
      <c r="NHO69" s="9"/>
      <c r="NHP69" s="9"/>
      <c r="NHQ69" s="9"/>
      <c r="NHR69" s="9"/>
      <c r="NHS69" s="9"/>
      <c r="NHT69" s="9"/>
      <c r="NHU69" s="9"/>
      <c r="NHV69" s="9"/>
      <c r="NHW69" s="9"/>
      <c r="NHX69" s="9"/>
      <c r="NHY69" s="9"/>
      <c r="NHZ69" s="9"/>
      <c r="NIA69" s="9"/>
      <c r="NIB69" s="9"/>
      <c r="NIC69" s="9"/>
      <c r="NID69" s="9"/>
      <c r="NIE69" s="9"/>
      <c r="NIF69" s="9"/>
      <c r="NIG69" s="9"/>
      <c r="NIH69" s="9"/>
      <c r="NII69" s="9"/>
      <c r="NIJ69" s="9"/>
      <c r="NIK69" s="9"/>
      <c r="NIL69" s="9"/>
      <c r="NIM69" s="9"/>
      <c r="NIN69" s="9"/>
      <c r="NIO69" s="9"/>
      <c r="NIP69" s="9"/>
      <c r="NIQ69" s="9"/>
      <c r="NIR69" s="9"/>
      <c r="NIS69" s="9"/>
      <c r="NIT69" s="9"/>
      <c r="NIU69" s="9"/>
      <c r="NIV69" s="9"/>
      <c r="NIW69" s="9"/>
      <c r="NIX69" s="9"/>
      <c r="NIY69" s="9"/>
      <c r="NIZ69" s="9"/>
      <c r="NJA69" s="9"/>
      <c r="NJB69" s="9"/>
      <c r="NJC69" s="9"/>
      <c r="NJD69" s="9"/>
      <c r="NJE69" s="9"/>
      <c r="NJF69" s="9"/>
      <c r="NJG69" s="9"/>
      <c r="NJH69" s="9"/>
      <c r="NJI69" s="9"/>
      <c r="NJJ69" s="9"/>
      <c r="NJK69" s="9"/>
      <c r="NJL69" s="9"/>
      <c r="NJM69" s="9"/>
      <c r="NJN69" s="9"/>
      <c r="NJO69" s="9"/>
      <c r="NJP69" s="9"/>
      <c r="NJQ69" s="9"/>
      <c r="NJR69" s="9"/>
      <c r="NJS69" s="9"/>
      <c r="NJT69" s="9"/>
      <c r="NJU69" s="9"/>
      <c r="NJV69" s="9"/>
      <c r="NJW69" s="9"/>
      <c r="NJX69" s="9"/>
      <c r="NJY69" s="9"/>
      <c r="NJZ69" s="9"/>
      <c r="NKA69" s="9"/>
      <c r="NKB69" s="9"/>
      <c r="NKC69" s="9"/>
      <c r="NKD69" s="9"/>
      <c r="NKE69" s="9"/>
      <c r="NKF69" s="9"/>
      <c r="NKG69" s="9"/>
      <c r="NKH69" s="9"/>
      <c r="NKI69" s="9"/>
      <c r="NKJ69" s="9"/>
      <c r="NKK69" s="9"/>
      <c r="NKL69" s="9"/>
      <c r="NKM69" s="9"/>
      <c r="NKN69" s="9"/>
      <c r="NKO69" s="9"/>
      <c r="NKP69" s="9"/>
      <c r="NKQ69" s="9"/>
      <c r="NKR69" s="9"/>
      <c r="NKS69" s="9"/>
      <c r="NKT69" s="9"/>
      <c r="NKU69" s="9"/>
      <c r="NKV69" s="9"/>
      <c r="NKW69" s="9"/>
      <c r="NKX69" s="9"/>
      <c r="NKY69" s="9"/>
      <c r="NKZ69" s="9"/>
      <c r="NLA69" s="9"/>
      <c r="NLB69" s="9"/>
      <c r="NLC69" s="9"/>
      <c r="NLD69" s="9"/>
      <c r="NLE69" s="9"/>
      <c r="NLF69" s="9"/>
      <c r="NLG69" s="9"/>
      <c r="NLH69" s="9"/>
      <c r="NLI69" s="9"/>
      <c r="NLJ69" s="9"/>
      <c r="NLK69" s="9"/>
      <c r="NLL69" s="9"/>
      <c r="NLM69" s="9"/>
      <c r="NLN69" s="9"/>
      <c r="NLO69" s="9"/>
      <c r="NLP69" s="9"/>
      <c r="NLQ69" s="9"/>
      <c r="NLR69" s="9"/>
      <c r="NLS69" s="9"/>
      <c r="NLT69" s="9"/>
      <c r="NLU69" s="9"/>
      <c r="NLV69" s="9"/>
      <c r="NLW69" s="9"/>
      <c r="NLX69" s="9"/>
      <c r="NLY69" s="9"/>
      <c r="NLZ69" s="9"/>
      <c r="NMA69" s="9"/>
      <c r="NMB69" s="9"/>
      <c r="NMC69" s="9"/>
      <c r="NMD69" s="9"/>
      <c r="NME69" s="9"/>
      <c r="NMF69" s="9"/>
      <c r="NMG69" s="9"/>
      <c r="NMH69" s="9"/>
      <c r="NMI69" s="9"/>
      <c r="NMJ69" s="9"/>
      <c r="NMK69" s="9"/>
      <c r="NML69" s="9"/>
      <c r="NMM69" s="9"/>
      <c r="NMN69" s="9"/>
      <c r="NMO69" s="9"/>
      <c r="NMP69" s="9"/>
      <c r="NMQ69" s="9"/>
      <c r="NMR69" s="9"/>
      <c r="NMS69" s="9"/>
      <c r="NMT69" s="9"/>
      <c r="NMU69" s="9"/>
      <c r="NMV69" s="9"/>
      <c r="NMW69" s="9"/>
      <c r="NMX69" s="9"/>
      <c r="NMY69" s="9"/>
      <c r="NMZ69" s="9"/>
      <c r="NNA69" s="9"/>
      <c r="NNB69" s="9"/>
      <c r="NNC69" s="9"/>
      <c r="NND69" s="9"/>
      <c r="NNE69" s="9"/>
      <c r="NNF69" s="9"/>
      <c r="NNG69" s="9"/>
      <c r="NNH69" s="9"/>
      <c r="NNI69" s="9"/>
      <c r="NNJ69" s="9"/>
      <c r="NNK69" s="9"/>
      <c r="NNL69" s="9"/>
      <c r="NNM69" s="9"/>
      <c r="NNN69" s="9"/>
      <c r="NNO69" s="9"/>
      <c r="NNP69" s="9"/>
      <c r="NNQ69" s="9"/>
      <c r="NNR69" s="9"/>
      <c r="NNS69" s="9"/>
      <c r="NNT69" s="9"/>
      <c r="NNU69" s="9"/>
      <c r="NNV69" s="9"/>
      <c r="NNW69" s="9"/>
      <c r="NNX69" s="9"/>
      <c r="NNY69" s="9"/>
      <c r="NNZ69" s="9"/>
      <c r="NOA69" s="9"/>
      <c r="NOB69" s="9"/>
      <c r="NOC69" s="9"/>
      <c r="NOD69" s="9"/>
      <c r="NOE69" s="9"/>
      <c r="NOF69" s="9"/>
      <c r="NOG69" s="9"/>
      <c r="NOH69" s="9"/>
      <c r="NOI69" s="9"/>
      <c r="NOJ69" s="9"/>
      <c r="NOK69" s="9"/>
      <c r="NOL69" s="9"/>
      <c r="NOM69" s="9"/>
      <c r="NON69" s="9"/>
      <c r="NOO69" s="9"/>
      <c r="NOP69" s="9"/>
      <c r="NOQ69" s="9"/>
      <c r="NOR69" s="9"/>
      <c r="NOS69" s="9"/>
      <c r="NOT69" s="9"/>
      <c r="NOU69" s="9"/>
      <c r="NOV69" s="9"/>
      <c r="NOW69" s="9"/>
      <c r="NOX69" s="9"/>
      <c r="NOY69" s="9"/>
      <c r="NOZ69" s="9"/>
      <c r="NPA69" s="9"/>
      <c r="NPB69" s="9"/>
      <c r="NPC69" s="9"/>
      <c r="NPD69" s="9"/>
      <c r="NPE69" s="9"/>
      <c r="NPF69" s="9"/>
      <c r="NPG69" s="9"/>
      <c r="NPH69" s="9"/>
      <c r="NPI69" s="9"/>
      <c r="NPJ69" s="9"/>
      <c r="NPK69" s="9"/>
      <c r="NPL69" s="9"/>
      <c r="NPM69" s="9"/>
      <c r="NPN69" s="9"/>
      <c r="NPO69" s="9"/>
      <c r="NPP69" s="9"/>
      <c r="NPQ69" s="9"/>
      <c r="NPR69" s="9"/>
      <c r="NPS69" s="9"/>
      <c r="NPT69" s="9"/>
      <c r="NPU69" s="9"/>
      <c r="NPV69" s="9"/>
      <c r="NPW69" s="9"/>
      <c r="NPX69" s="9"/>
      <c r="NPY69" s="9"/>
      <c r="NPZ69" s="9"/>
      <c r="NQA69" s="9"/>
      <c r="NQB69" s="9"/>
      <c r="NQC69" s="9"/>
      <c r="NQD69" s="9"/>
      <c r="NQE69" s="9"/>
      <c r="NQF69" s="9"/>
      <c r="NQG69" s="9"/>
      <c r="NQH69" s="9"/>
      <c r="NQI69" s="9"/>
      <c r="NQJ69" s="9"/>
      <c r="NQK69" s="9"/>
      <c r="NQL69" s="9"/>
      <c r="NQM69" s="9"/>
      <c r="NQN69" s="9"/>
      <c r="NQO69" s="9"/>
      <c r="NQP69" s="9"/>
      <c r="NQQ69" s="9"/>
      <c r="NQR69" s="9"/>
      <c r="NQS69" s="9"/>
      <c r="NQT69" s="9"/>
      <c r="NQU69" s="9"/>
      <c r="NQV69" s="9"/>
      <c r="NQW69" s="9"/>
      <c r="NQX69" s="9"/>
      <c r="NQY69" s="9"/>
      <c r="NQZ69" s="9"/>
      <c r="NRA69" s="9"/>
      <c r="NRB69" s="9"/>
      <c r="NRC69" s="9"/>
      <c r="NRD69" s="9"/>
      <c r="NRE69" s="9"/>
      <c r="NRF69" s="9"/>
      <c r="NRG69" s="9"/>
      <c r="NRH69" s="9"/>
      <c r="NRI69" s="9"/>
      <c r="NRJ69" s="9"/>
      <c r="NRK69" s="9"/>
      <c r="NRL69" s="9"/>
      <c r="NRM69" s="9"/>
      <c r="NRN69" s="9"/>
      <c r="NRO69" s="9"/>
      <c r="NRP69" s="9"/>
      <c r="NRQ69" s="9"/>
      <c r="NRR69" s="9"/>
      <c r="NRS69" s="9"/>
      <c r="NRT69" s="9"/>
      <c r="NRU69" s="9"/>
      <c r="NRV69" s="9"/>
      <c r="NRW69" s="9"/>
      <c r="NRX69" s="9"/>
      <c r="NRY69" s="9"/>
      <c r="NRZ69" s="9"/>
      <c r="NSA69" s="9"/>
      <c r="NSB69" s="9"/>
      <c r="NSC69" s="9"/>
      <c r="NSD69" s="9"/>
      <c r="NSE69" s="9"/>
      <c r="NSF69" s="9"/>
      <c r="NSG69" s="9"/>
      <c r="NSH69" s="9"/>
      <c r="NSI69" s="9"/>
      <c r="NSJ69" s="9"/>
      <c r="NSK69" s="9"/>
      <c r="NSL69" s="9"/>
      <c r="NSM69" s="9"/>
      <c r="NSN69" s="9"/>
      <c r="NSO69" s="9"/>
      <c r="NSP69" s="9"/>
      <c r="NSQ69" s="9"/>
      <c r="NSR69" s="9"/>
      <c r="NSS69" s="9"/>
      <c r="NST69" s="9"/>
      <c r="NSU69" s="9"/>
      <c r="NSV69" s="9"/>
      <c r="NSW69" s="9"/>
      <c r="NSX69" s="9"/>
      <c r="NSY69" s="9"/>
      <c r="NSZ69" s="9"/>
      <c r="NTA69" s="9"/>
      <c r="NTB69" s="9"/>
      <c r="NTC69" s="9"/>
      <c r="NTD69" s="9"/>
      <c r="NTE69" s="9"/>
      <c r="NTF69" s="9"/>
      <c r="NTG69" s="9"/>
      <c r="NTH69" s="9"/>
      <c r="NTI69" s="9"/>
      <c r="NTJ69" s="9"/>
      <c r="NTK69" s="9"/>
      <c r="NTL69" s="9"/>
      <c r="NTM69" s="9"/>
      <c r="NTN69" s="9"/>
      <c r="NTO69" s="9"/>
      <c r="NTP69" s="9"/>
      <c r="NTQ69" s="9"/>
      <c r="NTR69" s="9"/>
      <c r="NTS69" s="9"/>
      <c r="NTT69" s="9"/>
      <c r="NTU69" s="9"/>
      <c r="NTV69" s="9"/>
      <c r="NTW69" s="9"/>
      <c r="NTX69" s="9"/>
      <c r="NTY69" s="9"/>
      <c r="NTZ69" s="9"/>
      <c r="NUA69" s="9"/>
      <c r="NUB69" s="9"/>
      <c r="NUC69" s="9"/>
      <c r="NUD69" s="9"/>
      <c r="NUE69" s="9"/>
      <c r="NUF69" s="9"/>
      <c r="NUG69" s="9"/>
      <c r="NUH69" s="9"/>
      <c r="NUI69" s="9"/>
      <c r="NUJ69" s="9"/>
      <c r="NUK69" s="9"/>
      <c r="NUL69" s="9"/>
      <c r="NUM69" s="9"/>
      <c r="NUN69" s="9"/>
      <c r="NUO69" s="9"/>
      <c r="NUP69" s="9"/>
      <c r="NUQ69" s="9"/>
      <c r="NUR69" s="9"/>
      <c r="NUS69" s="9"/>
      <c r="NUT69" s="9"/>
      <c r="NUU69" s="9"/>
      <c r="NUV69" s="9"/>
      <c r="NUW69" s="9"/>
      <c r="NUX69" s="9"/>
      <c r="NUY69" s="9"/>
      <c r="NUZ69" s="9"/>
      <c r="NVA69" s="9"/>
      <c r="NVB69" s="9"/>
      <c r="NVC69" s="9"/>
      <c r="NVD69" s="9"/>
      <c r="NVE69" s="9"/>
      <c r="NVF69" s="9"/>
      <c r="NVG69" s="9"/>
      <c r="NVH69" s="9"/>
      <c r="NVI69" s="9"/>
      <c r="NVJ69" s="9"/>
      <c r="NVK69" s="9"/>
      <c r="NVL69" s="9"/>
      <c r="NVM69" s="9"/>
      <c r="NVN69" s="9"/>
      <c r="NVO69" s="9"/>
      <c r="NVP69" s="9"/>
      <c r="NVQ69" s="9"/>
      <c r="NVR69" s="9"/>
      <c r="NVS69" s="9"/>
      <c r="NVT69" s="9"/>
      <c r="NVU69" s="9"/>
      <c r="NVV69" s="9"/>
      <c r="NVW69" s="9"/>
      <c r="NVX69" s="9"/>
      <c r="NVY69" s="9"/>
      <c r="NVZ69" s="9"/>
      <c r="NWA69" s="9"/>
      <c r="NWB69" s="9"/>
      <c r="NWC69" s="9"/>
      <c r="NWD69" s="9"/>
      <c r="NWE69" s="9"/>
      <c r="NWF69" s="9"/>
      <c r="NWG69" s="9"/>
      <c r="NWH69" s="9"/>
      <c r="NWI69" s="9"/>
      <c r="NWJ69" s="9"/>
      <c r="NWK69" s="9"/>
      <c r="NWL69" s="9"/>
      <c r="NWM69" s="9"/>
      <c r="NWN69" s="9"/>
      <c r="NWO69" s="9"/>
      <c r="NWP69" s="9"/>
      <c r="NWQ69" s="9"/>
      <c r="NWR69" s="9"/>
      <c r="NWS69" s="9"/>
      <c r="NWT69" s="9"/>
      <c r="NWU69" s="9"/>
      <c r="NWV69" s="9"/>
      <c r="NWW69" s="9"/>
      <c r="NWX69" s="9"/>
      <c r="NWY69" s="9"/>
      <c r="NWZ69" s="9"/>
      <c r="NXA69" s="9"/>
      <c r="NXB69" s="9"/>
      <c r="NXC69" s="9"/>
      <c r="NXD69" s="9"/>
      <c r="NXE69" s="9"/>
      <c r="NXF69" s="9"/>
      <c r="NXG69" s="9"/>
      <c r="NXH69" s="9"/>
      <c r="NXI69" s="9"/>
      <c r="NXJ69" s="9"/>
      <c r="NXK69" s="9"/>
      <c r="NXL69" s="9"/>
      <c r="NXM69" s="9"/>
      <c r="NXN69" s="9"/>
      <c r="NXO69" s="9"/>
      <c r="NXP69" s="9"/>
      <c r="NXQ69" s="9"/>
      <c r="NXR69" s="9"/>
      <c r="NXS69" s="9"/>
      <c r="NXT69" s="9"/>
      <c r="NXU69" s="9"/>
      <c r="NXV69" s="9"/>
      <c r="NXW69" s="9"/>
      <c r="NXX69" s="9"/>
      <c r="NXY69" s="9"/>
      <c r="NXZ69" s="9"/>
      <c r="NYA69" s="9"/>
      <c r="NYB69" s="9"/>
      <c r="NYC69" s="9"/>
      <c r="NYD69" s="9"/>
      <c r="NYE69" s="9"/>
      <c r="NYF69" s="9"/>
      <c r="NYG69" s="9"/>
      <c r="NYH69" s="9"/>
      <c r="NYI69" s="9"/>
      <c r="NYJ69" s="9"/>
      <c r="NYK69" s="9"/>
      <c r="NYL69" s="9"/>
      <c r="NYM69" s="9"/>
      <c r="NYN69" s="9"/>
      <c r="NYO69" s="9"/>
      <c r="NYP69" s="9"/>
      <c r="NYQ69" s="9"/>
      <c r="NYR69" s="9"/>
      <c r="NYS69" s="9"/>
      <c r="NYT69" s="9"/>
      <c r="NYU69" s="9"/>
      <c r="NYV69" s="9"/>
      <c r="NYW69" s="9"/>
      <c r="NYX69" s="9"/>
      <c r="NYY69" s="9"/>
      <c r="NYZ69" s="9"/>
      <c r="NZA69" s="9"/>
      <c r="NZB69" s="9"/>
      <c r="NZC69" s="9"/>
      <c r="NZD69" s="9"/>
      <c r="NZE69" s="9"/>
      <c r="NZF69" s="9"/>
      <c r="NZG69" s="9"/>
      <c r="NZH69" s="9"/>
      <c r="NZI69" s="9"/>
      <c r="NZJ69" s="9"/>
      <c r="NZK69" s="9"/>
      <c r="NZL69" s="9"/>
      <c r="NZM69" s="9"/>
      <c r="NZN69" s="9"/>
      <c r="NZO69" s="9"/>
      <c r="NZP69" s="9"/>
      <c r="NZQ69" s="9"/>
      <c r="NZR69" s="9"/>
      <c r="NZS69" s="9"/>
      <c r="NZT69" s="9"/>
      <c r="NZU69" s="9"/>
      <c r="NZV69" s="9"/>
      <c r="NZW69" s="9"/>
      <c r="NZX69" s="9"/>
      <c r="NZY69" s="9"/>
      <c r="NZZ69" s="9"/>
      <c r="OAA69" s="9"/>
      <c r="OAB69" s="9"/>
      <c r="OAC69" s="9"/>
      <c r="OAD69" s="9"/>
      <c r="OAE69" s="9"/>
      <c r="OAF69" s="9"/>
      <c r="OAG69" s="9"/>
      <c r="OAH69" s="9"/>
      <c r="OAI69" s="9"/>
      <c r="OAJ69" s="9"/>
      <c r="OAK69" s="9"/>
      <c r="OAL69" s="9"/>
      <c r="OAM69" s="9"/>
      <c r="OAN69" s="9"/>
      <c r="OAO69" s="9"/>
      <c r="OAP69" s="9"/>
      <c r="OAQ69" s="9"/>
      <c r="OAR69" s="9"/>
      <c r="OAS69" s="9"/>
      <c r="OAT69" s="9"/>
      <c r="OAU69" s="9"/>
      <c r="OAV69" s="9"/>
      <c r="OAW69" s="9"/>
      <c r="OAX69" s="9"/>
      <c r="OAY69" s="9"/>
      <c r="OAZ69" s="9"/>
      <c r="OBA69" s="9"/>
      <c r="OBB69" s="9"/>
      <c r="OBC69" s="9"/>
      <c r="OBD69" s="9"/>
      <c r="OBE69" s="9"/>
      <c r="OBF69" s="9"/>
      <c r="OBG69" s="9"/>
      <c r="OBH69" s="9"/>
      <c r="OBI69" s="9"/>
      <c r="OBJ69" s="9"/>
      <c r="OBK69" s="9"/>
      <c r="OBL69" s="9"/>
      <c r="OBM69" s="9"/>
      <c r="OBN69" s="9"/>
      <c r="OBO69" s="9"/>
      <c r="OBP69" s="9"/>
      <c r="OBQ69" s="9"/>
      <c r="OBR69" s="9"/>
      <c r="OBS69" s="9"/>
      <c r="OBT69" s="9"/>
      <c r="OBU69" s="9"/>
      <c r="OBV69" s="9"/>
      <c r="OBW69" s="9"/>
      <c r="OBX69" s="9"/>
      <c r="OBY69" s="9"/>
      <c r="OBZ69" s="9"/>
      <c r="OCA69" s="9"/>
      <c r="OCB69" s="9"/>
      <c r="OCC69" s="9"/>
      <c r="OCD69" s="9"/>
      <c r="OCE69" s="9"/>
      <c r="OCF69" s="9"/>
      <c r="OCG69" s="9"/>
      <c r="OCH69" s="9"/>
      <c r="OCI69" s="9"/>
      <c r="OCJ69" s="9"/>
      <c r="OCK69" s="9"/>
      <c r="OCL69" s="9"/>
      <c r="OCM69" s="9"/>
      <c r="OCN69" s="9"/>
      <c r="OCO69" s="9"/>
      <c r="OCP69" s="9"/>
      <c r="OCQ69" s="9"/>
      <c r="OCR69" s="9"/>
      <c r="OCS69" s="9"/>
      <c r="OCT69" s="9"/>
      <c r="OCU69" s="9"/>
      <c r="OCV69" s="9"/>
      <c r="OCW69" s="9"/>
      <c r="OCX69" s="9"/>
      <c r="OCY69" s="9"/>
      <c r="OCZ69" s="9"/>
      <c r="ODA69" s="9"/>
      <c r="ODB69" s="9"/>
      <c r="ODC69" s="9"/>
      <c r="ODD69" s="9"/>
      <c r="ODE69" s="9"/>
      <c r="ODF69" s="9"/>
      <c r="ODG69" s="9"/>
      <c r="ODH69" s="9"/>
      <c r="ODI69" s="9"/>
      <c r="ODJ69" s="9"/>
      <c r="ODK69" s="9"/>
      <c r="ODL69" s="9"/>
      <c r="ODM69" s="9"/>
      <c r="ODN69" s="9"/>
      <c r="ODO69" s="9"/>
      <c r="ODP69" s="9"/>
      <c r="ODQ69" s="9"/>
      <c r="ODR69" s="9"/>
      <c r="ODS69" s="9"/>
      <c r="ODT69" s="9"/>
      <c r="ODU69" s="9"/>
      <c r="ODV69" s="9"/>
      <c r="ODW69" s="9"/>
      <c r="ODX69" s="9"/>
      <c r="ODY69" s="9"/>
      <c r="ODZ69" s="9"/>
      <c r="OEA69" s="9"/>
      <c r="OEB69" s="9"/>
      <c r="OEC69" s="9"/>
      <c r="OED69" s="9"/>
      <c r="OEE69" s="9"/>
      <c r="OEF69" s="9"/>
      <c r="OEG69" s="9"/>
      <c r="OEH69" s="9"/>
      <c r="OEI69" s="9"/>
      <c r="OEJ69" s="9"/>
      <c r="OEK69" s="9"/>
      <c r="OEL69" s="9"/>
      <c r="OEM69" s="9"/>
      <c r="OEN69" s="9"/>
      <c r="OEO69" s="9"/>
      <c r="OEP69" s="9"/>
      <c r="OEQ69" s="9"/>
      <c r="OER69" s="9"/>
      <c r="OES69" s="9"/>
      <c r="OET69" s="9"/>
      <c r="OEU69" s="9"/>
      <c r="OEV69" s="9"/>
      <c r="OEW69" s="9"/>
      <c r="OEX69" s="9"/>
      <c r="OEY69" s="9"/>
      <c r="OEZ69" s="9"/>
      <c r="OFA69" s="9"/>
      <c r="OFB69" s="9"/>
      <c r="OFC69" s="9"/>
      <c r="OFD69" s="9"/>
      <c r="OFE69" s="9"/>
      <c r="OFF69" s="9"/>
      <c r="OFG69" s="9"/>
      <c r="OFH69" s="9"/>
      <c r="OFI69" s="9"/>
      <c r="OFJ69" s="9"/>
      <c r="OFK69" s="9"/>
      <c r="OFL69" s="9"/>
      <c r="OFM69" s="9"/>
      <c r="OFN69" s="9"/>
      <c r="OFO69" s="9"/>
      <c r="OFP69" s="9"/>
      <c r="OFQ69" s="9"/>
      <c r="OFR69" s="9"/>
      <c r="OFS69" s="9"/>
      <c r="OFT69" s="9"/>
      <c r="OFU69" s="9"/>
      <c r="OFV69" s="9"/>
      <c r="OFW69" s="9"/>
      <c r="OFX69" s="9"/>
      <c r="OFY69" s="9"/>
      <c r="OFZ69" s="9"/>
      <c r="OGA69" s="9"/>
      <c r="OGB69" s="9"/>
      <c r="OGC69" s="9"/>
      <c r="OGD69" s="9"/>
      <c r="OGE69" s="9"/>
      <c r="OGF69" s="9"/>
      <c r="OGG69" s="9"/>
      <c r="OGH69" s="9"/>
      <c r="OGI69" s="9"/>
      <c r="OGJ69" s="9"/>
      <c r="OGK69" s="9"/>
      <c r="OGL69" s="9"/>
      <c r="OGM69" s="9"/>
      <c r="OGN69" s="9"/>
      <c r="OGO69" s="9"/>
      <c r="OGP69" s="9"/>
      <c r="OGQ69" s="9"/>
      <c r="OGR69" s="9"/>
      <c r="OGS69" s="9"/>
      <c r="OGT69" s="9"/>
      <c r="OGU69" s="9"/>
      <c r="OGV69" s="9"/>
      <c r="OGW69" s="9"/>
      <c r="OGX69" s="9"/>
      <c r="OGY69" s="9"/>
      <c r="OGZ69" s="9"/>
      <c r="OHA69" s="9"/>
      <c r="OHB69" s="9"/>
      <c r="OHC69" s="9"/>
      <c r="OHD69" s="9"/>
      <c r="OHE69" s="9"/>
      <c r="OHF69" s="9"/>
      <c r="OHG69" s="9"/>
      <c r="OHH69" s="9"/>
      <c r="OHI69" s="9"/>
      <c r="OHJ69" s="9"/>
      <c r="OHK69" s="9"/>
      <c r="OHL69" s="9"/>
      <c r="OHM69" s="9"/>
      <c r="OHN69" s="9"/>
      <c r="OHO69" s="9"/>
      <c r="OHP69" s="9"/>
      <c r="OHQ69" s="9"/>
      <c r="OHR69" s="9"/>
      <c r="OHS69" s="9"/>
      <c r="OHT69" s="9"/>
      <c r="OHU69" s="9"/>
      <c r="OHV69" s="9"/>
      <c r="OHW69" s="9"/>
      <c r="OHX69" s="9"/>
      <c r="OHY69" s="9"/>
      <c r="OHZ69" s="9"/>
      <c r="OIA69" s="9"/>
      <c r="OIB69" s="9"/>
      <c r="OIC69" s="9"/>
      <c r="OID69" s="9"/>
      <c r="OIE69" s="9"/>
      <c r="OIF69" s="9"/>
      <c r="OIG69" s="9"/>
      <c r="OIH69" s="9"/>
      <c r="OII69" s="9"/>
      <c r="OIJ69" s="9"/>
      <c r="OIK69" s="9"/>
      <c r="OIL69" s="9"/>
      <c r="OIM69" s="9"/>
      <c r="OIN69" s="9"/>
      <c r="OIO69" s="9"/>
      <c r="OIP69" s="9"/>
      <c r="OIQ69" s="9"/>
      <c r="OIR69" s="9"/>
      <c r="OIS69" s="9"/>
      <c r="OIT69" s="9"/>
      <c r="OIU69" s="9"/>
      <c r="OIV69" s="9"/>
      <c r="OIW69" s="9"/>
      <c r="OIX69" s="9"/>
      <c r="OIY69" s="9"/>
      <c r="OIZ69" s="9"/>
      <c r="OJA69" s="9"/>
      <c r="OJB69" s="9"/>
      <c r="OJC69" s="9"/>
      <c r="OJD69" s="9"/>
      <c r="OJE69" s="9"/>
      <c r="OJF69" s="9"/>
      <c r="OJG69" s="9"/>
      <c r="OJH69" s="9"/>
      <c r="OJI69" s="9"/>
      <c r="OJJ69" s="9"/>
      <c r="OJK69" s="9"/>
      <c r="OJL69" s="9"/>
      <c r="OJM69" s="9"/>
      <c r="OJN69" s="9"/>
      <c r="OJO69" s="9"/>
      <c r="OJP69" s="9"/>
      <c r="OJQ69" s="9"/>
      <c r="OJR69" s="9"/>
      <c r="OJS69" s="9"/>
      <c r="OJT69" s="9"/>
      <c r="OJU69" s="9"/>
      <c r="OJV69" s="9"/>
      <c r="OJW69" s="9"/>
      <c r="OJX69" s="9"/>
      <c r="OJY69" s="9"/>
      <c r="OJZ69" s="9"/>
      <c r="OKA69" s="9"/>
      <c r="OKB69" s="9"/>
      <c r="OKC69" s="9"/>
      <c r="OKD69" s="9"/>
      <c r="OKE69" s="9"/>
      <c r="OKF69" s="9"/>
      <c r="OKG69" s="9"/>
      <c r="OKH69" s="9"/>
      <c r="OKI69" s="9"/>
      <c r="OKJ69" s="9"/>
      <c r="OKK69" s="9"/>
      <c r="OKL69" s="9"/>
      <c r="OKM69" s="9"/>
      <c r="OKN69" s="9"/>
      <c r="OKO69" s="9"/>
      <c r="OKP69" s="9"/>
      <c r="OKQ69" s="9"/>
      <c r="OKR69" s="9"/>
      <c r="OKS69" s="9"/>
      <c r="OKT69" s="9"/>
      <c r="OKU69" s="9"/>
      <c r="OKV69" s="9"/>
      <c r="OKW69" s="9"/>
      <c r="OKX69" s="9"/>
      <c r="OKY69" s="9"/>
      <c r="OKZ69" s="9"/>
      <c r="OLA69" s="9"/>
      <c r="OLB69" s="9"/>
      <c r="OLC69" s="9"/>
      <c r="OLD69" s="9"/>
      <c r="OLE69" s="9"/>
      <c r="OLF69" s="9"/>
      <c r="OLG69" s="9"/>
      <c r="OLH69" s="9"/>
      <c r="OLI69" s="9"/>
      <c r="OLJ69" s="9"/>
      <c r="OLK69" s="9"/>
      <c r="OLL69" s="9"/>
      <c r="OLM69" s="9"/>
      <c r="OLN69" s="9"/>
      <c r="OLO69" s="9"/>
      <c r="OLP69" s="9"/>
      <c r="OLQ69" s="9"/>
      <c r="OLR69" s="9"/>
      <c r="OLS69" s="9"/>
      <c r="OLT69" s="9"/>
      <c r="OLU69" s="9"/>
      <c r="OLV69" s="9"/>
      <c r="OLW69" s="9"/>
      <c r="OLX69" s="9"/>
      <c r="OLY69" s="9"/>
      <c r="OLZ69" s="9"/>
      <c r="OMA69" s="9"/>
      <c r="OMB69" s="9"/>
      <c r="OMC69" s="9"/>
      <c r="OMD69" s="9"/>
      <c r="OME69" s="9"/>
      <c r="OMF69" s="9"/>
      <c r="OMG69" s="9"/>
      <c r="OMH69" s="9"/>
      <c r="OMI69" s="9"/>
      <c r="OMJ69" s="9"/>
      <c r="OMK69" s="9"/>
      <c r="OML69" s="9"/>
      <c r="OMM69" s="9"/>
      <c r="OMN69" s="9"/>
      <c r="OMO69" s="9"/>
      <c r="OMP69" s="9"/>
      <c r="OMQ69" s="9"/>
      <c r="OMR69" s="9"/>
      <c r="OMS69" s="9"/>
      <c r="OMT69" s="9"/>
      <c r="OMU69" s="9"/>
      <c r="OMV69" s="9"/>
      <c r="OMW69" s="9"/>
      <c r="OMX69" s="9"/>
      <c r="OMY69" s="9"/>
      <c r="OMZ69" s="9"/>
      <c r="ONA69" s="9"/>
      <c r="ONB69" s="9"/>
      <c r="ONC69" s="9"/>
      <c r="OND69" s="9"/>
      <c r="ONE69" s="9"/>
      <c r="ONF69" s="9"/>
      <c r="ONG69" s="9"/>
      <c r="ONH69" s="9"/>
      <c r="ONI69" s="9"/>
      <c r="ONJ69" s="9"/>
      <c r="ONK69" s="9"/>
      <c r="ONL69" s="9"/>
      <c r="ONM69" s="9"/>
      <c r="ONN69" s="9"/>
      <c r="ONO69" s="9"/>
      <c r="ONP69" s="9"/>
      <c r="ONQ69" s="9"/>
      <c r="ONR69" s="9"/>
      <c r="ONS69" s="9"/>
      <c r="ONT69" s="9"/>
      <c r="ONU69" s="9"/>
      <c r="ONV69" s="9"/>
      <c r="ONW69" s="9"/>
      <c r="ONX69" s="9"/>
      <c r="ONY69" s="9"/>
      <c r="ONZ69" s="9"/>
      <c r="OOA69" s="9"/>
      <c r="OOB69" s="9"/>
      <c r="OOC69" s="9"/>
      <c r="OOD69" s="9"/>
      <c r="OOE69" s="9"/>
      <c r="OOF69" s="9"/>
      <c r="OOG69" s="9"/>
      <c r="OOH69" s="9"/>
      <c r="OOI69" s="9"/>
      <c r="OOJ69" s="9"/>
      <c r="OOK69" s="9"/>
      <c r="OOL69" s="9"/>
      <c r="OOM69" s="9"/>
      <c r="OON69" s="9"/>
      <c r="OOO69" s="9"/>
      <c r="OOP69" s="9"/>
      <c r="OOQ69" s="9"/>
      <c r="OOR69" s="9"/>
      <c r="OOS69" s="9"/>
      <c r="OOT69" s="9"/>
      <c r="OOU69" s="9"/>
      <c r="OOV69" s="9"/>
      <c r="OOW69" s="9"/>
      <c r="OOX69" s="9"/>
      <c r="OOY69" s="9"/>
      <c r="OOZ69" s="9"/>
      <c r="OPA69" s="9"/>
      <c r="OPB69" s="9"/>
      <c r="OPC69" s="9"/>
      <c r="OPD69" s="9"/>
      <c r="OPE69" s="9"/>
      <c r="OPF69" s="9"/>
      <c r="OPG69" s="9"/>
      <c r="OPH69" s="9"/>
      <c r="OPI69" s="9"/>
      <c r="OPJ69" s="9"/>
      <c r="OPK69" s="9"/>
      <c r="OPL69" s="9"/>
      <c r="OPM69" s="9"/>
      <c r="OPN69" s="9"/>
      <c r="OPO69" s="9"/>
      <c r="OPP69" s="9"/>
      <c r="OPQ69" s="9"/>
      <c r="OPR69" s="9"/>
      <c r="OPS69" s="9"/>
      <c r="OPT69" s="9"/>
      <c r="OPU69" s="9"/>
      <c r="OPV69" s="9"/>
      <c r="OPW69" s="9"/>
      <c r="OPX69" s="9"/>
      <c r="OPY69" s="9"/>
      <c r="OPZ69" s="9"/>
      <c r="OQA69" s="9"/>
      <c r="OQB69" s="9"/>
      <c r="OQC69" s="9"/>
      <c r="OQD69" s="9"/>
      <c r="OQE69" s="9"/>
      <c r="OQF69" s="9"/>
      <c r="OQG69" s="9"/>
      <c r="OQH69" s="9"/>
      <c r="OQI69" s="9"/>
      <c r="OQJ69" s="9"/>
      <c r="OQK69" s="9"/>
      <c r="OQL69" s="9"/>
      <c r="OQM69" s="9"/>
      <c r="OQN69" s="9"/>
      <c r="OQO69" s="9"/>
      <c r="OQP69" s="9"/>
      <c r="OQQ69" s="9"/>
      <c r="OQR69" s="9"/>
      <c r="OQS69" s="9"/>
      <c r="OQT69" s="9"/>
      <c r="OQU69" s="9"/>
      <c r="OQV69" s="9"/>
      <c r="OQW69" s="9"/>
      <c r="OQX69" s="9"/>
      <c r="OQY69" s="9"/>
      <c r="OQZ69" s="9"/>
      <c r="ORA69" s="9"/>
      <c r="ORB69" s="9"/>
      <c r="ORC69" s="9"/>
      <c r="ORD69" s="9"/>
      <c r="ORE69" s="9"/>
      <c r="ORF69" s="9"/>
      <c r="ORG69" s="9"/>
      <c r="ORH69" s="9"/>
      <c r="ORI69" s="9"/>
      <c r="ORJ69" s="9"/>
      <c r="ORK69" s="9"/>
      <c r="ORL69" s="9"/>
      <c r="ORM69" s="9"/>
      <c r="ORN69" s="9"/>
      <c r="ORO69" s="9"/>
      <c r="ORP69" s="9"/>
      <c r="ORQ69" s="9"/>
      <c r="ORR69" s="9"/>
      <c r="ORS69" s="9"/>
      <c r="ORT69" s="9"/>
      <c r="ORU69" s="9"/>
      <c r="ORV69" s="9"/>
      <c r="ORW69" s="9"/>
      <c r="ORX69" s="9"/>
      <c r="ORY69" s="9"/>
      <c r="ORZ69" s="9"/>
      <c r="OSA69" s="9"/>
      <c r="OSB69" s="9"/>
      <c r="OSC69" s="9"/>
      <c r="OSD69" s="9"/>
      <c r="OSE69" s="9"/>
      <c r="OSF69" s="9"/>
      <c r="OSG69" s="9"/>
      <c r="OSH69" s="9"/>
      <c r="OSI69" s="9"/>
      <c r="OSJ69" s="9"/>
      <c r="OSK69" s="9"/>
      <c r="OSL69" s="9"/>
      <c r="OSM69" s="9"/>
      <c r="OSN69" s="9"/>
      <c r="OSO69" s="9"/>
      <c r="OSP69" s="9"/>
      <c r="OSQ69" s="9"/>
      <c r="OSR69" s="9"/>
      <c r="OSS69" s="9"/>
      <c r="OST69" s="9"/>
      <c r="OSU69" s="9"/>
      <c r="OSV69" s="9"/>
      <c r="OSW69" s="9"/>
      <c r="OSX69" s="9"/>
      <c r="OSY69" s="9"/>
      <c r="OSZ69" s="9"/>
      <c r="OTA69" s="9"/>
      <c r="OTB69" s="9"/>
      <c r="OTC69" s="9"/>
      <c r="OTD69" s="9"/>
      <c r="OTE69" s="9"/>
      <c r="OTF69" s="9"/>
      <c r="OTG69" s="9"/>
      <c r="OTH69" s="9"/>
      <c r="OTI69" s="9"/>
      <c r="OTJ69" s="9"/>
      <c r="OTK69" s="9"/>
      <c r="OTL69" s="9"/>
      <c r="OTM69" s="9"/>
      <c r="OTN69" s="9"/>
      <c r="OTO69" s="9"/>
      <c r="OTP69" s="9"/>
      <c r="OTQ69" s="9"/>
      <c r="OTR69" s="9"/>
      <c r="OTS69" s="9"/>
      <c r="OTT69" s="9"/>
      <c r="OTU69" s="9"/>
      <c r="OTV69" s="9"/>
      <c r="OTW69" s="9"/>
      <c r="OTX69" s="9"/>
      <c r="OTY69" s="9"/>
      <c r="OTZ69" s="9"/>
      <c r="OUA69" s="9"/>
      <c r="OUB69" s="9"/>
      <c r="OUC69" s="9"/>
      <c r="OUD69" s="9"/>
      <c r="OUE69" s="9"/>
      <c r="OUF69" s="9"/>
      <c r="OUG69" s="9"/>
      <c r="OUH69" s="9"/>
      <c r="OUI69" s="9"/>
      <c r="OUJ69" s="9"/>
      <c r="OUK69" s="9"/>
      <c r="OUL69" s="9"/>
      <c r="OUM69" s="9"/>
      <c r="OUN69" s="9"/>
      <c r="OUO69" s="9"/>
      <c r="OUP69" s="9"/>
      <c r="OUQ69" s="9"/>
      <c r="OUR69" s="9"/>
      <c r="OUS69" s="9"/>
      <c r="OUT69" s="9"/>
      <c r="OUU69" s="9"/>
      <c r="OUV69" s="9"/>
      <c r="OUW69" s="9"/>
      <c r="OUX69" s="9"/>
      <c r="OUY69" s="9"/>
      <c r="OUZ69" s="9"/>
      <c r="OVA69" s="9"/>
      <c r="OVB69" s="9"/>
      <c r="OVC69" s="9"/>
      <c r="OVD69" s="9"/>
      <c r="OVE69" s="9"/>
      <c r="OVF69" s="9"/>
      <c r="OVG69" s="9"/>
      <c r="OVH69" s="9"/>
      <c r="OVI69" s="9"/>
      <c r="OVJ69" s="9"/>
      <c r="OVK69" s="9"/>
      <c r="OVL69" s="9"/>
      <c r="OVM69" s="9"/>
      <c r="OVN69" s="9"/>
      <c r="OVO69" s="9"/>
      <c r="OVP69" s="9"/>
      <c r="OVQ69" s="9"/>
      <c r="OVR69" s="9"/>
      <c r="OVS69" s="9"/>
      <c r="OVT69" s="9"/>
      <c r="OVU69" s="9"/>
      <c r="OVV69" s="9"/>
      <c r="OVW69" s="9"/>
      <c r="OVX69" s="9"/>
      <c r="OVY69" s="9"/>
      <c r="OVZ69" s="9"/>
      <c r="OWA69" s="9"/>
      <c r="OWB69" s="9"/>
      <c r="OWC69" s="9"/>
      <c r="OWD69" s="9"/>
      <c r="OWE69" s="9"/>
      <c r="OWF69" s="9"/>
      <c r="OWG69" s="9"/>
      <c r="OWH69" s="9"/>
      <c r="OWI69" s="9"/>
      <c r="OWJ69" s="9"/>
      <c r="OWK69" s="9"/>
      <c r="OWL69" s="9"/>
      <c r="OWM69" s="9"/>
      <c r="OWN69" s="9"/>
      <c r="OWO69" s="9"/>
      <c r="OWP69" s="9"/>
      <c r="OWQ69" s="9"/>
      <c r="OWR69" s="9"/>
      <c r="OWS69" s="9"/>
      <c r="OWT69" s="9"/>
      <c r="OWU69" s="9"/>
      <c r="OWV69" s="9"/>
      <c r="OWW69" s="9"/>
      <c r="OWX69" s="9"/>
      <c r="OWY69" s="9"/>
      <c r="OWZ69" s="9"/>
      <c r="OXA69" s="9"/>
      <c r="OXB69" s="9"/>
      <c r="OXC69" s="9"/>
      <c r="OXD69" s="9"/>
      <c r="OXE69" s="9"/>
      <c r="OXF69" s="9"/>
      <c r="OXG69" s="9"/>
      <c r="OXH69" s="9"/>
      <c r="OXI69" s="9"/>
      <c r="OXJ69" s="9"/>
      <c r="OXK69" s="9"/>
      <c r="OXL69" s="9"/>
      <c r="OXM69" s="9"/>
      <c r="OXN69" s="9"/>
      <c r="OXO69" s="9"/>
      <c r="OXP69" s="9"/>
      <c r="OXQ69" s="9"/>
      <c r="OXR69" s="9"/>
      <c r="OXS69" s="9"/>
      <c r="OXT69" s="9"/>
      <c r="OXU69" s="9"/>
      <c r="OXV69" s="9"/>
      <c r="OXW69" s="9"/>
      <c r="OXX69" s="9"/>
      <c r="OXY69" s="9"/>
      <c r="OXZ69" s="9"/>
      <c r="OYA69" s="9"/>
      <c r="OYB69" s="9"/>
      <c r="OYC69" s="9"/>
      <c r="OYD69" s="9"/>
      <c r="OYE69" s="9"/>
      <c r="OYF69" s="9"/>
      <c r="OYG69" s="9"/>
      <c r="OYH69" s="9"/>
      <c r="OYI69" s="9"/>
      <c r="OYJ69" s="9"/>
      <c r="OYK69" s="9"/>
      <c r="OYL69" s="9"/>
      <c r="OYM69" s="9"/>
      <c r="OYN69" s="9"/>
      <c r="OYO69" s="9"/>
      <c r="OYP69" s="9"/>
      <c r="OYQ69" s="9"/>
      <c r="OYR69" s="9"/>
      <c r="OYS69" s="9"/>
      <c r="OYT69" s="9"/>
      <c r="OYU69" s="9"/>
      <c r="OYV69" s="9"/>
      <c r="OYW69" s="9"/>
      <c r="OYX69" s="9"/>
      <c r="OYY69" s="9"/>
      <c r="OYZ69" s="9"/>
      <c r="OZA69" s="9"/>
      <c r="OZB69" s="9"/>
      <c r="OZC69" s="9"/>
      <c r="OZD69" s="9"/>
      <c r="OZE69" s="9"/>
      <c r="OZF69" s="9"/>
      <c r="OZG69" s="9"/>
      <c r="OZH69" s="9"/>
      <c r="OZI69" s="9"/>
      <c r="OZJ69" s="9"/>
      <c r="OZK69" s="9"/>
      <c r="OZL69" s="9"/>
      <c r="OZM69" s="9"/>
      <c r="OZN69" s="9"/>
      <c r="OZO69" s="9"/>
      <c r="OZP69" s="9"/>
      <c r="OZQ69" s="9"/>
      <c r="OZR69" s="9"/>
      <c r="OZS69" s="9"/>
      <c r="OZT69" s="9"/>
      <c r="OZU69" s="9"/>
      <c r="OZV69" s="9"/>
      <c r="OZW69" s="9"/>
      <c r="OZX69" s="9"/>
      <c r="OZY69" s="9"/>
      <c r="OZZ69" s="9"/>
      <c r="PAA69" s="9"/>
      <c r="PAB69" s="9"/>
      <c r="PAC69" s="9"/>
      <c r="PAD69" s="9"/>
      <c r="PAE69" s="9"/>
      <c r="PAF69" s="9"/>
      <c r="PAG69" s="9"/>
      <c r="PAH69" s="9"/>
      <c r="PAI69" s="9"/>
      <c r="PAJ69" s="9"/>
      <c r="PAK69" s="9"/>
      <c r="PAL69" s="9"/>
      <c r="PAM69" s="9"/>
      <c r="PAN69" s="9"/>
      <c r="PAO69" s="9"/>
      <c r="PAP69" s="9"/>
      <c r="PAQ69" s="9"/>
      <c r="PAR69" s="9"/>
      <c r="PAS69" s="9"/>
      <c r="PAT69" s="9"/>
      <c r="PAU69" s="9"/>
      <c r="PAV69" s="9"/>
      <c r="PAW69" s="9"/>
      <c r="PAX69" s="9"/>
      <c r="PAY69" s="9"/>
      <c r="PAZ69" s="9"/>
      <c r="PBA69" s="9"/>
      <c r="PBB69" s="9"/>
      <c r="PBC69" s="9"/>
      <c r="PBD69" s="9"/>
      <c r="PBE69" s="9"/>
      <c r="PBF69" s="9"/>
      <c r="PBG69" s="9"/>
      <c r="PBH69" s="9"/>
      <c r="PBI69" s="9"/>
      <c r="PBJ69" s="9"/>
      <c r="PBK69" s="9"/>
      <c r="PBL69" s="9"/>
      <c r="PBM69" s="9"/>
      <c r="PBN69" s="9"/>
      <c r="PBO69" s="9"/>
      <c r="PBP69" s="9"/>
      <c r="PBQ69" s="9"/>
      <c r="PBR69" s="9"/>
      <c r="PBS69" s="9"/>
      <c r="PBT69" s="9"/>
      <c r="PBU69" s="9"/>
      <c r="PBV69" s="9"/>
      <c r="PBW69" s="9"/>
      <c r="PBX69" s="9"/>
      <c r="PBY69" s="9"/>
      <c r="PBZ69" s="9"/>
      <c r="PCA69" s="9"/>
      <c r="PCB69" s="9"/>
      <c r="PCC69" s="9"/>
      <c r="PCD69" s="9"/>
      <c r="PCE69" s="9"/>
      <c r="PCF69" s="9"/>
      <c r="PCG69" s="9"/>
      <c r="PCH69" s="9"/>
      <c r="PCI69" s="9"/>
      <c r="PCJ69" s="9"/>
      <c r="PCK69" s="9"/>
      <c r="PCL69" s="9"/>
      <c r="PCM69" s="9"/>
      <c r="PCN69" s="9"/>
      <c r="PCO69" s="9"/>
      <c r="PCP69" s="9"/>
      <c r="PCQ69" s="9"/>
      <c r="PCR69" s="9"/>
      <c r="PCS69" s="9"/>
      <c r="PCT69" s="9"/>
      <c r="PCU69" s="9"/>
      <c r="PCV69" s="9"/>
      <c r="PCW69" s="9"/>
      <c r="PCX69" s="9"/>
      <c r="PCY69" s="9"/>
      <c r="PCZ69" s="9"/>
      <c r="PDA69" s="9"/>
      <c r="PDB69" s="9"/>
      <c r="PDC69" s="9"/>
      <c r="PDD69" s="9"/>
      <c r="PDE69" s="9"/>
      <c r="PDF69" s="9"/>
      <c r="PDG69" s="9"/>
      <c r="PDH69" s="9"/>
      <c r="PDI69" s="9"/>
      <c r="PDJ69" s="9"/>
      <c r="PDK69" s="9"/>
      <c r="PDL69" s="9"/>
      <c r="PDM69" s="9"/>
      <c r="PDN69" s="9"/>
      <c r="PDO69" s="9"/>
      <c r="PDP69" s="9"/>
      <c r="PDQ69" s="9"/>
      <c r="PDR69" s="9"/>
      <c r="PDS69" s="9"/>
      <c r="PDT69" s="9"/>
      <c r="PDU69" s="9"/>
      <c r="PDV69" s="9"/>
      <c r="PDW69" s="9"/>
      <c r="PDX69" s="9"/>
      <c r="PDY69" s="9"/>
      <c r="PDZ69" s="9"/>
      <c r="PEA69" s="9"/>
      <c r="PEB69" s="9"/>
      <c r="PEC69" s="9"/>
      <c r="PED69" s="9"/>
      <c r="PEE69" s="9"/>
      <c r="PEF69" s="9"/>
      <c r="PEG69" s="9"/>
      <c r="PEH69" s="9"/>
      <c r="PEI69" s="9"/>
      <c r="PEJ69" s="9"/>
      <c r="PEK69" s="9"/>
      <c r="PEL69" s="9"/>
      <c r="PEM69" s="9"/>
      <c r="PEN69" s="9"/>
      <c r="PEO69" s="9"/>
      <c r="PEP69" s="9"/>
      <c r="PEQ69" s="9"/>
      <c r="PER69" s="9"/>
      <c r="PES69" s="9"/>
      <c r="PET69" s="9"/>
      <c r="PEU69" s="9"/>
      <c r="PEV69" s="9"/>
      <c r="PEW69" s="9"/>
      <c r="PEX69" s="9"/>
      <c r="PEY69" s="9"/>
      <c r="PEZ69" s="9"/>
      <c r="PFA69" s="9"/>
      <c r="PFB69" s="9"/>
      <c r="PFC69" s="9"/>
      <c r="PFD69" s="9"/>
      <c r="PFE69" s="9"/>
      <c r="PFF69" s="9"/>
      <c r="PFG69" s="9"/>
      <c r="PFH69" s="9"/>
      <c r="PFI69" s="9"/>
      <c r="PFJ69" s="9"/>
      <c r="PFK69" s="9"/>
      <c r="PFL69" s="9"/>
      <c r="PFM69" s="9"/>
      <c r="PFN69" s="9"/>
      <c r="PFO69" s="9"/>
      <c r="PFP69" s="9"/>
      <c r="PFQ69" s="9"/>
      <c r="PFR69" s="9"/>
      <c r="PFS69" s="9"/>
      <c r="PFT69" s="9"/>
      <c r="PFU69" s="9"/>
      <c r="PFV69" s="9"/>
      <c r="PFW69" s="9"/>
      <c r="PFX69" s="9"/>
      <c r="PFY69" s="9"/>
      <c r="PFZ69" s="9"/>
      <c r="PGA69" s="9"/>
      <c r="PGB69" s="9"/>
      <c r="PGC69" s="9"/>
      <c r="PGD69" s="9"/>
      <c r="PGE69" s="9"/>
      <c r="PGF69" s="9"/>
      <c r="PGG69" s="9"/>
      <c r="PGH69" s="9"/>
      <c r="PGI69" s="9"/>
      <c r="PGJ69" s="9"/>
      <c r="PGK69" s="9"/>
      <c r="PGL69" s="9"/>
      <c r="PGM69" s="9"/>
      <c r="PGN69" s="9"/>
      <c r="PGO69" s="9"/>
      <c r="PGP69" s="9"/>
      <c r="PGQ69" s="9"/>
      <c r="PGR69" s="9"/>
      <c r="PGS69" s="9"/>
      <c r="PGT69" s="9"/>
      <c r="PGU69" s="9"/>
      <c r="PGV69" s="9"/>
      <c r="PGW69" s="9"/>
      <c r="PGX69" s="9"/>
      <c r="PGY69" s="9"/>
      <c r="PGZ69" s="9"/>
      <c r="PHA69" s="9"/>
      <c r="PHB69" s="9"/>
      <c r="PHC69" s="9"/>
      <c r="PHD69" s="9"/>
      <c r="PHE69" s="9"/>
      <c r="PHF69" s="9"/>
      <c r="PHG69" s="9"/>
      <c r="PHH69" s="9"/>
      <c r="PHI69" s="9"/>
      <c r="PHJ69" s="9"/>
      <c r="PHK69" s="9"/>
      <c r="PHL69" s="9"/>
      <c r="PHM69" s="9"/>
      <c r="PHN69" s="9"/>
      <c r="PHO69" s="9"/>
      <c r="PHP69" s="9"/>
      <c r="PHQ69" s="9"/>
      <c r="PHR69" s="9"/>
      <c r="PHS69" s="9"/>
      <c r="PHT69" s="9"/>
      <c r="PHU69" s="9"/>
      <c r="PHV69" s="9"/>
      <c r="PHW69" s="9"/>
      <c r="PHX69" s="9"/>
      <c r="PHY69" s="9"/>
      <c r="PHZ69" s="9"/>
      <c r="PIA69" s="9"/>
      <c r="PIB69" s="9"/>
      <c r="PIC69" s="9"/>
      <c r="PID69" s="9"/>
      <c r="PIE69" s="9"/>
      <c r="PIF69" s="9"/>
      <c r="PIG69" s="9"/>
      <c r="PIH69" s="9"/>
      <c r="PII69" s="9"/>
      <c r="PIJ69" s="9"/>
      <c r="PIK69" s="9"/>
      <c r="PIL69" s="9"/>
      <c r="PIM69" s="9"/>
      <c r="PIN69" s="9"/>
      <c r="PIO69" s="9"/>
      <c r="PIP69" s="9"/>
      <c r="PIQ69" s="9"/>
      <c r="PIR69" s="9"/>
      <c r="PIS69" s="9"/>
      <c r="PIT69" s="9"/>
      <c r="PIU69" s="9"/>
      <c r="PIV69" s="9"/>
      <c r="PIW69" s="9"/>
      <c r="PIX69" s="9"/>
      <c r="PIY69" s="9"/>
      <c r="PIZ69" s="9"/>
      <c r="PJA69" s="9"/>
      <c r="PJB69" s="9"/>
      <c r="PJC69" s="9"/>
      <c r="PJD69" s="9"/>
      <c r="PJE69" s="9"/>
      <c r="PJF69" s="9"/>
      <c r="PJG69" s="9"/>
      <c r="PJH69" s="9"/>
      <c r="PJI69" s="9"/>
      <c r="PJJ69" s="9"/>
      <c r="PJK69" s="9"/>
      <c r="PJL69" s="9"/>
      <c r="PJM69" s="9"/>
      <c r="PJN69" s="9"/>
      <c r="PJO69" s="9"/>
      <c r="PJP69" s="9"/>
      <c r="PJQ69" s="9"/>
      <c r="PJR69" s="9"/>
      <c r="PJS69" s="9"/>
      <c r="PJT69" s="9"/>
      <c r="PJU69" s="9"/>
      <c r="PJV69" s="9"/>
      <c r="PJW69" s="9"/>
      <c r="PJX69" s="9"/>
      <c r="PJY69" s="9"/>
      <c r="PJZ69" s="9"/>
      <c r="PKA69" s="9"/>
      <c r="PKB69" s="9"/>
      <c r="PKC69" s="9"/>
      <c r="PKD69" s="9"/>
      <c r="PKE69" s="9"/>
      <c r="PKF69" s="9"/>
      <c r="PKG69" s="9"/>
      <c r="PKH69" s="9"/>
      <c r="PKI69" s="9"/>
      <c r="PKJ69" s="9"/>
      <c r="PKK69" s="9"/>
      <c r="PKL69" s="9"/>
      <c r="PKM69" s="9"/>
      <c r="PKN69" s="9"/>
      <c r="PKO69" s="9"/>
      <c r="PKP69" s="9"/>
      <c r="PKQ69" s="9"/>
      <c r="PKR69" s="9"/>
      <c r="PKS69" s="9"/>
      <c r="PKT69" s="9"/>
      <c r="PKU69" s="9"/>
      <c r="PKV69" s="9"/>
      <c r="PKW69" s="9"/>
      <c r="PKX69" s="9"/>
      <c r="PKY69" s="9"/>
      <c r="PKZ69" s="9"/>
      <c r="PLA69" s="9"/>
      <c r="PLB69" s="9"/>
      <c r="PLC69" s="9"/>
      <c r="PLD69" s="9"/>
      <c r="PLE69" s="9"/>
      <c r="PLF69" s="9"/>
      <c r="PLG69" s="9"/>
      <c r="PLH69" s="9"/>
      <c r="PLI69" s="9"/>
      <c r="PLJ69" s="9"/>
      <c r="PLK69" s="9"/>
      <c r="PLL69" s="9"/>
      <c r="PLM69" s="9"/>
      <c r="PLN69" s="9"/>
      <c r="PLO69" s="9"/>
      <c r="PLP69" s="9"/>
      <c r="PLQ69" s="9"/>
      <c r="PLR69" s="9"/>
      <c r="PLS69" s="9"/>
      <c r="PLT69" s="9"/>
      <c r="PLU69" s="9"/>
      <c r="PLV69" s="9"/>
      <c r="PLW69" s="9"/>
      <c r="PLX69" s="9"/>
      <c r="PLY69" s="9"/>
      <c r="PLZ69" s="9"/>
      <c r="PMA69" s="9"/>
      <c r="PMB69" s="9"/>
      <c r="PMC69" s="9"/>
      <c r="PMD69" s="9"/>
      <c r="PME69" s="9"/>
      <c r="PMF69" s="9"/>
      <c r="PMG69" s="9"/>
      <c r="PMH69" s="9"/>
      <c r="PMI69" s="9"/>
      <c r="PMJ69" s="9"/>
      <c r="PMK69" s="9"/>
      <c r="PML69" s="9"/>
      <c r="PMM69" s="9"/>
      <c r="PMN69" s="9"/>
      <c r="PMO69" s="9"/>
      <c r="PMP69" s="9"/>
      <c r="PMQ69" s="9"/>
      <c r="PMR69" s="9"/>
      <c r="PMS69" s="9"/>
      <c r="PMT69" s="9"/>
      <c r="PMU69" s="9"/>
      <c r="PMV69" s="9"/>
      <c r="PMW69" s="9"/>
      <c r="PMX69" s="9"/>
      <c r="PMY69" s="9"/>
      <c r="PMZ69" s="9"/>
      <c r="PNA69" s="9"/>
      <c r="PNB69" s="9"/>
      <c r="PNC69" s="9"/>
      <c r="PND69" s="9"/>
      <c r="PNE69" s="9"/>
      <c r="PNF69" s="9"/>
      <c r="PNG69" s="9"/>
      <c r="PNH69" s="9"/>
      <c r="PNI69" s="9"/>
      <c r="PNJ69" s="9"/>
      <c r="PNK69" s="9"/>
      <c r="PNL69" s="9"/>
      <c r="PNM69" s="9"/>
      <c r="PNN69" s="9"/>
      <c r="PNO69" s="9"/>
      <c r="PNP69" s="9"/>
      <c r="PNQ69" s="9"/>
      <c r="PNR69" s="9"/>
      <c r="PNS69" s="9"/>
      <c r="PNT69" s="9"/>
      <c r="PNU69" s="9"/>
      <c r="PNV69" s="9"/>
      <c r="PNW69" s="9"/>
      <c r="PNX69" s="9"/>
      <c r="PNY69" s="9"/>
      <c r="PNZ69" s="9"/>
      <c r="POA69" s="9"/>
      <c r="POB69" s="9"/>
      <c r="POC69" s="9"/>
      <c r="POD69" s="9"/>
      <c r="POE69" s="9"/>
      <c r="POF69" s="9"/>
      <c r="POG69" s="9"/>
      <c r="POH69" s="9"/>
      <c r="POI69" s="9"/>
      <c r="POJ69" s="9"/>
      <c r="POK69" s="9"/>
      <c r="POL69" s="9"/>
      <c r="POM69" s="9"/>
      <c r="PON69" s="9"/>
      <c r="POO69" s="9"/>
      <c r="POP69" s="9"/>
      <c r="POQ69" s="9"/>
      <c r="POR69" s="9"/>
      <c r="POS69" s="9"/>
      <c r="POT69" s="9"/>
      <c r="POU69" s="9"/>
      <c r="POV69" s="9"/>
      <c r="POW69" s="9"/>
      <c r="POX69" s="9"/>
      <c r="POY69" s="9"/>
      <c r="POZ69" s="9"/>
      <c r="PPA69" s="9"/>
      <c r="PPB69" s="9"/>
      <c r="PPC69" s="9"/>
      <c r="PPD69" s="9"/>
      <c r="PPE69" s="9"/>
      <c r="PPF69" s="9"/>
      <c r="PPG69" s="9"/>
      <c r="PPH69" s="9"/>
      <c r="PPI69" s="9"/>
      <c r="PPJ69" s="9"/>
      <c r="PPK69" s="9"/>
      <c r="PPL69" s="9"/>
      <c r="PPM69" s="9"/>
      <c r="PPN69" s="9"/>
      <c r="PPO69" s="9"/>
      <c r="PPP69" s="9"/>
      <c r="PPQ69" s="9"/>
      <c r="PPR69" s="9"/>
      <c r="PPS69" s="9"/>
      <c r="PPT69" s="9"/>
      <c r="PPU69" s="9"/>
      <c r="PPV69" s="9"/>
      <c r="PPW69" s="9"/>
      <c r="PPX69" s="9"/>
      <c r="PPY69" s="9"/>
      <c r="PPZ69" s="9"/>
      <c r="PQA69" s="9"/>
      <c r="PQB69" s="9"/>
      <c r="PQC69" s="9"/>
      <c r="PQD69" s="9"/>
      <c r="PQE69" s="9"/>
      <c r="PQF69" s="9"/>
      <c r="PQG69" s="9"/>
      <c r="PQH69" s="9"/>
      <c r="PQI69" s="9"/>
      <c r="PQJ69" s="9"/>
      <c r="PQK69" s="9"/>
      <c r="PQL69" s="9"/>
      <c r="PQM69" s="9"/>
      <c r="PQN69" s="9"/>
      <c r="PQO69" s="9"/>
      <c r="PQP69" s="9"/>
      <c r="PQQ69" s="9"/>
      <c r="PQR69" s="9"/>
      <c r="PQS69" s="9"/>
      <c r="PQT69" s="9"/>
      <c r="PQU69" s="9"/>
      <c r="PQV69" s="9"/>
      <c r="PQW69" s="9"/>
      <c r="PQX69" s="9"/>
      <c r="PQY69" s="9"/>
      <c r="PQZ69" s="9"/>
      <c r="PRA69" s="9"/>
      <c r="PRB69" s="9"/>
      <c r="PRC69" s="9"/>
      <c r="PRD69" s="9"/>
      <c r="PRE69" s="9"/>
      <c r="PRF69" s="9"/>
      <c r="PRG69" s="9"/>
      <c r="PRH69" s="9"/>
      <c r="PRI69" s="9"/>
      <c r="PRJ69" s="9"/>
      <c r="PRK69" s="9"/>
      <c r="PRL69" s="9"/>
      <c r="PRM69" s="9"/>
      <c r="PRN69" s="9"/>
      <c r="PRO69" s="9"/>
      <c r="PRP69" s="9"/>
      <c r="PRQ69" s="9"/>
      <c r="PRR69" s="9"/>
      <c r="PRS69" s="9"/>
      <c r="PRT69" s="9"/>
      <c r="PRU69" s="9"/>
      <c r="PRV69" s="9"/>
      <c r="PRW69" s="9"/>
      <c r="PRX69" s="9"/>
      <c r="PRY69" s="9"/>
      <c r="PRZ69" s="9"/>
      <c r="PSA69" s="9"/>
      <c r="PSB69" s="9"/>
      <c r="PSC69" s="9"/>
      <c r="PSD69" s="9"/>
      <c r="PSE69" s="9"/>
      <c r="PSF69" s="9"/>
      <c r="PSG69" s="9"/>
      <c r="PSH69" s="9"/>
      <c r="PSI69" s="9"/>
      <c r="PSJ69" s="9"/>
      <c r="PSK69" s="9"/>
      <c r="PSL69" s="9"/>
      <c r="PSM69" s="9"/>
      <c r="PSN69" s="9"/>
      <c r="PSO69" s="9"/>
      <c r="PSP69" s="9"/>
      <c r="PSQ69" s="9"/>
      <c r="PSR69" s="9"/>
      <c r="PSS69" s="9"/>
      <c r="PST69" s="9"/>
      <c r="PSU69" s="9"/>
      <c r="PSV69" s="9"/>
      <c r="PSW69" s="9"/>
      <c r="PSX69" s="9"/>
      <c r="PSY69" s="9"/>
      <c r="PSZ69" s="9"/>
      <c r="PTA69" s="9"/>
      <c r="PTB69" s="9"/>
      <c r="PTC69" s="9"/>
      <c r="PTD69" s="9"/>
      <c r="PTE69" s="9"/>
      <c r="PTF69" s="9"/>
      <c r="PTG69" s="9"/>
      <c r="PTH69" s="9"/>
      <c r="PTI69" s="9"/>
      <c r="PTJ69" s="9"/>
      <c r="PTK69" s="9"/>
      <c r="PTL69" s="9"/>
      <c r="PTM69" s="9"/>
      <c r="PTN69" s="9"/>
      <c r="PTO69" s="9"/>
      <c r="PTP69" s="9"/>
      <c r="PTQ69" s="9"/>
      <c r="PTR69" s="9"/>
      <c r="PTS69" s="9"/>
      <c r="PTT69" s="9"/>
      <c r="PTU69" s="9"/>
      <c r="PTV69" s="9"/>
      <c r="PTW69" s="9"/>
      <c r="PTX69" s="9"/>
      <c r="PTY69" s="9"/>
      <c r="PTZ69" s="9"/>
      <c r="PUA69" s="9"/>
      <c r="PUB69" s="9"/>
      <c r="PUC69" s="9"/>
      <c r="PUD69" s="9"/>
      <c r="PUE69" s="9"/>
      <c r="PUF69" s="9"/>
      <c r="PUG69" s="9"/>
      <c r="PUH69" s="9"/>
      <c r="PUI69" s="9"/>
      <c r="PUJ69" s="9"/>
      <c r="PUK69" s="9"/>
      <c r="PUL69" s="9"/>
      <c r="PUM69" s="9"/>
      <c r="PUN69" s="9"/>
      <c r="PUO69" s="9"/>
      <c r="PUP69" s="9"/>
      <c r="PUQ69" s="9"/>
      <c r="PUR69" s="9"/>
      <c r="PUS69" s="9"/>
      <c r="PUT69" s="9"/>
      <c r="PUU69" s="9"/>
      <c r="PUV69" s="9"/>
      <c r="PUW69" s="9"/>
      <c r="PUX69" s="9"/>
      <c r="PUY69" s="9"/>
      <c r="PUZ69" s="9"/>
      <c r="PVA69" s="9"/>
      <c r="PVB69" s="9"/>
      <c r="PVC69" s="9"/>
      <c r="PVD69" s="9"/>
      <c r="PVE69" s="9"/>
      <c r="PVF69" s="9"/>
      <c r="PVG69" s="9"/>
      <c r="PVH69" s="9"/>
      <c r="PVI69" s="9"/>
      <c r="PVJ69" s="9"/>
      <c r="PVK69" s="9"/>
      <c r="PVL69" s="9"/>
      <c r="PVM69" s="9"/>
      <c r="PVN69" s="9"/>
      <c r="PVO69" s="9"/>
      <c r="PVP69" s="9"/>
      <c r="PVQ69" s="9"/>
      <c r="PVR69" s="9"/>
      <c r="PVS69" s="9"/>
      <c r="PVT69" s="9"/>
      <c r="PVU69" s="9"/>
      <c r="PVV69" s="9"/>
      <c r="PVW69" s="9"/>
      <c r="PVX69" s="9"/>
      <c r="PVY69" s="9"/>
      <c r="PVZ69" s="9"/>
      <c r="PWA69" s="9"/>
      <c r="PWB69" s="9"/>
      <c r="PWC69" s="9"/>
      <c r="PWD69" s="9"/>
      <c r="PWE69" s="9"/>
      <c r="PWF69" s="9"/>
      <c r="PWG69" s="9"/>
      <c r="PWH69" s="9"/>
      <c r="PWI69" s="9"/>
      <c r="PWJ69" s="9"/>
      <c r="PWK69" s="9"/>
      <c r="PWL69" s="9"/>
      <c r="PWM69" s="9"/>
      <c r="PWN69" s="9"/>
      <c r="PWO69" s="9"/>
      <c r="PWP69" s="9"/>
      <c r="PWQ69" s="9"/>
      <c r="PWR69" s="9"/>
      <c r="PWS69" s="9"/>
      <c r="PWT69" s="9"/>
      <c r="PWU69" s="9"/>
      <c r="PWV69" s="9"/>
      <c r="PWW69" s="9"/>
      <c r="PWX69" s="9"/>
      <c r="PWY69" s="9"/>
      <c r="PWZ69" s="9"/>
      <c r="PXA69" s="9"/>
      <c r="PXB69" s="9"/>
      <c r="PXC69" s="9"/>
      <c r="PXD69" s="9"/>
      <c r="PXE69" s="9"/>
      <c r="PXF69" s="9"/>
      <c r="PXG69" s="9"/>
      <c r="PXH69" s="9"/>
      <c r="PXI69" s="9"/>
      <c r="PXJ69" s="9"/>
      <c r="PXK69" s="9"/>
      <c r="PXL69" s="9"/>
      <c r="PXM69" s="9"/>
      <c r="PXN69" s="9"/>
      <c r="PXO69" s="9"/>
      <c r="PXP69" s="9"/>
      <c r="PXQ69" s="9"/>
      <c r="PXR69" s="9"/>
      <c r="PXS69" s="9"/>
      <c r="PXT69" s="9"/>
      <c r="PXU69" s="9"/>
      <c r="PXV69" s="9"/>
      <c r="PXW69" s="9"/>
      <c r="PXX69" s="9"/>
      <c r="PXY69" s="9"/>
      <c r="PXZ69" s="9"/>
      <c r="PYA69" s="9"/>
      <c r="PYB69" s="9"/>
      <c r="PYC69" s="9"/>
      <c r="PYD69" s="9"/>
      <c r="PYE69" s="9"/>
      <c r="PYF69" s="9"/>
      <c r="PYG69" s="9"/>
      <c r="PYH69" s="9"/>
      <c r="PYI69" s="9"/>
      <c r="PYJ69" s="9"/>
      <c r="PYK69" s="9"/>
      <c r="PYL69" s="9"/>
      <c r="PYM69" s="9"/>
      <c r="PYN69" s="9"/>
      <c r="PYO69" s="9"/>
      <c r="PYP69" s="9"/>
      <c r="PYQ69" s="9"/>
      <c r="PYR69" s="9"/>
      <c r="PYS69" s="9"/>
      <c r="PYT69" s="9"/>
      <c r="PYU69" s="9"/>
      <c r="PYV69" s="9"/>
      <c r="PYW69" s="9"/>
      <c r="PYX69" s="9"/>
      <c r="PYY69" s="9"/>
      <c r="PYZ69" s="9"/>
      <c r="PZA69" s="9"/>
      <c r="PZB69" s="9"/>
      <c r="PZC69" s="9"/>
      <c r="PZD69" s="9"/>
      <c r="PZE69" s="9"/>
      <c r="PZF69" s="9"/>
      <c r="PZG69" s="9"/>
      <c r="PZH69" s="9"/>
      <c r="PZI69" s="9"/>
      <c r="PZJ69" s="9"/>
      <c r="PZK69" s="9"/>
      <c r="PZL69" s="9"/>
      <c r="PZM69" s="9"/>
      <c r="PZN69" s="9"/>
      <c r="PZO69" s="9"/>
      <c r="PZP69" s="9"/>
      <c r="PZQ69" s="9"/>
      <c r="PZR69" s="9"/>
      <c r="PZS69" s="9"/>
      <c r="PZT69" s="9"/>
      <c r="PZU69" s="9"/>
      <c r="PZV69" s="9"/>
      <c r="PZW69" s="9"/>
      <c r="PZX69" s="9"/>
      <c r="PZY69" s="9"/>
      <c r="PZZ69" s="9"/>
      <c r="QAA69" s="9"/>
      <c r="QAB69" s="9"/>
      <c r="QAC69" s="9"/>
      <c r="QAD69" s="9"/>
      <c r="QAE69" s="9"/>
      <c r="QAF69" s="9"/>
      <c r="QAG69" s="9"/>
      <c r="QAH69" s="9"/>
      <c r="QAI69" s="9"/>
      <c r="QAJ69" s="9"/>
      <c r="QAK69" s="9"/>
      <c r="QAL69" s="9"/>
      <c r="QAM69" s="9"/>
      <c r="QAN69" s="9"/>
      <c r="QAO69" s="9"/>
      <c r="QAP69" s="9"/>
      <c r="QAQ69" s="9"/>
      <c r="QAR69" s="9"/>
      <c r="QAS69" s="9"/>
      <c r="QAT69" s="9"/>
      <c r="QAU69" s="9"/>
      <c r="QAV69" s="9"/>
      <c r="QAW69" s="9"/>
      <c r="QAX69" s="9"/>
      <c r="QAY69" s="9"/>
      <c r="QAZ69" s="9"/>
      <c r="QBA69" s="9"/>
      <c r="QBB69" s="9"/>
      <c r="QBC69" s="9"/>
      <c r="QBD69" s="9"/>
      <c r="QBE69" s="9"/>
      <c r="QBF69" s="9"/>
      <c r="QBG69" s="9"/>
      <c r="QBH69" s="9"/>
      <c r="QBI69" s="9"/>
      <c r="QBJ69" s="9"/>
      <c r="QBK69" s="9"/>
      <c r="QBL69" s="9"/>
      <c r="QBM69" s="9"/>
      <c r="QBN69" s="9"/>
      <c r="QBO69" s="9"/>
      <c r="QBP69" s="9"/>
      <c r="QBQ69" s="9"/>
      <c r="QBR69" s="9"/>
      <c r="QBS69" s="9"/>
      <c r="QBT69" s="9"/>
      <c r="QBU69" s="9"/>
      <c r="QBV69" s="9"/>
      <c r="QBW69" s="9"/>
      <c r="QBX69" s="9"/>
      <c r="QBY69" s="9"/>
      <c r="QBZ69" s="9"/>
      <c r="QCA69" s="9"/>
      <c r="QCB69" s="9"/>
      <c r="QCC69" s="9"/>
      <c r="QCD69" s="9"/>
      <c r="QCE69" s="9"/>
      <c r="QCF69" s="9"/>
      <c r="QCG69" s="9"/>
      <c r="QCH69" s="9"/>
      <c r="QCI69" s="9"/>
      <c r="QCJ69" s="9"/>
      <c r="QCK69" s="9"/>
      <c r="QCL69" s="9"/>
      <c r="QCM69" s="9"/>
      <c r="QCN69" s="9"/>
      <c r="QCO69" s="9"/>
      <c r="QCP69" s="9"/>
      <c r="QCQ69" s="9"/>
      <c r="QCR69" s="9"/>
      <c r="QCS69" s="9"/>
      <c r="QCT69" s="9"/>
      <c r="QCU69" s="9"/>
      <c r="QCV69" s="9"/>
      <c r="QCW69" s="9"/>
      <c r="QCX69" s="9"/>
      <c r="QCY69" s="9"/>
      <c r="QCZ69" s="9"/>
      <c r="QDA69" s="9"/>
      <c r="QDB69" s="9"/>
      <c r="QDC69" s="9"/>
      <c r="QDD69" s="9"/>
      <c r="QDE69" s="9"/>
      <c r="QDF69" s="9"/>
      <c r="QDG69" s="9"/>
      <c r="QDH69" s="9"/>
      <c r="QDI69" s="9"/>
      <c r="QDJ69" s="9"/>
      <c r="QDK69" s="9"/>
      <c r="QDL69" s="9"/>
      <c r="QDM69" s="9"/>
      <c r="QDN69" s="9"/>
      <c r="QDO69" s="9"/>
      <c r="QDP69" s="9"/>
      <c r="QDQ69" s="9"/>
      <c r="QDR69" s="9"/>
      <c r="QDS69" s="9"/>
      <c r="QDT69" s="9"/>
      <c r="QDU69" s="9"/>
      <c r="QDV69" s="9"/>
      <c r="QDW69" s="9"/>
      <c r="QDX69" s="9"/>
      <c r="QDY69" s="9"/>
      <c r="QDZ69" s="9"/>
      <c r="QEA69" s="9"/>
      <c r="QEB69" s="9"/>
      <c r="QEC69" s="9"/>
      <c r="QED69" s="9"/>
      <c r="QEE69" s="9"/>
      <c r="QEF69" s="9"/>
      <c r="QEG69" s="9"/>
      <c r="QEH69" s="9"/>
      <c r="QEI69" s="9"/>
      <c r="QEJ69" s="9"/>
      <c r="QEK69" s="9"/>
      <c r="QEL69" s="9"/>
      <c r="QEM69" s="9"/>
      <c r="QEN69" s="9"/>
      <c r="QEO69" s="9"/>
      <c r="QEP69" s="9"/>
      <c r="QEQ69" s="9"/>
      <c r="QER69" s="9"/>
      <c r="QES69" s="9"/>
      <c r="QET69" s="9"/>
      <c r="QEU69" s="9"/>
      <c r="QEV69" s="9"/>
      <c r="QEW69" s="9"/>
      <c r="QEX69" s="9"/>
      <c r="QEY69" s="9"/>
      <c r="QEZ69" s="9"/>
      <c r="QFA69" s="9"/>
      <c r="QFB69" s="9"/>
      <c r="QFC69" s="9"/>
      <c r="QFD69" s="9"/>
      <c r="QFE69" s="9"/>
      <c r="QFF69" s="9"/>
      <c r="QFG69" s="9"/>
      <c r="QFH69" s="9"/>
      <c r="QFI69" s="9"/>
      <c r="QFJ69" s="9"/>
      <c r="QFK69" s="9"/>
      <c r="QFL69" s="9"/>
      <c r="QFM69" s="9"/>
      <c r="QFN69" s="9"/>
      <c r="QFO69" s="9"/>
      <c r="QFP69" s="9"/>
      <c r="QFQ69" s="9"/>
      <c r="QFR69" s="9"/>
      <c r="QFS69" s="9"/>
      <c r="QFT69" s="9"/>
      <c r="QFU69" s="9"/>
      <c r="QFV69" s="9"/>
      <c r="QFW69" s="9"/>
      <c r="QFX69" s="9"/>
      <c r="QFY69" s="9"/>
      <c r="QFZ69" s="9"/>
      <c r="QGA69" s="9"/>
      <c r="QGB69" s="9"/>
      <c r="QGC69" s="9"/>
      <c r="QGD69" s="9"/>
      <c r="QGE69" s="9"/>
      <c r="QGF69" s="9"/>
      <c r="QGG69" s="9"/>
      <c r="QGH69" s="9"/>
      <c r="QGI69" s="9"/>
      <c r="QGJ69" s="9"/>
      <c r="QGK69" s="9"/>
      <c r="QGL69" s="9"/>
      <c r="QGM69" s="9"/>
      <c r="QGN69" s="9"/>
      <c r="QGO69" s="9"/>
      <c r="QGP69" s="9"/>
      <c r="QGQ69" s="9"/>
      <c r="QGR69" s="9"/>
      <c r="QGS69" s="9"/>
      <c r="QGT69" s="9"/>
      <c r="QGU69" s="9"/>
      <c r="QGV69" s="9"/>
      <c r="QGW69" s="9"/>
      <c r="QGX69" s="9"/>
      <c r="QGY69" s="9"/>
      <c r="QGZ69" s="9"/>
      <c r="QHA69" s="9"/>
      <c r="QHB69" s="9"/>
      <c r="QHC69" s="9"/>
      <c r="QHD69" s="9"/>
      <c r="QHE69" s="9"/>
      <c r="QHF69" s="9"/>
      <c r="QHG69" s="9"/>
      <c r="QHH69" s="9"/>
      <c r="QHI69" s="9"/>
      <c r="QHJ69" s="9"/>
      <c r="QHK69" s="9"/>
      <c r="QHL69" s="9"/>
      <c r="QHM69" s="9"/>
      <c r="QHN69" s="9"/>
      <c r="QHO69" s="9"/>
      <c r="QHP69" s="9"/>
      <c r="QHQ69" s="9"/>
      <c r="QHR69" s="9"/>
      <c r="QHS69" s="9"/>
      <c r="QHT69" s="9"/>
      <c r="QHU69" s="9"/>
      <c r="QHV69" s="9"/>
      <c r="QHW69" s="9"/>
      <c r="QHX69" s="9"/>
      <c r="QHY69" s="9"/>
      <c r="QHZ69" s="9"/>
      <c r="QIA69" s="9"/>
      <c r="QIB69" s="9"/>
      <c r="QIC69" s="9"/>
      <c r="QID69" s="9"/>
      <c r="QIE69" s="9"/>
      <c r="QIF69" s="9"/>
      <c r="QIG69" s="9"/>
      <c r="QIH69" s="9"/>
      <c r="QII69" s="9"/>
      <c r="QIJ69" s="9"/>
      <c r="QIK69" s="9"/>
      <c r="QIL69" s="9"/>
      <c r="QIM69" s="9"/>
      <c r="QIN69" s="9"/>
      <c r="QIO69" s="9"/>
      <c r="QIP69" s="9"/>
      <c r="QIQ69" s="9"/>
      <c r="QIR69" s="9"/>
      <c r="QIS69" s="9"/>
      <c r="QIT69" s="9"/>
      <c r="QIU69" s="9"/>
      <c r="QIV69" s="9"/>
      <c r="QIW69" s="9"/>
      <c r="QIX69" s="9"/>
      <c r="QIY69" s="9"/>
      <c r="QIZ69" s="9"/>
      <c r="QJA69" s="9"/>
      <c r="QJB69" s="9"/>
      <c r="QJC69" s="9"/>
      <c r="QJD69" s="9"/>
      <c r="QJE69" s="9"/>
      <c r="QJF69" s="9"/>
      <c r="QJG69" s="9"/>
      <c r="QJH69" s="9"/>
      <c r="QJI69" s="9"/>
      <c r="QJJ69" s="9"/>
      <c r="QJK69" s="9"/>
      <c r="QJL69" s="9"/>
      <c r="QJM69" s="9"/>
      <c r="QJN69" s="9"/>
      <c r="QJO69" s="9"/>
      <c r="QJP69" s="9"/>
      <c r="QJQ69" s="9"/>
      <c r="QJR69" s="9"/>
      <c r="QJS69" s="9"/>
      <c r="QJT69" s="9"/>
      <c r="QJU69" s="9"/>
      <c r="QJV69" s="9"/>
      <c r="QJW69" s="9"/>
      <c r="QJX69" s="9"/>
      <c r="QJY69" s="9"/>
      <c r="QJZ69" s="9"/>
      <c r="QKA69" s="9"/>
      <c r="QKB69" s="9"/>
      <c r="QKC69" s="9"/>
      <c r="QKD69" s="9"/>
      <c r="QKE69" s="9"/>
      <c r="QKF69" s="9"/>
      <c r="QKG69" s="9"/>
      <c r="QKH69" s="9"/>
      <c r="QKI69" s="9"/>
      <c r="QKJ69" s="9"/>
      <c r="QKK69" s="9"/>
      <c r="QKL69" s="9"/>
      <c r="QKM69" s="9"/>
      <c r="QKN69" s="9"/>
      <c r="QKO69" s="9"/>
      <c r="QKP69" s="9"/>
      <c r="QKQ69" s="9"/>
      <c r="QKR69" s="9"/>
      <c r="QKS69" s="9"/>
      <c r="QKT69" s="9"/>
      <c r="QKU69" s="9"/>
      <c r="QKV69" s="9"/>
      <c r="QKW69" s="9"/>
      <c r="QKX69" s="9"/>
      <c r="QKY69" s="9"/>
      <c r="QKZ69" s="9"/>
      <c r="QLA69" s="9"/>
      <c r="QLB69" s="9"/>
      <c r="QLC69" s="9"/>
      <c r="QLD69" s="9"/>
      <c r="QLE69" s="9"/>
      <c r="QLF69" s="9"/>
      <c r="QLG69" s="9"/>
      <c r="QLH69" s="9"/>
      <c r="QLI69" s="9"/>
      <c r="QLJ69" s="9"/>
      <c r="QLK69" s="9"/>
      <c r="QLL69" s="9"/>
      <c r="QLM69" s="9"/>
      <c r="QLN69" s="9"/>
      <c r="QLO69" s="9"/>
      <c r="QLP69" s="9"/>
      <c r="QLQ69" s="9"/>
      <c r="QLR69" s="9"/>
      <c r="QLS69" s="9"/>
      <c r="QLT69" s="9"/>
      <c r="QLU69" s="9"/>
      <c r="QLV69" s="9"/>
      <c r="QLW69" s="9"/>
      <c r="QLX69" s="9"/>
      <c r="QLY69" s="9"/>
      <c r="QLZ69" s="9"/>
      <c r="QMA69" s="9"/>
      <c r="QMB69" s="9"/>
      <c r="QMC69" s="9"/>
      <c r="QMD69" s="9"/>
      <c r="QME69" s="9"/>
      <c r="QMF69" s="9"/>
      <c r="QMG69" s="9"/>
      <c r="QMH69" s="9"/>
      <c r="QMI69" s="9"/>
      <c r="QMJ69" s="9"/>
      <c r="QMK69" s="9"/>
      <c r="QML69" s="9"/>
      <c r="QMM69" s="9"/>
      <c r="QMN69" s="9"/>
      <c r="QMO69" s="9"/>
      <c r="QMP69" s="9"/>
      <c r="QMQ69" s="9"/>
      <c r="QMR69" s="9"/>
      <c r="QMS69" s="9"/>
      <c r="QMT69" s="9"/>
      <c r="QMU69" s="9"/>
      <c r="QMV69" s="9"/>
      <c r="QMW69" s="9"/>
      <c r="QMX69" s="9"/>
      <c r="QMY69" s="9"/>
      <c r="QMZ69" s="9"/>
      <c r="QNA69" s="9"/>
      <c r="QNB69" s="9"/>
      <c r="QNC69" s="9"/>
      <c r="QND69" s="9"/>
      <c r="QNE69" s="9"/>
      <c r="QNF69" s="9"/>
      <c r="QNG69" s="9"/>
      <c r="QNH69" s="9"/>
      <c r="QNI69" s="9"/>
      <c r="QNJ69" s="9"/>
      <c r="QNK69" s="9"/>
      <c r="QNL69" s="9"/>
      <c r="QNM69" s="9"/>
      <c r="QNN69" s="9"/>
      <c r="QNO69" s="9"/>
      <c r="QNP69" s="9"/>
      <c r="QNQ69" s="9"/>
      <c r="QNR69" s="9"/>
      <c r="QNS69" s="9"/>
      <c r="QNT69" s="9"/>
      <c r="QNU69" s="9"/>
      <c r="QNV69" s="9"/>
      <c r="QNW69" s="9"/>
      <c r="QNX69" s="9"/>
      <c r="QNY69" s="9"/>
      <c r="QNZ69" s="9"/>
      <c r="QOA69" s="9"/>
      <c r="QOB69" s="9"/>
      <c r="QOC69" s="9"/>
      <c r="QOD69" s="9"/>
      <c r="QOE69" s="9"/>
      <c r="QOF69" s="9"/>
      <c r="QOG69" s="9"/>
      <c r="QOH69" s="9"/>
      <c r="QOI69" s="9"/>
      <c r="QOJ69" s="9"/>
      <c r="QOK69" s="9"/>
      <c r="QOL69" s="9"/>
      <c r="QOM69" s="9"/>
      <c r="QON69" s="9"/>
      <c r="QOO69" s="9"/>
      <c r="QOP69" s="9"/>
      <c r="QOQ69" s="9"/>
      <c r="QOR69" s="9"/>
      <c r="QOS69" s="9"/>
      <c r="QOT69" s="9"/>
      <c r="QOU69" s="9"/>
      <c r="QOV69" s="9"/>
      <c r="QOW69" s="9"/>
      <c r="QOX69" s="9"/>
      <c r="QOY69" s="9"/>
      <c r="QOZ69" s="9"/>
      <c r="QPA69" s="9"/>
      <c r="QPB69" s="9"/>
      <c r="QPC69" s="9"/>
      <c r="QPD69" s="9"/>
      <c r="QPE69" s="9"/>
      <c r="QPF69" s="9"/>
      <c r="QPG69" s="9"/>
      <c r="QPH69" s="9"/>
      <c r="QPI69" s="9"/>
      <c r="QPJ69" s="9"/>
      <c r="QPK69" s="9"/>
      <c r="QPL69" s="9"/>
      <c r="QPM69" s="9"/>
      <c r="QPN69" s="9"/>
      <c r="QPO69" s="9"/>
      <c r="QPP69" s="9"/>
      <c r="QPQ69" s="9"/>
      <c r="QPR69" s="9"/>
      <c r="QPS69" s="9"/>
      <c r="QPT69" s="9"/>
      <c r="QPU69" s="9"/>
      <c r="QPV69" s="9"/>
      <c r="QPW69" s="9"/>
      <c r="QPX69" s="9"/>
      <c r="QPY69" s="9"/>
      <c r="QPZ69" s="9"/>
      <c r="QQA69" s="9"/>
      <c r="QQB69" s="9"/>
      <c r="QQC69" s="9"/>
      <c r="QQD69" s="9"/>
      <c r="QQE69" s="9"/>
      <c r="QQF69" s="9"/>
      <c r="QQG69" s="9"/>
      <c r="QQH69" s="9"/>
      <c r="QQI69" s="9"/>
      <c r="QQJ69" s="9"/>
      <c r="QQK69" s="9"/>
      <c r="QQL69" s="9"/>
      <c r="QQM69" s="9"/>
      <c r="QQN69" s="9"/>
      <c r="QQO69" s="9"/>
      <c r="QQP69" s="9"/>
      <c r="QQQ69" s="9"/>
      <c r="QQR69" s="9"/>
      <c r="QQS69" s="9"/>
      <c r="QQT69" s="9"/>
      <c r="QQU69" s="9"/>
      <c r="QQV69" s="9"/>
      <c r="QQW69" s="9"/>
      <c r="QQX69" s="9"/>
      <c r="QQY69" s="9"/>
      <c r="QQZ69" s="9"/>
      <c r="QRA69" s="9"/>
      <c r="QRB69" s="9"/>
      <c r="QRC69" s="9"/>
      <c r="QRD69" s="9"/>
      <c r="QRE69" s="9"/>
      <c r="QRF69" s="9"/>
      <c r="QRG69" s="9"/>
      <c r="QRH69" s="9"/>
      <c r="QRI69" s="9"/>
      <c r="QRJ69" s="9"/>
      <c r="QRK69" s="9"/>
      <c r="QRL69" s="9"/>
      <c r="QRM69" s="9"/>
      <c r="QRN69" s="9"/>
      <c r="QRO69" s="9"/>
      <c r="QRP69" s="9"/>
      <c r="QRQ69" s="9"/>
      <c r="QRR69" s="9"/>
      <c r="QRS69" s="9"/>
      <c r="QRT69" s="9"/>
      <c r="QRU69" s="9"/>
      <c r="QRV69" s="9"/>
      <c r="QRW69" s="9"/>
      <c r="QRX69" s="9"/>
      <c r="QRY69" s="9"/>
      <c r="QRZ69" s="9"/>
      <c r="QSA69" s="9"/>
      <c r="QSB69" s="9"/>
      <c r="QSC69" s="9"/>
      <c r="QSD69" s="9"/>
      <c r="QSE69" s="9"/>
      <c r="QSF69" s="9"/>
      <c r="QSG69" s="9"/>
      <c r="QSH69" s="9"/>
      <c r="QSI69" s="9"/>
      <c r="QSJ69" s="9"/>
      <c r="QSK69" s="9"/>
      <c r="QSL69" s="9"/>
      <c r="QSM69" s="9"/>
      <c r="QSN69" s="9"/>
      <c r="QSO69" s="9"/>
      <c r="QSP69" s="9"/>
      <c r="QSQ69" s="9"/>
      <c r="QSR69" s="9"/>
      <c r="QSS69" s="9"/>
      <c r="QST69" s="9"/>
      <c r="QSU69" s="9"/>
      <c r="QSV69" s="9"/>
      <c r="QSW69" s="9"/>
      <c r="QSX69" s="9"/>
      <c r="QSY69" s="9"/>
      <c r="QSZ69" s="9"/>
      <c r="QTA69" s="9"/>
      <c r="QTB69" s="9"/>
      <c r="QTC69" s="9"/>
      <c r="QTD69" s="9"/>
      <c r="QTE69" s="9"/>
      <c r="QTF69" s="9"/>
      <c r="QTG69" s="9"/>
      <c r="QTH69" s="9"/>
      <c r="QTI69" s="9"/>
      <c r="QTJ69" s="9"/>
      <c r="QTK69" s="9"/>
      <c r="QTL69" s="9"/>
      <c r="QTM69" s="9"/>
      <c r="QTN69" s="9"/>
      <c r="QTO69" s="9"/>
      <c r="QTP69" s="9"/>
      <c r="QTQ69" s="9"/>
      <c r="QTR69" s="9"/>
      <c r="QTS69" s="9"/>
      <c r="QTT69" s="9"/>
      <c r="QTU69" s="9"/>
      <c r="QTV69" s="9"/>
      <c r="QTW69" s="9"/>
      <c r="QTX69" s="9"/>
      <c r="QTY69" s="9"/>
      <c r="QTZ69" s="9"/>
      <c r="QUA69" s="9"/>
      <c r="QUB69" s="9"/>
      <c r="QUC69" s="9"/>
      <c r="QUD69" s="9"/>
      <c r="QUE69" s="9"/>
      <c r="QUF69" s="9"/>
      <c r="QUG69" s="9"/>
      <c r="QUH69" s="9"/>
      <c r="QUI69" s="9"/>
      <c r="QUJ69" s="9"/>
      <c r="QUK69" s="9"/>
      <c r="QUL69" s="9"/>
      <c r="QUM69" s="9"/>
      <c r="QUN69" s="9"/>
      <c r="QUO69" s="9"/>
      <c r="QUP69" s="9"/>
      <c r="QUQ69" s="9"/>
      <c r="QUR69" s="9"/>
      <c r="QUS69" s="9"/>
      <c r="QUT69" s="9"/>
      <c r="QUU69" s="9"/>
      <c r="QUV69" s="9"/>
      <c r="QUW69" s="9"/>
      <c r="QUX69" s="9"/>
      <c r="QUY69" s="9"/>
      <c r="QUZ69" s="9"/>
      <c r="QVA69" s="9"/>
      <c r="QVB69" s="9"/>
      <c r="QVC69" s="9"/>
      <c r="QVD69" s="9"/>
      <c r="QVE69" s="9"/>
      <c r="QVF69" s="9"/>
      <c r="QVG69" s="9"/>
      <c r="QVH69" s="9"/>
      <c r="QVI69" s="9"/>
      <c r="QVJ69" s="9"/>
      <c r="QVK69" s="9"/>
      <c r="QVL69" s="9"/>
      <c r="QVM69" s="9"/>
      <c r="QVN69" s="9"/>
      <c r="QVO69" s="9"/>
      <c r="QVP69" s="9"/>
      <c r="QVQ69" s="9"/>
      <c r="QVR69" s="9"/>
      <c r="QVS69" s="9"/>
      <c r="QVT69" s="9"/>
      <c r="QVU69" s="9"/>
      <c r="QVV69" s="9"/>
      <c r="QVW69" s="9"/>
      <c r="QVX69" s="9"/>
      <c r="QVY69" s="9"/>
      <c r="QVZ69" s="9"/>
      <c r="QWA69" s="9"/>
      <c r="QWB69" s="9"/>
      <c r="QWC69" s="9"/>
      <c r="QWD69" s="9"/>
      <c r="QWE69" s="9"/>
      <c r="QWF69" s="9"/>
      <c r="QWG69" s="9"/>
      <c r="QWH69" s="9"/>
      <c r="QWI69" s="9"/>
      <c r="QWJ69" s="9"/>
      <c r="QWK69" s="9"/>
      <c r="QWL69" s="9"/>
      <c r="QWM69" s="9"/>
      <c r="QWN69" s="9"/>
      <c r="QWO69" s="9"/>
      <c r="QWP69" s="9"/>
      <c r="QWQ69" s="9"/>
      <c r="QWR69" s="9"/>
      <c r="QWS69" s="9"/>
      <c r="QWT69" s="9"/>
      <c r="QWU69" s="9"/>
      <c r="QWV69" s="9"/>
      <c r="QWW69" s="9"/>
      <c r="QWX69" s="9"/>
      <c r="QWY69" s="9"/>
      <c r="QWZ69" s="9"/>
      <c r="QXA69" s="9"/>
      <c r="QXB69" s="9"/>
      <c r="QXC69" s="9"/>
      <c r="QXD69" s="9"/>
      <c r="QXE69" s="9"/>
      <c r="QXF69" s="9"/>
      <c r="QXG69" s="9"/>
      <c r="QXH69" s="9"/>
      <c r="QXI69" s="9"/>
      <c r="QXJ69" s="9"/>
      <c r="QXK69" s="9"/>
      <c r="QXL69" s="9"/>
      <c r="QXM69" s="9"/>
      <c r="QXN69" s="9"/>
      <c r="QXO69" s="9"/>
      <c r="QXP69" s="9"/>
      <c r="QXQ69" s="9"/>
      <c r="QXR69" s="9"/>
      <c r="QXS69" s="9"/>
      <c r="QXT69" s="9"/>
      <c r="QXU69" s="9"/>
      <c r="QXV69" s="9"/>
      <c r="QXW69" s="9"/>
      <c r="QXX69" s="9"/>
      <c r="QXY69" s="9"/>
      <c r="QXZ69" s="9"/>
      <c r="QYA69" s="9"/>
      <c r="QYB69" s="9"/>
      <c r="QYC69" s="9"/>
      <c r="QYD69" s="9"/>
      <c r="QYE69" s="9"/>
      <c r="QYF69" s="9"/>
      <c r="QYG69" s="9"/>
      <c r="QYH69" s="9"/>
      <c r="QYI69" s="9"/>
      <c r="QYJ69" s="9"/>
      <c r="QYK69" s="9"/>
      <c r="QYL69" s="9"/>
      <c r="QYM69" s="9"/>
      <c r="QYN69" s="9"/>
      <c r="QYO69" s="9"/>
      <c r="QYP69" s="9"/>
      <c r="QYQ69" s="9"/>
      <c r="QYR69" s="9"/>
      <c r="QYS69" s="9"/>
      <c r="QYT69" s="9"/>
      <c r="QYU69" s="9"/>
      <c r="QYV69" s="9"/>
      <c r="QYW69" s="9"/>
      <c r="QYX69" s="9"/>
      <c r="QYY69" s="9"/>
      <c r="QYZ69" s="9"/>
      <c r="QZA69" s="9"/>
      <c r="QZB69" s="9"/>
      <c r="QZC69" s="9"/>
      <c r="QZD69" s="9"/>
      <c r="QZE69" s="9"/>
      <c r="QZF69" s="9"/>
      <c r="QZG69" s="9"/>
      <c r="QZH69" s="9"/>
      <c r="QZI69" s="9"/>
      <c r="QZJ69" s="9"/>
      <c r="QZK69" s="9"/>
      <c r="QZL69" s="9"/>
      <c r="QZM69" s="9"/>
      <c r="QZN69" s="9"/>
      <c r="QZO69" s="9"/>
      <c r="QZP69" s="9"/>
      <c r="QZQ69" s="9"/>
      <c r="QZR69" s="9"/>
      <c r="QZS69" s="9"/>
      <c r="QZT69" s="9"/>
      <c r="QZU69" s="9"/>
      <c r="QZV69" s="9"/>
      <c r="QZW69" s="9"/>
      <c r="QZX69" s="9"/>
      <c r="QZY69" s="9"/>
      <c r="QZZ69" s="9"/>
      <c r="RAA69" s="9"/>
      <c r="RAB69" s="9"/>
      <c r="RAC69" s="9"/>
      <c r="RAD69" s="9"/>
      <c r="RAE69" s="9"/>
      <c r="RAF69" s="9"/>
      <c r="RAG69" s="9"/>
      <c r="RAH69" s="9"/>
      <c r="RAI69" s="9"/>
      <c r="RAJ69" s="9"/>
      <c r="RAK69" s="9"/>
      <c r="RAL69" s="9"/>
      <c r="RAM69" s="9"/>
      <c r="RAN69" s="9"/>
      <c r="RAO69" s="9"/>
      <c r="RAP69" s="9"/>
      <c r="RAQ69" s="9"/>
      <c r="RAR69" s="9"/>
      <c r="RAS69" s="9"/>
      <c r="RAT69" s="9"/>
      <c r="RAU69" s="9"/>
      <c r="RAV69" s="9"/>
      <c r="RAW69" s="9"/>
      <c r="RAX69" s="9"/>
      <c r="RAY69" s="9"/>
      <c r="RAZ69" s="9"/>
      <c r="RBA69" s="9"/>
      <c r="RBB69" s="9"/>
      <c r="RBC69" s="9"/>
      <c r="RBD69" s="9"/>
      <c r="RBE69" s="9"/>
      <c r="RBF69" s="9"/>
      <c r="RBG69" s="9"/>
      <c r="RBH69" s="9"/>
      <c r="RBI69" s="9"/>
      <c r="RBJ69" s="9"/>
      <c r="RBK69" s="9"/>
      <c r="RBL69" s="9"/>
      <c r="RBM69" s="9"/>
      <c r="RBN69" s="9"/>
      <c r="RBO69" s="9"/>
      <c r="RBP69" s="9"/>
      <c r="RBQ69" s="9"/>
      <c r="RBR69" s="9"/>
      <c r="RBS69" s="9"/>
      <c r="RBT69" s="9"/>
      <c r="RBU69" s="9"/>
      <c r="RBV69" s="9"/>
      <c r="RBW69" s="9"/>
      <c r="RBX69" s="9"/>
      <c r="RBY69" s="9"/>
      <c r="RBZ69" s="9"/>
      <c r="RCA69" s="9"/>
      <c r="RCB69" s="9"/>
      <c r="RCC69" s="9"/>
      <c r="RCD69" s="9"/>
      <c r="RCE69" s="9"/>
      <c r="RCF69" s="9"/>
      <c r="RCG69" s="9"/>
      <c r="RCH69" s="9"/>
      <c r="RCI69" s="9"/>
      <c r="RCJ69" s="9"/>
      <c r="RCK69" s="9"/>
      <c r="RCL69" s="9"/>
      <c r="RCM69" s="9"/>
      <c r="RCN69" s="9"/>
      <c r="RCO69" s="9"/>
      <c r="RCP69" s="9"/>
      <c r="RCQ69" s="9"/>
      <c r="RCR69" s="9"/>
      <c r="RCS69" s="9"/>
      <c r="RCT69" s="9"/>
      <c r="RCU69" s="9"/>
      <c r="RCV69" s="9"/>
      <c r="RCW69" s="9"/>
      <c r="RCX69" s="9"/>
      <c r="RCY69" s="9"/>
      <c r="RCZ69" s="9"/>
      <c r="RDA69" s="9"/>
      <c r="RDB69" s="9"/>
      <c r="RDC69" s="9"/>
      <c r="RDD69" s="9"/>
      <c r="RDE69" s="9"/>
      <c r="RDF69" s="9"/>
      <c r="RDG69" s="9"/>
      <c r="RDH69" s="9"/>
      <c r="RDI69" s="9"/>
      <c r="RDJ69" s="9"/>
      <c r="RDK69" s="9"/>
      <c r="RDL69" s="9"/>
      <c r="RDM69" s="9"/>
      <c r="RDN69" s="9"/>
      <c r="RDO69" s="9"/>
      <c r="RDP69" s="9"/>
      <c r="RDQ69" s="9"/>
      <c r="RDR69" s="9"/>
      <c r="RDS69" s="9"/>
      <c r="RDT69" s="9"/>
      <c r="RDU69" s="9"/>
      <c r="RDV69" s="9"/>
      <c r="RDW69" s="9"/>
      <c r="RDX69" s="9"/>
      <c r="RDY69" s="9"/>
      <c r="RDZ69" s="9"/>
      <c r="REA69" s="9"/>
      <c r="REB69" s="9"/>
      <c r="REC69" s="9"/>
      <c r="RED69" s="9"/>
      <c r="REE69" s="9"/>
      <c r="REF69" s="9"/>
      <c r="REG69" s="9"/>
      <c r="REH69" s="9"/>
      <c r="REI69" s="9"/>
      <c r="REJ69" s="9"/>
      <c r="REK69" s="9"/>
      <c r="REL69" s="9"/>
      <c r="REM69" s="9"/>
      <c r="REN69" s="9"/>
      <c r="REO69" s="9"/>
      <c r="REP69" s="9"/>
      <c r="REQ69" s="9"/>
      <c r="RER69" s="9"/>
      <c r="RES69" s="9"/>
      <c r="RET69" s="9"/>
      <c r="REU69" s="9"/>
      <c r="REV69" s="9"/>
      <c r="REW69" s="9"/>
      <c r="REX69" s="9"/>
      <c r="REY69" s="9"/>
      <c r="REZ69" s="9"/>
      <c r="RFA69" s="9"/>
      <c r="RFB69" s="9"/>
      <c r="RFC69" s="9"/>
      <c r="RFD69" s="9"/>
      <c r="RFE69" s="9"/>
      <c r="RFF69" s="9"/>
      <c r="RFG69" s="9"/>
      <c r="RFH69" s="9"/>
      <c r="RFI69" s="9"/>
      <c r="RFJ69" s="9"/>
      <c r="RFK69" s="9"/>
      <c r="RFL69" s="9"/>
      <c r="RFM69" s="9"/>
      <c r="RFN69" s="9"/>
      <c r="RFO69" s="9"/>
      <c r="RFP69" s="9"/>
      <c r="RFQ69" s="9"/>
      <c r="RFR69" s="9"/>
      <c r="RFS69" s="9"/>
      <c r="RFT69" s="9"/>
      <c r="RFU69" s="9"/>
      <c r="RFV69" s="9"/>
      <c r="RFW69" s="9"/>
      <c r="RFX69" s="9"/>
      <c r="RFY69" s="9"/>
      <c r="RFZ69" s="9"/>
      <c r="RGA69" s="9"/>
      <c r="RGB69" s="9"/>
      <c r="RGC69" s="9"/>
      <c r="RGD69" s="9"/>
      <c r="RGE69" s="9"/>
      <c r="RGF69" s="9"/>
      <c r="RGG69" s="9"/>
      <c r="RGH69" s="9"/>
      <c r="RGI69" s="9"/>
      <c r="RGJ69" s="9"/>
      <c r="RGK69" s="9"/>
      <c r="RGL69" s="9"/>
      <c r="RGM69" s="9"/>
      <c r="RGN69" s="9"/>
      <c r="RGO69" s="9"/>
      <c r="RGP69" s="9"/>
      <c r="RGQ69" s="9"/>
      <c r="RGR69" s="9"/>
      <c r="RGS69" s="9"/>
      <c r="RGT69" s="9"/>
      <c r="RGU69" s="9"/>
      <c r="RGV69" s="9"/>
      <c r="RGW69" s="9"/>
      <c r="RGX69" s="9"/>
      <c r="RGY69" s="9"/>
      <c r="RGZ69" s="9"/>
      <c r="RHA69" s="9"/>
      <c r="RHB69" s="9"/>
      <c r="RHC69" s="9"/>
      <c r="RHD69" s="9"/>
      <c r="RHE69" s="9"/>
      <c r="RHF69" s="9"/>
      <c r="RHG69" s="9"/>
      <c r="RHH69" s="9"/>
      <c r="RHI69" s="9"/>
      <c r="RHJ69" s="9"/>
      <c r="RHK69" s="9"/>
      <c r="RHL69" s="9"/>
      <c r="RHM69" s="9"/>
      <c r="RHN69" s="9"/>
      <c r="RHO69" s="9"/>
      <c r="RHP69" s="9"/>
      <c r="RHQ69" s="9"/>
      <c r="RHR69" s="9"/>
      <c r="RHS69" s="9"/>
      <c r="RHT69" s="9"/>
      <c r="RHU69" s="9"/>
      <c r="RHV69" s="9"/>
      <c r="RHW69" s="9"/>
      <c r="RHX69" s="9"/>
      <c r="RHY69" s="9"/>
      <c r="RHZ69" s="9"/>
      <c r="RIA69" s="9"/>
      <c r="RIB69" s="9"/>
      <c r="RIC69" s="9"/>
      <c r="RID69" s="9"/>
      <c r="RIE69" s="9"/>
      <c r="RIF69" s="9"/>
      <c r="RIG69" s="9"/>
      <c r="RIH69" s="9"/>
      <c r="RII69" s="9"/>
      <c r="RIJ69" s="9"/>
      <c r="RIK69" s="9"/>
      <c r="RIL69" s="9"/>
      <c r="RIM69" s="9"/>
      <c r="RIN69" s="9"/>
      <c r="RIO69" s="9"/>
      <c r="RIP69" s="9"/>
      <c r="RIQ69" s="9"/>
      <c r="RIR69" s="9"/>
      <c r="RIS69" s="9"/>
      <c r="RIT69" s="9"/>
      <c r="RIU69" s="9"/>
      <c r="RIV69" s="9"/>
      <c r="RIW69" s="9"/>
      <c r="RIX69" s="9"/>
      <c r="RIY69" s="9"/>
      <c r="RIZ69" s="9"/>
      <c r="RJA69" s="9"/>
      <c r="RJB69" s="9"/>
      <c r="RJC69" s="9"/>
      <c r="RJD69" s="9"/>
      <c r="RJE69" s="9"/>
      <c r="RJF69" s="9"/>
      <c r="RJG69" s="9"/>
      <c r="RJH69" s="9"/>
      <c r="RJI69" s="9"/>
      <c r="RJJ69" s="9"/>
      <c r="RJK69" s="9"/>
      <c r="RJL69" s="9"/>
      <c r="RJM69" s="9"/>
      <c r="RJN69" s="9"/>
      <c r="RJO69" s="9"/>
      <c r="RJP69" s="9"/>
      <c r="RJQ69" s="9"/>
      <c r="RJR69" s="9"/>
      <c r="RJS69" s="9"/>
      <c r="RJT69" s="9"/>
      <c r="RJU69" s="9"/>
      <c r="RJV69" s="9"/>
      <c r="RJW69" s="9"/>
      <c r="RJX69" s="9"/>
      <c r="RJY69" s="9"/>
      <c r="RJZ69" s="9"/>
      <c r="RKA69" s="9"/>
      <c r="RKB69" s="9"/>
      <c r="RKC69" s="9"/>
      <c r="RKD69" s="9"/>
      <c r="RKE69" s="9"/>
      <c r="RKF69" s="9"/>
      <c r="RKG69" s="9"/>
      <c r="RKH69" s="9"/>
      <c r="RKI69" s="9"/>
      <c r="RKJ69" s="9"/>
      <c r="RKK69" s="9"/>
      <c r="RKL69" s="9"/>
      <c r="RKM69" s="9"/>
      <c r="RKN69" s="9"/>
      <c r="RKO69" s="9"/>
      <c r="RKP69" s="9"/>
      <c r="RKQ69" s="9"/>
      <c r="RKR69" s="9"/>
      <c r="RKS69" s="9"/>
      <c r="RKT69" s="9"/>
      <c r="RKU69" s="9"/>
      <c r="RKV69" s="9"/>
      <c r="RKW69" s="9"/>
      <c r="RKX69" s="9"/>
      <c r="RKY69" s="9"/>
      <c r="RKZ69" s="9"/>
      <c r="RLA69" s="9"/>
      <c r="RLB69" s="9"/>
      <c r="RLC69" s="9"/>
      <c r="RLD69" s="9"/>
      <c r="RLE69" s="9"/>
      <c r="RLF69" s="9"/>
      <c r="RLG69" s="9"/>
      <c r="RLH69" s="9"/>
      <c r="RLI69" s="9"/>
      <c r="RLJ69" s="9"/>
      <c r="RLK69" s="9"/>
      <c r="RLL69" s="9"/>
      <c r="RLM69" s="9"/>
      <c r="RLN69" s="9"/>
      <c r="RLO69" s="9"/>
      <c r="RLP69" s="9"/>
      <c r="RLQ69" s="9"/>
      <c r="RLR69" s="9"/>
      <c r="RLS69" s="9"/>
      <c r="RLT69" s="9"/>
      <c r="RLU69" s="9"/>
      <c r="RLV69" s="9"/>
      <c r="RLW69" s="9"/>
      <c r="RLX69" s="9"/>
      <c r="RLY69" s="9"/>
      <c r="RLZ69" s="9"/>
      <c r="RMA69" s="9"/>
      <c r="RMB69" s="9"/>
      <c r="RMC69" s="9"/>
      <c r="RMD69" s="9"/>
      <c r="RME69" s="9"/>
      <c r="RMF69" s="9"/>
      <c r="RMG69" s="9"/>
      <c r="RMH69" s="9"/>
      <c r="RMI69" s="9"/>
      <c r="RMJ69" s="9"/>
      <c r="RMK69" s="9"/>
      <c r="RML69" s="9"/>
      <c r="RMM69" s="9"/>
      <c r="RMN69" s="9"/>
      <c r="RMO69" s="9"/>
      <c r="RMP69" s="9"/>
      <c r="RMQ69" s="9"/>
      <c r="RMR69" s="9"/>
      <c r="RMS69" s="9"/>
      <c r="RMT69" s="9"/>
      <c r="RMU69" s="9"/>
      <c r="RMV69" s="9"/>
      <c r="RMW69" s="9"/>
      <c r="RMX69" s="9"/>
      <c r="RMY69" s="9"/>
      <c r="RMZ69" s="9"/>
      <c r="RNA69" s="9"/>
      <c r="RNB69" s="9"/>
      <c r="RNC69" s="9"/>
      <c r="RND69" s="9"/>
      <c r="RNE69" s="9"/>
      <c r="RNF69" s="9"/>
      <c r="RNG69" s="9"/>
      <c r="RNH69" s="9"/>
      <c r="RNI69" s="9"/>
      <c r="RNJ69" s="9"/>
      <c r="RNK69" s="9"/>
      <c r="RNL69" s="9"/>
      <c r="RNM69" s="9"/>
      <c r="RNN69" s="9"/>
      <c r="RNO69" s="9"/>
      <c r="RNP69" s="9"/>
      <c r="RNQ69" s="9"/>
      <c r="RNR69" s="9"/>
      <c r="RNS69" s="9"/>
      <c r="RNT69" s="9"/>
      <c r="RNU69" s="9"/>
      <c r="RNV69" s="9"/>
      <c r="RNW69" s="9"/>
      <c r="RNX69" s="9"/>
      <c r="RNY69" s="9"/>
      <c r="RNZ69" s="9"/>
      <c r="ROA69" s="9"/>
      <c r="ROB69" s="9"/>
      <c r="ROC69" s="9"/>
      <c r="ROD69" s="9"/>
      <c r="ROE69" s="9"/>
      <c r="ROF69" s="9"/>
      <c r="ROG69" s="9"/>
      <c r="ROH69" s="9"/>
      <c r="ROI69" s="9"/>
      <c r="ROJ69" s="9"/>
      <c r="ROK69" s="9"/>
      <c r="ROL69" s="9"/>
      <c r="ROM69" s="9"/>
      <c r="RON69" s="9"/>
      <c r="ROO69" s="9"/>
      <c r="ROP69" s="9"/>
      <c r="ROQ69" s="9"/>
      <c r="ROR69" s="9"/>
      <c r="ROS69" s="9"/>
      <c r="ROT69" s="9"/>
      <c r="ROU69" s="9"/>
      <c r="ROV69" s="9"/>
      <c r="ROW69" s="9"/>
      <c r="ROX69" s="9"/>
      <c r="ROY69" s="9"/>
      <c r="ROZ69" s="9"/>
      <c r="RPA69" s="9"/>
      <c r="RPB69" s="9"/>
      <c r="RPC69" s="9"/>
      <c r="RPD69" s="9"/>
      <c r="RPE69" s="9"/>
      <c r="RPF69" s="9"/>
      <c r="RPG69" s="9"/>
      <c r="RPH69" s="9"/>
      <c r="RPI69" s="9"/>
      <c r="RPJ69" s="9"/>
      <c r="RPK69" s="9"/>
      <c r="RPL69" s="9"/>
      <c r="RPM69" s="9"/>
      <c r="RPN69" s="9"/>
      <c r="RPO69" s="9"/>
      <c r="RPP69" s="9"/>
      <c r="RPQ69" s="9"/>
      <c r="RPR69" s="9"/>
      <c r="RPS69" s="9"/>
      <c r="RPT69" s="9"/>
      <c r="RPU69" s="9"/>
      <c r="RPV69" s="9"/>
      <c r="RPW69" s="9"/>
      <c r="RPX69" s="9"/>
      <c r="RPY69" s="9"/>
      <c r="RPZ69" s="9"/>
      <c r="RQA69" s="9"/>
      <c r="RQB69" s="9"/>
      <c r="RQC69" s="9"/>
      <c r="RQD69" s="9"/>
      <c r="RQE69" s="9"/>
      <c r="RQF69" s="9"/>
      <c r="RQG69" s="9"/>
      <c r="RQH69" s="9"/>
      <c r="RQI69" s="9"/>
      <c r="RQJ69" s="9"/>
      <c r="RQK69" s="9"/>
      <c r="RQL69" s="9"/>
      <c r="RQM69" s="9"/>
      <c r="RQN69" s="9"/>
      <c r="RQO69" s="9"/>
      <c r="RQP69" s="9"/>
      <c r="RQQ69" s="9"/>
      <c r="RQR69" s="9"/>
      <c r="RQS69" s="9"/>
      <c r="RQT69" s="9"/>
      <c r="RQU69" s="9"/>
      <c r="RQV69" s="9"/>
      <c r="RQW69" s="9"/>
      <c r="RQX69" s="9"/>
      <c r="RQY69" s="9"/>
      <c r="RQZ69" s="9"/>
      <c r="RRA69" s="9"/>
      <c r="RRB69" s="9"/>
      <c r="RRC69" s="9"/>
      <c r="RRD69" s="9"/>
      <c r="RRE69" s="9"/>
      <c r="RRF69" s="9"/>
      <c r="RRG69" s="9"/>
      <c r="RRH69" s="9"/>
      <c r="RRI69" s="9"/>
      <c r="RRJ69" s="9"/>
      <c r="RRK69" s="9"/>
      <c r="RRL69" s="9"/>
      <c r="RRM69" s="9"/>
      <c r="RRN69" s="9"/>
      <c r="RRO69" s="9"/>
      <c r="RRP69" s="9"/>
      <c r="RRQ69" s="9"/>
      <c r="RRR69" s="9"/>
      <c r="RRS69" s="9"/>
      <c r="RRT69" s="9"/>
      <c r="RRU69" s="9"/>
      <c r="RRV69" s="9"/>
      <c r="RRW69" s="9"/>
      <c r="RRX69" s="9"/>
      <c r="RRY69" s="9"/>
      <c r="RRZ69" s="9"/>
      <c r="RSA69" s="9"/>
      <c r="RSB69" s="9"/>
      <c r="RSC69" s="9"/>
      <c r="RSD69" s="9"/>
      <c r="RSE69" s="9"/>
      <c r="RSF69" s="9"/>
      <c r="RSG69" s="9"/>
      <c r="RSH69" s="9"/>
      <c r="RSI69" s="9"/>
      <c r="RSJ69" s="9"/>
      <c r="RSK69" s="9"/>
      <c r="RSL69" s="9"/>
      <c r="RSM69" s="9"/>
      <c r="RSN69" s="9"/>
      <c r="RSO69" s="9"/>
      <c r="RSP69" s="9"/>
      <c r="RSQ69" s="9"/>
      <c r="RSR69" s="9"/>
      <c r="RSS69" s="9"/>
      <c r="RST69" s="9"/>
      <c r="RSU69" s="9"/>
      <c r="RSV69" s="9"/>
      <c r="RSW69" s="9"/>
      <c r="RSX69" s="9"/>
      <c r="RSY69" s="9"/>
      <c r="RSZ69" s="9"/>
      <c r="RTA69" s="9"/>
      <c r="RTB69" s="9"/>
      <c r="RTC69" s="9"/>
      <c r="RTD69" s="9"/>
      <c r="RTE69" s="9"/>
      <c r="RTF69" s="9"/>
      <c r="RTG69" s="9"/>
      <c r="RTH69" s="9"/>
      <c r="RTI69" s="9"/>
      <c r="RTJ69" s="9"/>
      <c r="RTK69" s="9"/>
      <c r="RTL69" s="9"/>
      <c r="RTM69" s="9"/>
      <c r="RTN69" s="9"/>
      <c r="RTO69" s="9"/>
      <c r="RTP69" s="9"/>
      <c r="RTQ69" s="9"/>
      <c r="RTR69" s="9"/>
      <c r="RTS69" s="9"/>
      <c r="RTT69" s="9"/>
      <c r="RTU69" s="9"/>
      <c r="RTV69" s="9"/>
      <c r="RTW69" s="9"/>
      <c r="RTX69" s="9"/>
      <c r="RTY69" s="9"/>
      <c r="RTZ69" s="9"/>
      <c r="RUA69" s="9"/>
      <c r="RUB69" s="9"/>
      <c r="RUC69" s="9"/>
      <c r="RUD69" s="9"/>
      <c r="RUE69" s="9"/>
      <c r="RUF69" s="9"/>
      <c r="RUG69" s="9"/>
      <c r="RUH69" s="9"/>
      <c r="RUI69" s="9"/>
      <c r="RUJ69" s="9"/>
      <c r="RUK69" s="9"/>
      <c r="RUL69" s="9"/>
      <c r="RUM69" s="9"/>
      <c r="RUN69" s="9"/>
      <c r="RUO69" s="9"/>
      <c r="RUP69" s="9"/>
      <c r="RUQ69" s="9"/>
      <c r="RUR69" s="9"/>
      <c r="RUS69" s="9"/>
      <c r="RUT69" s="9"/>
      <c r="RUU69" s="9"/>
      <c r="RUV69" s="9"/>
      <c r="RUW69" s="9"/>
      <c r="RUX69" s="9"/>
      <c r="RUY69" s="9"/>
      <c r="RUZ69" s="9"/>
      <c r="RVA69" s="9"/>
      <c r="RVB69" s="9"/>
      <c r="RVC69" s="9"/>
      <c r="RVD69" s="9"/>
      <c r="RVE69" s="9"/>
      <c r="RVF69" s="9"/>
      <c r="RVG69" s="9"/>
      <c r="RVH69" s="9"/>
      <c r="RVI69" s="9"/>
      <c r="RVJ69" s="9"/>
      <c r="RVK69" s="9"/>
      <c r="RVL69" s="9"/>
      <c r="RVM69" s="9"/>
      <c r="RVN69" s="9"/>
      <c r="RVO69" s="9"/>
      <c r="RVP69" s="9"/>
      <c r="RVQ69" s="9"/>
      <c r="RVR69" s="9"/>
      <c r="RVS69" s="9"/>
      <c r="RVT69" s="9"/>
      <c r="RVU69" s="9"/>
      <c r="RVV69" s="9"/>
      <c r="RVW69" s="9"/>
      <c r="RVX69" s="9"/>
      <c r="RVY69" s="9"/>
      <c r="RVZ69" s="9"/>
      <c r="RWA69" s="9"/>
      <c r="RWB69" s="9"/>
      <c r="RWC69" s="9"/>
      <c r="RWD69" s="9"/>
      <c r="RWE69" s="9"/>
      <c r="RWF69" s="9"/>
      <c r="RWG69" s="9"/>
      <c r="RWH69" s="9"/>
      <c r="RWI69" s="9"/>
      <c r="RWJ69" s="9"/>
      <c r="RWK69" s="9"/>
      <c r="RWL69" s="9"/>
      <c r="RWM69" s="9"/>
      <c r="RWN69" s="9"/>
      <c r="RWO69" s="9"/>
      <c r="RWP69" s="9"/>
      <c r="RWQ69" s="9"/>
      <c r="RWR69" s="9"/>
      <c r="RWS69" s="9"/>
      <c r="RWT69" s="9"/>
      <c r="RWU69" s="9"/>
      <c r="RWV69" s="9"/>
      <c r="RWW69" s="9"/>
      <c r="RWX69" s="9"/>
      <c r="RWY69" s="9"/>
      <c r="RWZ69" s="9"/>
      <c r="RXA69" s="9"/>
      <c r="RXB69" s="9"/>
      <c r="RXC69" s="9"/>
      <c r="RXD69" s="9"/>
      <c r="RXE69" s="9"/>
      <c r="RXF69" s="9"/>
      <c r="RXG69" s="9"/>
      <c r="RXH69" s="9"/>
      <c r="RXI69" s="9"/>
      <c r="RXJ69" s="9"/>
      <c r="RXK69" s="9"/>
      <c r="RXL69" s="9"/>
      <c r="RXM69" s="9"/>
      <c r="RXN69" s="9"/>
      <c r="RXO69" s="9"/>
      <c r="RXP69" s="9"/>
      <c r="RXQ69" s="9"/>
      <c r="RXR69" s="9"/>
      <c r="RXS69" s="9"/>
      <c r="RXT69" s="9"/>
      <c r="RXU69" s="9"/>
      <c r="RXV69" s="9"/>
      <c r="RXW69" s="9"/>
      <c r="RXX69" s="9"/>
      <c r="RXY69" s="9"/>
      <c r="RXZ69" s="9"/>
      <c r="RYA69" s="9"/>
      <c r="RYB69" s="9"/>
      <c r="RYC69" s="9"/>
      <c r="RYD69" s="9"/>
      <c r="RYE69" s="9"/>
      <c r="RYF69" s="9"/>
      <c r="RYG69" s="9"/>
      <c r="RYH69" s="9"/>
      <c r="RYI69" s="9"/>
      <c r="RYJ69" s="9"/>
      <c r="RYK69" s="9"/>
      <c r="RYL69" s="9"/>
      <c r="RYM69" s="9"/>
      <c r="RYN69" s="9"/>
      <c r="RYO69" s="9"/>
      <c r="RYP69" s="9"/>
      <c r="RYQ69" s="9"/>
      <c r="RYR69" s="9"/>
      <c r="RYS69" s="9"/>
      <c r="RYT69" s="9"/>
      <c r="RYU69" s="9"/>
      <c r="RYV69" s="9"/>
      <c r="RYW69" s="9"/>
      <c r="RYX69" s="9"/>
      <c r="RYY69" s="9"/>
      <c r="RYZ69" s="9"/>
      <c r="RZA69" s="9"/>
      <c r="RZB69" s="9"/>
      <c r="RZC69" s="9"/>
      <c r="RZD69" s="9"/>
      <c r="RZE69" s="9"/>
      <c r="RZF69" s="9"/>
      <c r="RZG69" s="9"/>
      <c r="RZH69" s="9"/>
      <c r="RZI69" s="9"/>
      <c r="RZJ69" s="9"/>
      <c r="RZK69" s="9"/>
      <c r="RZL69" s="9"/>
      <c r="RZM69" s="9"/>
      <c r="RZN69" s="9"/>
      <c r="RZO69" s="9"/>
      <c r="RZP69" s="9"/>
      <c r="RZQ69" s="9"/>
      <c r="RZR69" s="9"/>
      <c r="RZS69" s="9"/>
      <c r="RZT69" s="9"/>
      <c r="RZU69" s="9"/>
      <c r="RZV69" s="9"/>
      <c r="RZW69" s="9"/>
      <c r="RZX69" s="9"/>
      <c r="RZY69" s="9"/>
      <c r="RZZ69" s="9"/>
      <c r="SAA69" s="9"/>
      <c r="SAB69" s="9"/>
      <c r="SAC69" s="9"/>
      <c r="SAD69" s="9"/>
      <c r="SAE69" s="9"/>
      <c r="SAF69" s="9"/>
      <c r="SAG69" s="9"/>
      <c r="SAH69" s="9"/>
      <c r="SAI69" s="9"/>
      <c r="SAJ69" s="9"/>
      <c r="SAK69" s="9"/>
      <c r="SAL69" s="9"/>
      <c r="SAM69" s="9"/>
      <c r="SAN69" s="9"/>
      <c r="SAO69" s="9"/>
      <c r="SAP69" s="9"/>
      <c r="SAQ69" s="9"/>
      <c r="SAR69" s="9"/>
      <c r="SAS69" s="9"/>
      <c r="SAT69" s="9"/>
      <c r="SAU69" s="9"/>
      <c r="SAV69" s="9"/>
      <c r="SAW69" s="9"/>
      <c r="SAX69" s="9"/>
      <c r="SAY69" s="9"/>
      <c r="SAZ69" s="9"/>
      <c r="SBA69" s="9"/>
      <c r="SBB69" s="9"/>
      <c r="SBC69" s="9"/>
      <c r="SBD69" s="9"/>
      <c r="SBE69" s="9"/>
      <c r="SBF69" s="9"/>
      <c r="SBG69" s="9"/>
      <c r="SBH69" s="9"/>
      <c r="SBI69" s="9"/>
      <c r="SBJ69" s="9"/>
      <c r="SBK69" s="9"/>
      <c r="SBL69" s="9"/>
      <c r="SBM69" s="9"/>
      <c r="SBN69" s="9"/>
      <c r="SBO69" s="9"/>
      <c r="SBP69" s="9"/>
      <c r="SBQ69" s="9"/>
      <c r="SBR69" s="9"/>
      <c r="SBS69" s="9"/>
      <c r="SBT69" s="9"/>
      <c r="SBU69" s="9"/>
      <c r="SBV69" s="9"/>
      <c r="SBW69" s="9"/>
      <c r="SBX69" s="9"/>
      <c r="SBY69" s="9"/>
      <c r="SBZ69" s="9"/>
      <c r="SCA69" s="9"/>
      <c r="SCB69" s="9"/>
      <c r="SCC69" s="9"/>
      <c r="SCD69" s="9"/>
      <c r="SCE69" s="9"/>
      <c r="SCF69" s="9"/>
      <c r="SCG69" s="9"/>
      <c r="SCH69" s="9"/>
      <c r="SCI69" s="9"/>
      <c r="SCJ69" s="9"/>
      <c r="SCK69" s="9"/>
      <c r="SCL69" s="9"/>
      <c r="SCM69" s="9"/>
      <c r="SCN69" s="9"/>
      <c r="SCO69" s="9"/>
      <c r="SCP69" s="9"/>
      <c r="SCQ69" s="9"/>
      <c r="SCR69" s="9"/>
      <c r="SCS69" s="9"/>
      <c r="SCT69" s="9"/>
      <c r="SCU69" s="9"/>
      <c r="SCV69" s="9"/>
      <c r="SCW69" s="9"/>
      <c r="SCX69" s="9"/>
      <c r="SCY69" s="9"/>
      <c r="SCZ69" s="9"/>
      <c r="SDA69" s="9"/>
      <c r="SDB69" s="9"/>
      <c r="SDC69" s="9"/>
      <c r="SDD69" s="9"/>
      <c r="SDE69" s="9"/>
      <c r="SDF69" s="9"/>
      <c r="SDG69" s="9"/>
      <c r="SDH69" s="9"/>
      <c r="SDI69" s="9"/>
      <c r="SDJ69" s="9"/>
      <c r="SDK69" s="9"/>
      <c r="SDL69" s="9"/>
      <c r="SDM69" s="9"/>
      <c r="SDN69" s="9"/>
      <c r="SDO69" s="9"/>
      <c r="SDP69" s="9"/>
      <c r="SDQ69" s="9"/>
      <c r="SDR69" s="9"/>
      <c r="SDS69" s="9"/>
      <c r="SDT69" s="9"/>
      <c r="SDU69" s="9"/>
      <c r="SDV69" s="9"/>
      <c r="SDW69" s="9"/>
      <c r="SDX69" s="9"/>
      <c r="SDY69" s="9"/>
      <c r="SDZ69" s="9"/>
      <c r="SEA69" s="9"/>
      <c r="SEB69" s="9"/>
      <c r="SEC69" s="9"/>
      <c r="SED69" s="9"/>
      <c r="SEE69" s="9"/>
      <c r="SEF69" s="9"/>
      <c r="SEG69" s="9"/>
      <c r="SEH69" s="9"/>
      <c r="SEI69" s="9"/>
      <c r="SEJ69" s="9"/>
      <c r="SEK69" s="9"/>
      <c r="SEL69" s="9"/>
      <c r="SEM69" s="9"/>
      <c r="SEN69" s="9"/>
      <c r="SEO69" s="9"/>
      <c r="SEP69" s="9"/>
      <c r="SEQ69" s="9"/>
      <c r="SER69" s="9"/>
      <c r="SES69" s="9"/>
      <c r="SET69" s="9"/>
      <c r="SEU69" s="9"/>
      <c r="SEV69" s="9"/>
      <c r="SEW69" s="9"/>
      <c r="SEX69" s="9"/>
      <c r="SEY69" s="9"/>
      <c r="SEZ69" s="9"/>
      <c r="SFA69" s="9"/>
      <c r="SFB69" s="9"/>
      <c r="SFC69" s="9"/>
      <c r="SFD69" s="9"/>
      <c r="SFE69" s="9"/>
      <c r="SFF69" s="9"/>
      <c r="SFG69" s="9"/>
      <c r="SFH69" s="9"/>
      <c r="SFI69" s="9"/>
      <c r="SFJ69" s="9"/>
      <c r="SFK69" s="9"/>
      <c r="SFL69" s="9"/>
      <c r="SFM69" s="9"/>
      <c r="SFN69" s="9"/>
      <c r="SFO69" s="9"/>
      <c r="SFP69" s="9"/>
      <c r="SFQ69" s="9"/>
      <c r="SFR69" s="9"/>
      <c r="SFS69" s="9"/>
      <c r="SFT69" s="9"/>
      <c r="SFU69" s="9"/>
      <c r="SFV69" s="9"/>
      <c r="SFW69" s="9"/>
      <c r="SFX69" s="9"/>
      <c r="SFY69" s="9"/>
      <c r="SFZ69" s="9"/>
      <c r="SGA69" s="9"/>
      <c r="SGB69" s="9"/>
      <c r="SGC69" s="9"/>
      <c r="SGD69" s="9"/>
      <c r="SGE69" s="9"/>
      <c r="SGF69" s="9"/>
      <c r="SGG69" s="9"/>
      <c r="SGH69" s="9"/>
      <c r="SGI69" s="9"/>
      <c r="SGJ69" s="9"/>
      <c r="SGK69" s="9"/>
      <c r="SGL69" s="9"/>
      <c r="SGM69" s="9"/>
      <c r="SGN69" s="9"/>
      <c r="SGO69" s="9"/>
      <c r="SGP69" s="9"/>
      <c r="SGQ69" s="9"/>
      <c r="SGR69" s="9"/>
      <c r="SGS69" s="9"/>
      <c r="SGT69" s="9"/>
      <c r="SGU69" s="9"/>
      <c r="SGV69" s="9"/>
      <c r="SGW69" s="9"/>
      <c r="SGX69" s="9"/>
      <c r="SGY69" s="9"/>
      <c r="SGZ69" s="9"/>
      <c r="SHA69" s="9"/>
      <c r="SHB69" s="9"/>
      <c r="SHC69" s="9"/>
      <c r="SHD69" s="9"/>
      <c r="SHE69" s="9"/>
      <c r="SHF69" s="9"/>
      <c r="SHG69" s="9"/>
      <c r="SHH69" s="9"/>
      <c r="SHI69" s="9"/>
      <c r="SHJ69" s="9"/>
      <c r="SHK69" s="9"/>
      <c r="SHL69" s="9"/>
      <c r="SHM69" s="9"/>
      <c r="SHN69" s="9"/>
      <c r="SHO69" s="9"/>
      <c r="SHP69" s="9"/>
      <c r="SHQ69" s="9"/>
      <c r="SHR69" s="9"/>
      <c r="SHS69" s="9"/>
      <c r="SHT69" s="9"/>
      <c r="SHU69" s="9"/>
      <c r="SHV69" s="9"/>
      <c r="SHW69" s="9"/>
      <c r="SHX69" s="9"/>
      <c r="SHY69" s="9"/>
      <c r="SHZ69" s="9"/>
      <c r="SIA69" s="9"/>
      <c r="SIB69" s="9"/>
      <c r="SIC69" s="9"/>
      <c r="SID69" s="9"/>
      <c r="SIE69" s="9"/>
      <c r="SIF69" s="9"/>
      <c r="SIG69" s="9"/>
      <c r="SIH69" s="9"/>
      <c r="SII69" s="9"/>
      <c r="SIJ69" s="9"/>
      <c r="SIK69" s="9"/>
      <c r="SIL69" s="9"/>
      <c r="SIM69" s="9"/>
      <c r="SIN69" s="9"/>
      <c r="SIO69" s="9"/>
      <c r="SIP69" s="9"/>
      <c r="SIQ69" s="9"/>
      <c r="SIR69" s="9"/>
      <c r="SIS69" s="9"/>
      <c r="SIT69" s="9"/>
      <c r="SIU69" s="9"/>
      <c r="SIV69" s="9"/>
      <c r="SIW69" s="9"/>
      <c r="SIX69" s="9"/>
      <c r="SIY69" s="9"/>
      <c r="SIZ69" s="9"/>
      <c r="SJA69" s="9"/>
      <c r="SJB69" s="9"/>
      <c r="SJC69" s="9"/>
      <c r="SJD69" s="9"/>
      <c r="SJE69" s="9"/>
      <c r="SJF69" s="9"/>
      <c r="SJG69" s="9"/>
      <c r="SJH69" s="9"/>
      <c r="SJI69" s="9"/>
      <c r="SJJ69" s="9"/>
      <c r="SJK69" s="9"/>
      <c r="SJL69" s="9"/>
      <c r="SJM69" s="9"/>
      <c r="SJN69" s="9"/>
      <c r="SJO69" s="9"/>
      <c r="SJP69" s="9"/>
      <c r="SJQ69" s="9"/>
      <c r="SJR69" s="9"/>
      <c r="SJS69" s="9"/>
      <c r="SJT69" s="9"/>
      <c r="SJU69" s="9"/>
      <c r="SJV69" s="9"/>
      <c r="SJW69" s="9"/>
      <c r="SJX69" s="9"/>
      <c r="SJY69" s="9"/>
      <c r="SJZ69" s="9"/>
      <c r="SKA69" s="9"/>
      <c r="SKB69" s="9"/>
      <c r="SKC69" s="9"/>
      <c r="SKD69" s="9"/>
      <c r="SKE69" s="9"/>
      <c r="SKF69" s="9"/>
      <c r="SKG69" s="9"/>
      <c r="SKH69" s="9"/>
      <c r="SKI69" s="9"/>
      <c r="SKJ69" s="9"/>
      <c r="SKK69" s="9"/>
      <c r="SKL69" s="9"/>
      <c r="SKM69" s="9"/>
      <c r="SKN69" s="9"/>
      <c r="SKO69" s="9"/>
      <c r="SKP69" s="9"/>
      <c r="SKQ69" s="9"/>
      <c r="SKR69" s="9"/>
      <c r="SKS69" s="9"/>
      <c r="SKT69" s="9"/>
      <c r="SKU69" s="9"/>
      <c r="SKV69" s="9"/>
      <c r="SKW69" s="9"/>
      <c r="SKX69" s="9"/>
      <c r="SKY69" s="9"/>
      <c r="SKZ69" s="9"/>
      <c r="SLA69" s="9"/>
      <c r="SLB69" s="9"/>
      <c r="SLC69" s="9"/>
      <c r="SLD69" s="9"/>
      <c r="SLE69" s="9"/>
      <c r="SLF69" s="9"/>
      <c r="SLG69" s="9"/>
      <c r="SLH69" s="9"/>
      <c r="SLI69" s="9"/>
      <c r="SLJ69" s="9"/>
      <c r="SLK69" s="9"/>
      <c r="SLL69" s="9"/>
      <c r="SLM69" s="9"/>
      <c r="SLN69" s="9"/>
      <c r="SLO69" s="9"/>
      <c r="SLP69" s="9"/>
      <c r="SLQ69" s="9"/>
      <c r="SLR69" s="9"/>
      <c r="SLS69" s="9"/>
      <c r="SLT69" s="9"/>
      <c r="SLU69" s="9"/>
      <c r="SLV69" s="9"/>
      <c r="SLW69" s="9"/>
      <c r="SLX69" s="9"/>
      <c r="SLY69" s="9"/>
      <c r="SLZ69" s="9"/>
      <c r="SMA69" s="9"/>
      <c r="SMB69" s="9"/>
      <c r="SMC69" s="9"/>
      <c r="SMD69" s="9"/>
      <c r="SME69" s="9"/>
      <c r="SMF69" s="9"/>
      <c r="SMG69" s="9"/>
      <c r="SMH69" s="9"/>
      <c r="SMI69" s="9"/>
      <c r="SMJ69" s="9"/>
      <c r="SMK69" s="9"/>
      <c r="SML69" s="9"/>
      <c r="SMM69" s="9"/>
      <c r="SMN69" s="9"/>
      <c r="SMO69" s="9"/>
      <c r="SMP69" s="9"/>
      <c r="SMQ69" s="9"/>
      <c r="SMR69" s="9"/>
      <c r="SMS69" s="9"/>
      <c r="SMT69" s="9"/>
      <c r="SMU69" s="9"/>
      <c r="SMV69" s="9"/>
      <c r="SMW69" s="9"/>
      <c r="SMX69" s="9"/>
      <c r="SMY69" s="9"/>
      <c r="SMZ69" s="9"/>
      <c r="SNA69" s="9"/>
      <c r="SNB69" s="9"/>
      <c r="SNC69" s="9"/>
      <c r="SND69" s="9"/>
      <c r="SNE69" s="9"/>
      <c r="SNF69" s="9"/>
      <c r="SNG69" s="9"/>
      <c r="SNH69" s="9"/>
      <c r="SNI69" s="9"/>
      <c r="SNJ69" s="9"/>
      <c r="SNK69" s="9"/>
      <c r="SNL69" s="9"/>
      <c r="SNM69" s="9"/>
      <c r="SNN69" s="9"/>
      <c r="SNO69" s="9"/>
      <c r="SNP69" s="9"/>
      <c r="SNQ69" s="9"/>
      <c r="SNR69" s="9"/>
      <c r="SNS69" s="9"/>
      <c r="SNT69" s="9"/>
      <c r="SNU69" s="9"/>
      <c r="SNV69" s="9"/>
      <c r="SNW69" s="9"/>
      <c r="SNX69" s="9"/>
      <c r="SNY69" s="9"/>
      <c r="SNZ69" s="9"/>
      <c r="SOA69" s="9"/>
      <c r="SOB69" s="9"/>
      <c r="SOC69" s="9"/>
      <c r="SOD69" s="9"/>
      <c r="SOE69" s="9"/>
      <c r="SOF69" s="9"/>
      <c r="SOG69" s="9"/>
      <c r="SOH69" s="9"/>
      <c r="SOI69" s="9"/>
      <c r="SOJ69" s="9"/>
      <c r="SOK69" s="9"/>
      <c r="SOL69" s="9"/>
      <c r="SOM69" s="9"/>
      <c r="SON69" s="9"/>
      <c r="SOO69" s="9"/>
      <c r="SOP69" s="9"/>
      <c r="SOQ69" s="9"/>
      <c r="SOR69" s="9"/>
      <c r="SOS69" s="9"/>
      <c r="SOT69" s="9"/>
      <c r="SOU69" s="9"/>
      <c r="SOV69" s="9"/>
      <c r="SOW69" s="9"/>
      <c r="SOX69" s="9"/>
      <c r="SOY69" s="9"/>
      <c r="SOZ69" s="9"/>
      <c r="SPA69" s="9"/>
      <c r="SPB69" s="9"/>
      <c r="SPC69" s="9"/>
      <c r="SPD69" s="9"/>
      <c r="SPE69" s="9"/>
      <c r="SPF69" s="9"/>
      <c r="SPG69" s="9"/>
      <c r="SPH69" s="9"/>
      <c r="SPI69" s="9"/>
      <c r="SPJ69" s="9"/>
      <c r="SPK69" s="9"/>
      <c r="SPL69" s="9"/>
      <c r="SPM69" s="9"/>
      <c r="SPN69" s="9"/>
      <c r="SPO69" s="9"/>
      <c r="SPP69" s="9"/>
      <c r="SPQ69" s="9"/>
      <c r="SPR69" s="9"/>
      <c r="SPS69" s="9"/>
      <c r="SPT69" s="9"/>
      <c r="SPU69" s="9"/>
      <c r="SPV69" s="9"/>
      <c r="SPW69" s="9"/>
      <c r="SPX69" s="9"/>
      <c r="SPY69" s="9"/>
      <c r="SPZ69" s="9"/>
      <c r="SQA69" s="9"/>
      <c r="SQB69" s="9"/>
      <c r="SQC69" s="9"/>
      <c r="SQD69" s="9"/>
      <c r="SQE69" s="9"/>
      <c r="SQF69" s="9"/>
      <c r="SQG69" s="9"/>
      <c r="SQH69" s="9"/>
      <c r="SQI69" s="9"/>
      <c r="SQJ69" s="9"/>
      <c r="SQK69" s="9"/>
      <c r="SQL69" s="9"/>
      <c r="SQM69" s="9"/>
      <c r="SQN69" s="9"/>
      <c r="SQO69" s="9"/>
      <c r="SQP69" s="9"/>
      <c r="SQQ69" s="9"/>
      <c r="SQR69" s="9"/>
      <c r="SQS69" s="9"/>
      <c r="SQT69" s="9"/>
      <c r="SQU69" s="9"/>
      <c r="SQV69" s="9"/>
      <c r="SQW69" s="9"/>
      <c r="SQX69" s="9"/>
      <c r="SQY69" s="9"/>
      <c r="SQZ69" s="9"/>
      <c r="SRA69" s="9"/>
      <c r="SRB69" s="9"/>
      <c r="SRC69" s="9"/>
      <c r="SRD69" s="9"/>
      <c r="SRE69" s="9"/>
      <c r="SRF69" s="9"/>
      <c r="SRG69" s="9"/>
      <c r="SRH69" s="9"/>
      <c r="SRI69" s="9"/>
      <c r="SRJ69" s="9"/>
      <c r="SRK69" s="9"/>
      <c r="SRL69" s="9"/>
      <c r="SRM69" s="9"/>
      <c r="SRN69" s="9"/>
      <c r="SRO69" s="9"/>
      <c r="SRP69" s="9"/>
      <c r="SRQ69" s="9"/>
      <c r="SRR69" s="9"/>
      <c r="SRS69" s="9"/>
      <c r="SRT69" s="9"/>
      <c r="SRU69" s="9"/>
      <c r="SRV69" s="9"/>
      <c r="SRW69" s="9"/>
      <c r="SRX69" s="9"/>
      <c r="SRY69" s="9"/>
      <c r="SRZ69" s="9"/>
      <c r="SSA69" s="9"/>
      <c r="SSB69" s="9"/>
      <c r="SSC69" s="9"/>
      <c r="SSD69" s="9"/>
      <c r="SSE69" s="9"/>
      <c r="SSF69" s="9"/>
      <c r="SSG69" s="9"/>
      <c r="SSH69" s="9"/>
      <c r="SSI69" s="9"/>
      <c r="SSJ69" s="9"/>
      <c r="SSK69" s="9"/>
      <c r="SSL69" s="9"/>
      <c r="SSM69" s="9"/>
      <c r="SSN69" s="9"/>
      <c r="SSO69" s="9"/>
      <c r="SSP69" s="9"/>
      <c r="SSQ69" s="9"/>
      <c r="SSR69" s="9"/>
      <c r="SSS69" s="9"/>
      <c r="SST69" s="9"/>
      <c r="SSU69" s="9"/>
      <c r="SSV69" s="9"/>
      <c r="SSW69" s="9"/>
      <c r="SSX69" s="9"/>
      <c r="SSY69" s="9"/>
      <c r="SSZ69" s="9"/>
      <c r="STA69" s="9"/>
      <c r="STB69" s="9"/>
      <c r="STC69" s="9"/>
      <c r="STD69" s="9"/>
      <c r="STE69" s="9"/>
      <c r="STF69" s="9"/>
      <c r="STG69" s="9"/>
      <c r="STH69" s="9"/>
      <c r="STI69" s="9"/>
      <c r="STJ69" s="9"/>
      <c r="STK69" s="9"/>
      <c r="STL69" s="9"/>
      <c r="STM69" s="9"/>
      <c r="STN69" s="9"/>
      <c r="STO69" s="9"/>
      <c r="STP69" s="9"/>
      <c r="STQ69" s="9"/>
      <c r="STR69" s="9"/>
      <c r="STS69" s="9"/>
      <c r="STT69" s="9"/>
      <c r="STU69" s="9"/>
      <c r="STV69" s="9"/>
      <c r="STW69" s="9"/>
      <c r="STX69" s="9"/>
      <c r="STY69" s="9"/>
      <c r="STZ69" s="9"/>
      <c r="SUA69" s="9"/>
      <c r="SUB69" s="9"/>
      <c r="SUC69" s="9"/>
      <c r="SUD69" s="9"/>
      <c r="SUE69" s="9"/>
      <c r="SUF69" s="9"/>
      <c r="SUG69" s="9"/>
      <c r="SUH69" s="9"/>
      <c r="SUI69" s="9"/>
      <c r="SUJ69" s="9"/>
      <c r="SUK69" s="9"/>
      <c r="SUL69" s="9"/>
      <c r="SUM69" s="9"/>
      <c r="SUN69" s="9"/>
      <c r="SUO69" s="9"/>
      <c r="SUP69" s="9"/>
      <c r="SUQ69" s="9"/>
      <c r="SUR69" s="9"/>
      <c r="SUS69" s="9"/>
      <c r="SUT69" s="9"/>
      <c r="SUU69" s="9"/>
      <c r="SUV69" s="9"/>
      <c r="SUW69" s="9"/>
      <c r="SUX69" s="9"/>
      <c r="SUY69" s="9"/>
      <c r="SUZ69" s="9"/>
      <c r="SVA69" s="9"/>
      <c r="SVB69" s="9"/>
      <c r="SVC69" s="9"/>
      <c r="SVD69" s="9"/>
      <c r="SVE69" s="9"/>
      <c r="SVF69" s="9"/>
      <c r="SVG69" s="9"/>
      <c r="SVH69" s="9"/>
      <c r="SVI69" s="9"/>
      <c r="SVJ69" s="9"/>
      <c r="SVK69" s="9"/>
      <c r="SVL69" s="9"/>
      <c r="SVM69" s="9"/>
      <c r="SVN69" s="9"/>
      <c r="SVO69" s="9"/>
      <c r="SVP69" s="9"/>
      <c r="SVQ69" s="9"/>
      <c r="SVR69" s="9"/>
      <c r="SVS69" s="9"/>
      <c r="SVT69" s="9"/>
      <c r="SVU69" s="9"/>
      <c r="SVV69" s="9"/>
      <c r="SVW69" s="9"/>
      <c r="SVX69" s="9"/>
      <c r="SVY69" s="9"/>
      <c r="SVZ69" s="9"/>
      <c r="SWA69" s="9"/>
      <c r="SWB69" s="9"/>
      <c r="SWC69" s="9"/>
      <c r="SWD69" s="9"/>
      <c r="SWE69" s="9"/>
      <c r="SWF69" s="9"/>
      <c r="SWG69" s="9"/>
      <c r="SWH69" s="9"/>
      <c r="SWI69" s="9"/>
      <c r="SWJ69" s="9"/>
      <c r="SWK69" s="9"/>
      <c r="SWL69" s="9"/>
      <c r="SWM69" s="9"/>
      <c r="SWN69" s="9"/>
      <c r="SWO69" s="9"/>
      <c r="SWP69" s="9"/>
      <c r="SWQ69" s="9"/>
      <c r="SWR69" s="9"/>
      <c r="SWS69" s="9"/>
      <c r="SWT69" s="9"/>
      <c r="SWU69" s="9"/>
      <c r="SWV69" s="9"/>
      <c r="SWW69" s="9"/>
      <c r="SWX69" s="9"/>
      <c r="SWY69" s="9"/>
      <c r="SWZ69" s="9"/>
      <c r="SXA69" s="9"/>
      <c r="SXB69" s="9"/>
      <c r="SXC69" s="9"/>
      <c r="SXD69" s="9"/>
      <c r="SXE69" s="9"/>
      <c r="SXF69" s="9"/>
      <c r="SXG69" s="9"/>
      <c r="SXH69" s="9"/>
      <c r="SXI69" s="9"/>
      <c r="SXJ69" s="9"/>
      <c r="SXK69" s="9"/>
      <c r="SXL69" s="9"/>
      <c r="SXM69" s="9"/>
      <c r="SXN69" s="9"/>
      <c r="SXO69" s="9"/>
      <c r="SXP69" s="9"/>
      <c r="SXQ69" s="9"/>
      <c r="SXR69" s="9"/>
      <c r="SXS69" s="9"/>
      <c r="SXT69" s="9"/>
      <c r="SXU69" s="9"/>
      <c r="SXV69" s="9"/>
      <c r="SXW69" s="9"/>
      <c r="SXX69" s="9"/>
      <c r="SXY69" s="9"/>
      <c r="SXZ69" s="9"/>
      <c r="SYA69" s="9"/>
      <c r="SYB69" s="9"/>
      <c r="SYC69" s="9"/>
      <c r="SYD69" s="9"/>
      <c r="SYE69" s="9"/>
      <c r="SYF69" s="9"/>
      <c r="SYG69" s="9"/>
      <c r="SYH69" s="9"/>
      <c r="SYI69" s="9"/>
      <c r="SYJ69" s="9"/>
      <c r="SYK69" s="9"/>
      <c r="SYL69" s="9"/>
      <c r="SYM69" s="9"/>
      <c r="SYN69" s="9"/>
      <c r="SYO69" s="9"/>
      <c r="SYP69" s="9"/>
      <c r="SYQ69" s="9"/>
      <c r="SYR69" s="9"/>
      <c r="SYS69" s="9"/>
      <c r="SYT69" s="9"/>
      <c r="SYU69" s="9"/>
      <c r="SYV69" s="9"/>
      <c r="SYW69" s="9"/>
      <c r="SYX69" s="9"/>
      <c r="SYY69" s="9"/>
      <c r="SYZ69" s="9"/>
      <c r="SZA69" s="9"/>
      <c r="SZB69" s="9"/>
      <c r="SZC69" s="9"/>
      <c r="SZD69" s="9"/>
      <c r="SZE69" s="9"/>
      <c r="SZF69" s="9"/>
      <c r="SZG69" s="9"/>
      <c r="SZH69" s="9"/>
      <c r="SZI69" s="9"/>
      <c r="SZJ69" s="9"/>
      <c r="SZK69" s="9"/>
      <c r="SZL69" s="9"/>
      <c r="SZM69" s="9"/>
      <c r="SZN69" s="9"/>
      <c r="SZO69" s="9"/>
      <c r="SZP69" s="9"/>
      <c r="SZQ69" s="9"/>
      <c r="SZR69" s="9"/>
      <c r="SZS69" s="9"/>
      <c r="SZT69" s="9"/>
      <c r="SZU69" s="9"/>
      <c r="SZV69" s="9"/>
      <c r="SZW69" s="9"/>
      <c r="SZX69" s="9"/>
      <c r="SZY69" s="9"/>
      <c r="SZZ69" s="9"/>
      <c r="TAA69" s="9"/>
      <c r="TAB69" s="9"/>
      <c r="TAC69" s="9"/>
      <c r="TAD69" s="9"/>
      <c r="TAE69" s="9"/>
      <c r="TAF69" s="9"/>
      <c r="TAG69" s="9"/>
      <c r="TAH69" s="9"/>
      <c r="TAI69" s="9"/>
      <c r="TAJ69" s="9"/>
      <c r="TAK69" s="9"/>
      <c r="TAL69" s="9"/>
      <c r="TAM69" s="9"/>
      <c r="TAN69" s="9"/>
      <c r="TAO69" s="9"/>
      <c r="TAP69" s="9"/>
      <c r="TAQ69" s="9"/>
      <c r="TAR69" s="9"/>
      <c r="TAS69" s="9"/>
      <c r="TAT69" s="9"/>
      <c r="TAU69" s="9"/>
      <c r="TAV69" s="9"/>
      <c r="TAW69" s="9"/>
      <c r="TAX69" s="9"/>
      <c r="TAY69" s="9"/>
      <c r="TAZ69" s="9"/>
      <c r="TBA69" s="9"/>
      <c r="TBB69" s="9"/>
      <c r="TBC69" s="9"/>
      <c r="TBD69" s="9"/>
      <c r="TBE69" s="9"/>
      <c r="TBF69" s="9"/>
      <c r="TBG69" s="9"/>
      <c r="TBH69" s="9"/>
      <c r="TBI69" s="9"/>
      <c r="TBJ69" s="9"/>
      <c r="TBK69" s="9"/>
      <c r="TBL69" s="9"/>
      <c r="TBM69" s="9"/>
      <c r="TBN69" s="9"/>
      <c r="TBO69" s="9"/>
      <c r="TBP69" s="9"/>
      <c r="TBQ69" s="9"/>
      <c r="TBR69" s="9"/>
      <c r="TBS69" s="9"/>
      <c r="TBT69" s="9"/>
      <c r="TBU69" s="9"/>
      <c r="TBV69" s="9"/>
      <c r="TBW69" s="9"/>
      <c r="TBX69" s="9"/>
      <c r="TBY69" s="9"/>
      <c r="TBZ69" s="9"/>
      <c r="TCA69" s="9"/>
      <c r="TCB69" s="9"/>
      <c r="TCC69" s="9"/>
      <c r="TCD69" s="9"/>
      <c r="TCE69" s="9"/>
      <c r="TCF69" s="9"/>
      <c r="TCG69" s="9"/>
      <c r="TCH69" s="9"/>
      <c r="TCI69" s="9"/>
      <c r="TCJ69" s="9"/>
      <c r="TCK69" s="9"/>
      <c r="TCL69" s="9"/>
      <c r="TCM69" s="9"/>
      <c r="TCN69" s="9"/>
      <c r="TCO69" s="9"/>
      <c r="TCP69" s="9"/>
      <c r="TCQ69" s="9"/>
      <c r="TCR69" s="9"/>
      <c r="TCS69" s="9"/>
      <c r="TCT69" s="9"/>
      <c r="TCU69" s="9"/>
      <c r="TCV69" s="9"/>
      <c r="TCW69" s="9"/>
      <c r="TCX69" s="9"/>
      <c r="TCY69" s="9"/>
      <c r="TCZ69" s="9"/>
      <c r="TDA69" s="9"/>
      <c r="TDB69" s="9"/>
      <c r="TDC69" s="9"/>
      <c r="TDD69" s="9"/>
      <c r="TDE69" s="9"/>
      <c r="TDF69" s="9"/>
      <c r="TDG69" s="9"/>
      <c r="TDH69" s="9"/>
      <c r="TDI69" s="9"/>
      <c r="TDJ69" s="9"/>
      <c r="TDK69" s="9"/>
      <c r="TDL69" s="9"/>
      <c r="TDM69" s="9"/>
      <c r="TDN69" s="9"/>
      <c r="TDO69" s="9"/>
      <c r="TDP69" s="9"/>
      <c r="TDQ69" s="9"/>
      <c r="TDR69" s="9"/>
      <c r="TDS69" s="9"/>
      <c r="TDT69" s="9"/>
      <c r="TDU69" s="9"/>
      <c r="TDV69" s="9"/>
      <c r="TDW69" s="9"/>
      <c r="TDX69" s="9"/>
      <c r="TDY69" s="9"/>
      <c r="TDZ69" s="9"/>
      <c r="TEA69" s="9"/>
      <c r="TEB69" s="9"/>
      <c r="TEC69" s="9"/>
      <c r="TED69" s="9"/>
      <c r="TEE69" s="9"/>
      <c r="TEF69" s="9"/>
      <c r="TEG69" s="9"/>
      <c r="TEH69" s="9"/>
      <c r="TEI69" s="9"/>
      <c r="TEJ69" s="9"/>
      <c r="TEK69" s="9"/>
      <c r="TEL69" s="9"/>
      <c r="TEM69" s="9"/>
      <c r="TEN69" s="9"/>
      <c r="TEO69" s="9"/>
      <c r="TEP69" s="9"/>
      <c r="TEQ69" s="9"/>
      <c r="TER69" s="9"/>
      <c r="TES69" s="9"/>
      <c r="TET69" s="9"/>
      <c r="TEU69" s="9"/>
      <c r="TEV69" s="9"/>
      <c r="TEW69" s="9"/>
      <c r="TEX69" s="9"/>
      <c r="TEY69" s="9"/>
      <c r="TEZ69" s="9"/>
      <c r="TFA69" s="9"/>
      <c r="TFB69" s="9"/>
      <c r="TFC69" s="9"/>
      <c r="TFD69" s="9"/>
      <c r="TFE69" s="9"/>
      <c r="TFF69" s="9"/>
      <c r="TFG69" s="9"/>
      <c r="TFH69" s="9"/>
      <c r="TFI69" s="9"/>
      <c r="TFJ69" s="9"/>
      <c r="TFK69" s="9"/>
      <c r="TFL69" s="9"/>
      <c r="TFM69" s="9"/>
      <c r="TFN69" s="9"/>
      <c r="TFO69" s="9"/>
      <c r="TFP69" s="9"/>
      <c r="TFQ69" s="9"/>
      <c r="TFR69" s="9"/>
      <c r="TFS69" s="9"/>
      <c r="TFT69" s="9"/>
      <c r="TFU69" s="9"/>
      <c r="TFV69" s="9"/>
      <c r="TFW69" s="9"/>
      <c r="TFX69" s="9"/>
      <c r="TFY69" s="9"/>
      <c r="TFZ69" s="9"/>
      <c r="TGA69" s="9"/>
      <c r="TGB69" s="9"/>
      <c r="TGC69" s="9"/>
      <c r="TGD69" s="9"/>
      <c r="TGE69" s="9"/>
      <c r="TGF69" s="9"/>
      <c r="TGG69" s="9"/>
      <c r="TGH69" s="9"/>
      <c r="TGI69" s="9"/>
      <c r="TGJ69" s="9"/>
      <c r="TGK69" s="9"/>
      <c r="TGL69" s="9"/>
      <c r="TGM69" s="9"/>
      <c r="TGN69" s="9"/>
      <c r="TGO69" s="9"/>
      <c r="TGP69" s="9"/>
      <c r="TGQ69" s="9"/>
      <c r="TGR69" s="9"/>
      <c r="TGS69" s="9"/>
      <c r="TGT69" s="9"/>
      <c r="TGU69" s="9"/>
      <c r="TGV69" s="9"/>
      <c r="TGW69" s="9"/>
      <c r="TGX69" s="9"/>
      <c r="TGY69" s="9"/>
      <c r="TGZ69" s="9"/>
      <c r="THA69" s="9"/>
      <c r="THB69" s="9"/>
      <c r="THC69" s="9"/>
      <c r="THD69" s="9"/>
      <c r="THE69" s="9"/>
      <c r="THF69" s="9"/>
      <c r="THG69" s="9"/>
      <c r="THH69" s="9"/>
      <c r="THI69" s="9"/>
      <c r="THJ69" s="9"/>
      <c r="THK69" s="9"/>
      <c r="THL69" s="9"/>
      <c r="THM69" s="9"/>
      <c r="THN69" s="9"/>
      <c r="THO69" s="9"/>
      <c r="THP69" s="9"/>
      <c r="THQ69" s="9"/>
      <c r="THR69" s="9"/>
      <c r="THS69" s="9"/>
      <c r="THT69" s="9"/>
      <c r="THU69" s="9"/>
      <c r="THV69" s="9"/>
      <c r="THW69" s="9"/>
      <c r="THX69" s="9"/>
      <c r="THY69" s="9"/>
      <c r="THZ69" s="9"/>
      <c r="TIA69" s="9"/>
      <c r="TIB69" s="9"/>
      <c r="TIC69" s="9"/>
      <c r="TID69" s="9"/>
      <c r="TIE69" s="9"/>
      <c r="TIF69" s="9"/>
      <c r="TIG69" s="9"/>
      <c r="TIH69" s="9"/>
      <c r="TII69" s="9"/>
      <c r="TIJ69" s="9"/>
      <c r="TIK69" s="9"/>
      <c r="TIL69" s="9"/>
      <c r="TIM69" s="9"/>
      <c r="TIN69" s="9"/>
      <c r="TIO69" s="9"/>
      <c r="TIP69" s="9"/>
      <c r="TIQ69" s="9"/>
      <c r="TIR69" s="9"/>
      <c r="TIS69" s="9"/>
      <c r="TIT69" s="9"/>
      <c r="TIU69" s="9"/>
      <c r="TIV69" s="9"/>
      <c r="TIW69" s="9"/>
      <c r="TIX69" s="9"/>
      <c r="TIY69" s="9"/>
      <c r="TIZ69" s="9"/>
      <c r="TJA69" s="9"/>
      <c r="TJB69" s="9"/>
      <c r="TJC69" s="9"/>
      <c r="TJD69" s="9"/>
      <c r="TJE69" s="9"/>
      <c r="TJF69" s="9"/>
      <c r="TJG69" s="9"/>
      <c r="TJH69" s="9"/>
      <c r="TJI69" s="9"/>
      <c r="TJJ69" s="9"/>
      <c r="TJK69" s="9"/>
      <c r="TJL69" s="9"/>
      <c r="TJM69" s="9"/>
      <c r="TJN69" s="9"/>
      <c r="TJO69" s="9"/>
      <c r="TJP69" s="9"/>
      <c r="TJQ69" s="9"/>
      <c r="TJR69" s="9"/>
      <c r="TJS69" s="9"/>
      <c r="TJT69" s="9"/>
      <c r="TJU69" s="9"/>
      <c r="TJV69" s="9"/>
      <c r="TJW69" s="9"/>
      <c r="TJX69" s="9"/>
      <c r="TJY69" s="9"/>
      <c r="TJZ69" s="9"/>
      <c r="TKA69" s="9"/>
      <c r="TKB69" s="9"/>
      <c r="TKC69" s="9"/>
      <c r="TKD69" s="9"/>
      <c r="TKE69" s="9"/>
      <c r="TKF69" s="9"/>
      <c r="TKG69" s="9"/>
      <c r="TKH69" s="9"/>
      <c r="TKI69" s="9"/>
      <c r="TKJ69" s="9"/>
      <c r="TKK69" s="9"/>
      <c r="TKL69" s="9"/>
      <c r="TKM69" s="9"/>
      <c r="TKN69" s="9"/>
      <c r="TKO69" s="9"/>
      <c r="TKP69" s="9"/>
      <c r="TKQ69" s="9"/>
      <c r="TKR69" s="9"/>
      <c r="TKS69" s="9"/>
      <c r="TKT69" s="9"/>
      <c r="TKU69" s="9"/>
      <c r="TKV69" s="9"/>
      <c r="TKW69" s="9"/>
      <c r="TKX69" s="9"/>
      <c r="TKY69" s="9"/>
      <c r="TKZ69" s="9"/>
      <c r="TLA69" s="9"/>
      <c r="TLB69" s="9"/>
      <c r="TLC69" s="9"/>
      <c r="TLD69" s="9"/>
      <c r="TLE69" s="9"/>
      <c r="TLF69" s="9"/>
      <c r="TLG69" s="9"/>
      <c r="TLH69" s="9"/>
      <c r="TLI69" s="9"/>
      <c r="TLJ69" s="9"/>
      <c r="TLK69" s="9"/>
      <c r="TLL69" s="9"/>
      <c r="TLM69" s="9"/>
      <c r="TLN69" s="9"/>
      <c r="TLO69" s="9"/>
      <c r="TLP69" s="9"/>
      <c r="TLQ69" s="9"/>
      <c r="TLR69" s="9"/>
      <c r="TLS69" s="9"/>
      <c r="TLT69" s="9"/>
      <c r="TLU69" s="9"/>
      <c r="TLV69" s="9"/>
      <c r="TLW69" s="9"/>
      <c r="TLX69" s="9"/>
      <c r="TLY69" s="9"/>
      <c r="TLZ69" s="9"/>
      <c r="TMA69" s="9"/>
      <c r="TMB69" s="9"/>
      <c r="TMC69" s="9"/>
      <c r="TMD69" s="9"/>
      <c r="TME69" s="9"/>
      <c r="TMF69" s="9"/>
      <c r="TMG69" s="9"/>
      <c r="TMH69" s="9"/>
      <c r="TMI69" s="9"/>
      <c r="TMJ69" s="9"/>
      <c r="TMK69" s="9"/>
      <c r="TML69" s="9"/>
      <c r="TMM69" s="9"/>
      <c r="TMN69" s="9"/>
      <c r="TMO69" s="9"/>
      <c r="TMP69" s="9"/>
      <c r="TMQ69" s="9"/>
      <c r="TMR69" s="9"/>
      <c r="TMS69" s="9"/>
      <c r="TMT69" s="9"/>
      <c r="TMU69" s="9"/>
      <c r="TMV69" s="9"/>
      <c r="TMW69" s="9"/>
      <c r="TMX69" s="9"/>
      <c r="TMY69" s="9"/>
      <c r="TMZ69" s="9"/>
      <c r="TNA69" s="9"/>
      <c r="TNB69" s="9"/>
      <c r="TNC69" s="9"/>
      <c r="TND69" s="9"/>
      <c r="TNE69" s="9"/>
      <c r="TNF69" s="9"/>
      <c r="TNG69" s="9"/>
      <c r="TNH69" s="9"/>
      <c r="TNI69" s="9"/>
      <c r="TNJ69" s="9"/>
      <c r="TNK69" s="9"/>
      <c r="TNL69" s="9"/>
      <c r="TNM69" s="9"/>
      <c r="TNN69" s="9"/>
      <c r="TNO69" s="9"/>
      <c r="TNP69" s="9"/>
      <c r="TNQ69" s="9"/>
      <c r="TNR69" s="9"/>
      <c r="TNS69" s="9"/>
      <c r="TNT69" s="9"/>
      <c r="TNU69" s="9"/>
      <c r="TNV69" s="9"/>
      <c r="TNW69" s="9"/>
      <c r="TNX69" s="9"/>
      <c r="TNY69" s="9"/>
      <c r="TNZ69" s="9"/>
      <c r="TOA69" s="9"/>
      <c r="TOB69" s="9"/>
      <c r="TOC69" s="9"/>
      <c r="TOD69" s="9"/>
      <c r="TOE69" s="9"/>
      <c r="TOF69" s="9"/>
      <c r="TOG69" s="9"/>
      <c r="TOH69" s="9"/>
      <c r="TOI69" s="9"/>
      <c r="TOJ69" s="9"/>
      <c r="TOK69" s="9"/>
      <c r="TOL69" s="9"/>
      <c r="TOM69" s="9"/>
      <c r="TON69" s="9"/>
      <c r="TOO69" s="9"/>
      <c r="TOP69" s="9"/>
      <c r="TOQ69" s="9"/>
      <c r="TOR69" s="9"/>
      <c r="TOS69" s="9"/>
      <c r="TOT69" s="9"/>
      <c r="TOU69" s="9"/>
      <c r="TOV69" s="9"/>
      <c r="TOW69" s="9"/>
      <c r="TOX69" s="9"/>
      <c r="TOY69" s="9"/>
      <c r="TOZ69" s="9"/>
      <c r="TPA69" s="9"/>
      <c r="TPB69" s="9"/>
      <c r="TPC69" s="9"/>
      <c r="TPD69" s="9"/>
      <c r="TPE69" s="9"/>
      <c r="TPF69" s="9"/>
      <c r="TPG69" s="9"/>
      <c r="TPH69" s="9"/>
      <c r="TPI69" s="9"/>
      <c r="TPJ69" s="9"/>
      <c r="TPK69" s="9"/>
      <c r="TPL69" s="9"/>
      <c r="TPM69" s="9"/>
      <c r="TPN69" s="9"/>
      <c r="TPO69" s="9"/>
      <c r="TPP69" s="9"/>
      <c r="TPQ69" s="9"/>
      <c r="TPR69" s="9"/>
      <c r="TPS69" s="9"/>
      <c r="TPT69" s="9"/>
      <c r="TPU69" s="9"/>
      <c r="TPV69" s="9"/>
      <c r="TPW69" s="9"/>
      <c r="TPX69" s="9"/>
      <c r="TPY69" s="9"/>
      <c r="TPZ69" s="9"/>
      <c r="TQA69" s="9"/>
      <c r="TQB69" s="9"/>
      <c r="TQC69" s="9"/>
      <c r="TQD69" s="9"/>
      <c r="TQE69" s="9"/>
      <c r="TQF69" s="9"/>
      <c r="TQG69" s="9"/>
      <c r="TQH69" s="9"/>
      <c r="TQI69" s="9"/>
      <c r="TQJ69" s="9"/>
      <c r="TQK69" s="9"/>
      <c r="TQL69" s="9"/>
      <c r="TQM69" s="9"/>
      <c r="TQN69" s="9"/>
      <c r="TQO69" s="9"/>
      <c r="TQP69" s="9"/>
      <c r="TQQ69" s="9"/>
      <c r="TQR69" s="9"/>
      <c r="TQS69" s="9"/>
      <c r="TQT69" s="9"/>
      <c r="TQU69" s="9"/>
      <c r="TQV69" s="9"/>
      <c r="TQW69" s="9"/>
      <c r="TQX69" s="9"/>
      <c r="TQY69" s="9"/>
      <c r="TQZ69" s="9"/>
      <c r="TRA69" s="9"/>
      <c r="TRB69" s="9"/>
      <c r="TRC69" s="9"/>
      <c r="TRD69" s="9"/>
      <c r="TRE69" s="9"/>
      <c r="TRF69" s="9"/>
      <c r="TRG69" s="9"/>
      <c r="TRH69" s="9"/>
      <c r="TRI69" s="9"/>
      <c r="TRJ69" s="9"/>
      <c r="TRK69" s="9"/>
      <c r="TRL69" s="9"/>
      <c r="TRM69" s="9"/>
      <c r="TRN69" s="9"/>
      <c r="TRO69" s="9"/>
      <c r="TRP69" s="9"/>
      <c r="TRQ69" s="9"/>
      <c r="TRR69" s="9"/>
      <c r="TRS69" s="9"/>
      <c r="TRT69" s="9"/>
      <c r="TRU69" s="9"/>
      <c r="TRV69" s="9"/>
      <c r="TRW69" s="9"/>
      <c r="TRX69" s="9"/>
      <c r="TRY69" s="9"/>
      <c r="TRZ69" s="9"/>
      <c r="TSA69" s="9"/>
      <c r="TSB69" s="9"/>
      <c r="TSC69" s="9"/>
      <c r="TSD69" s="9"/>
      <c r="TSE69" s="9"/>
      <c r="TSF69" s="9"/>
      <c r="TSG69" s="9"/>
      <c r="TSH69" s="9"/>
      <c r="TSI69" s="9"/>
      <c r="TSJ69" s="9"/>
      <c r="TSK69" s="9"/>
      <c r="TSL69" s="9"/>
      <c r="TSM69" s="9"/>
      <c r="TSN69" s="9"/>
      <c r="TSO69" s="9"/>
      <c r="TSP69" s="9"/>
      <c r="TSQ69" s="9"/>
      <c r="TSR69" s="9"/>
      <c r="TSS69" s="9"/>
      <c r="TST69" s="9"/>
      <c r="TSU69" s="9"/>
      <c r="TSV69" s="9"/>
      <c r="TSW69" s="9"/>
      <c r="TSX69" s="9"/>
      <c r="TSY69" s="9"/>
      <c r="TSZ69" s="9"/>
      <c r="TTA69" s="9"/>
      <c r="TTB69" s="9"/>
      <c r="TTC69" s="9"/>
      <c r="TTD69" s="9"/>
      <c r="TTE69" s="9"/>
      <c r="TTF69" s="9"/>
      <c r="TTG69" s="9"/>
      <c r="TTH69" s="9"/>
      <c r="TTI69" s="9"/>
      <c r="TTJ69" s="9"/>
      <c r="TTK69" s="9"/>
      <c r="TTL69" s="9"/>
      <c r="TTM69" s="9"/>
      <c r="TTN69" s="9"/>
      <c r="TTO69" s="9"/>
      <c r="TTP69" s="9"/>
      <c r="TTQ69" s="9"/>
      <c r="TTR69" s="9"/>
      <c r="TTS69" s="9"/>
      <c r="TTT69" s="9"/>
      <c r="TTU69" s="9"/>
      <c r="TTV69" s="9"/>
      <c r="TTW69" s="9"/>
      <c r="TTX69" s="9"/>
      <c r="TTY69" s="9"/>
      <c r="TTZ69" s="9"/>
      <c r="TUA69" s="9"/>
      <c r="TUB69" s="9"/>
      <c r="TUC69" s="9"/>
      <c r="TUD69" s="9"/>
      <c r="TUE69" s="9"/>
      <c r="TUF69" s="9"/>
      <c r="TUG69" s="9"/>
      <c r="TUH69" s="9"/>
      <c r="TUI69" s="9"/>
      <c r="TUJ69" s="9"/>
      <c r="TUK69" s="9"/>
      <c r="TUL69" s="9"/>
      <c r="TUM69" s="9"/>
      <c r="TUN69" s="9"/>
      <c r="TUO69" s="9"/>
      <c r="TUP69" s="9"/>
      <c r="TUQ69" s="9"/>
      <c r="TUR69" s="9"/>
      <c r="TUS69" s="9"/>
      <c r="TUT69" s="9"/>
      <c r="TUU69" s="9"/>
      <c r="TUV69" s="9"/>
      <c r="TUW69" s="9"/>
      <c r="TUX69" s="9"/>
      <c r="TUY69" s="9"/>
      <c r="TUZ69" s="9"/>
      <c r="TVA69" s="9"/>
      <c r="TVB69" s="9"/>
      <c r="TVC69" s="9"/>
      <c r="TVD69" s="9"/>
      <c r="TVE69" s="9"/>
      <c r="TVF69" s="9"/>
      <c r="TVG69" s="9"/>
      <c r="TVH69" s="9"/>
      <c r="TVI69" s="9"/>
      <c r="TVJ69" s="9"/>
      <c r="TVK69" s="9"/>
      <c r="TVL69" s="9"/>
      <c r="TVM69" s="9"/>
      <c r="TVN69" s="9"/>
      <c r="TVO69" s="9"/>
      <c r="TVP69" s="9"/>
      <c r="TVQ69" s="9"/>
      <c r="TVR69" s="9"/>
      <c r="TVS69" s="9"/>
      <c r="TVT69" s="9"/>
      <c r="TVU69" s="9"/>
      <c r="TVV69" s="9"/>
      <c r="TVW69" s="9"/>
      <c r="TVX69" s="9"/>
      <c r="TVY69" s="9"/>
      <c r="TVZ69" s="9"/>
      <c r="TWA69" s="9"/>
      <c r="TWB69" s="9"/>
      <c r="TWC69" s="9"/>
      <c r="TWD69" s="9"/>
      <c r="TWE69" s="9"/>
      <c r="TWF69" s="9"/>
      <c r="TWG69" s="9"/>
      <c r="TWH69" s="9"/>
      <c r="TWI69" s="9"/>
      <c r="TWJ69" s="9"/>
      <c r="TWK69" s="9"/>
      <c r="TWL69" s="9"/>
      <c r="TWM69" s="9"/>
      <c r="TWN69" s="9"/>
      <c r="TWO69" s="9"/>
      <c r="TWP69" s="9"/>
      <c r="TWQ69" s="9"/>
      <c r="TWR69" s="9"/>
      <c r="TWS69" s="9"/>
      <c r="TWT69" s="9"/>
      <c r="TWU69" s="9"/>
      <c r="TWV69" s="9"/>
      <c r="TWW69" s="9"/>
      <c r="TWX69" s="9"/>
      <c r="TWY69" s="9"/>
      <c r="TWZ69" s="9"/>
      <c r="TXA69" s="9"/>
      <c r="TXB69" s="9"/>
      <c r="TXC69" s="9"/>
      <c r="TXD69" s="9"/>
      <c r="TXE69" s="9"/>
      <c r="TXF69" s="9"/>
      <c r="TXG69" s="9"/>
      <c r="TXH69" s="9"/>
      <c r="TXI69" s="9"/>
      <c r="TXJ69" s="9"/>
      <c r="TXK69" s="9"/>
      <c r="TXL69" s="9"/>
      <c r="TXM69" s="9"/>
      <c r="TXN69" s="9"/>
      <c r="TXO69" s="9"/>
      <c r="TXP69" s="9"/>
      <c r="TXQ69" s="9"/>
      <c r="TXR69" s="9"/>
      <c r="TXS69" s="9"/>
      <c r="TXT69" s="9"/>
      <c r="TXU69" s="9"/>
      <c r="TXV69" s="9"/>
      <c r="TXW69" s="9"/>
      <c r="TXX69" s="9"/>
      <c r="TXY69" s="9"/>
      <c r="TXZ69" s="9"/>
      <c r="TYA69" s="9"/>
      <c r="TYB69" s="9"/>
      <c r="TYC69" s="9"/>
      <c r="TYD69" s="9"/>
      <c r="TYE69" s="9"/>
      <c r="TYF69" s="9"/>
      <c r="TYG69" s="9"/>
      <c r="TYH69" s="9"/>
      <c r="TYI69" s="9"/>
      <c r="TYJ69" s="9"/>
      <c r="TYK69" s="9"/>
      <c r="TYL69" s="9"/>
      <c r="TYM69" s="9"/>
      <c r="TYN69" s="9"/>
      <c r="TYO69" s="9"/>
      <c r="TYP69" s="9"/>
      <c r="TYQ69" s="9"/>
      <c r="TYR69" s="9"/>
      <c r="TYS69" s="9"/>
      <c r="TYT69" s="9"/>
      <c r="TYU69" s="9"/>
      <c r="TYV69" s="9"/>
      <c r="TYW69" s="9"/>
      <c r="TYX69" s="9"/>
      <c r="TYY69" s="9"/>
      <c r="TYZ69" s="9"/>
      <c r="TZA69" s="9"/>
      <c r="TZB69" s="9"/>
      <c r="TZC69" s="9"/>
      <c r="TZD69" s="9"/>
      <c r="TZE69" s="9"/>
      <c r="TZF69" s="9"/>
      <c r="TZG69" s="9"/>
      <c r="TZH69" s="9"/>
      <c r="TZI69" s="9"/>
      <c r="TZJ69" s="9"/>
      <c r="TZK69" s="9"/>
      <c r="TZL69" s="9"/>
      <c r="TZM69" s="9"/>
      <c r="TZN69" s="9"/>
      <c r="TZO69" s="9"/>
      <c r="TZP69" s="9"/>
      <c r="TZQ69" s="9"/>
      <c r="TZR69" s="9"/>
      <c r="TZS69" s="9"/>
      <c r="TZT69" s="9"/>
      <c r="TZU69" s="9"/>
      <c r="TZV69" s="9"/>
      <c r="TZW69" s="9"/>
      <c r="TZX69" s="9"/>
      <c r="TZY69" s="9"/>
      <c r="TZZ69" s="9"/>
      <c r="UAA69" s="9"/>
      <c r="UAB69" s="9"/>
      <c r="UAC69" s="9"/>
      <c r="UAD69" s="9"/>
      <c r="UAE69" s="9"/>
      <c r="UAF69" s="9"/>
      <c r="UAG69" s="9"/>
      <c r="UAH69" s="9"/>
      <c r="UAI69" s="9"/>
      <c r="UAJ69" s="9"/>
      <c r="UAK69" s="9"/>
      <c r="UAL69" s="9"/>
      <c r="UAM69" s="9"/>
      <c r="UAN69" s="9"/>
      <c r="UAO69" s="9"/>
      <c r="UAP69" s="9"/>
      <c r="UAQ69" s="9"/>
      <c r="UAR69" s="9"/>
      <c r="UAS69" s="9"/>
      <c r="UAT69" s="9"/>
      <c r="UAU69" s="9"/>
      <c r="UAV69" s="9"/>
      <c r="UAW69" s="9"/>
      <c r="UAX69" s="9"/>
      <c r="UAY69" s="9"/>
      <c r="UAZ69" s="9"/>
      <c r="UBA69" s="9"/>
      <c r="UBB69" s="9"/>
      <c r="UBC69" s="9"/>
      <c r="UBD69" s="9"/>
      <c r="UBE69" s="9"/>
      <c r="UBF69" s="9"/>
      <c r="UBG69" s="9"/>
      <c r="UBH69" s="9"/>
      <c r="UBI69" s="9"/>
      <c r="UBJ69" s="9"/>
      <c r="UBK69" s="9"/>
      <c r="UBL69" s="9"/>
      <c r="UBM69" s="9"/>
      <c r="UBN69" s="9"/>
      <c r="UBO69" s="9"/>
      <c r="UBP69" s="9"/>
      <c r="UBQ69" s="9"/>
      <c r="UBR69" s="9"/>
      <c r="UBS69" s="9"/>
      <c r="UBT69" s="9"/>
      <c r="UBU69" s="9"/>
      <c r="UBV69" s="9"/>
      <c r="UBW69" s="9"/>
      <c r="UBX69" s="9"/>
      <c r="UBY69" s="9"/>
      <c r="UBZ69" s="9"/>
      <c r="UCA69" s="9"/>
      <c r="UCB69" s="9"/>
      <c r="UCC69" s="9"/>
      <c r="UCD69" s="9"/>
      <c r="UCE69" s="9"/>
      <c r="UCF69" s="9"/>
      <c r="UCG69" s="9"/>
      <c r="UCH69" s="9"/>
      <c r="UCI69" s="9"/>
      <c r="UCJ69" s="9"/>
      <c r="UCK69" s="9"/>
      <c r="UCL69" s="9"/>
      <c r="UCM69" s="9"/>
      <c r="UCN69" s="9"/>
      <c r="UCO69" s="9"/>
      <c r="UCP69" s="9"/>
      <c r="UCQ69" s="9"/>
      <c r="UCR69" s="9"/>
      <c r="UCS69" s="9"/>
      <c r="UCT69" s="9"/>
      <c r="UCU69" s="9"/>
      <c r="UCV69" s="9"/>
      <c r="UCW69" s="9"/>
      <c r="UCX69" s="9"/>
      <c r="UCY69" s="9"/>
      <c r="UCZ69" s="9"/>
      <c r="UDA69" s="9"/>
      <c r="UDB69" s="9"/>
      <c r="UDC69" s="9"/>
      <c r="UDD69" s="9"/>
      <c r="UDE69" s="9"/>
      <c r="UDF69" s="9"/>
      <c r="UDG69" s="9"/>
      <c r="UDH69" s="9"/>
      <c r="UDI69" s="9"/>
      <c r="UDJ69" s="9"/>
      <c r="UDK69" s="9"/>
      <c r="UDL69" s="9"/>
      <c r="UDM69" s="9"/>
      <c r="UDN69" s="9"/>
      <c r="UDO69" s="9"/>
      <c r="UDP69" s="9"/>
      <c r="UDQ69" s="9"/>
      <c r="UDR69" s="9"/>
      <c r="UDS69" s="9"/>
      <c r="UDT69" s="9"/>
      <c r="UDU69" s="9"/>
      <c r="UDV69" s="9"/>
      <c r="UDW69" s="9"/>
      <c r="UDX69" s="9"/>
      <c r="UDY69" s="9"/>
      <c r="UDZ69" s="9"/>
      <c r="UEA69" s="9"/>
      <c r="UEB69" s="9"/>
      <c r="UEC69" s="9"/>
      <c r="UED69" s="9"/>
      <c r="UEE69" s="9"/>
      <c r="UEF69" s="9"/>
      <c r="UEG69" s="9"/>
      <c r="UEH69" s="9"/>
      <c r="UEI69" s="9"/>
      <c r="UEJ69" s="9"/>
      <c r="UEK69" s="9"/>
      <c r="UEL69" s="9"/>
      <c r="UEM69" s="9"/>
      <c r="UEN69" s="9"/>
      <c r="UEO69" s="9"/>
      <c r="UEP69" s="9"/>
      <c r="UEQ69" s="9"/>
      <c r="UER69" s="9"/>
      <c r="UES69" s="9"/>
      <c r="UET69" s="9"/>
      <c r="UEU69" s="9"/>
      <c r="UEV69" s="9"/>
      <c r="UEW69" s="9"/>
      <c r="UEX69" s="9"/>
      <c r="UEY69" s="9"/>
      <c r="UEZ69" s="9"/>
      <c r="UFA69" s="9"/>
      <c r="UFB69" s="9"/>
      <c r="UFC69" s="9"/>
      <c r="UFD69" s="9"/>
      <c r="UFE69" s="9"/>
      <c r="UFF69" s="9"/>
      <c r="UFG69" s="9"/>
      <c r="UFH69" s="9"/>
      <c r="UFI69" s="9"/>
      <c r="UFJ69" s="9"/>
      <c r="UFK69" s="9"/>
      <c r="UFL69" s="9"/>
      <c r="UFM69" s="9"/>
      <c r="UFN69" s="9"/>
      <c r="UFO69" s="9"/>
      <c r="UFP69" s="9"/>
      <c r="UFQ69" s="9"/>
      <c r="UFR69" s="9"/>
      <c r="UFS69" s="9"/>
      <c r="UFT69" s="9"/>
      <c r="UFU69" s="9"/>
      <c r="UFV69" s="9"/>
      <c r="UFW69" s="9"/>
      <c r="UFX69" s="9"/>
      <c r="UFY69" s="9"/>
      <c r="UFZ69" s="9"/>
      <c r="UGA69" s="9"/>
      <c r="UGB69" s="9"/>
      <c r="UGC69" s="9"/>
      <c r="UGD69" s="9"/>
      <c r="UGE69" s="9"/>
      <c r="UGF69" s="9"/>
      <c r="UGG69" s="9"/>
      <c r="UGH69" s="9"/>
      <c r="UGI69" s="9"/>
      <c r="UGJ69" s="9"/>
      <c r="UGK69" s="9"/>
      <c r="UGL69" s="9"/>
      <c r="UGM69" s="9"/>
      <c r="UGN69" s="9"/>
      <c r="UGO69" s="9"/>
      <c r="UGP69" s="9"/>
      <c r="UGQ69" s="9"/>
      <c r="UGR69" s="9"/>
      <c r="UGS69" s="9"/>
      <c r="UGT69" s="9"/>
      <c r="UGU69" s="9"/>
      <c r="UGV69" s="9"/>
      <c r="UGW69" s="9"/>
      <c r="UGX69" s="9"/>
      <c r="UGY69" s="9"/>
      <c r="UGZ69" s="9"/>
      <c r="UHA69" s="9"/>
      <c r="UHB69" s="9"/>
      <c r="UHC69" s="9"/>
      <c r="UHD69" s="9"/>
      <c r="UHE69" s="9"/>
      <c r="UHF69" s="9"/>
      <c r="UHG69" s="9"/>
      <c r="UHH69" s="9"/>
      <c r="UHI69" s="9"/>
      <c r="UHJ69" s="9"/>
      <c r="UHK69" s="9"/>
      <c r="UHL69" s="9"/>
      <c r="UHM69" s="9"/>
      <c r="UHN69" s="9"/>
      <c r="UHO69" s="9"/>
      <c r="UHP69" s="9"/>
      <c r="UHQ69" s="9"/>
      <c r="UHR69" s="9"/>
      <c r="UHS69" s="9"/>
      <c r="UHT69" s="9"/>
      <c r="UHU69" s="9"/>
      <c r="UHV69" s="9"/>
      <c r="UHW69" s="9"/>
      <c r="UHX69" s="9"/>
      <c r="UHY69" s="9"/>
      <c r="UHZ69" s="9"/>
      <c r="UIA69" s="9"/>
      <c r="UIB69" s="9"/>
      <c r="UIC69" s="9"/>
      <c r="UID69" s="9"/>
      <c r="UIE69" s="9"/>
      <c r="UIF69" s="9"/>
      <c r="UIG69" s="9"/>
      <c r="UIH69" s="9"/>
      <c r="UII69" s="9"/>
      <c r="UIJ69" s="9"/>
      <c r="UIK69" s="9"/>
      <c r="UIL69" s="9"/>
      <c r="UIM69" s="9"/>
      <c r="UIN69" s="9"/>
      <c r="UIO69" s="9"/>
      <c r="UIP69" s="9"/>
      <c r="UIQ69" s="9"/>
      <c r="UIR69" s="9"/>
      <c r="UIS69" s="9"/>
      <c r="UIT69" s="9"/>
      <c r="UIU69" s="9"/>
      <c r="UIV69" s="9"/>
      <c r="UIW69" s="9"/>
      <c r="UIX69" s="9"/>
      <c r="UIY69" s="9"/>
      <c r="UIZ69" s="9"/>
      <c r="UJA69" s="9"/>
      <c r="UJB69" s="9"/>
      <c r="UJC69" s="9"/>
      <c r="UJD69" s="9"/>
      <c r="UJE69" s="9"/>
      <c r="UJF69" s="9"/>
      <c r="UJG69" s="9"/>
      <c r="UJH69" s="9"/>
      <c r="UJI69" s="9"/>
      <c r="UJJ69" s="9"/>
      <c r="UJK69" s="9"/>
      <c r="UJL69" s="9"/>
      <c r="UJM69" s="9"/>
      <c r="UJN69" s="9"/>
      <c r="UJO69" s="9"/>
      <c r="UJP69" s="9"/>
      <c r="UJQ69" s="9"/>
      <c r="UJR69" s="9"/>
      <c r="UJS69" s="9"/>
      <c r="UJT69" s="9"/>
      <c r="UJU69" s="9"/>
      <c r="UJV69" s="9"/>
      <c r="UJW69" s="9"/>
      <c r="UJX69" s="9"/>
      <c r="UJY69" s="9"/>
      <c r="UJZ69" s="9"/>
      <c r="UKA69" s="9"/>
      <c r="UKB69" s="9"/>
      <c r="UKC69" s="9"/>
      <c r="UKD69" s="9"/>
      <c r="UKE69" s="9"/>
      <c r="UKF69" s="9"/>
      <c r="UKG69" s="9"/>
      <c r="UKH69" s="9"/>
      <c r="UKI69" s="9"/>
      <c r="UKJ69" s="9"/>
      <c r="UKK69" s="9"/>
      <c r="UKL69" s="9"/>
      <c r="UKM69" s="9"/>
      <c r="UKN69" s="9"/>
      <c r="UKO69" s="9"/>
      <c r="UKP69" s="9"/>
      <c r="UKQ69" s="9"/>
      <c r="UKR69" s="9"/>
      <c r="UKS69" s="9"/>
      <c r="UKT69" s="9"/>
      <c r="UKU69" s="9"/>
      <c r="UKV69" s="9"/>
      <c r="UKW69" s="9"/>
      <c r="UKX69" s="9"/>
      <c r="UKY69" s="9"/>
      <c r="UKZ69" s="9"/>
      <c r="ULA69" s="9"/>
      <c r="ULB69" s="9"/>
      <c r="ULC69" s="9"/>
      <c r="ULD69" s="9"/>
      <c r="ULE69" s="9"/>
      <c r="ULF69" s="9"/>
      <c r="ULG69" s="9"/>
      <c r="ULH69" s="9"/>
      <c r="ULI69" s="9"/>
      <c r="ULJ69" s="9"/>
      <c r="ULK69" s="9"/>
      <c r="ULL69" s="9"/>
      <c r="ULM69" s="9"/>
      <c r="ULN69" s="9"/>
      <c r="ULO69" s="9"/>
      <c r="ULP69" s="9"/>
      <c r="ULQ69" s="9"/>
      <c r="ULR69" s="9"/>
      <c r="ULS69" s="9"/>
      <c r="ULT69" s="9"/>
      <c r="ULU69" s="9"/>
      <c r="ULV69" s="9"/>
      <c r="ULW69" s="9"/>
      <c r="ULX69" s="9"/>
      <c r="ULY69" s="9"/>
      <c r="ULZ69" s="9"/>
      <c r="UMA69" s="9"/>
      <c r="UMB69" s="9"/>
      <c r="UMC69" s="9"/>
      <c r="UMD69" s="9"/>
      <c r="UME69" s="9"/>
      <c r="UMF69" s="9"/>
      <c r="UMG69" s="9"/>
      <c r="UMH69" s="9"/>
      <c r="UMI69" s="9"/>
      <c r="UMJ69" s="9"/>
      <c r="UMK69" s="9"/>
      <c r="UML69" s="9"/>
      <c r="UMM69" s="9"/>
      <c r="UMN69" s="9"/>
      <c r="UMO69" s="9"/>
      <c r="UMP69" s="9"/>
      <c r="UMQ69" s="9"/>
      <c r="UMR69" s="9"/>
      <c r="UMS69" s="9"/>
      <c r="UMT69" s="9"/>
      <c r="UMU69" s="9"/>
      <c r="UMV69" s="9"/>
      <c r="UMW69" s="9"/>
      <c r="UMX69" s="9"/>
      <c r="UMY69" s="9"/>
      <c r="UMZ69" s="9"/>
      <c r="UNA69" s="9"/>
      <c r="UNB69" s="9"/>
      <c r="UNC69" s="9"/>
      <c r="UND69" s="9"/>
      <c r="UNE69" s="9"/>
      <c r="UNF69" s="9"/>
      <c r="UNG69" s="9"/>
      <c r="UNH69" s="9"/>
      <c r="UNI69" s="9"/>
      <c r="UNJ69" s="9"/>
      <c r="UNK69" s="9"/>
      <c r="UNL69" s="9"/>
      <c r="UNM69" s="9"/>
      <c r="UNN69" s="9"/>
      <c r="UNO69" s="9"/>
      <c r="UNP69" s="9"/>
      <c r="UNQ69" s="9"/>
      <c r="UNR69" s="9"/>
      <c r="UNS69" s="9"/>
      <c r="UNT69" s="9"/>
      <c r="UNU69" s="9"/>
      <c r="UNV69" s="9"/>
      <c r="UNW69" s="9"/>
      <c r="UNX69" s="9"/>
      <c r="UNY69" s="9"/>
      <c r="UNZ69" s="9"/>
      <c r="UOA69" s="9"/>
      <c r="UOB69" s="9"/>
      <c r="UOC69" s="9"/>
      <c r="UOD69" s="9"/>
      <c r="UOE69" s="9"/>
      <c r="UOF69" s="9"/>
      <c r="UOG69" s="9"/>
      <c r="UOH69" s="9"/>
      <c r="UOI69" s="9"/>
      <c r="UOJ69" s="9"/>
      <c r="UOK69" s="9"/>
      <c r="UOL69" s="9"/>
      <c r="UOM69" s="9"/>
      <c r="UON69" s="9"/>
      <c r="UOO69" s="9"/>
      <c r="UOP69" s="9"/>
      <c r="UOQ69" s="9"/>
      <c r="UOR69" s="9"/>
      <c r="UOS69" s="9"/>
      <c r="UOT69" s="9"/>
      <c r="UOU69" s="9"/>
      <c r="UOV69" s="9"/>
      <c r="UOW69" s="9"/>
      <c r="UOX69" s="9"/>
      <c r="UOY69" s="9"/>
      <c r="UOZ69" s="9"/>
      <c r="UPA69" s="9"/>
      <c r="UPB69" s="9"/>
      <c r="UPC69" s="9"/>
      <c r="UPD69" s="9"/>
      <c r="UPE69" s="9"/>
      <c r="UPF69" s="9"/>
      <c r="UPG69" s="9"/>
      <c r="UPH69" s="9"/>
      <c r="UPI69" s="9"/>
      <c r="UPJ69" s="9"/>
      <c r="UPK69" s="9"/>
      <c r="UPL69" s="9"/>
      <c r="UPM69" s="9"/>
      <c r="UPN69" s="9"/>
      <c r="UPO69" s="9"/>
      <c r="UPP69" s="9"/>
      <c r="UPQ69" s="9"/>
      <c r="UPR69" s="9"/>
      <c r="UPS69" s="9"/>
      <c r="UPT69" s="9"/>
      <c r="UPU69" s="9"/>
      <c r="UPV69" s="9"/>
      <c r="UPW69" s="9"/>
      <c r="UPX69" s="9"/>
      <c r="UPY69" s="9"/>
      <c r="UPZ69" s="9"/>
      <c r="UQA69" s="9"/>
      <c r="UQB69" s="9"/>
      <c r="UQC69" s="9"/>
      <c r="UQD69" s="9"/>
      <c r="UQE69" s="9"/>
      <c r="UQF69" s="9"/>
      <c r="UQG69" s="9"/>
      <c r="UQH69" s="9"/>
      <c r="UQI69" s="9"/>
      <c r="UQJ69" s="9"/>
      <c r="UQK69" s="9"/>
      <c r="UQL69" s="9"/>
      <c r="UQM69" s="9"/>
      <c r="UQN69" s="9"/>
      <c r="UQO69" s="9"/>
      <c r="UQP69" s="9"/>
      <c r="UQQ69" s="9"/>
      <c r="UQR69" s="9"/>
      <c r="UQS69" s="9"/>
      <c r="UQT69" s="9"/>
      <c r="UQU69" s="9"/>
      <c r="UQV69" s="9"/>
      <c r="UQW69" s="9"/>
      <c r="UQX69" s="9"/>
      <c r="UQY69" s="9"/>
      <c r="UQZ69" s="9"/>
      <c r="URA69" s="9"/>
      <c r="URB69" s="9"/>
      <c r="URC69" s="9"/>
      <c r="URD69" s="9"/>
      <c r="URE69" s="9"/>
      <c r="URF69" s="9"/>
      <c r="URG69" s="9"/>
      <c r="URH69" s="9"/>
      <c r="URI69" s="9"/>
      <c r="URJ69" s="9"/>
      <c r="URK69" s="9"/>
      <c r="URL69" s="9"/>
      <c r="URM69" s="9"/>
      <c r="URN69" s="9"/>
      <c r="URO69" s="9"/>
      <c r="URP69" s="9"/>
      <c r="URQ69" s="9"/>
      <c r="URR69" s="9"/>
      <c r="URS69" s="9"/>
      <c r="URT69" s="9"/>
      <c r="URU69" s="9"/>
      <c r="URV69" s="9"/>
      <c r="URW69" s="9"/>
      <c r="URX69" s="9"/>
      <c r="URY69" s="9"/>
      <c r="URZ69" s="9"/>
      <c r="USA69" s="9"/>
      <c r="USB69" s="9"/>
      <c r="USC69" s="9"/>
      <c r="USD69" s="9"/>
      <c r="USE69" s="9"/>
      <c r="USF69" s="9"/>
      <c r="USG69" s="9"/>
      <c r="USH69" s="9"/>
      <c r="USI69" s="9"/>
      <c r="USJ69" s="9"/>
      <c r="USK69" s="9"/>
      <c r="USL69" s="9"/>
      <c r="USM69" s="9"/>
      <c r="USN69" s="9"/>
      <c r="USO69" s="9"/>
      <c r="USP69" s="9"/>
      <c r="USQ69" s="9"/>
      <c r="USR69" s="9"/>
      <c r="USS69" s="9"/>
      <c r="UST69" s="9"/>
      <c r="USU69" s="9"/>
      <c r="USV69" s="9"/>
      <c r="USW69" s="9"/>
      <c r="USX69" s="9"/>
      <c r="USY69" s="9"/>
      <c r="USZ69" s="9"/>
      <c r="UTA69" s="9"/>
      <c r="UTB69" s="9"/>
      <c r="UTC69" s="9"/>
      <c r="UTD69" s="9"/>
      <c r="UTE69" s="9"/>
      <c r="UTF69" s="9"/>
      <c r="UTG69" s="9"/>
      <c r="UTH69" s="9"/>
      <c r="UTI69" s="9"/>
      <c r="UTJ69" s="9"/>
      <c r="UTK69" s="9"/>
      <c r="UTL69" s="9"/>
      <c r="UTM69" s="9"/>
      <c r="UTN69" s="9"/>
      <c r="UTO69" s="9"/>
      <c r="UTP69" s="9"/>
      <c r="UTQ69" s="9"/>
      <c r="UTR69" s="9"/>
      <c r="UTS69" s="9"/>
      <c r="UTT69" s="9"/>
      <c r="UTU69" s="9"/>
      <c r="UTV69" s="9"/>
      <c r="UTW69" s="9"/>
      <c r="UTX69" s="9"/>
      <c r="UTY69" s="9"/>
      <c r="UTZ69" s="9"/>
      <c r="UUA69" s="9"/>
      <c r="UUB69" s="9"/>
      <c r="UUC69" s="9"/>
      <c r="UUD69" s="9"/>
      <c r="UUE69" s="9"/>
      <c r="UUF69" s="9"/>
      <c r="UUG69" s="9"/>
      <c r="UUH69" s="9"/>
      <c r="UUI69" s="9"/>
      <c r="UUJ69" s="9"/>
      <c r="UUK69" s="9"/>
      <c r="UUL69" s="9"/>
      <c r="UUM69" s="9"/>
      <c r="UUN69" s="9"/>
      <c r="UUO69" s="9"/>
      <c r="UUP69" s="9"/>
      <c r="UUQ69" s="9"/>
      <c r="UUR69" s="9"/>
      <c r="UUS69" s="9"/>
      <c r="UUT69" s="9"/>
      <c r="UUU69" s="9"/>
      <c r="UUV69" s="9"/>
      <c r="UUW69" s="9"/>
      <c r="UUX69" s="9"/>
      <c r="UUY69" s="9"/>
      <c r="UUZ69" s="9"/>
      <c r="UVA69" s="9"/>
      <c r="UVB69" s="9"/>
      <c r="UVC69" s="9"/>
      <c r="UVD69" s="9"/>
      <c r="UVE69" s="9"/>
      <c r="UVF69" s="9"/>
      <c r="UVG69" s="9"/>
      <c r="UVH69" s="9"/>
      <c r="UVI69" s="9"/>
      <c r="UVJ69" s="9"/>
      <c r="UVK69" s="9"/>
      <c r="UVL69" s="9"/>
      <c r="UVM69" s="9"/>
      <c r="UVN69" s="9"/>
      <c r="UVO69" s="9"/>
      <c r="UVP69" s="9"/>
      <c r="UVQ69" s="9"/>
      <c r="UVR69" s="9"/>
      <c r="UVS69" s="9"/>
      <c r="UVT69" s="9"/>
      <c r="UVU69" s="9"/>
      <c r="UVV69" s="9"/>
      <c r="UVW69" s="9"/>
      <c r="UVX69" s="9"/>
      <c r="UVY69" s="9"/>
      <c r="UVZ69" s="9"/>
      <c r="UWA69" s="9"/>
      <c r="UWB69" s="9"/>
      <c r="UWC69" s="9"/>
      <c r="UWD69" s="9"/>
      <c r="UWE69" s="9"/>
      <c r="UWF69" s="9"/>
      <c r="UWG69" s="9"/>
      <c r="UWH69" s="9"/>
      <c r="UWI69" s="9"/>
      <c r="UWJ69" s="9"/>
      <c r="UWK69" s="9"/>
      <c r="UWL69" s="9"/>
      <c r="UWM69" s="9"/>
      <c r="UWN69" s="9"/>
      <c r="UWO69" s="9"/>
      <c r="UWP69" s="9"/>
      <c r="UWQ69" s="9"/>
      <c r="UWR69" s="9"/>
      <c r="UWS69" s="9"/>
      <c r="UWT69" s="9"/>
      <c r="UWU69" s="9"/>
      <c r="UWV69" s="9"/>
      <c r="UWW69" s="9"/>
      <c r="UWX69" s="9"/>
      <c r="UWY69" s="9"/>
      <c r="UWZ69" s="9"/>
      <c r="UXA69" s="9"/>
      <c r="UXB69" s="9"/>
      <c r="UXC69" s="9"/>
      <c r="UXD69" s="9"/>
      <c r="UXE69" s="9"/>
      <c r="UXF69" s="9"/>
      <c r="UXG69" s="9"/>
      <c r="UXH69" s="9"/>
      <c r="UXI69" s="9"/>
      <c r="UXJ69" s="9"/>
      <c r="UXK69" s="9"/>
      <c r="UXL69" s="9"/>
      <c r="UXM69" s="9"/>
      <c r="UXN69" s="9"/>
      <c r="UXO69" s="9"/>
      <c r="UXP69" s="9"/>
      <c r="UXQ69" s="9"/>
      <c r="UXR69" s="9"/>
      <c r="UXS69" s="9"/>
      <c r="UXT69" s="9"/>
      <c r="UXU69" s="9"/>
      <c r="UXV69" s="9"/>
      <c r="UXW69" s="9"/>
      <c r="UXX69" s="9"/>
      <c r="UXY69" s="9"/>
      <c r="UXZ69" s="9"/>
      <c r="UYA69" s="9"/>
      <c r="UYB69" s="9"/>
      <c r="UYC69" s="9"/>
      <c r="UYD69" s="9"/>
      <c r="UYE69" s="9"/>
      <c r="UYF69" s="9"/>
      <c r="UYG69" s="9"/>
      <c r="UYH69" s="9"/>
      <c r="UYI69" s="9"/>
      <c r="UYJ69" s="9"/>
      <c r="UYK69" s="9"/>
      <c r="UYL69" s="9"/>
      <c r="UYM69" s="9"/>
      <c r="UYN69" s="9"/>
      <c r="UYO69" s="9"/>
      <c r="UYP69" s="9"/>
      <c r="UYQ69" s="9"/>
      <c r="UYR69" s="9"/>
      <c r="UYS69" s="9"/>
      <c r="UYT69" s="9"/>
      <c r="UYU69" s="9"/>
      <c r="UYV69" s="9"/>
      <c r="UYW69" s="9"/>
      <c r="UYX69" s="9"/>
      <c r="UYY69" s="9"/>
      <c r="UYZ69" s="9"/>
      <c r="UZA69" s="9"/>
      <c r="UZB69" s="9"/>
      <c r="UZC69" s="9"/>
      <c r="UZD69" s="9"/>
      <c r="UZE69" s="9"/>
      <c r="UZF69" s="9"/>
      <c r="UZG69" s="9"/>
      <c r="UZH69" s="9"/>
      <c r="UZI69" s="9"/>
      <c r="UZJ69" s="9"/>
      <c r="UZK69" s="9"/>
      <c r="UZL69" s="9"/>
      <c r="UZM69" s="9"/>
      <c r="UZN69" s="9"/>
      <c r="UZO69" s="9"/>
      <c r="UZP69" s="9"/>
      <c r="UZQ69" s="9"/>
      <c r="UZR69" s="9"/>
      <c r="UZS69" s="9"/>
      <c r="UZT69" s="9"/>
      <c r="UZU69" s="9"/>
      <c r="UZV69" s="9"/>
      <c r="UZW69" s="9"/>
      <c r="UZX69" s="9"/>
      <c r="UZY69" s="9"/>
      <c r="UZZ69" s="9"/>
      <c r="VAA69" s="9"/>
      <c r="VAB69" s="9"/>
      <c r="VAC69" s="9"/>
      <c r="VAD69" s="9"/>
      <c r="VAE69" s="9"/>
      <c r="VAF69" s="9"/>
      <c r="VAG69" s="9"/>
      <c r="VAH69" s="9"/>
      <c r="VAI69" s="9"/>
      <c r="VAJ69" s="9"/>
      <c r="VAK69" s="9"/>
      <c r="VAL69" s="9"/>
      <c r="VAM69" s="9"/>
      <c r="VAN69" s="9"/>
      <c r="VAO69" s="9"/>
      <c r="VAP69" s="9"/>
      <c r="VAQ69" s="9"/>
      <c r="VAR69" s="9"/>
      <c r="VAS69" s="9"/>
      <c r="VAT69" s="9"/>
      <c r="VAU69" s="9"/>
      <c r="VAV69" s="9"/>
      <c r="VAW69" s="9"/>
      <c r="VAX69" s="9"/>
      <c r="VAY69" s="9"/>
      <c r="VAZ69" s="9"/>
      <c r="VBA69" s="9"/>
      <c r="VBB69" s="9"/>
      <c r="VBC69" s="9"/>
      <c r="VBD69" s="9"/>
      <c r="VBE69" s="9"/>
      <c r="VBF69" s="9"/>
      <c r="VBG69" s="9"/>
      <c r="VBH69" s="9"/>
      <c r="VBI69" s="9"/>
      <c r="VBJ69" s="9"/>
      <c r="VBK69" s="9"/>
      <c r="VBL69" s="9"/>
      <c r="VBM69" s="9"/>
      <c r="VBN69" s="9"/>
      <c r="VBO69" s="9"/>
      <c r="VBP69" s="9"/>
      <c r="VBQ69" s="9"/>
      <c r="VBR69" s="9"/>
      <c r="VBS69" s="9"/>
      <c r="VBT69" s="9"/>
      <c r="VBU69" s="9"/>
      <c r="VBV69" s="9"/>
      <c r="VBW69" s="9"/>
      <c r="VBX69" s="9"/>
      <c r="VBY69" s="9"/>
      <c r="VBZ69" s="9"/>
      <c r="VCA69" s="9"/>
      <c r="VCB69" s="9"/>
      <c r="VCC69" s="9"/>
      <c r="VCD69" s="9"/>
      <c r="VCE69" s="9"/>
      <c r="VCF69" s="9"/>
      <c r="VCG69" s="9"/>
      <c r="VCH69" s="9"/>
      <c r="VCI69" s="9"/>
      <c r="VCJ69" s="9"/>
      <c r="VCK69" s="9"/>
      <c r="VCL69" s="9"/>
      <c r="VCM69" s="9"/>
      <c r="VCN69" s="9"/>
      <c r="VCO69" s="9"/>
      <c r="VCP69" s="9"/>
      <c r="VCQ69" s="9"/>
      <c r="VCR69" s="9"/>
      <c r="VCS69" s="9"/>
      <c r="VCT69" s="9"/>
      <c r="VCU69" s="9"/>
      <c r="VCV69" s="9"/>
      <c r="VCW69" s="9"/>
      <c r="VCX69" s="9"/>
      <c r="VCY69" s="9"/>
      <c r="VCZ69" s="9"/>
      <c r="VDA69" s="9"/>
      <c r="VDB69" s="9"/>
      <c r="VDC69" s="9"/>
      <c r="VDD69" s="9"/>
      <c r="VDE69" s="9"/>
      <c r="VDF69" s="9"/>
      <c r="VDG69" s="9"/>
      <c r="VDH69" s="9"/>
      <c r="VDI69" s="9"/>
      <c r="VDJ69" s="9"/>
      <c r="VDK69" s="9"/>
      <c r="VDL69" s="9"/>
      <c r="VDM69" s="9"/>
      <c r="VDN69" s="9"/>
      <c r="VDO69" s="9"/>
      <c r="VDP69" s="9"/>
      <c r="VDQ69" s="9"/>
      <c r="VDR69" s="9"/>
      <c r="VDS69" s="9"/>
      <c r="VDT69" s="9"/>
      <c r="VDU69" s="9"/>
      <c r="VDV69" s="9"/>
      <c r="VDW69" s="9"/>
      <c r="VDX69" s="9"/>
      <c r="VDY69" s="9"/>
      <c r="VDZ69" s="9"/>
      <c r="VEA69" s="9"/>
      <c r="VEB69" s="9"/>
      <c r="VEC69" s="9"/>
      <c r="VED69" s="9"/>
      <c r="VEE69" s="9"/>
      <c r="VEF69" s="9"/>
      <c r="VEG69" s="9"/>
      <c r="VEH69" s="9"/>
      <c r="VEI69" s="9"/>
      <c r="VEJ69" s="9"/>
      <c r="VEK69" s="9"/>
      <c r="VEL69" s="9"/>
      <c r="VEM69" s="9"/>
      <c r="VEN69" s="9"/>
      <c r="VEO69" s="9"/>
      <c r="VEP69" s="9"/>
      <c r="VEQ69" s="9"/>
      <c r="VER69" s="9"/>
      <c r="VES69" s="9"/>
      <c r="VET69" s="9"/>
      <c r="VEU69" s="9"/>
      <c r="VEV69" s="9"/>
      <c r="VEW69" s="9"/>
      <c r="VEX69" s="9"/>
      <c r="VEY69" s="9"/>
      <c r="VEZ69" s="9"/>
      <c r="VFA69" s="9"/>
      <c r="VFB69" s="9"/>
      <c r="VFC69" s="9"/>
      <c r="VFD69" s="9"/>
      <c r="VFE69" s="9"/>
      <c r="VFF69" s="9"/>
      <c r="VFG69" s="9"/>
      <c r="VFH69" s="9"/>
      <c r="VFI69" s="9"/>
      <c r="VFJ69" s="9"/>
      <c r="VFK69" s="9"/>
      <c r="VFL69" s="9"/>
      <c r="VFM69" s="9"/>
      <c r="VFN69" s="9"/>
      <c r="VFO69" s="9"/>
      <c r="VFP69" s="9"/>
      <c r="VFQ69" s="9"/>
      <c r="VFR69" s="9"/>
      <c r="VFS69" s="9"/>
      <c r="VFT69" s="9"/>
      <c r="VFU69" s="9"/>
      <c r="VFV69" s="9"/>
      <c r="VFW69" s="9"/>
      <c r="VFX69" s="9"/>
      <c r="VFY69" s="9"/>
      <c r="VFZ69" s="9"/>
      <c r="VGA69" s="9"/>
      <c r="VGB69" s="9"/>
      <c r="VGC69" s="9"/>
      <c r="VGD69" s="9"/>
      <c r="VGE69" s="9"/>
      <c r="VGF69" s="9"/>
      <c r="VGG69" s="9"/>
      <c r="VGH69" s="9"/>
      <c r="VGI69" s="9"/>
      <c r="VGJ69" s="9"/>
      <c r="VGK69" s="9"/>
      <c r="VGL69" s="9"/>
      <c r="VGM69" s="9"/>
      <c r="VGN69" s="9"/>
      <c r="VGO69" s="9"/>
      <c r="VGP69" s="9"/>
      <c r="VGQ69" s="9"/>
      <c r="VGR69" s="9"/>
      <c r="VGS69" s="9"/>
      <c r="VGT69" s="9"/>
      <c r="VGU69" s="9"/>
      <c r="VGV69" s="9"/>
      <c r="VGW69" s="9"/>
      <c r="VGX69" s="9"/>
      <c r="VGY69" s="9"/>
      <c r="VGZ69" s="9"/>
      <c r="VHA69" s="9"/>
      <c r="VHB69" s="9"/>
      <c r="VHC69" s="9"/>
      <c r="VHD69" s="9"/>
      <c r="VHE69" s="9"/>
      <c r="VHF69" s="9"/>
      <c r="VHG69" s="9"/>
      <c r="VHH69" s="9"/>
      <c r="VHI69" s="9"/>
      <c r="VHJ69" s="9"/>
      <c r="VHK69" s="9"/>
      <c r="VHL69" s="9"/>
      <c r="VHM69" s="9"/>
      <c r="VHN69" s="9"/>
      <c r="VHO69" s="9"/>
      <c r="VHP69" s="9"/>
      <c r="VHQ69" s="9"/>
      <c r="VHR69" s="9"/>
      <c r="VHS69" s="9"/>
      <c r="VHT69" s="9"/>
      <c r="VHU69" s="9"/>
      <c r="VHV69" s="9"/>
      <c r="VHW69" s="9"/>
      <c r="VHX69" s="9"/>
      <c r="VHY69" s="9"/>
      <c r="VHZ69" s="9"/>
      <c r="VIA69" s="9"/>
      <c r="VIB69" s="9"/>
      <c r="VIC69" s="9"/>
      <c r="VID69" s="9"/>
      <c r="VIE69" s="9"/>
      <c r="VIF69" s="9"/>
      <c r="VIG69" s="9"/>
      <c r="VIH69" s="9"/>
      <c r="VII69" s="9"/>
      <c r="VIJ69" s="9"/>
      <c r="VIK69" s="9"/>
      <c r="VIL69" s="9"/>
      <c r="VIM69" s="9"/>
      <c r="VIN69" s="9"/>
      <c r="VIO69" s="9"/>
      <c r="VIP69" s="9"/>
      <c r="VIQ69" s="9"/>
      <c r="VIR69" s="9"/>
      <c r="VIS69" s="9"/>
      <c r="VIT69" s="9"/>
      <c r="VIU69" s="9"/>
      <c r="VIV69" s="9"/>
      <c r="VIW69" s="9"/>
      <c r="VIX69" s="9"/>
      <c r="VIY69" s="9"/>
      <c r="VIZ69" s="9"/>
      <c r="VJA69" s="9"/>
      <c r="VJB69" s="9"/>
      <c r="VJC69" s="9"/>
      <c r="VJD69" s="9"/>
      <c r="VJE69" s="9"/>
      <c r="VJF69" s="9"/>
      <c r="VJG69" s="9"/>
      <c r="VJH69" s="9"/>
      <c r="VJI69" s="9"/>
      <c r="VJJ69" s="9"/>
      <c r="VJK69" s="9"/>
      <c r="VJL69" s="9"/>
      <c r="VJM69" s="9"/>
      <c r="VJN69" s="9"/>
      <c r="VJO69" s="9"/>
      <c r="VJP69" s="9"/>
      <c r="VJQ69" s="9"/>
      <c r="VJR69" s="9"/>
      <c r="VJS69" s="9"/>
      <c r="VJT69" s="9"/>
      <c r="VJU69" s="9"/>
      <c r="VJV69" s="9"/>
      <c r="VJW69" s="9"/>
      <c r="VJX69" s="9"/>
      <c r="VJY69" s="9"/>
      <c r="VJZ69" s="9"/>
      <c r="VKA69" s="9"/>
      <c r="VKB69" s="9"/>
      <c r="VKC69" s="9"/>
      <c r="VKD69" s="9"/>
      <c r="VKE69" s="9"/>
      <c r="VKF69" s="9"/>
      <c r="VKG69" s="9"/>
      <c r="VKH69" s="9"/>
      <c r="VKI69" s="9"/>
      <c r="VKJ69" s="9"/>
      <c r="VKK69" s="9"/>
      <c r="VKL69" s="9"/>
      <c r="VKM69" s="9"/>
      <c r="VKN69" s="9"/>
      <c r="VKO69" s="9"/>
      <c r="VKP69" s="9"/>
      <c r="VKQ69" s="9"/>
      <c r="VKR69" s="9"/>
      <c r="VKS69" s="9"/>
      <c r="VKT69" s="9"/>
      <c r="VKU69" s="9"/>
      <c r="VKV69" s="9"/>
      <c r="VKW69" s="9"/>
      <c r="VKX69" s="9"/>
      <c r="VKY69" s="9"/>
      <c r="VKZ69" s="9"/>
      <c r="VLA69" s="9"/>
      <c r="VLB69" s="9"/>
      <c r="VLC69" s="9"/>
      <c r="VLD69" s="9"/>
      <c r="VLE69" s="9"/>
      <c r="VLF69" s="9"/>
      <c r="VLG69" s="9"/>
      <c r="VLH69" s="9"/>
      <c r="VLI69" s="9"/>
      <c r="VLJ69" s="9"/>
      <c r="VLK69" s="9"/>
      <c r="VLL69" s="9"/>
      <c r="VLM69" s="9"/>
      <c r="VLN69" s="9"/>
      <c r="VLO69" s="9"/>
      <c r="VLP69" s="9"/>
      <c r="VLQ69" s="9"/>
      <c r="VLR69" s="9"/>
      <c r="VLS69" s="9"/>
      <c r="VLT69" s="9"/>
      <c r="VLU69" s="9"/>
      <c r="VLV69" s="9"/>
      <c r="VLW69" s="9"/>
      <c r="VLX69" s="9"/>
      <c r="VLY69" s="9"/>
      <c r="VLZ69" s="9"/>
      <c r="VMA69" s="9"/>
      <c r="VMB69" s="9"/>
      <c r="VMC69" s="9"/>
      <c r="VMD69" s="9"/>
      <c r="VME69" s="9"/>
      <c r="VMF69" s="9"/>
      <c r="VMG69" s="9"/>
      <c r="VMH69" s="9"/>
      <c r="VMI69" s="9"/>
      <c r="VMJ69" s="9"/>
      <c r="VMK69" s="9"/>
      <c r="VML69" s="9"/>
      <c r="VMM69" s="9"/>
      <c r="VMN69" s="9"/>
      <c r="VMO69" s="9"/>
      <c r="VMP69" s="9"/>
      <c r="VMQ69" s="9"/>
      <c r="VMR69" s="9"/>
      <c r="VMS69" s="9"/>
      <c r="VMT69" s="9"/>
      <c r="VMU69" s="9"/>
      <c r="VMV69" s="9"/>
      <c r="VMW69" s="9"/>
      <c r="VMX69" s="9"/>
      <c r="VMY69" s="9"/>
      <c r="VMZ69" s="9"/>
      <c r="VNA69" s="9"/>
      <c r="VNB69" s="9"/>
      <c r="VNC69" s="9"/>
      <c r="VND69" s="9"/>
      <c r="VNE69" s="9"/>
      <c r="VNF69" s="9"/>
      <c r="VNG69" s="9"/>
      <c r="VNH69" s="9"/>
      <c r="VNI69" s="9"/>
      <c r="VNJ69" s="9"/>
      <c r="VNK69" s="9"/>
      <c r="VNL69" s="9"/>
      <c r="VNM69" s="9"/>
      <c r="VNN69" s="9"/>
      <c r="VNO69" s="9"/>
      <c r="VNP69" s="9"/>
      <c r="VNQ69" s="9"/>
      <c r="VNR69" s="9"/>
      <c r="VNS69" s="9"/>
      <c r="VNT69" s="9"/>
      <c r="VNU69" s="9"/>
      <c r="VNV69" s="9"/>
      <c r="VNW69" s="9"/>
      <c r="VNX69" s="9"/>
      <c r="VNY69" s="9"/>
      <c r="VNZ69" s="9"/>
      <c r="VOA69" s="9"/>
      <c r="VOB69" s="9"/>
      <c r="VOC69" s="9"/>
      <c r="VOD69" s="9"/>
      <c r="VOE69" s="9"/>
      <c r="VOF69" s="9"/>
      <c r="VOG69" s="9"/>
      <c r="VOH69" s="9"/>
      <c r="VOI69" s="9"/>
      <c r="VOJ69" s="9"/>
      <c r="VOK69" s="9"/>
      <c r="VOL69" s="9"/>
      <c r="VOM69" s="9"/>
      <c r="VON69" s="9"/>
      <c r="VOO69" s="9"/>
      <c r="VOP69" s="9"/>
      <c r="VOQ69" s="9"/>
      <c r="VOR69" s="9"/>
      <c r="VOS69" s="9"/>
      <c r="VOT69" s="9"/>
      <c r="VOU69" s="9"/>
      <c r="VOV69" s="9"/>
      <c r="VOW69" s="9"/>
      <c r="VOX69" s="9"/>
      <c r="VOY69" s="9"/>
      <c r="VOZ69" s="9"/>
      <c r="VPA69" s="9"/>
      <c r="VPB69" s="9"/>
      <c r="VPC69" s="9"/>
      <c r="VPD69" s="9"/>
      <c r="VPE69" s="9"/>
      <c r="VPF69" s="9"/>
      <c r="VPG69" s="9"/>
      <c r="VPH69" s="9"/>
      <c r="VPI69" s="9"/>
      <c r="VPJ69" s="9"/>
      <c r="VPK69" s="9"/>
      <c r="VPL69" s="9"/>
      <c r="VPM69" s="9"/>
      <c r="VPN69" s="9"/>
      <c r="VPO69" s="9"/>
      <c r="VPP69" s="9"/>
      <c r="VPQ69" s="9"/>
      <c r="VPR69" s="9"/>
      <c r="VPS69" s="9"/>
      <c r="VPT69" s="9"/>
      <c r="VPU69" s="9"/>
      <c r="VPV69" s="9"/>
      <c r="VPW69" s="9"/>
      <c r="VPX69" s="9"/>
      <c r="VPY69" s="9"/>
      <c r="VPZ69" s="9"/>
      <c r="VQA69" s="9"/>
      <c r="VQB69" s="9"/>
      <c r="VQC69" s="9"/>
      <c r="VQD69" s="9"/>
      <c r="VQE69" s="9"/>
      <c r="VQF69" s="9"/>
      <c r="VQG69" s="9"/>
      <c r="VQH69" s="9"/>
      <c r="VQI69" s="9"/>
      <c r="VQJ69" s="9"/>
      <c r="VQK69" s="9"/>
      <c r="VQL69" s="9"/>
      <c r="VQM69" s="9"/>
      <c r="VQN69" s="9"/>
      <c r="VQO69" s="9"/>
      <c r="VQP69" s="9"/>
      <c r="VQQ69" s="9"/>
      <c r="VQR69" s="9"/>
      <c r="VQS69" s="9"/>
      <c r="VQT69" s="9"/>
      <c r="VQU69" s="9"/>
      <c r="VQV69" s="9"/>
      <c r="VQW69" s="9"/>
      <c r="VQX69" s="9"/>
      <c r="VQY69" s="9"/>
      <c r="VQZ69" s="9"/>
      <c r="VRA69" s="9"/>
      <c r="VRB69" s="9"/>
      <c r="VRC69" s="9"/>
      <c r="VRD69" s="9"/>
      <c r="VRE69" s="9"/>
      <c r="VRF69" s="9"/>
      <c r="VRG69" s="9"/>
      <c r="VRH69" s="9"/>
      <c r="VRI69" s="9"/>
      <c r="VRJ69" s="9"/>
      <c r="VRK69" s="9"/>
      <c r="VRL69" s="9"/>
      <c r="VRM69" s="9"/>
      <c r="VRN69" s="9"/>
      <c r="VRO69" s="9"/>
      <c r="VRP69" s="9"/>
      <c r="VRQ69" s="9"/>
      <c r="VRR69" s="9"/>
      <c r="VRS69" s="9"/>
      <c r="VRT69" s="9"/>
      <c r="VRU69" s="9"/>
      <c r="VRV69" s="9"/>
      <c r="VRW69" s="9"/>
      <c r="VRX69" s="9"/>
      <c r="VRY69" s="9"/>
      <c r="VRZ69" s="9"/>
      <c r="VSA69" s="9"/>
      <c r="VSB69" s="9"/>
      <c r="VSC69" s="9"/>
      <c r="VSD69" s="9"/>
      <c r="VSE69" s="9"/>
      <c r="VSF69" s="9"/>
      <c r="VSG69" s="9"/>
      <c r="VSH69" s="9"/>
      <c r="VSI69" s="9"/>
      <c r="VSJ69" s="9"/>
      <c r="VSK69" s="9"/>
      <c r="VSL69" s="9"/>
      <c r="VSM69" s="9"/>
      <c r="VSN69" s="9"/>
      <c r="VSO69" s="9"/>
      <c r="VSP69" s="9"/>
      <c r="VSQ69" s="9"/>
      <c r="VSR69" s="9"/>
      <c r="VSS69" s="9"/>
      <c r="VST69" s="9"/>
      <c r="VSU69" s="9"/>
      <c r="VSV69" s="9"/>
      <c r="VSW69" s="9"/>
      <c r="VSX69" s="9"/>
      <c r="VSY69" s="9"/>
      <c r="VSZ69" s="9"/>
      <c r="VTA69" s="9"/>
      <c r="VTB69" s="9"/>
      <c r="VTC69" s="9"/>
      <c r="VTD69" s="9"/>
      <c r="VTE69" s="9"/>
      <c r="VTF69" s="9"/>
      <c r="VTG69" s="9"/>
      <c r="VTH69" s="9"/>
      <c r="VTI69" s="9"/>
      <c r="VTJ69" s="9"/>
      <c r="VTK69" s="9"/>
      <c r="VTL69" s="9"/>
      <c r="VTM69" s="9"/>
      <c r="VTN69" s="9"/>
      <c r="VTO69" s="9"/>
      <c r="VTP69" s="9"/>
      <c r="VTQ69" s="9"/>
      <c r="VTR69" s="9"/>
      <c r="VTS69" s="9"/>
      <c r="VTT69" s="9"/>
      <c r="VTU69" s="9"/>
      <c r="VTV69" s="9"/>
      <c r="VTW69" s="9"/>
      <c r="VTX69" s="9"/>
      <c r="VTY69" s="9"/>
      <c r="VTZ69" s="9"/>
      <c r="VUA69" s="9"/>
      <c r="VUB69" s="9"/>
      <c r="VUC69" s="9"/>
      <c r="VUD69" s="9"/>
      <c r="VUE69" s="9"/>
      <c r="VUF69" s="9"/>
      <c r="VUG69" s="9"/>
      <c r="VUH69" s="9"/>
      <c r="VUI69" s="9"/>
      <c r="VUJ69" s="9"/>
      <c r="VUK69" s="9"/>
      <c r="VUL69" s="9"/>
      <c r="VUM69" s="9"/>
      <c r="VUN69" s="9"/>
      <c r="VUO69" s="9"/>
      <c r="VUP69" s="9"/>
      <c r="VUQ69" s="9"/>
      <c r="VUR69" s="9"/>
      <c r="VUS69" s="9"/>
      <c r="VUT69" s="9"/>
      <c r="VUU69" s="9"/>
      <c r="VUV69" s="9"/>
      <c r="VUW69" s="9"/>
      <c r="VUX69" s="9"/>
      <c r="VUY69" s="9"/>
      <c r="VUZ69" s="9"/>
      <c r="VVA69" s="9"/>
      <c r="VVB69" s="9"/>
      <c r="VVC69" s="9"/>
      <c r="VVD69" s="9"/>
      <c r="VVE69" s="9"/>
      <c r="VVF69" s="9"/>
      <c r="VVG69" s="9"/>
      <c r="VVH69" s="9"/>
      <c r="VVI69" s="9"/>
      <c r="VVJ69" s="9"/>
      <c r="VVK69" s="9"/>
      <c r="VVL69" s="9"/>
      <c r="VVM69" s="9"/>
      <c r="VVN69" s="9"/>
      <c r="VVO69" s="9"/>
      <c r="VVP69" s="9"/>
      <c r="VVQ69" s="9"/>
      <c r="VVR69" s="9"/>
      <c r="VVS69" s="9"/>
      <c r="VVT69" s="9"/>
      <c r="VVU69" s="9"/>
      <c r="VVV69" s="9"/>
      <c r="VVW69" s="9"/>
      <c r="VVX69" s="9"/>
      <c r="VVY69" s="9"/>
      <c r="VVZ69" s="9"/>
      <c r="VWA69" s="9"/>
      <c r="VWB69" s="9"/>
      <c r="VWC69" s="9"/>
      <c r="VWD69" s="9"/>
      <c r="VWE69" s="9"/>
      <c r="VWF69" s="9"/>
      <c r="VWG69" s="9"/>
      <c r="VWH69" s="9"/>
      <c r="VWI69" s="9"/>
      <c r="VWJ69" s="9"/>
      <c r="VWK69" s="9"/>
      <c r="VWL69" s="9"/>
      <c r="VWM69" s="9"/>
      <c r="VWN69" s="9"/>
      <c r="VWO69" s="9"/>
      <c r="VWP69" s="9"/>
      <c r="VWQ69" s="9"/>
      <c r="VWR69" s="9"/>
      <c r="VWS69" s="9"/>
      <c r="VWT69" s="9"/>
      <c r="VWU69" s="9"/>
      <c r="VWV69" s="9"/>
      <c r="VWW69" s="9"/>
      <c r="VWX69" s="9"/>
      <c r="VWY69" s="9"/>
      <c r="VWZ69" s="9"/>
      <c r="VXA69" s="9"/>
      <c r="VXB69" s="9"/>
      <c r="VXC69" s="9"/>
      <c r="VXD69" s="9"/>
      <c r="VXE69" s="9"/>
      <c r="VXF69" s="9"/>
      <c r="VXG69" s="9"/>
      <c r="VXH69" s="9"/>
      <c r="VXI69" s="9"/>
      <c r="VXJ69" s="9"/>
      <c r="VXK69" s="9"/>
      <c r="VXL69" s="9"/>
      <c r="VXM69" s="9"/>
      <c r="VXN69" s="9"/>
      <c r="VXO69" s="9"/>
      <c r="VXP69" s="9"/>
      <c r="VXQ69" s="9"/>
      <c r="VXR69" s="9"/>
      <c r="VXS69" s="9"/>
      <c r="VXT69" s="9"/>
      <c r="VXU69" s="9"/>
      <c r="VXV69" s="9"/>
      <c r="VXW69" s="9"/>
      <c r="VXX69" s="9"/>
      <c r="VXY69" s="9"/>
      <c r="VXZ69" s="9"/>
      <c r="VYA69" s="9"/>
      <c r="VYB69" s="9"/>
      <c r="VYC69" s="9"/>
      <c r="VYD69" s="9"/>
      <c r="VYE69" s="9"/>
      <c r="VYF69" s="9"/>
      <c r="VYG69" s="9"/>
      <c r="VYH69" s="9"/>
      <c r="VYI69" s="9"/>
      <c r="VYJ69" s="9"/>
      <c r="VYK69" s="9"/>
      <c r="VYL69" s="9"/>
      <c r="VYM69" s="9"/>
      <c r="VYN69" s="9"/>
      <c r="VYO69" s="9"/>
      <c r="VYP69" s="9"/>
      <c r="VYQ69" s="9"/>
      <c r="VYR69" s="9"/>
      <c r="VYS69" s="9"/>
      <c r="VYT69" s="9"/>
      <c r="VYU69" s="9"/>
      <c r="VYV69" s="9"/>
      <c r="VYW69" s="9"/>
      <c r="VYX69" s="9"/>
      <c r="VYY69" s="9"/>
      <c r="VYZ69" s="9"/>
      <c r="VZA69" s="9"/>
      <c r="VZB69" s="9"/>
      <c r="VZC69" s="9"/>
      <c r="VZD69" s="9"/>
      <c r="VZE69" s="9"/>
      <c r="VZF69" s="9"/>
      <c r="VZG69" s="9"/>
      <c r="VZH69" s="9"/>
      <c r="VZI69" s="9"/>
      <c r="VZJ69" s="9"/>
      <c r="VZK69" s="9"/>
      <c r="VZL69" s="9"/>
      <c r="VZM69" s="9"/>
      <c r="VZN69" s="9"/>
      <c r="VZO69" s="9"/>
      <c r="VZP69" s="9"/>
      <c r="VZQ69" s="9"/>
      <c r="VZR69" s="9"/>
      <c r="VZS69" s="9"/>
      <c r="VZT69" s="9"/>
      <c r="VZU69" s="9"/>
      <c r="VZV69" s="9"/>
      <c r="VZW69" s="9"/>
      <c r="VZX69" s="9"/>
      <c r="VZY69" s="9"/>
      <c r="VZZ69" s="9"/>
      <c r="WAA69" s="9"/>
      <c r="WAB69" s="9"/>
      <c r="WAC69" s="9"/>
      <c r="WAD69" s="9"/>
      <c r="WAE69" s="9"/>
      <c r="WAF69" s="9"/>
      <c r="WAG69" s="9"/>
      <c r="WAH69" s="9"/>
      <c r="WAI69" s="9"/>
      <c r="WAJ69" s="9"/>
      <c r="WAK69" s="9"/>
      <c r="WAL69" s="9"/>
      <c r="WAM69" s="9"/>
      <c r="WAN69" s="9"/>
      <c r="WAO69" s="9"/>
      <c r="WAP69" s="9"/>
      <c r="WAQ69" s="9"/>
      <c r="WAR69" s="9"/>
      <c r="WAS69" s="9"/>
      <c r="WAT69" s="9"/>
      <c r="WAU69" s="9"/>
      <c r="WAV69" s="9"/>
      <c r="WAW69" s="9"/>
      <c r="WAX69" s="9"/>
      <c r="WAY69" s="9"/>
      <c r="WAZ69" s="9"/>
      <c r="WBA69" s="9"/>
      <c r="WBB69" s="9"/>
      <c r="WBC69" s="9"/>
      <c r="WBD69" s="9"/>
      <c r="WBE69" s="9"/>
      <c r="WBF69" s="9"/>
      <c r="WBG69" s="9"/>
      <c r="WBH69" s="9"/>
      <c r="WBI69" s="9"/>
      <c r="WBJ69" s="9"/>
      <c r="WBK69" s="9"/>
      <c r="WBL69" s="9"/>
      <c r="WBM69" s="9"/>
      <c r="WBN69" s="9"/>
      <c r="WBO69" s="9"/>
      <c r="WBP69" s="9"/>
      <c r="WBQ69" s="9"/>
      <c r="WBR69" s="9"/>
      <c r="WBS69" s="9"/>
      <c r="WBT69" s="9"/>
      <c r="WBU69" s="9"/>
      <c r="WBV69" s="9"/>
      <c r="WBW69" s="9"/>
      <c r="WBX69" s="9"/>
      <c r="WBY69" s="9"/>
      <c r="WBZ69" s="9"/>
      <c r="WCA69" s="9"/>
      <c r="WCB69" s="9"/>
      <c r="WCC69" s="9"/>
      <c r="WCD69" s="9"/>
      <c r="WCE69" s="9"/>
      <c r="WCF69" s="9"/>
      <c r="WCG69" s="9"/>
      <c r="WCH69" s="9"/>
      <c r="WCI69" s="9"/>
      <c r="WCJ69" s="9"/>
      <c r="WCK69" s="9"/>
      <c r="WCL69" s="9"/>
      <c r="WCM69" s="9"/>
      <c r="WCN69" s="9"/>
      <c r="WCO69" s="9"/>
      <c r="WCP69" s="9"/>
      <c r="WCQ69" s="9"/>
      <c r="WCR69" s="9"/>
      <c r="WCS69" s="9"/>
      <c r="WCT69" s="9"/>
      <c r="WCU69" s="9"/>
      <c r="WCV69" s="9"/>
      <c r="WCW69" s="9"/>
      <c r="WCX69" s="9"/>
      <c r="WCY69" s="9"/>
      <c r="WCZ69" s="9"/>
      <c r="WDA69" s="9"/>
      <c r="WDB69" s="9"/>
      <c r="WDC69" s="9"/>
      <c r="WDD69" s="9"/>
      <c r="WDE69" s="9"/>
      <c r="WDF69" s="9"/>
      <c r="WDG69" s="9"/>
      <c r="WDH69" s="9"/>
      <c r="WDI69" s="9"/>
      <c r="WDJ69" s="9"/>
      <c r="WDK69" s="9"/>
      <c r="WDL69" s="9"/>
      <c r="WDM69" s="9"/>
      <c r="WDN69" s="9"/>
      <c r="WDO69" s="9"/>
      <c r="WDP69" s="9"/>
      <c r="WDQ69" s="9"/>
      <c r="WDR69" s="9"/>
      <c r="WDS69" s="9"/>
      <c r="WDT69" s="9"/>
      <c r="WDU69" s="9"/>
      <c r="WDV69" s="9"/>
      <c r="WDW69" s="9"/>
      <c r="WDX69" s="9"/>
      <c r="WDY69" s="9"/>
      <c r="WDZ69" s="9"/>
      <c r="WEA69" s="9"/>
      <c r="WEB69" s="9"/>
      <c r="WEC69" s="9"/>
      <c r="WED69" s="9"/>
      <c r="WEE69" s="9"/>
      <c r="WEF69" s="9"/>
      <c r="WEG69" s="9"/>
      <c r="WEH69" s="9"/>
      <c r="WEI69" s="9"/>
      <c r="WEJ69" s="9"/>
      <c r="WEK69" s="9"/>
      <c r="WEL69" s="9"/>
      <c r="WEM69" s="9"/>
      <c r="WEN69" s="9"/>
      <c r="WEO69" s="9"/>
      <c r="WEP69" s="9"/>
      <c r="WEQ69" s="9"/>
      <c r="WER69" s="9"/>
      <c r="WES69" s="9"/>
      <c r="WET69" s="9"/>
      <c r="WEU69" s="9"/>
      <c r="WEV69" s="9"/>
      <c r="WEW69" s="9"/>
      <c r="WEX69" s="9"/>
      <c r="WEY69" s="9"/>
      <c r="WEZ69" s="9"/>
      <c r="WFA69" s="9"/>
      <c r="WFB69" s="9"/>
      <c r="WFC69" s="9"/>
      <c r="WFD69" s="9"/>
      <c r="WFE69" s="9"/>
      <c r="WFF69" s="9"/>
      <c r="WFG69" s="9"/>
      <c r="WFH69" s="9"/>
      <c r="WFI69" s="9"/>
      <c r="WFJ69" s="9"/>
      <c r="WFK69" s="9"/>
      <c r="WFL69" s="9"/>
      <c r="WFM69" s="9"/>
      <c r="WFN69" s="9"/>
      <c r="WFO69" s="9"/>
      <c r="WFP69" s="9"/>
      <c r="WFQ69" s="9"/>
      <c r="WFR69" s="9"/>
      <c r="WFS69" s="9"/>
      <c r="WFT69" s="9"/>
      <c r="WFU69" s="9"/>
      <c r="WFV69" s="9"/>
      <c r="WFW69" s="9"/>
      <c r="WFX69" s="9"/>
      <c r="WFY69" s="9"/>
      <c r="WFZ69" s="9"/>
      <c r="WGA69" s="9"/>
      <c r="WGB69" s="9"/>
      <c r="WGC69" s="9"/>
      <c r="WGD69" s="9"/>
      <c r="WGE69" s="9"/>
      <c r="WGF69" s="9"/>
      <c r="WGG69" s="9"/>
      <c r="WGH69" s="9"/>
      <c r="WGI69" s="9"/>
      <c r="WGJ69" s="9"/>
      <c r="WGK69" s="9"/>
      <c r="WGL69" s="9"/>
      <c r="WGM69" s="9"/>
      <c r="WGN69" s="9"/>
      <c r="WGO69" s="9"/>
      <c r="WGP69" s="9"/>
      <c r="WGQ69" s="9"/>
      <c r="WGR69" s="9"/>
      <c r="WGS69" s="9"/>
      <c r="WGT69" s="9"/>
      <c r="WGU69" s="9"/>
      <c r="WGV69" s="9"/>
      <c r="WGW69" s="9"/>
      <c r="WGX69" s="9"/>
      <c r="WGY69" s="9"/>
      <c r="WGZ69" s="9"/>
      <c r="WHA69" s="9"/>
      <c r="WHB69" s="9"/>
      <c r="WHC69" s="9"/>
      <c r="WHD69" s="9"/>
      <c r="WHE69" s="9"/>
      <c r="WHF69" s="9"/>
      <c r="WHG69" s="9"/>
      <c r="WHH69" s="9"/>
      <c r="WHI69" s="9"/>
      <c r="WHJ69" s="9"/>
      <c r="WHK69" s="9"/>
      <c r="WHL69" s="9"/>
      <c r="WHM69" s="9"/>
      <c r="WHN69" s="9"/>
      <c r="WHO69" s="9"/>
      <c r="WHP69" s="9"/>
      <c r="WHQ69" s="9"/>
      <c r="WHR69" s="9"/>
      <c r="WHS69" s="9"/>
      <c r="WHT69" s="9"/>
      <c r="WHU69" s="9"/>
      <c r="WHV69" s="9"/>
      <c r="WHW69" s="9"/>
      <c r="WHX69" s="9"/>
      <c r="WHY69" s="9"/>
      <c r="WHZ69" s="9"/>
      <c r="WIA69" s="9"/>
      <c r="WIB69" s="9"/>
      <c r="WIC69" s="9"/>
      <c r="WID69" s="9"/>
      <c r="WIE69" s="9"/>
      <c r="WIF69" s="9"/>
      <c r="WIG69" s="9"/>
      <c r="WIH69" s="9"/>
      <c r="WII69" s="9"/>
      <c r="WIJ69" s="9"/>
      <c r="WIK69" s="9"/>
      <c r="WIL69" s="9"/>
      <c r="WIM69" s="9"/>
      <c r="WIN69" s="9"/>
      <c r="WIO69" s="9"/>
      <c r="WIP69" s="9"/>
      <c r="WIQ69" s="9"/>
      <c r="WIR69" s="9"/>
      <c r="WIS69" s="9"/>
      <c r="WIT69" s="9"/>
      <c r="WIU69" s="9"/>
      <c r="WIV69" s="9"/>
      <c r="WIW69" s="9"/>
      <c r="WIX69" s="9"/>
      <c r="WIY69" s="9"/>
      <c r="WIZ69" s="9"/>
      <c r="WJA69" s="9"/>
      <c r="WJB69" s="9"/>
      <c r="WJC69" s="9"/>
      <c r="WJD69" s="9"/>
      <c r="WJE69" s="9"/>
      <c r="WJF69" s="9"/>
      <c r="WJG69" s="9"/>
      <c r="WJH69" s="9"/>
      <c r="WJI69" s="9"/>
      <c r="WJJ69" s="9"/>
      <c r="WJK69" s="9"/>
      <c r="WJL69" s="9"/>
      <c r="WJM69" s="9"/>
      <c r="WJN69" s="9"/>
      <c r="WJO69" s="9"/>
      <c r="WJP69" s="9"/>
      <c r="WJQ69" s="9"/>
      <c r="WJR69" s="9"/>
      <c r="WJS69" s="9"/>
      <c r="WJT69" s="9"/>
      <c r="WJU69" s="9"/>
      <c r="WJV69" s="9"/>
      <c r="WJW69" s="9"/>
      <c r="WJX69" s="9"/>
      <c r="WJY69" s="9"/>
      <c r="WJZ69" s="9"/>
      <c r="WKA69" s="9"/>
      <c r="WKB69" s="9"/>
      <c r="WKC69" s="9"/>
      <c r="WKD69" s="9"/>
      <c r="WKE69" s="9"/>
      <c r="WKF69" s="9"/>
      <c r="WKG69" s="9"/>
      <c r="WKH69" s="9"/>
      <c r="WKI69" s="9"/>
      <c r="WKJ69" s="9"/>
      <c r="WKK69" s="9"/>
      <c r="WKL69" s="9"/>
      <c r="WKM69" s="9"/>
      <c r="WKN69" s="9"/>
      <c r="WKO69" s="9"/>
      <c r="WKP69" s="9"/>
      <c r="WKQ69" s="9"/>
      <c r="WKR69" s="9"/>
      <c r="WKS69" s="9"/>
      <c r="WKT69" s="9"/>
      <c r="WKU69" s="9"/>
      <c r="WKV69" s="9"/>
      <c r="WKW69" s="9"/>
      <c r="WKX69" s="9"/>
      <c r="WKY69" s="9"/>
      <c r="WKZ69" s="9"/>
      <c r="WLA69" s="9"/>
      <c r="WLB69" s="9"/>
      <c r="WLC69" s="9"/>
      <c r="WLD69" s="9"/>
      <c r="WLE69" s="9"/>
      <c r="WLF69" s="9"/>
      <c r="WLG69" s="9"/>
      <c r="WLH69" s="9"/>
      <c r="WLI69" s="9"/>
      <c r="WLJ69" s="9"/>
      <c r="WLK69" s="9"/>
      <c r="WLL69" s="9"/>
      <c r="WLM69" s="9"/>
      <c r="WLN69" s="9"/>
      <c r="WLO69" s="9"/>
      <c r="WLP69" s="9"/>
      <c r="WLQ69" s="9"/>
      <c r="WLR69" s="9"/>
      <c r="WLS69" s="9"/>
      <c r="WLT69" s="9"/>
      <c r="WLU69" s="9"/>
      <c r="WLV69" s="9"/>
      <c r="WLW69" s="9"/>
      <c r="WLX69" s="9"/>
      <c r="WLY69" s="9"/>
      <c r="WLZ69" s="9"/>
      <c r="WMA69" s="9"/>
      <c r="WMB69" s="9"/>
      <c r="WMC69" s="9"/>
      <c r="WMD69" s="9"/>
      <c r="WME69" s="9"/>
      <c r="WMF69" s="9"/>
      <c r="WMG69" s="9"/>
      <c r="WMH69" s="9"/>
      <c r="WMI69" s="9"/>
      <c r="WMJ69" s="9"/>
      <c r="WMK69" s="9"/>
      <c r="WML69" s="9"/>
      <c r="WMM69" s="9"/>
      <c r="WMN69" s="9"/>
      <c r="WMO69" s="9"/>
      <c r="WMP69" s="9"/>
      <c r="WMQ69" s="9"/>
      <c r="WMR69" s="9"/>
      <c r="WMS69" s="9"/>
      <c r="WMT69" s="9"/>
      <c r="WMU69" s="9"/>
      <c r="WMV69" s="9"/>
      <c r="WMW69" s="9"/>
      <c r="WMX69" s="9"/>
      <c r="WMY69" s="9"/>
      <c r="WMZ69" s="9"/>
      <c r="WNA69" s="9"/>
      <c r="WNB69" s="9"/>
      <c r="WNC69" s="9"/>
      <c r="WND69" s="9"/>
      <c r="WNE69" s="9"/>
      <c r="WNF69" s="9"/>
      <c r="WNG69" s="9"/>
      <c r="WNH69" s="9"/>
      <c r="WNI69" s="9"/>
      <c r="WNJ69" s="9"/>
      <c r="WNK69" s="9"/>
      <c r="WNL69" s="9"/>
      <c r="WNM69" s="9"/>
      <c r="WNN69" s="9"/>
      <c r="WNO69" s="9"/>
      <c r="WNP69" s="9"/>
      <c r="WNQ69" s="9"/>
      <c r="WNR69" s="9"/>
      <c r="WNS69" s="9"/>
      <c r="WNT69" s="9"/>
      <c r="WNU69" s="9"/>
      <c r="WNV69" s="9"/>
      <c r="WNW69" s="9"/>
      <c r="WNX69" s="9"/>
      <c r="WNY69" s="9"/>
      <c r="WNZ69" s="9"/>
      <c r="WOA69" s="9"/>
      <c r="WOB69" s="9"/>
      <c r="WOC69" s="9"/>
      <c r="WOD69" s="9"/>
      <c r="WOE69" s="9"/>
      <c r="WOF69" s="9"/>
      <c r="WOG69" s="9"/>
      <c r="WOH69" s="9"/>
      <c r="WOI69" s="9"/>
      <c r="WOJ69" s="9"/>
      <c r="WOK69" s="9"/>
      <c r="WOL69" s="9"/>
      <c r="WOM69" s="9"/>
      <c r="WON69" s="9"/>
      <c r="WOO69" s="9"/>
      <c r="WOP69" s="9"/>
      <c r="WOQ69" s="9"/>
      <c r="WOR69" s="9"/>
      <c r="WOS69" s="9"/>
      <c r="WOT69" s="9"/>
      <c r="WOU69" s="9"/>
      <c r="WOV69" s="9"/>
      <c r="WOW69" s="9"/>
      <c r="WOX69" s="9"/>
      <c r="WOY69" s="9"/>
      <c r="WOZ69" s="9"/>
      <c r="WPA69" s="9"/>
      <c r="WPB69" s="9"/>
      <c r="WPC69" s="9"/>
      <c r="WPD69" s="9"/>
      <c r="WPE69" s="9"/>
      <c r="WPF69" s="9"/>
      <c r="WPG69" s="9"/>
      <c r="WPH69" s="9"/>
      <c r="WPI69" s="9"/>
      <c r="WPJ69" s="9"/>
      <c r="WPK69" s="9"/>
      <c r="WPL69" s="9"/>
      <c r="WPM69" s="9"/>
      <c r="WPN69" s="9"/>
      <c r="WPO69" s="9"/>
      <c r="WPP69" s="9"/>
      <c r="WPQ69" s="9"/>
      <c r="WPR69" s="9"/>
      <c r="WPS69" s="9"/>
      <c r="WPT69" s="9"/>
      <c r="WPU69" s="9"/>
      <c r="WPV69" s="9"/>
      <c r="WPW69" s="9"/>
      <c r="WPX69" s="9"/>
      <c r="WPY69" s="9"/>
      <c r="WPZ69" s="9"/>
      <c r="WQA69" s="9"/>
      <c r="WQB69" s="9"/>
      <c r="WQC69" s="9"/>
      <c r="WQD69" s="9"/>
      <c r="WQE69" s="9"/>
      <c r="WQF69" s="9"/>
      <c r="WQG69" s="9"/>
      <c r="WQH69" s="9"/>
      <c r="WQI69" s="9"/>
      <c r="WQJ69" s="9"/>
      <c r="WQK69" s="9"/>
      <c r="WQL69" s="9"/>
      <c r="WQM69" s="9"/>
      <c r="WQN69" s="9"/>
      <c r="WQO69" s="9"/>
      <c r="WQP69" s="9"/>
      <c r="WQQ69" s="9"/>
      <c r="WQR69" s="9"/>
      <c r="WQS69" s="9"/>
      <c r="WQT69" s="9"/>
      <c r="WQU69" s="9"/>
      <c r="WQV69" s="9"/>
      <c r="WQW69" s="9"/>
      <c r="WQX69" s="9"/>
      <c r="WQY69" s="9"/>
      <c r="WQZ69" s="9"/>
      <c r="WRA69" s="9"/>
      <c r="WRB69" s="9"/>
      <c r="WRC69" s="9"/>
      <c r="WRD69" s="9"/>
      <c r="WRE69" s="9"/>
      <c r="WRF69" s="9"/>
      <c r="WRG69" s="9"/>
      <c r="WRH69" s="9"/>
      <c r="WRI69" s="9"/>
      <c r="WRJ69" s="9"/>
      <c r="WRK69" s="9"/>
      <c r="WRL69" s="9"/>
      <c r="WRM69" s="9"/>
      <c r="WRN69" s="9"/>
      <c r="WRO69" s="9"/>
      <c r="WRP69" s="9"/>
      <c r="WRQ69" s="9"/>
      <c r="WRR69" s="9"/>
      <c r="WRS69" s="9"/>
      <c r="WRT69" s="9"/>
      <c r="WRU69" s="9"/>
      <c r="WRV69" s="9"/>
      <c r="WRW69" s="9"/>
      <c r="WRX69" s="9"/>
      <c r="WRY69" s="9"/>
      <c r="WRZ69" s="9"/>
      <c r="WSA69" s="9"/>
      <c r="WSB69" s="9"/>
      <c r="WSC69" s="9"/>
      <c r="WSD69" s="9"/>
      <c r="WSE69" s="9"/>
      <c r="WSF69" s="9"/>
      <c r="WSG69" s="9"/>
      <c r="WSH69" s="9"/>
      <c r="WSI69" s="9"/>
      <c r="WSJ69" s="9"/>
      <c r="WSK69" s="9"/>
      <c r="WSL69" s="9"/>
      <c r="WSM69" s="9"/>
      <c r="WSN69" s="9"/>
      <c r="WSO69" s="9"/>
      <c r="WSP69" s="9"/>
      <c r="WSQ69" s="9"/>
      <c r="WSR69" s="9"/>
      <c r="WSS69" s="9"/>
      <c r="WST69" s="9"/>
      <c r="WSU69" s="9"/>
      <c r="WSV69" s="9"/>
      <c r="WSW69" s="9"/>
      <c r="WSX69" s="9"/>
      <c r="WSY69" s="9"/>
      <c r="WSZ69" s="9"/>
      <c r="WTA69" s="9"/>
      <c r="WTB69" s="9"/>
      <c r="WTC69" s="9"/>
      <c r="WTD69" s="9"/>
      <c r="WTE69" s="9"/>
      <c r="WTF69" s="9"/>
      <c r="WTG69" s="9"/>
      <c r="WTH69" s="9"/>
      <c r="WTI69" s="9"/>
      <c r="WTJ69" s="9"/>
      <c r="WTK69" s="9"/>
      <c r="WTL69" s="9"/>
      <c r="WTM69" s="9"/>
      <c r="WTN69" s="9"/>
      <c r="WTO69" s="9"/>
      <c r="WTP69" s="9"/>
      <c r="WTQ69" s="9"/>
      <c r="WTR69" s="9"/>
      <c r="WTS69" s="9"/>
      <c r="WTT69" s="9"/>
      <c r="WTU69" s="9"/>
      <c r="WTV69" s="9"/>
      <c r="WTW69" s="9"/>
      <c r="WTX69" s="9"/>
      <c r="WTY69" s="9"/>
      <c r="WTZ69" s="9"/>
      <c r="WUA69" s="9"/>
      <c r="WUB69" s="9"/>
      <c r="WUC69" s="9"/>
      <c r="WUD69" s="9"/>
      <c r="WUE69" s="9"/>
      <c r="WUF69" s="9"/>
      <c r="WUG69" s="9"/>
      <c r="WUH69" s="9"/>
      <c r="WUI69" s="9"/>
      <c r="WUJ69" s="9"/>
      <c r="WUK69" s="9"/>
      <c r="WUL69" s="9"/>
      <c r="WUM69" s="9"/>
      <c r="WUN69" s="9"/>
      <c r="WUO69" s="9"/>
      <c r="WUP69" s="9"/>
      <c r="WUQ69" s="9"/>
      <c r="WUR69" s="9"/>
      <c r="WUS69" s="9"/>
      <c r="WUT69" s="9"/>
      <c r="WUU69" s="9"/>
      <c r="WUV69" s="9"/>
      <c r="WUW69" s="9"/>
      <c r="WUX69" s="9"/>
      <c r="WUY69" s="9"/>
      <c r="WUZ69" s="9"/>
      <c r="WVA69" s="9"/>
      <c r="WVB69" s="9"/>
      <c r="WVC69" s="9"/>
      <c r="WVD69" s="9"/>
      <c r="WVE69" s="9"/>
      <c r="WVF69" s="9"/>
      <c r="WVG69" s="9"/>
      <c r="WVH69" s="9"/>
      <c r="WVI69" s="9"/>
      <c r="WVJ69" s="9"/>
      <c r="WVK69" s="9"/>
      <c r="WVL69" s="9"/>
      <c r="WVM69" s="9"/>
      <c r="WVN69" s="9"/>
      <c r="WVO69" s="9"/>
      <c r="WVP69" s="9"/>
      <c r="WVQ69" s="9"/>
      <c r="WVR69" s="9"/>
      <c r="WVS69" s="9"/>
      <c r="WVT69" s="9"/>
      <c r="WVU69" s="9"/>
      <c r="WVV69" s="9"/>
      <c r="WVW69" s="9"/>
      <c r="WVX69" s="9"/>
      <c r="WVY69" s="9"/>
      <c r="WVZ69" s="9"/>
      <c r="WWA69" s="9"/>
      <c r="WWB69" s="9"/>
      <c r="WWC69" s="9"/>
      <c r="WWD69" s="9"/>
      <c r="WWE69" s="9"/>
      <c r="WWF69" s="9"/>
      <c r="WWG69" s="9"/>
      <c r="WWH69" s="9"/>
      <c r="WWI69" s="9"/>
      <c r="WWJ69" s="9"/>
      <c r="WWK69" s="9"/>
      <c r="WWL69" s="9"/>
      <c r="WWM69" s="9"/>
      <c r="WWN69" s="9"/>
      <c r="WWO69" s="9"/>
      <c r="WWP69" s="9"/>
      <c r="WWQ69" s="9"/>
      <c r="WWR69" s="9"/>
      <c r="WWS69" s="9"/>
      <c r="WWT69" s="9"/>
      <c r="WWU69" s="9"/>
      <c r="WWV69" s="9"/>
      <c r="WWW69" s="9"/>
      <c r="WWX69" s="9"/>
      <c r="WWY69" s="9"/>
      <c r="WWZ69" s="9"/>
      <c r="WXA69" s="9"/>
      <c r="WXB69" s="9"/>
      <c r="WXC69" s="9"/>
      <c r="WXD69" s="9"/>
      <c r="WXE69" s="9"/>
      <c r="WXF69" s="9"/>
      <c r="WXG69" s="9"/>
      <c r="WXH69" s="9"/>
      <c r="WXI69" s="9"/>
      <c r="WXJ69" s="9"/>
      <c r="WXK69" s="9"/>
      <c r="WXL69" s="9"/>
      <c r="WXM69" s="9"/>
      <c r="WXN69" s="9"/>
      <c r="WXO69" s="9"/>
      <c r="WXP69" s="9"/>
      <c r="WXQ69" s="9"/>
      <c r="WXR69" s="9"/>
      <c r="WXS69" s="9"/>
      <c r="WXT69" s="9"/>
      <c r="WXU69" s="9"/>
      <c r="WXV69" s="9"/>
      <c r="WXW69" s="9"/>
      <c r="WXX69" s="9"/>
      <c r="WXY69" s="9"/>
      <c r="WXZ69" s="9"/>
      <c r="WYA69" s="9"/>
      <c r="WYB69" s="9"/>
      <c r="WYC69" s="9"/>
      <c r="WYD69" s="9"/>
      <c r="WYE69" s="9"/>
      <c r="WYF69" s="9"/>
      <c r="WYG69" s="9"/>
      <c r="WYH69" s="9"/>
      <c r="WYI69" s="9"/>
      <c r="WYJ69" s="9"/>
      <c r="WYK69" s="9"/>
      <c r="WYL69" s="9"/>
      <c r="WYM69" s="9"/>
      <c r="WYN69" s="9"/>
      <c r="WYO69" s="9"/>
      <c r="WYP69" s="9"/>
      <c r="WYQ69" s="9"/>
      <c r="WYR69" s="9"/>
      <c r="WYS69" s="9"/>
      <c r="WYT69" s="9"/>
      <c r="WYU69" s="9"/>
      <c r="WYV69" s="9"/>
      <c r="WYW69" s="9"/>
      <c r="WYX69" s="9"/>
      <c r="WYY69" s="9"/>
      <c r="WYZ69" s="9"/>
      <c r="WZA69" s="9"/>
      <c r="WZB69" s="9"/>
      <c r="WZC69" s="9"/>
      <c r="WZD69" s="9"/>
      <c r="WZE69" s="9"/>
      <c r="WZF69" s="9"/>
      <c r="WZG69" s="9"/>
      <c r="WZH69" s="9"/>
      <c r="WZI69" s="9"/>
      <c r="WZJ69" s="9"/>
      <c r="WZK69" s="9"/>
      <c r="WZL69" s="9"/>
      <c r="WZM69" s="9"/>
      <c r="WZN69" s="9"/>
      <c r="WZO69" s="9"/>
      <c r="WZP69" s="9"/>
      <c r="WZQ69" s="9"/>
      <c r="WZR69" s="9"/>
      <c r="WZS69" s="9"/>
      <c r="WZT69" s="9"/>
      <c r="WZU69" s="9"/>
      <c r="WZV69" s="9"/>
      <c r="WZW69" s="9"/>
      <c r="WZX69" s="9"/>
      <c r="WZY69" s="9"/>
      <c r="WZZ69" s="9"/>
      <c r="XAA69" s="9"/>
      <c r="XAB69" s="9"/>
      <c r="XAC69" s="9"/>
      <c r="XAD69" s="9"/>
      <c r="XAE69" s="9"/>
      <c r="XAF69" s="9"/>
      <c r="XAG69" s="9"/>
      <c r="XAH69" s="9"/>
      <c r="XAI69" s="9"/>
      <c r="XAJ69" s="9"/>
      <c r="XAK69" s="9"/>
      <c r="XAL69" s="9"/>
      <c r="XAM69" s="9"/>
      <c r="XAN69" s="9"/>
      <c r="XAO69" s="9"/>
      <c r="XAP69" s="9"/>
      <c r="XAQ69" s="9"/>
      <c r="XAR69" s="9"/>
      <c r="XAS69" s="9"/>
      <c r="XAT69" s="9"/>
      <c r="XAU69" s="9"/>
      <c r="XAV69" s="9"/>
      <c r="XAW69" s="9"/>
      <c r="XAX69" s="9"/>
      <c r="XAY69" s="9"/>
      <c r="XAZ69" s="9"/>
      <c r="XBA69" s="9"/>
      <c r="XBB69" s="9"/>
      <c r="XBC69" s="9"/>
      <c r="XBD69" s="9"/>
      <c r="XBE69" s="9"/>
      <c r="XBF69" s="9"/>
      <c r="XBG69" s="9"/>
      <c r="XBH69" s="9"/>
      <c r="XBI69" s="9"/>
      <c r="XBJ69" s="9"/>
      <c r="XBK69" s="9"/>
      <c r="XBL69" s="9"/>
      <c r="XBM69" s="9"/>
      <c r="XBN69" s="9"/>
      <c r="XBO69" s="9"/>
      <c r="XBP69" s="9"/>
      <c r="XBQ69" s="9"/>
      <c r="XBR69" s="9"/>
      <c r="XBS69" s="9"/>
      <c r="XBT69" s="9"/>
      <c r="XBU69" s="9"/>
      <c r="XBV69" s="9"/>
      <c r="XBW69" s="9"/>
      <c r="XBX69" s="9"/>
      <c r="XBY69" s="9"/>
      <c r="XBZ69" s="9"/>
      <c r="XCA69" s="9"/>
      <c r="XCB69" s="9"/>
      <c r="XCC69" s="9"/>
      <c r="XCD69" s="9"/>
      <c r="XCE69" s="9"/>
      <c r="XCF69" s="9"/>
      <c r="XCG69" s="9"/>
      <c r="XCH69" s="9"/>
      <c r="XCI69" s="9"/>
      <c r="XCJ69" s="9"/>
      <c r="XCK69" s="9"/>
      <c r="XCL69" s="9"/>
      <c r="XCM69" s="9"/>
      <c r="XCN69" s="9"/>
      <c r="XCO69" s="9"/>
      <c r="XCP69" s="9"/>
      <c r="XCQ69" s="9"/>
      <c r="XCR69" s="9"/>
      <c r="XCS69" s="9"/>
      <c r="XCT69" s="9"/>
      <c r="XCU69" s="9"/>
      <c r="XCV69" s="9"/>
      <c r="XCW69" s="9"/>
    </row>
    <row r="70" spans="1:16325" s="11" customFormat="1" ht="51" x14ac:dyDescent="0.2">
      <c r="B70" s="12" t="s">
        <v>171</v>
      </c>
      <c r="C70" s="12" t="s">
        <v>172</v>
      </c>
      <c r="E70" s="12" t="s">
        <v>173</v>
      </c>
      <c r="F70" s="12" t="s">
        <v>174</v>
      </c>
      <c r="G70" s="12" t="s">
        <v>175</v>
      </c>
      <c r="H70" s="12" t="s">
        <v>176</v>
      </c>
      <c r="I70" s="12" t="s">
        <v>177</v>
      </c>
      <c r="J70" s="12" t="s">
        <v>178</v>
      </c>
      <c r="K70" s="12" t="s">
        <v>179</v>
      </c>
      <c r="L70" s="12" t="s">
        <v>180</v>
      </c>
      <c r="M70" s="12" t="s">
        <v>181</v>
      </c>
      <c r="N70" s="12" t="s">
        <v>182</v>
      </c>
      <c r="O70" s="12" t="s">
        <v>183</v>
      </c>
      <c r="P70" s="12" t="s">
        <v>184</v>
      </c>
      <c r="Q70" s="12" t="s">
        <v>185</v>
      </c>
      <c r="R70" s="12" t="s">
        <v>186</v>
      </c>
      <c r="S70" s="12" t="s">
        <v>187</v>
      </c>
      <c r="T70" s="12" t="s">
        <v>188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  <c r="QP70" s="9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9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9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9"/>
      <c r="SN70" s="9"/>
      <c r="SO70" s="9"/>
      <c r="SP70" s="9"/>
      <c r="SQ70" s="9"/>
      <c r="SR70" s="9"/>
      <c r="SS70" s="9"/>
      <c r="ST70" s="9"/>
      <c r="SU70" s="9"/>
      <c r="SV70" s="9"/>
      <c r="SW70" s="9"/>
      <c r="SX70" s="9"/>
      <c r="SY70" s="9"/>
      <c r="SZ70" s="9"/>
      <c r="TA70" s="9"/>
      <c r="TB70" s="9"/>
      <c r="TC70" s="9"/>
      <c r="TD70" s="9"/>
      <c r="TE70" s="9"/>
      <c r="TF70" s="9"/>
      <c r="TG70" s="9"/>
      <c r="TH70" s="9"/>
      <c r="TI70" s="9"/>
      <c r="TJ70" s="9"/>
      <c r="TK70" s="9"/>
      <c r="TL70" s="9"/>
      <c r="TM70" s="9"/>
      <c r="TN70" s="9"/>
      <c r="TO70" s="9"/>
      <c r="TP70" s="9"/>
      <c r="TQ70" s="9"/>
      <c r="TR70" s="9"/>
      <c r="TS70" s="9"/>
      <c r="TT70" s="9"/>
      <c r="TU70" s="9"/>
      <c r="TV70" s="9"/>
      <c r="TW70" s="9"/>
      <c r="TX70" s="9"/>
      <c r="TY70" s="9"/>
      <c r="TZ70" s="9"/>
      <c r="UA70" s="9"/>
      <c r="UB70" s="9"/>
      <c r="UC70" s="9"/>
      <c r="UD70" s="9"/>
      <c r="UE70" s="9"/>
      <c r="UF70" s="9"/>
      <c r="UG70" s="9"/>
      <c r="UH70" s="9"/>
      <c r="UI70" s="9"/>
      <c r="UJ70" s="9"/>
      <c r="UK70" s="9"/>
      <c r="UL70" s="9"/>
      <c r="UM70" s="9"/>
      <c r="UN70" s="9"/>
      <c r="UO70" s="9"/>
      <c r="UP70" s="9"/>
      <c r="UQ70" s="9"/>
      <c r="UR70" s="9"/>
      <c r="US70" s="9"/>
      <c r="UT70" s="9"/>
      <c r="UU70" s="9"/>
      <c r="UV70" s="9"/>
      <c r="UW70" s="9"/>
      <c r="UX70" s="9"/>
      <c r="UY70" s="9"/>
      <c r="UZ70" s="9"/>
      <c r="VA70" s="9"/>
      <c r="VB70" s="9"/>
      <c r="VC70" s="9"/>
      <c r="VD70" s="9"/>
      <c r="VE70" s="9"/>
      <c r="VF70" s="9"/>
      <c r="VG70" s="9"/>
      <c r="VH70" s="9"/>
      <c r="VI70" s="9"/>
      <c r="VJ70" s="9"/>
      <c r="VK70" s="9"/>
      <c r="VL70" s="9"/>
      <c r="VM70" s="9"/>
      <c r="VN70" s="9"/>
      <c r="VO70" s="9"/>
      <c r="VP70" s="9"/>
      <c r="VQ70" s="9"/>
      <c r="VR70" s="9"/>
      <c r="VS70" s="9"/>
      <c r="VT70" s="9"/>
      <c r="VU70" s="9"/>
      <c r="VV70" s="9"/>
      <c r="VW70" s="9"/>
      <c r="VX70" s="9"/>
      <c r="VY70" s="9"/>
      <c r="VZ70" s="9"/>
      <c r="WA70" s="9"/>
      <c r="WB70" s="9"/>
      <c r="WC70" s="9"/>
      <c r="WD70" s="9"/>
      <c r="WE70" s="9"/>
      <c r="WF70" s="9"/>
      <c r="WG70" s="9"/>
      <c r="WH70" s="9"/>
      <c r="WI70" s="9"/>
      <c r="WJ70" s="9"/>
      <c r="WK70" s="9"/>
      <c r="WL70" s="9"/>
      <c r="WM70" s="9"/>
      <c r="WN70" s="9"/>
      <c r="WO70" s="9"/>
      <c r="WP70" s="9"/>
      <c r="WQ70" s="9"/>
      <c r="WR70" s="9"/>
      <c r="WS70" s="9"/>
      <c r="WT70" s="9"/>
      <c r="WU70" s="9"/>
      <c r="WV70" s="9"/>
      <c r="WW70" s="9"/>
      <c r="WX70" s="9"/>
      <c r="WY70" s="9"/>
      <c r="WZ70" s="9"/>
      <c r="XA70" s="9"/>
      <c r="XB70" s="9"/>
      <c r="XC70" s="9"/>
      <c r="XD70" s="9"/>
      <c r="XE70" s="9"/>
      <c r="XF70" s="9"/>
      <c r="XG70" s="9"/>
      <c r="XH70" s="9"/>
      <c r="XI70" s="9"/>
      <c r="XJ70" s="9"/>
      <c r="XK70" s="9"/>
      <c r="XL70" s="9"/>
      <c r="XM70" s="9"/>
      <c r="XN70" s="9"/>
      <c r="XO70" s="9"/>
      <c r="XP70" s="9"/>
      <c r="XQ70" s="9"/>
      <c r="XR70" s="9"/>
      <c r="XS70" s="9"/>
      <c r="XT70" s="9"/>
      <c r="XU70" s="9"/>
      <c r="XV70" s="9"/>
      <c r="XW70" s="9"/>
      <c r="XX70" s="9"/>
      <c r="XY70" s="9"/>
      <c r="XZ70" s="9"/>
      <c r="YA70" s="9"/>
      <c r="YB70" s="9"/>
      <c r="YC70" s="9"/>
      <c r="YD70" s="9"/>
      <c r="YE70" s="9"/>
      <c r="YF70" s="9"/>
      <c r="YG70" s="9"/>
      <c r="YH70" s="9"/>
      <c r="YI70" s="9"/>
      <c r="YJ70" s="9"/>
      <c r="YK70" s="9"/>
      <c r="YL70" s="9"/>
      <c r="YM70" s="9"/>
      <c r="YN70" s="9"/>
      <c r="YO70" s="9"/>
      <c r="YP70" s="9"/>
      <c r="YQ70" s="9"/>
      <c r="YR70" s="9"/>
      <c r="YS70" s="9"/>
      <c r="YT70" s="9"/>
      <c r="YU70" s="9"/>
      <c r="YV70" s="9"/>
      <c r="YW70" s="9"/>
      <c r="YX70" s="9"/>
      <c r="YY70" s="9"/>
      <c r="YZ70" s="9"/>
      <c r="ZA70" s="9"/>
      <c r="ZB70" s="9"/>
      <c r="ZC70" s="9"/>
      <c r="ZD70" s="9"/>
      <c r="ZE70" s="9"/>
      <c r="ZF70" s="9"/>
      <c r="ZG70" s="9"/>
      <c r="ZH70" s="9"/>
      <c r="ZI70" s="9"/>
      <c r="ZJ70" s="9"/>
      <c r="ZK70" s="9"/>
      <c r="ZL70" s="9"/>
      <c r="ZM70" s="9"/>
      <c r="ZN70" s="9"/>
      <c r="ZO70" s="9"/>
      <c r="ZP70" s="9"/>
      <c r="ZQ70" s="9"/>
      <c r="ZR70" s="9"/>
      <c r="ZS70" s="9"/>
      <c r="ZT70" s="9"/>
      <c r="ZU70" s="9"/>
      <c r="ZV70" s="9"/>
      <c r="ZW70" s="9"/>
      <c r="ZX70" s="9"/>
      <c r="ZY70" s="9"/>
      <c r="ZZ70" s="9"/>
      <c r="AAA70" s="9"/>
      <c r="AAB70" s="9"/>
      <c r="AAC70" s="9"/>
      <c r="AAD70" s="9"/>
      <c r="AAE70" s="9"/>
      <c r="AAF70" s="9"/>
      <c r="AAG70" s="9"/>
      <c r="AAH70" s="9"/>
      <c r="AAI70" s="9"/>
      <c r="AAJ70" s="9"/>
      <c r="AAK70" s="9"/>
      <c r="AAL70" s="9"/>
      <c r="AAM70" s="9"/>
      <c r="AAN70" s="9"/>
      <c r="AAO70" s="9"/>
      <c r="AAP70" s="9"/>
      <c r="AAQ70" s="9"/>
      <c r="AAR70" s="9"/>
      <c r="AAS70" s="9"/>
      <c r="AAT70" s="9"/>
      <c r="AAU70" s="9"/>
      <c r="AAV70" s="9"/>
      <c r="AAW70" s="9"/>
      <c r="AAX70" s="9"/>
      <c r="AAY70" s="9"/>
      <c r="AAZ70" s="9"/>
      <c r="ABA70" s="9"/>
      <c r="ABB70" s="9"/>
      <c r="ABC70" s="9"/>
      <c r="ABD70" s="9"/>
      <c r="ABE70" s="9"/>
      <c r="ABF70" s="9"/>
      <c r="ABG70" s="9"/>
      <c r="ABH70" s="9"/>
      <c r="ABI70" s="9"/>
      <c r="ABJ70" s="9"/>
      <c r="ABK70" s="9"/>
      <c r="ABL70" s="9"/>
      <c r="ABM70" s="9"/>
      <c r="ABN70" s="9"/>
      <c r="ABO70" s="9"/>
      <c r="ABP70" s="9"/>
      <c r="ABQ70" s="9"/>
      <c r="ABR70" s="9"/>
      <c r="ABS70" s="9"/>
      <c r="ABT70" s="9"/>
      <c r="ABU70" s="9"/>
      <c r="ABV70" s="9"/>
      <c r="ABW70" s="9"/>
      <c r="ABX70" s="9"/>
      <c r="ABY70" s="9"/>
      <c r="ABZ70" s="9"/>
      <c r="ACA70" s="9"/>
      <c r="ACB70" s="9"/>
      <c r="ACC70" s="9"/>
      <c r="ACD70" s="9"/>
      <c r="ACE70" s="9"/>
      <c r="ACF70" s="9"/>
      <c r="ACG70" s="9"/>
      <c r="ACH70" s="9"/>
      <c r="ACI70" s="9"/>
      <c r="ACJ70" s="9"/>
      <c r="ACK70" s="9"/>
      <c r="ACL70" s="9"/>
      <c r="ACM70" s="9"/>
      <c r="ACN70" s="9"/>
      <c r="ACO70" s="9"/>
      <c r="ACP70" s="9"/>
      <c r="ACQ70" s="9"/>
      <c r="ACR70" s="9"/>
      <c r="ACS70" s="9"/>
      <c r="ACT70" s="9"/>
      <c r="ACU70" s="9"/>
      <c r="ACV70" s="9"/>
      <c r="ACW70" s="9"/>
      <c r="ACX70" s="9"/>
      <c r="ACY70" s="9"/>
      <c r="ACZ70" s="9"/>
      <c r="ADA70" s="9"/>
      <c r="ADB70" s="9"/>
      <c r="ADC70" s="9"/>
      <c r="ADD70" s="9"/>
      <c r="ADE70" s="9"/>
      <c r="ADF70" s="9"/>
      <c r="ADG70" s="9"/>
      <c r="ADH70" s="9"/>
      <c r="ADI70" s="9"/>
      <c r="ADJ70" s="9"/>
      <c r="ADK70" s="9"/>
      <c r="ADL70" s="9"/>
      <c r="ADM70" s="9"/>
      <c r="ADN70" s="9"/>
      <c r="ADO70" s="9"/>
      <c r="ADP70" s="9"/>
      <c r="ADQ70" s="9"/>
      <c r="ADR70" s="9"/>
      <c r="ADS70" s="9"/>
      <c r="ADT70" s="9"/>
      <c r="ADU70" s="9"/>
      <c r="ADV70" s="9"/>
      <c r="ADW70" s="9"/>
      <c r="ADX70" s="9"/>
      <c r="ADY70" s="9"/>
      <c r="ADZ70" s="9"/>
      <c r="AEA70" s="9"/>
      <c r="AEB70" s="9"/>
      <c r="AEC70" s="9"/>
      <c r="AED70" s="9"/>
      <c r="AEE70" s="9"/>
      <c r="AEF70" s="9"/>
      <c r="AEG70" s="9"/>
      <c r="AEH70" s="9"/>
      <c r="AEI70" s="9"/>
      <c r="AEJ70" s="9"/>
      <c r="AEK70" s="9"/>
      <c r="AEL70" s="9"/>
      <c r="AEM70" s="9"/>
      <c r="AEN70" s="9"/>
      <c r="AEO70" s="9"/>
      <c r="AEP70" s="9"/>
      <c r="AEQ70" s="9"/>
      <c r="AER70" s="9"/>
      <c r="AES70" s="9"/>
      <c r="AET70" s="9"/>
      <c r="AEU70" s="9"/>
      <c r="AEV70" s="9"/>
      <c r="AEW70" s="9"/>
      <c r="AEX70" s="9"/>
      <c r="AEY70" s="9"/>
      <c r="AEZ70" s="9"/>
      <c r="AFA70" s="9"/>
      <c r="AFB70" s="9"/>
      <c r="AFC70" s="9"/>
      <c r="AFD70" s="9"/>
      <c r="AFE70" s="9"/>
      <c r="AFF70" s="9"/>
      <c r="AFG70" s="9"/>
      <c r="AFH70" s="9"/>
      <c r="AFI70" s="9"/>
      <c r="AFJ70" s="9"/>
      <c r="AFK70" s="9"/>
      <c r="AFL70" s="9"/>
      <c r="AFM70" s="9"/>
      <c r="AFN70" s="9"/>
      <c r="AFO70" s="9"/>
      <c r="AFP70" s="9"/>
      <c r="AFQ70" s="9"/>
      <c r="AFR70" s="9"/>
      <c r="AFS70" s="9"/>
      <c r="AFT70" s="9"/>
      <c r="AFU70" s="9"/>
      <c r="AFV70" s="9"/>
      <c r="AFW70" s="9"/>
      <c r="AFX70" s="9"/>
      <c r="AFY70" s="9"/>
      <c r="AFZ70" s="9"/>
      <c r="AGA70" s="9"/>
      <c r="AGB70" s="9"/>
      <c r="AGC70" s="9"/>
      <c r="AGD70" s="9"/>
      <c r="AGE70" s="9"/>
      <c r="AGF70" s="9"/>
      <c r="AGG70" s="9"/>
      <c r="AGH70" s="9"/>
      <c r="AGI70" s="9"/>
      <c r="AGJ70" s="9"/>
      <c r="AGK70" s="9"/>
      <c r="AGL70" s="9"/>
      <c r="AGM70" s="9"/>
      <c r="AGN70" s="9"/>
      <c r="AGO70" s="9"/>
      <c r="AGP70" s="9"/>
      <c r="AGQ70" s="9"/>
      <c r="AGR70" s="9"/>
      <c r="AGS70" s="9"/>
      <c r="AGT70" s="9"/>
      <c r="AGU70" s="9"/>
      <c r="AGV70" s="9"/>
      <c r="AGW70" s="9"/>
      <c r="AGX70" s="9"/>
      <c r="AGY70" s="9"/>
      <c r="AGZ70" s="9"/>
      <c r="AHA70" s="9"/>
      <c r="AHB70" s="9"/>
      <c r="AHC70" s="9"/>
      <c r="AHD70" s="9"/>
      <c r="AHE70" s="9"/>
      <c r="AHF70" s="9"/>
      <c r="AHG70" s="9"/>
      <c r="AHH70" s="9"/>
      <c r="AHI70" s="9"/>
      <c r="AHJ70" s="9"/>
      <c r="AHK70" s="9"/>
      <c r="AHL70" s="9"/>
      <c r="AHM70" s="9"/>
      <c r="AHN70" s="9"/>
      <c r="AHO70" s="9"/>
      <c r="AHP70" s="9"/>
      <c r="AHQ70" s="9"/>
      <c r="AHR70" s="9"/>
      <c r="AHS70" s="9"/>
      <c r="AHT70" s="9"/>
      <c r="AHU70" s="9"/>
      <c r="AHV70" s="9"/>
      <c r="AHW70" s="9"/>
      <c r="AHX70" s="9"/>
      <c r="AHY70" s="9"/>
      <c r="AHZ70" s="9"/>
      <c r="AIA70" s="9"/>
      <c r="AIB70" s="9"/>
      <c r="AIC70" s="9"/>
      <c r="AID70" s="9"/>
      <c r="AIE70" s="9"/>
      <c r="AIF70" s="9"/>
      <c r="AIG70" s="9"/>
      <c r="AIH70" s="9"/>
      <c r="AII70" s="9"/>
      <c r="AIJ70" s="9"/>
      <c r="AIK70" s="9"/>
      <c r="AIL70" s="9"/>
      <c r="AIM70" s="9"/>
      <c r="AIN70" s="9"/>
      <c r="AIO70" s="9"/>
      <c r="AIP70" s="9"/>
      <c r="AIQ70" s="9"/>
      <c r="AIR70" s="9"/>
      <c r="AIS70" s="9"/>
      <c r="AIT70" s="9"/>
      <c r="AIU70" s="9"/>
      <c r="AIV70" s="9"/>
      <c r="AIW70" s="9"/>
      <c r="AIX70" s="9"/>
      <c r="AIY70" s="9"/>
      <c r="AIZ70" s="9"/>
      <c r="AJA70" s="9"/>
      <c r="AJB70" s="9"/>
      <c r="AJC70" s="9"/>
      <c r="AJD70" s="9"/>
      <c r="AJE70" s="9"/>
      <c r="AJF70" s="9"/>
      <c r="AJG70" s="9"/>
      <c r="AJH70" s="9"/>
      <c r="AJI70" s="9"/>
      <c r="AJJ70" s="9"/>
      <c r="AJK70" s="9"/>
      <c r="AJL70" s="9"/>
      <c r="AJM70" s="9"/>
      <c r="AJN70" s="9"/>
      <c r="AJO70" s="9"/>
      <c r="AJP70" s="9"/>
      <c r="AJQ70" s="9"/>
      <c r="AJR70" s="9"/>
      <c r="AJS70" s="9"/>
      <c r="AJT70" s="9"/>
      <c r="AJU70" s="9"/>
      <c r="AJV70" s="9"/>
      <c r="AJW70" s="9"/>
      <c r="AJX70" s="9"/>
      <c r="AJY70" s="9"/>
      <c r="AJZ70" s="9"/>
      <c r="AKA70" s="9"/>
      <c r="AKB70" s="9"/>
      <c r="AKC70" s="9"/>
      <c r="AKD70" s="9"/>
      <c r="AKE70" s="9"/>
      <c r="AKF70" s="9"/>
      <c r="AKG70" s="9"/>
      <c r="AKH70" s="9"/>
      <c r="AKI70" s="9"/>
      <c r="AKJ70" s="9"/>
      <c r="AKK70" s="9"/>
      <c r="AKL70" s="9"/>
      <c r="AKM70" s="9"/>
      <c r="AKN70" s="9"/>
      <c r="AKO70" s="9"/>
      <c r="AKP70" s="9"/>
      <c r="AKQ70" s="9"/>
      <c r="AKR70" s="9"/>
      <c r="AKS70" s="9"/>
      <c r="AKT70" s="9"/>
      <c r="AKU70" s="9"/>
      <c r="AKV70" s="9"/>
      <c r="AKW70" s="9"/>
      <c r="AKX70" s="9"/>
      <c r="AKY70" s="9"/>
      <c r="AKZ70" s="9"/>
      <c r="ALA70" s="9"/>
      <c r="ALB70" s="9"/>
      <c r="ALC70" s="9"/>
      <c r="ALD70" s="9"/>
      <c r="ALE70" s="9"/>
      <c r="ALF70" s="9"/>
      <c r="ALG70" s="9"/>
      <c r="ALH70" s="9"/>
      <c r="ALI70" s="9"/>
      <c r="ALJ70" s="9"/>
      <c r="ALK70" s="9"/>
      <c r="ALL70" s="9"/>
      <c r="ALM70" s="9"/>
      <c r="ALN70" s="9"/>
      <c r="ALO70" s="9"/>
      <c r="ALP70" s="9"/>
      <c r="ALQ70" s="9"/>
      <c r="ALR70" s="9"/>
      <c r="ALS70" s="9"/>
      <c r="ALT70" s="9"/>
      <c r="ALU70" s="9"/>
      <c r="ALV70" s="9"/>
      <c r="ALW70" s="9"/>
      <c r="ALX70" s="9"/>
      <c r="ALY70" s="9"/>
      <c r="ALZ70" s="9"/>
      <c r="AMA70" s="9"/>
      <c r="AMB70" s="9"/>
      <c r="AMC70" s="9"/>
      <c r="AMD70" s="9"/>
      <c r="AME70" s="9"/>
      <c r="AMF70" s="9"/>
      <c r="AMG70" s="9"/>
      <c r="AMH70" s="9"/>
      <c r="AMI70" s="9"/>
      <c r="AMJ70" s="9"/>
      <c r="AMK70" s="9"/>
      <c r="AML70" s="9"/>
      <c r="AMM70" s="9"/>
      <c r="AMN70" s="9"/>
      <c r="AMO70" s="9"/>
      <c r="AMP70" s="9"/>
      <c r="AMQ70" s="9"/>
      <c r="AMR70" s="9"/>
      <c r="AMS70" s="9"/>
      <c r="AMT70" s="9"/>
      <c r="AMU70" s="9"/>
      <c r="AMV70" s="9"/>
      <c r="AMW70" s="9"/>
      <c r="AMX70" s="9"/>
      <c r="AMY70" s="9"/>
      <c r="AMZ70" s="9"/>
      <c r="ANA70" s="9"/>
      <c r="ANB70" s="9"/>
      <c r="ANC70" s="9"/>
      <c r="AND70" s="9"/>
      <c r="ANE70" s="9"/>
      <c r="ANF70" s="9"/>
      <c r="ANG70" s="9"/>
      <c r="ANH70" s="9"/>
      <c r="ANI70" s="9"/>
      <c r="ANJ70" s="9"/>
      <c r="ANK70" s="9"/>
      <c r="ANL70" s="9"/>
      <c r="ANM70" s="9"/>
      <c r="ANN70" s="9"/>
      <c r="ANO70" s="9"/>
      <c r="ANP70" s="9"/>
      <c r="ANQ70" s="9"/>
      <c r="ANR70" s="9"/>
      <c r="ANS70" s="9"/>
      <c r="ANT70" s="9"/>
      <c r="ANU70" s="9"/>
      <c r="ANV70" s="9"/>
      <c r="ANW70" s="9"/>
      <c r="ANX70" s="9"/>
      <c r="ANY70" s="9"/>
      <c r="ANZ70" s="9"/>
      <c r="AOA70" s="9"/>
      <c r="AOB70" s="9"/>
      <c r="AOC70" s="9"/>
      <c r="AOD70" s="9"/>
      <c r="AOE70" s="9"/>
      <c r="AOF70" s="9"/>
      <c r="AOG70" s="9"/>
      <c r="AOH70" s="9"/>
      <c r="AOI70" s="9"/>
      <c r="AOJ70" s="9"/>
      <c r="AOK70" s="9"/>
      <c r="AOL70" s="9"/>
      <c r="AOM70" s="9"/>
      <c r="AON70" s="9"/>
      <c r="AOO70" s="9"/>
      <c r="AOP70" s="9"/>
      <c r="AOQ70" s="9"/>
      <c r="AOR70" s="9"/>
      <c r="AOS70" s="9"/>
      <c r="AOT70" s="9"/>
      <c r="AOU70" s="9"/>
      <c r="AOV70" s="9"/>
      <c r="AOW70" s="9"/>
      <c r="AOX70" s="9"/>
      <c r="AOY70" s="9"/>
      <c r="AOZ70" s="9"/>
      <c r="APA70" s="9"/>
      <c r="APB70" s="9"/>
      <c r="APC70" s="9"/>
      <c r="APD70" s="9"/>
      <c r="APE70" s="9"/>
      <c r="APF70" s="9"/>
      <c r="APG70" s="9"/>
      <c r="APH70" s="9"/>
      <c r="API70" s="9"/>
      <c r="APJ70" s="9"/>
      <c r="APK70" s="9"/>
      <c r="APL70" s="9"/>
      <c r="APM70" s="9"/>
      <c r="APN70" s="9"/>
      <c r="APO70" s="9"/>
      <c r="APP70" s="9"/>
      <c r="APQ70" s="9"/>
      <c r="APR70" s="9"/>
      <c r="APS70" s="9"/>
      <c r="APT70" s="9"/>
      <c r="APU70" s="9"/>
      <c r="APV70" s="9"/>
      <c r="APW70" s="9"/>
      <c r="APX70" s="9"/>
      <c r="APY70" s="9"/>
      <c r="APZ70" s="9"/>
      <c r="AQA70" s="9"/>
      <c r="AQB70" s="9"/>
      <c r="AQC70" s="9"/>
      <c r="AQD70" s="9"/>
      <c r="AQE70" s="9"/>
      <c r="AQF70" s="9"/>
      <c r="AQG70" s="9"/>
      <c r="AQH70" s="9"/>
      <c r="AQI70" s="9"/>
      <c r="AQJ70" s="9"/>
      <c r="AQK70" s="9"/>
      <c r="AQL70" s="9"/>
      <c r="AQM70" s="9"/>
      <c r="AQN70" s="9"/>
      <c r="AQO70" s="9"/>
      <c r="AQP70" s="9"/>
      <c r="AQQ70" s="9"/>
      <c r="AQR70" s="9"/>
      <c r="AQS70" s="9"/>
      <c r="AQT70" s="9"/>
      <c r="AQU70" s="9"/>
      <c r="AQV70" s="9"/>
      <c r="AQW70" s="9"/>
      <c r="AQX70" s="9"/>
      <c r="AQY70" s="9"/>
      <c r="AQZ70" s="9"/>
      <c r="ARA70" s="9"/>
      <c r="ARB70" s="9"/>
      <c r="ARC70" s="9"/>
      <c r="ARD70" s="9"/>
      <c r="ARE70" s="9"/>
      <c r="ARF70" s="9"/>
      <c r="ARG70" s="9"/>
      <c r="ARH70" s="9"/>
      <c r="ARI70" s="9"/>
      <c r="ARJ70" s="9"/>
      <c r="ARK70" s="9"/>
      <c r="ARL70" s="9"/>
      <c r="ARM70" s="9"/>
      <c r="ARN70" s="9"/>
      <c r="ARO70" s="9"/>
      <c r="ARP70" s="9"/>
      <c r="ARQ70" s="9"/>
      <c r="ARR70" s="9"/>
      <c r="ARS70" s="9"/>
      <c r="ART70" s="9"/>
      <c r="ARU70" s="9"/>
      <c r="ARV70" s="9"/>
      <c r="ARW70" s="9"/>
      <c r="ARX70" s="9"/>
      <c r="ARY70" s="9"/>
      <c r="ARZ70" s="9"/>
      <c r="ASA70" s="9"/>
      <c r="ASB70" s="9"/>
      <c r="ASC70" s="9"/>
      <c r="ASD70" s="9"/>
      <c r="ASE70" s="9"/>
      <c r="ASF70" s="9"/>
      <c r="ASG70" s="9"/>
      <c r="ASH70" s="9"/>
      <c r="ASI70" s="9"/>
      <c r="ASJ70" s="9"/>
      <c r="ASK70" s="9"/>
      <c r="ASL70" s="9"/>
      <c r="ASM70" s="9"/>
      <c r="ASN70" s="9"/>
      <c r="ASO70" s="9"/>
      <c r="ASP70" s="9"/>
      <c r="ASQ70" s="9"/>
      <c r="ASR70" s="9"/>
      <c r="ASS70" s="9"/>
      <c r="AST70" s="9"/>
      <c r="ASU70" s="9"/>
      <c r="ASV70" s="9"/>
      <c r="ASW70" s="9"/>
      <c r="ASX70" s="9"/>
      <c r="ASY70" s="9"/>
      <c r="ASZ70" s="9"/>
      <c r="ATA70" s="9"/>
      <c r="ATB70" s="9"/>
      <c r="ATC70" s="9"/>
      <c r="ATD70" s="9"/>
      <c r="ATE70" s="9"/>
      <c r="ATF70" s="9"/>
      <c r="ATG70" s="9"/>
      <c r="ATH70" s="9"/>
      <c r="ATI70" s="9"/>
      <c r="ATJ70" s="9"/>
      <c r="ATK70" s="9"/>
      <c r="ATL70" s="9"/>
      <c r="ATM70" s="9"/>
      <c r="ATN70" s="9"/>
      <c r="ATO70" s="9"/>
      <c r="ATP70" s="9"/>
      <c r="ATQ70" s="9"/>
      <c r="ATR70" s="9"/>
      <c r="ATS70" s="9"/>
      <c r="ATT70" s="9"/>
      <c r="ATU70" s="9"/>
      <c r="ATV70" s="9"/>
      <c r="ATW70" s="9"/>
      <c r="ATX70" s="9"/>
      <c r="ATY70" s="9"/>
      <c r="ATZ70" s="9"/>
      <c r="AUA70" s="9"/>
      <c r="AUB70" s="9"/>
      <c r="AUC70" s="9"/>
      <c r="AUD70" s="9"/>
      <c r="AUE70" s="9"/>
      <c r="AUF70" s="9"/>
      <c r="AUG70" s="9"/>
      <c r="AUH70" s="9"/>
      <c r="AUI70" s="9"/>
      <c r="AUJ70" s="9"/>
      <c r="AUK70" s="9"/>
      <c r="AUL70" s="9"/>
      <c r="AUM70" s="9"/>
      <c r="AUN70" s="9"/>
      <c r="AUO70" s="9"/>
      <c r="AUP70" s="9"/>
      <c r="AUQ70" s="9"/>
      <c r="AUR70" s="9"/>
      <c r="AUS70" s="9"/>
      <c r="AUT70" s="9"/>
      <c r="AUU70" s="9"/>
      <c r="AUV70" s="9"/>
      <c r="AUW70" s="9"/>
      <c r="AUX70" s="9"/>
      <c r="AUY70" s="9"/>
      <c r="AUZ70" s="9"/>
      <c r="AVA70" s="9"/>
      <c r="AVB70" s="9"/>
      <c r="AVC70" s="9"/>
      <c r="AVD70" s="9"/>
      <c r="AVE70" s="9"/>
      <c r="AVF70" s="9"/>
      <c r="AVG70" s="9"/>
      <c r="AVH70" s="9"/>
      <c r="AVI70" s="9"/>
      <c r="AVJ70" s="9"/>
      <c r="AVK70" s="9"/>
      <c r="AVL70" s="9"/>
      <c r="AVM70" s="9"/>
      <c r="AVN70" s="9"/>
      <c r="AVO70" s="9"/>
      <c r="AVP70" s="9"/>
      <c r="AVQ70" s="9"/>
      <c r="AVR70" s="9"/>
      <c r="AVS70" s="9"/>
      <c r="AVT70" s="9"/>
      <c r="AVU70" s="9"/>
      <c r="AVV70" s="9"/>
      <c r="AVW70" s="9"/>
      <c r="AVX70" s="9"/>
      <c r="AVY70" s="9"/>
      <c r="AVZ70" s="9"/>
      <c r="AWA70" s="9"/>
      <c r="AWB70" s="9"/>
      <c r="AWC70" s="9"/>
      <c r="AWD70" s="9"/>
      <c r="AWE70" s="9"/>
      <c r="AWF70" s="9"/>
      <c r="AWG70" s="9"/>
      <c r="AWH70" s="9"/>
      <c r="AWI70" s="9"/>
      <c r="AWJ70" s="9"/>
      <c r="AWK70" s="9"/>
      <c r="AWL70" s="9"/>
      <c r="AWM70" s="9"/>
      <c r="AWN70" s="9"/>
      <c r="AWO70" s="9"/>
      <c r="AWP70" s="9"/>
      <c r="AWQ70" s="9"/>
      <c r="AWR70" s="9"/>
      <c r="AWS70" s="9"/>
      <c r="AWT70" s="9"/>
      <c r="AWU70" s="9"/>
      <c r="AWV70" s="9"/>
      <c r="AWW70" s="9"/>
      <c r="AWX70" s="9"/>
      <c r="AWY70" s="9"/>
      <c r="AWZ70" s="9"/>
      <c r="AXA70" s="9"/>
      <c r="AXB70" s="9"/>
      <c r="AXC70" s="9"/>
      <c r="AXD70" s="9"/>
      <c r="AXE70" s="9"/>
      <c r="AXF70" s="9"/>
      <c r="AXG70" s="9"/>
      <c r="AXH70" s="9"/>
      <c r="AXI70" s="9"/>
      <c r="AXJ70" s="9"/>
      <c r="AXK70" s="9"/>
      <c r="AXL70" s="9"/>
      <c r="AXM70" s="9"/>
      <c r="AXN70" s="9"/>
      <c r="AXO70" s="9"/>
      <c r="AXP70" s="9"/>
      <c r="AXQ70" s="9"/>
      <c r="AXR70" s="9"/>
      <c r="AXS70" s="9"/>
      <c r="AXT70" s="9"/>
      <c r="AXU70" s="9"/>
      <c r="AXV70" s="9"/>
      <c r="AXW70" s="9"/>
      <c r="AXX70" s="9"/>
      <c r="AXY70" s="9"/>
      <c r="AXZ70" s="9"/>
      <c r="AYA70" s="9"/>
      <c r="AYB70" s="9"/>
      <c r="AYC70" s="9"/>
      <c r="AYD70" s="9"/>
      <c r="AYE70" s="9"/>
      <c r="AYF70" s="9"/>
      <c r="AYG70" s="9"/>
      <c r="AYH70" s="9"/>
      <c r="AYI70" s="9"/>
      <c r="AYJ70" s="9"/>
      <c r="AYK70" s="9"/>
      <c r="AYL70" s="9"/>
      <c r="AYM70" s="9"/>
      <c r="AYN70" s="9"/>
      <c r="AYO70" s="9"/>
      <c r="AYP70" s="9"/>
      <c r="AYQ70" s="9"/>
      <c r="AYR70" s="9"/>
      <c r="AYS70" s="9"/>
      <c r="AYT70" s="9"/>
      <c r="AYU70" s="9"/>
      <c r="AYV70" s="9"/>
      <c r="AYW70" s="9"/>
      <c r="AYX70" s="9"/>
      <c r="AYY70" s="9"/>
      <c r="AYZ70" s="9"/>
      <c r="AZA70" s="9"/>
      <c r="AZB70" s="9"/>
      <c r="AZC70" s="9"/>
      <c r="AZD70" s="9"/>
      <c r="AZE70" s="9"/>
      <c r="AZF70" s="9"/>
      <c r="AZG70" s="9"/>
      <c r="AZH70" s="9"/>
      <c r="AZI70" s="9"/>
      <c r="AZJ70" s="9"/>
      <c r="AZK70" s="9"/>
      <c r="AZL70" s="9"/>
      <c r="AZM70" s="9"/>
      <c r="AZN70" s="9"/>
      <c r="AZO70" s="9"/>
      <c r="AZP70" s="9"/>
      <c r="AZQ70" s="9"/>
      <c r="AZR70" s="9"/>
      <c r="AZS70" s="9"/>
      <c r="AZT70" s="9"/>
      <c r="AZU70" s="9"/>
      <c r="AZV70" s="9"/>
      <c r="AZW70" s="9"/>
      <c r="AZX70" s="9"/>
      <c r="AZY70" s="9"/>
      <c r="AZZ70" s="9"/>
      <c r="BAA70" s="9"/>
      <c r="BAB70" s="9"/>
      <c r="BAC70" s="9"/>
      <c r="BAD70" s="9"/>
      <c r="BAE70" s="9"/>
      <c r="BAF70" s="9"/>
      <c r="BAG70" s="9"/>
      <c r="BAH70" s="9"/>
      <c r="BAI70" s="9"/>
      <c r="BAJ70" s="9"/>
      <c r="BAK70" s="9"/>
      <c r="BAL70" s="9"/>
      <c r="BAM70" s="9"/>
      <c r="BAN70" s="9"/>
      <c r="BAO70" s="9"/>
      <c r="BAP70" s="9"/>
      <c r="BAQ70" s="9"/>
      <c r="BAR70" s="9"/>
      <c r="BAS70" s="9"/>
      <c r="BAT70" s="9"/>
      <c r="BAU70" s="9"/>
      <c r="BAV70" s="9"/>
      <c r="BAW70" s="9"/>
      <c r="BAX70" s="9"/>
      <c r="BAY70" s="9"/>
      <c r="BAZ70" s="9"/>
      <c r="BBA70" s="9"/>
      <c r="BBB70" s="9"/>
      <c r="BBC70" s="9"/>
      <c r="BBD70" s="9"/>
      <c r="BBE70" s="9"/>
      <c r="BBF70" s="9"/>
      <c r="BBG70" s="9"/>
      <c r="BBH70" s="9"/>
      <c r="BBI70" s="9"/>
      <c r="BBJ70" s="9"/>
      <c r="BBK70" s="9"/>
      <c r="BBL70" s="9"/>
      <c r="BBM70" s="9"/>
      <c r="BBN70" s="9"/>
      <c r="BBO70" s="9"/>
      <c r="BBP70" s="9"/>
      <c r="BBQ70" s="9"/>
      <c r="BBR70" s="9"/>
      <c r="BBS70" s="9"/>
      <c r="BBT70" s="9"/>
      <c r="BBU70" s="9"/>
      <c r="BBV70" s="9"/>
      <c r="BBW70" s="9"/>
      <c r="BBX70" s="9"/>
      <c r="BBY70" s="9"/>
      <c r="BBZ70" s="9"/>
      <c r="BCA70" s="9"/>
      <c r="BCB70" s="9"/>
      <c r="BCC70" s="9"/>
      <c r="BCD70" s="9"/>
      <c r="BCE70" s="9"/>
      <c r="BCF70" s="9"/>
      <c r="BCG70" s="9"/>
      <c r="BCH70" s="9"/>
      <c r="BCI70" s="9"/>
      <c r="BCJ70" s="9"/>
      <c r="BCK70" s="9"/>
      <c r="BCL70" s="9"/>
      <c r="BCM70" s="9"/>
      <c r="BCN70" s="9"/>
      <c r="BCO70" s="9"/>
      <c r="BCP70" s="9"/>
      <c r="BCQ70" s="9"/>
      <c r="BCR70" s="9"/>
      <c r="BCS70" s="9"/>
      <c r="BCT70" s="9"/>
      <c r="BCU70" s="9"/>
      <c r="BCV70" s="9"/>
      <c r="BCW70" s="9"/>
      <c r="BCX70" s="9"/>
      <c r="BCY70" s="9"/>
      <c r="BCZ70" s="9"/>
      <c r="BDA70" s="9"/>
      <c r="BDB70" s="9"/>
      <c r="BDC70" s="9"/>
      <c r="BDD70" s="9"/>
      <c r="BDE70" s="9"/>
      <c r="BDF70" s="9"/>
      <c r="BDG70" s="9"/>
      <c r="BDH70" s="9"/>
      <c r="BDI70" s="9"/>
      <c r="BDJ70" s="9"/>
      <c r="BDK70" s="9"/>
      <c r="BDL70" s="9"/>
      <c r="BDM70" s="9"/>
      <c r="BDN70" s="9"/>
      <c r="BDO70" s="9"/>
      <c r="BDP70" s="9"/>
      <c r="BDQ70" s="9"/>
      <c r="BDR70" s="9"/>
      <c r="BDS70" s="9"/>
      <c r="BDT70" s="9"/>
      <c r="BDU70" s="9"/>
      <c r="BDV70" s="9"/>
      <c r="BDW70" s="9"/>
      <c r="BDX70" s="9"/>
      <c r="BDY70" s="9"/>
      <c r="BDZ70" s="9"/>
      <c r="BEA70" s="9"/>
      <c r="BEB70" s="9"/>
      <c r="BEC70" s="9"/>
      <c r="BED70" s="9"/>
      <c r="BEE70" s="9"/>
      <c r="BEF70" s="9"/>
      <c r="BEG70" s="9"/>
      <c r="BEH70" s="9"/>
      <c r="BEI70" s="9"/>
      <c r="BEJ70" s="9"/>
      <c r="BEK70" s="9"/>
      <c r="BEL70" s="9"/>
      <c r="BEM70" s="9"/>
      <c r="BEN70" s="9"/>
      <c r="BEO70" s="9"/>
      <c r="BEP70" s="9"/>
      <c r="BEQ70" s="9"/>
      <c r="BER70" s="9"/>
      <c r="BES70" s="9"/>
      <c r="BET70" s="9"/>
      <c r="BEU70" s="9"/>
      <c r="BEV70" s="9"/>
      <c r="BEW70" s="9"/>
      <c r="BEX70" s="9"/>
      <c r="BEY70" s="9"/>
      <c r="BEZ70" s="9"/>
      <c r="BFA70" s="9"/>
      <c r="BFB70" s="9"/>
      <c r="BFC70" s="9"/>
      <c r="BFD70" s="9"/>
      <c r="BFE70" s="9"/>
      <c r="BFF70" s="9"/>
      <c r="BFG70" s="9"/>
      <c r="BFH70" s="9"/>
      <c r="BFI70" s="9"/>
      <c r="BFJ70" s="9"/>
      <c r="BFK70" s="9"/>
      <c r="BFL70" s="9"/>
      <c r="BFM70" s="9"/>
      <c r="BFN70" s="9"/>
      <c r="BFO70" s="9"/>
      <c r="BFP70" s="9"/>
      <c r="BFQ70" s="9"/>
      <c r="BFR70" s="9"/>
      <c r="BFS70" s="9"/>
      <c r="BFT70" s="9"/>
      <c r="BFU70" s="9"/>
      <c r="BFV70" s="9"/>
      <c r="BFW70" s="9"/>
      <c r="BFX70" s="9"/>
      <c r="BFY70" s="9"/>
      <c r="BFZ70" s="9"/>
      <c r="BGA70" s="9"/>
      <c r="BGB70" s="9"/>
      <c r="BGC70" s="9"/>
      <c r="BGD70" s="9"/>
      <c r="BGE70" s="9"/>
      <c r="BGF70" s="9"/>
      <c r="BGG70" s="9"/>
      <c r="BGH70" s="9"/>
      <c r="BGI70" s="9"/>
      <c r="BGJ70" s="9"/>
      <c r="BGK70" s="9"/>
      <c r="BGL70" s="9"/>
      <c r="BGM70" s="9"/>
      <c r="BGN70" s="9"/>
      <c r="BGO70" s="9"/>
      <c r="BGP70" s="9"/>
      <c r="BGQ70" s="9"/>
      <c r="BGR70" s="9"/>
      <c r="BGS70" s="9"/>
      <c r="BGT70" s="9"/>
      <c r="BGU70" s="9"/>
      <c r="BGV70" s="9"/>
      <c r="BGW70" s="9"/>
      <c r="BGX70" s="9"/>
      <c r="BGY70" s="9"/>
      <c r="BGZ70" s="9"/>
      <c r="BHA70" s="9"/>
      <c r="BHB70" s="9"/>
      <c r="BHC70" s="9"/>
      <c r="BHD70" s="9"/>
      <c r="BHE70" s="9"/>
      <c r="BHF70" s="9"/>
      <c r="BHG70" s="9"/>
      <c r="BHH70" s="9"/>
      <c r="BHI70" s="9"/>
      <c r="BHJ70" s="9"/>
      <c r="BHK70" s="9"/>
      <c r="BHL70" s="9"/>
      <c r="BHM70" s="9"/>
      <c r="BHN70" s="9"/>
      <c r="BHO70" s="9"/>
      <c r="BHP70" s="9"/>
      <c r="BHQ70" s="9"/>
      <c r="BHR70" s="9"/>
      <c r="BHS70" s="9"/>
      <c r="BHT70" s="9"/>
      <c r="BHU70" s="9"/>
      <c r="BHV70" s="9"/>
      <c r="BHW70" s="9"/>
      <c r="BHX70" s="9"/>
      <c r="BHY70" s="9"/>
      <c r="BHZ70" s="9"/>
      <c r="BIA70" s="9"/>
      <c r="BIB70" s="9"/>
      <c r="BIC70" s="9"/>
      <c r="BID70" s="9"/>
      <c r="BIE70" s="9"/>
      <c r="BIF70" s="9"/>
      <c r="BIG70" s="9"/>
      <c r="BIH70" s="9"/>
      <c r="BII70" s="9"/>
      <c r="BIJ70" s="9"/>
      <c r="BIK70" s="9"/>
      <c r="BIL70" s="9"/>
      <c r="BIM70" s="9"/>
      <c r="BIN70" s="9"/>
      <c r="BIO70" s="9"/>
      <c r="BIP70" s="9"/>
      <c r="BIQ70" s="9"/>
      <c r="BIR70" s="9"/>
      <c r="BIS70" s="9"/>
      <c r="BIT70" s="9"/>
      <c r="BIU70" s="9"/>
      <c r="BIV70" s="9"/>
      <c r="BIW70" s="9"/>
      <c r="BIX70" s="9"/>
      <c r="BIY70" s="9"/>
      <c r="BIZ70" s="9"/>
      <c r="BJA70" s="9"/>
      <c r="BJB70" s="9"/>
      <c r="BJC70" s="9"/>
      <c r="BJD70" s="9"/>
      <c r="BJE70" s="9"/>
      <c r="BJF70" s="9"/>
      <c r="BJG70" s="9"/>
      <c r="BJH70" s="9"/>
      <c r="BJI70" s="9"/>
      <c r="BJJ70" s="9"/>
      <c r="BJK70" s="9"/>
      <c r="BJL70" s="9"/>
      <c r="BJM70" s="9"/>
      <c r="BJN70" s="9"/>
      <c r="BJO70" s="9"/>
      <c r="BJP70" s="9"/>
      <c r="BJQ70" s="9"/>
      <c r="BJR70" s="9"/>
      <c r="BJS70" s="9"/>
      <c r="BJT70" s="9"/>
      <c r="BJU70" s="9"/>
      <c r="BJV70" s="9"/>
      <c r="BJW70" s="9"/>
      <c r="BJX70" s="9"/>
      <c r="BJY70" s="9"/>
      <c r="BJZ70" s="9"/>
      <c r="BKA70" s="9"/>
      <c r="BKB70" s="9"/>
      <c r="BKC70" s="9"/>
      <c r="BKD70" s="9"/>
      <c r="BKE70" s="9"/>
      <c r="BKF70" s="9"/>
      <c r="BKG70" s="9"/>
      <c r="BKH70" s="9"/>
      <c r="BKI70" s="9"/>
      <c r="BKJ70" s="9"/>
      <c r="BKK70" s="9"/>
      <c r="BKL70" s="9"/>
      <c r="BKM70" s="9"/>
      <c r="BKN70" s="9"/>
      <c r="BKO70" s="9"/>
      <c r="BKP70" s="9"/>
      <c r="BKQ70" s="9"/>
      <c r="BKR70" s="9"/>
      <c r="BKS70" s="9"/>
      <c r="BKT70" s="9"/>
      <c r="BKU70" s="9"/>
      <c r="BKV70" s="9"/>
      <c r="BKW70" s="9"/>
      <c r="BKX70" s="9"/>
      <c r="BKY70" s="9"/>
      <c r="BKZ70" s="9"/>
      <c r="BLA70" s="9"/>
      <c r="BLB70" s="9"/>
      <c r="BLC70" s="9"/>
      <c r="BLD70" s="9"/>
      <c r="BLE70" s="9"/>
      <c r="BLF70" s="9"/>
      <c r="BLG70" s="9"/>
      <c r="BLH70" s="9"/>
      <c r="BLI70" s="9"/>
      <c r="BLJ70" s="9"/>
      <c r="BLK70" s="9"/>
      <c r="BLL70" s="9"/>
      <c r="BLM70" s="9"/>
      <c r="BLN70" s="9"/>
      <c r="BLO70" s="9"/>
      <c r="BLP70" s="9"/>
      <c r="BLQ70" s="9"/>
      <c r="BLR70" s="9"/>
      <c r="BLS70" s="9"/>
      <c r="BLT70" s="9"/>
      <c r="BLU70" s="9"/>
      <c r="BLV70" s="9"/>
      <c r="BLW70" s="9"/>
      <c r="BLX70" s="9"/>
      <c r="BLY70" s="9"/>
      <c r="BLZ70" s="9"/>
      <c r="BMA70" s="9"/>
      <c r="BMB70" s="9"/>
      <c r="BMC70" s="9"/>
      <c r="BMD70" s="9"/>
      <c r="BME70" s="9"/>
      <c r="BMF70" s="9"/>
      <c r="BMG70" s="9"/>
      <c r="BMH70" s="9"/>
      <c r="BMI70" s="9"/>
      <c r="BMJ70" s="9"/>
      <c r="BMK70" s="9"/>
      <c r="BML70" s="9"/>
      <c r="BMM70" s="9"/>
      <c r="BMN70" s="9"/>
      <c r="BMO70" s="9"/>
      <c r="BMP70" s="9"/>
      <c r="BMQ70" s="9"/>
      <c r="BMR70" s="9"/>
      <c r="BMS70" s="9"/>
      <c r="BMT70" s="9"/>
      <c r="BMU70" s="9"/>
      <c r="BMV70" s="9"/>
      <c r="BMW70" s="9"/>
      <c r="BMX70" s="9"/>
      <c r="BMY70" s="9"/>
      <c r="BMZ70" s="9"/>
      <c r="BNA70" s="9"/>
      <c r="BNB70" s="9"/>
      <c r="BNC70" s="9"/>
      <c r="BND70" s="9"/>
      <c r="BNE70" s="9"/>
      <c r="BNF70" s="9"/>
      <c r="BNG70" s="9"/>
      <c r="BNH70" s="9"/>
      <c r="BNI70" s="9"/>
      <c r="BNJ70" s="9"/>
      <c r="BNK70" s="9"/>
      <c r="BNL70" s="9"/>
      <c r="BNM70" s="9"/>
      <c r="BNN70" s="9"/>
      <c r="BNO70" s="9"/>
      <c r="BNP70" s="9"/>
      <c r="BNQ70" s="9"/>
      <c r="BNR70" s="9"/>
      <c r="BNS70" s="9"/>
      <c r="BNT70" s="9"/>
      <c r="BNU70" s="9"/>
      <c r="BNV70" s="9"/>
      <c r="BNW70" s="9"/>
      <c r="BNX70" s="9"/>
      <c r="BNY70" s="9"/>
      <c r="BNZ70" s="9"/>
      <c r="BOA70" s="9"/>
      <c r="BOB70" s="9"/>
      <c r="BOC70" s="9"/>
      <c r="BOD70" s="9"/>
      <c r="BOE70" s="9"/>
      <c r="BOF70" s="9"/>
      <c r="BOG70" s="9"/>
      <c r="BOH70" s="9"/>
      <c r="BOI70" s="9"/>
      <c r="BOJ70" s="9"/>
      <c r="BOK70" s="9"/>
      <c r="BOL70" s="9"/>
      <c r="BOM70" s="9"/>
      <c r="BON70" s="9"/>
      <c r="BOO70" s="9"/>
      <c r="BOP70" s="9"/>
      <c r="BOQ70" s="9"/>
      <c r="BOR70" s="9"/>
      <c r="BOS70" s="9"/>
      <c r="BOT70" s="9"/>
      <c r="BOU70" s="9"/>
      <c r="BOV70" s="9"/>
      <c r="BOW70" s="9"/>
      <c r="BOX70" s="9"/>
      <c r="BOY70" s="9"/>
      <c r="BOZ70" s="9"/>
      <c r="BPA70" s="9"/>
      <c r="BPB70" s="9"/>
      <c r="BPC70" s="9"/>
      <c r="BPD70" s="9"/>
      <c r="BPE70" s="9"/>
      <c r="BPF70" s="9"/>
      <c r="BPG70" s="9"/>
      <c r="BPH70" s="9"/>
      <c r="BPI70" s="9"/>
      <c r="BPJ70" s="9"/>
      <c r="BPK70" s="9"/>
      <c r="BPL70" s="9"/>
      <c r="BPM70" s="9"/>
      <c r="BPN70" s="9"/>
      <c r="BPO70" s="9"/>
      <c r="BPP70" s="9"/>
      <c r="BPQ70" s="9"/>
      <c r="BPR70" s="9"/>
      <c r="BPS70" s="9"/>
      <c r="BPT70" s="9"/>
      <c r="BPU70" s="9"/>
      <c r="BPV70" s="9"/>
      <c r="BPW70" s="9"/>
      <c r="BPX70" s="9"/>
      <c r="BPY70" s="9"/>
      <c r="BPZ70" s="9"/>
      <c r="BQA70" s="9"/>
      <c r="BQB70" s="9"/>
      <c r="BQC70" s="9"/>
      <c r="BQD70" s="9"/>
      <c r="BQE70" s="9"/>
      <c r="BQF70" s="9"/>
      <c r="BQG70" s="9"/>
      <c r="BQH70" s="9"/>
      <c r="BQI70" s="9"/>
      <c r="BQJ70" s="9"/>
      <c r="BQK70" s="9"/>
      <c r="BQL70" s="9"/>
      <c r="BQM70" s="9"/>
      <c r="BQN70" s="9"/>
      <c r="BQO70" s="9"/>
      <c r="BQP70" s="9"/>
      <c r="BQQ70" s="9"/>
      <c r="BQR70" s="9"/>
      <c r="BQS70" s="9"/>
      <c r="BQT70" s="9"/>
      <c r="BQU70" s="9"/>
      <c r="BQV70" s="9"/>
      <c r="BQW70" s="9"/>
      <c r="BQX70" s="9"/>
      <c r="BQY70" s="9"/>
      <c r="BQZ70" s="9"/>
      <c r="BRA70" s="9"/>
      <c r="BRB70" s="9"/>
      <c r="BRC70" s="9"/>
      <c r="BRD70" s="9"/>
      <c r="BRE70" s="9"/>
      <c r="BRF70" s="9"/>
      <c r="BRG70" s="9"/>
      <c r="BRH70" s="9"/>
      <c r="BRI70" s="9"/>
      <c r="BRJ70" s="9"/>
      <c r="BRK70" s="9"/>
      <c r="BRL70" s="9"/>
      <c r="BRM70" s="9"/>
      <c r="BRN70" s="9"/>
      <c r="BRO70" s="9"/>
      <c r="BRP70" s="9"/>
      <c r="BRQ70" s="9"/>
      <c r="BRR70" s="9"/>
      <c r="BRS70" s="9"/>
      <c r="BRT70" s="9"/>
      <c r="BRU70" s="9"/>
      <c r="BRV70" s="9"/>
      <c r="BRW70" s="9"/>
      <c r="BRX70" s="9"/>
      <c r="BRY70" s="9"/>
      <c r="BRZ70" s="9"/>
      <c r="BSA70" s="9"/>
      <c r="BSB70" s="9"/>
      <c r="BSC70" s="9"/>
      <c r="BSD70" s="9"/>
      <c r="BSE70" s="9"/>
      <c r="BSF70" s="9"/>
      <c r="BSG70" s="9"/>
      <c r="BSH70" s="9"/>
      <c r="BSI70" s="9"/>
      <c r="BSJ70" s="9"/>
      <c r="BSK70" s="9"/>
      <c r="BSL70" s="9"/>
      <c r="BSM70" s="9"/>
      <c r="BSN70" s="9"/>
      <c r="BSO70" s="9"/>
      <c r="BSP70" s="9"/>
      <c r="BSQ70" s="9"/>
      <c r="BSR70" s="9"/>
      <c r="BSS70" s="9"/>
      <c r="BST70" s="9"/>
      <c r="BSU70" s="9"/>
      <c r="BSV70" s="9"/>
      <c r="BSW70" s="9"/>
      <c r="BSX70" s="9"/>
      <c r="BSY70" s="9"/>
      <c r="BSZ70" s="9"/>
      <c r="BTA70" s="9"/>
      <c r="BTB70" s="9"/>
      <c r="BTC70" s="9"/>
      <c r="BTD70" s="9"/>
      <c r="BTE70" s="9"/>
      <c r="BTF70" s="9"/>
      <c r="BTG70" s="9"/>
      <c r="BTH70" s="9"/>
      <c r="BTI70" s="9"/>
      <c r="BTJ70" s="9"/>
      <c r="BTK70" s="9"/>
      <c r="BTL70" s="9"/>
      <c r="BTM70" s="9"/>
      <c r="BTN70" s="9"/>
      <c r="BTO70" s="9"/>
      <c r="BTP70" s="9"/>
      <c r="BTQ70" s="9"/>
      <c r="BTR70" s="9"/>
      <c r="BTS70" s="9"/>
      <c r="BTT70" s="9"/>
      <c r="BTU70" s="9"/>
      <c r="BTV70" s="9"/>
      <c r="BTW70" s="9"/>
      <c r="BTX70" s="9"/>
      <c r="BTY70" s="9"/>
      <c r="BTZ70" s="9"/>
      <c r="BUA70" s="9"/>
      <c r="BUB70" s="9"/>
      <c r="BUC70" s="9"/>
      <c r="BUD70" s="9"/>
      <c r="BUE70" s="9"/>
      <c r="BUF70" s="9"/>
      <c r="BUG70" s="9"/>
      <c r="BUH70" s="9"/>
      <c r="BUI70" s="9"/>
      <c r="BUJ70" s="9"/>
      <c r="BUK70" s="9"/>
      <c r="BUL70" s="9"/>
      <c r="BUM70" s="9"/>
      <c r="BUN70" s="9"/>
      <c r="BUO70" s="9"/>
      <c r="BUP70" s="9"/>
      <c r="BUQ70" s="9"/>
      <c r="BUR70" s="9"/>
      <c r="BUS70" s="9"/>
      <c r="BUT70" s="9"/>
      <c r="BUU70" s="9"/>
      <c r="BUV70" s="9"/>
      <c r="BUW70" s="9"/>
      <c r="BUX70" s="9"/>
      <c r="BUY70" s="9"/>
      <c r="BUZ70" s="9"/>
      <c r="BVA70" s="9"/>
      <c r="BVB70" s="9"/>
      <c r="BVC70" s="9"/>
      <c r="BVD70" s="9"/>
      <c r="BVE70" s="9"/>
      <c r="BVF70" s="9"/>
      <c r="BVG70" s="9"/>
      <c r="BVH70" s="9"/>
      <c r="BVI70" s="9"/>
      <c r="BVJ70" s="9"/>
      <c r="BVK70" s="9"/>
      <c r="BVL70" s="9"/>
      <c r="BVM70" s="9"/>
      <c r="BVN70" s="9"/>
      <c r="BVO70" s="9"/>
      <c r="BVP70" s="9"/>
      <c r="BVQ70" s="9"/>
      <c r="BVR70" s="9"/>
      <c r="BVS70" s="9"/>
      <c r="BVT70" s="9"/>
      <c r="BVU70" s="9"/>
      <c r="BVV70" s="9"/>
      <c r="BVW70" s="9"/>
      <c r="BVX70" s="9"/>
      <c r="BVY70" s="9"/>
      <c r="BVZ70" s="9"/>
      <c r="BWA70" s="9"/>
      <c r="BWB70" s="9"/>
      <c r="BWC70" s="9"/>
      <c r="BWD70" s="9"/>
      <c r="BWE70" s="9"/>
      <c r="BWF70" s="9"/>
      <c r="BWG70" s="9"/>
      <c r="BWH70" s="9"/>
      <c r="BWI70" s="9"/>
      <c r="BWJ70" s="9"/>
      <c r="BWK70" s="9"/>
      <c r="BWL70" s="9"/>
      <c r="BWM70" s="9"/>
      <c r="BWN70" s="9"/>
      <c r="BWO70" s="9"/>
      <c r="BWP70" s="9"/>
      <c r="BWQ70" s="9"/>
      <c r="BWR70" s="9"/>
      <c r="BWS70" s="9"/>
      <c r="BWT70" s="9"/>
      <c r="BWU70" s="9"/>
      <c r="BWV70" s="9"/>
      <c r="BWW70" s="9"/>
      <c r="BWX70" s="9"/>
      <c r="BWY70" s="9"/>
      <c r="BWZ70" s="9"/>
      <c r="BXA70" s="9"/>
      <c r="BXB70" s="9"/>
      <c r="BXC70" s="9"/>
      <c r="BXD70" s="9"/>
      <c r="BXE70" s="9"/>
      <c r="BXF70" s="9"/>
      <c r="BXG70" s="9"/>
      <c r="BXH70" s="9"/>
      <c r="BXI70" s="9"/>
      <c r="BXJ70" s="9"/>
      <c r="BXK70" s="9"/>
      <c r="BXL70" s="9"/>
      <c r="BXM70" s="9"/>
      <c r="BXN70" s="9"/>
      <c r="BXO70" s="9"/>
      <c r="BXP70" s="9"/>
      <c r="BXQ70" s="9"/>
      <c r="BXR70" s="9"/>
      <c r="BXS70" s="9"/>
      <c r="BXT70" s="9"/>
      <c r="BXU70" s="9"/>
      <c r="BXV70" s="9"/>
      <c r="BXW70" s="9"/>
      <c r="BXX70" s="9"/>
      <c r="BXY70" s="9"/>
      <c r="BXZ70" s="9"/>
      <c r="BYA70" s="9"/>
      <c r="BYB70" s="9"/>
      <c r="BYC70" s="9"/>
      <c r="BYD70" s="9"/>
      <c r="BYE70" s="9"/>
      <c r="BYF70" s="9"/>
      <c r="BYG70" s="9"/>
      <c r="BYH70" s="9"/>
      <c r="BYI70" s="9"/>
      <c r="BYJ70" s="9"/>
      <c r="BYK70" s="9"/>
      <c r="BYL70" s="9"/>
      <c r="BYM70" s="9"/>
      <c r="BYN70" s="9"/>
      <c r="BYO70" s="9"/>
      <c r="BYP70" s="9"/>
      <c r="BYQ70" s="9"/>
      <c r="BYR70" s="9"/>
      <c r="BYS70" s="9"/>
      <c r="BYT70" s="9"/>
      <c r="BYU70" s="9"/>
      <c r="BYV70" s="9"/>
      <c r="BYW70" s="9"/>
      <c r="BYX70" s="9"/>
      <c r="BYY70" s="9"/>
      <c r="BYZ70" s="9"/>
      <c r="BZA70" s="9"/>
      <c r="BZB70" s="9"/>
      <c r="BZC70" s="9"/>
      <c r="BZD70" s="9"/>
      <c r="BZE70" s="9"/>
      <c r="BZF70" s="9"/>
      <c r="BZG70" s="9"/>
      <c r="BZH70" s="9"/>
      <c r="BZI70" s="9"/>
      <c r="BZJ70" s="9"/>
      <c r="BZK70" s="9"/>
      <c r="BZL70" s="9"/>
      <c r="BZM70" s="9"/>
      <c r="BZN70" s="9"/>
      <c r="BZO70" s="9"/>
      <c r="BZP70" s="9"/>
      <c r="BZQ70" s="9"/>
      <c r="BZR70" s="9"/>
      <c r="BZS70" s="9"/>
      <c r="BZT70" s="9"/>
      <c r="BZU70" s="9"/>
      <c r="BZV70" s="9"/>
      <c r="BZW70" s="9"/>
      <c r="BZX70" s="9"/>
      <c r="BZY70" s="9"/>
      <c r="BZZ70" s="9"/>
      <c r="CAA70" s="9"/>
      <c r="CAB70" s="9"/>
      <c r="CAC70" s="9"/>
      <c r="CAD70" s="9"/>
      <c r="CAE70" s="9"/>
      <c r="CAF70" s="9"/>
      <c r="CAG70" s="9"/>
      <c r="CAH70" s="9"/>
      <c r="CAI70" s="9"/>
      <c r="CAJ70" s="9"/>
      <c r="CAK70" s="9"/>
      <c r="CAL70" s="9"/>
      <c r="CAM70" s="9"/>
      <c r="CAN70" s="9"/>
      <c r="CAO70" s="9"/>
      <c r="CAP70" s="9"/>
      <c r="CAQ70" s="9"/>
      <c r="CAR70" s="9"/>
      <c r="CAS70" s="9"/>
      <c r="CAT70" s="9"/>
      <c r="CAU70" s="9"/>
      <c r="CAV70" s="9"/>
      <c r="CAW70" s="9"/>
      <c r="CAX70" s="9"/>
      <c r="CAY70" s="9"/>
      <c r="CAZ70" s="9"/>
      <c r="CBA70" s="9"/>
      <c r="CBB70" s="9"/>
      <c r="CBC70" s="9"/>
      <c r="CBD70" s="9"/>
      <c r="CBE70" s="9"/>
      <c r="CBF70" s="9"/>
      <c r="CBG70" s="9"/>
      <c r="CBH70" s="9"/>
      <c r="CBI70" s="9"/>
      <c r="CBJ70" s="9"/>
      <c r="CBK70" s="9"/>
      <c r="CBL70" s="9"/>
      <c r="CBM70" s="9"/>
      <c r="CBN70" s="9"/>
      <c r="CBO70" s="9"/>
      <c r="CBP70" s="9"/>
      <c r="CBQ70" s="9"/>
      <c r="CBR70" s="9"/>
      <c r="CBS70" s="9"/>
      <c r="CBT70" s="9"/>
      <c r="CBU70" s="9"/>
      <c r="CBV70" s="9"/>
      <c r="CBW70" s="9"/>
      <c r="CBX70" s="9"/>
      <c r="CBY70" s="9"/>
      <c r="CBZ70" s="9"/>
      <c r="CCA70" s="9"/>
      <c r="CCB70" s="9"/>
      <c r="CCC70" s="9"/>
      <c r="CCD70" s="9"/>
      <c r="CCE70" s="9"/>
      <c r="CCF70" s="9"/>
      <c r="CCG70" s="9"/>
      <c r="CCH70" s="9"/>
      <c r="CCI70" s="9"/>
      <c r="CCJ70" s="9"/>
      <c r="CCK70" s="9"/>
      <c r="CCL70" s="9"/>
      <c r="CCM70" s="9"/>
      <c r="CCN70" s="9"/>
      <c r="CCO70" s="9"/>
      <c r="CCP70" s="9"/>
      <c r="CCQ70" s="9"/>
      <c r="CCR70" s="9"/>
      <c r="CCS70" s="9"/>
      <c r="CCT70" s="9"/>
      <c r="CCU70" s="9"/>
      <c r="CCV70" s="9"/>
      <c r="CCW70" s="9"/>
      <c r="CCX70" s="9"/>
      <c r="CCY70" s="9"/>
      <c r="CCZ70" s="9"/>
      <c r="CDA70" s="9"/>
      <c r="CDB70" s="9"/>
      <c r="CDC70" s="9"/>
      <c r="CDD70" s="9"/>
      <c r="CDE70" s="9"/>
      <c r="CDF70" s="9"/>
      <c r="CDG70" s="9"/>
      <c r="CDH70" s="9"/>
      <c r="CDI70" s="9"/>
      <c r="CDJ70" s="9"/>
      <c r="CDK70" s="9"/>
      <c r="CDL70" s="9"/>
      <c r="CDM70" s="9"/>
      <c r="CDN70" s="9"/>
      <c r="CDO70" s="9"/>
      <c r="CDP70" s="9"/>
      <c r="CDQ70" s="9"/>
      <c r="CDR70" s="9"/>
      <c r="CDS70" s="9"/>
      <c r="CDT70" s="9"/>
      <c r="CDU70" s="9"/>
      <c r="CDV70" s="9"/>
      <c r="CDW70" s="9"/>
      <c r="CDX70" s="9"/>
      <c r="CDY70" s="9"/>
      <c r="CDZ70" s="9"/>
      <c r="CEA70" s="9"/>
      <c r="CEB70" s="9"/>
      <c r="CEC70" s="9"/>
      <c r="CED70" s="9"/>
      <c r="CEE70" s="9"/>
      <c r="CEF70" s="9"/>
      <c r="CEG70" s="9"/>
      <c r="CEH70" s="9"/>
      <c r="CEI70" s="9"/>
      <c r="CEJ70" s="9"/>
      <c r="CEK70" s="9"/>
      <c r="CEL70" s="9"/>
      <c r="CEM70" s="9"/>
      <c r="CEN70" s="9"/>
      <c r="CEO70" s="9"/>
      <c r="CEP70" s="9"/>
      <c r="CEQ70" s="9"/>
      <c r="CER70" s="9"/>
      <c r="CES70" s="9"/>
      <c r="CET70" s="9"/>
      <c r="CEU70" s="9"/>
      <c r="CEV70" s="9"/>
      <c r="CEW70" s="9"/>
      <c r="CEX70" s="9"/>
      <c r="CEY70" s="9"/>
      <c r="CEZ70" s="9"/>
      <c r="CFA70" s="9"/>
      <c r="CFB70" s="9"/>
      <c r="CFC70" s="9"/>
      <c r="CFD70" s="9"/>
      <c r="CFE70" s="9"/>
      <c r="CFF70" s="9"/>
      <c r="CFG70" s="9"/>
      <c r="CFH70" s="9"/>
      <c r="CFI70" s="9"/>
      <c r="CFJ70" s="9"/>
      <c r="CFK70" s="9"/>
      <c r="CFL70" s="9"/>
      <c r="CFM70" s="9"/>
      <c r="CFN70" s="9"/>
      <c r="CFO70" s="9"/>
      <c r="CFP70" s="9"/>
      <c r="CFQ70" s="9"/>
      <c r="CFR70" s="9"/>
      <c r="CFS70" s="9"/>
      <c r="CFT70" s="9"/>
      <c r="CFU70" s="9"/>
      <c r="CFV70" s="9"/>
      <c r="CFW70" s="9"/>
      <c r="CFX70" s="9"/>
      <c r="CFY70" s="9"/>
      <c r="CFZ70" s="9"/>
      <c r="CGA70" s="9"/>
      <c r="CGB70" s="9"/>
      <c r="CGC70" s="9"/>
      <c r="CGD70" s="9"/>
      <c r="CGE70" s="9"/>
      <c r="CGF70" s="9"/>
      <c r="CGG70" s="9"/>
      <c r="CGH70" s="9"/>
      <c r="CGI70" s="9"/>
      <c r="CGJ70" s="9"/>
      <c r="CGK70" s="9"/>
      <c r="CGL70" s="9"/>
      <c r="CGM70" s="9"/>
      <c r="CGN70" s="9"/>
      <c r="CGO70" s="9"/>
      <c r="CGP70" s="9"/>
      <c r="CGQ70" s="9"/>
      <c r="CGR70" s="9"/>
      <c r="CGS70" s="9"/>
      <c r="CGT70" s="9"/>
      <c r="CGU70" s="9"/>
      <c r="CGV70" s="9"/>
      <c r="CGW70" s="9"/>
      <c r="CGX70" s="9"/>
      <c r="CGY70" s="9"/>
      <c r="CGZ70" s="9"/>
      <c r="CHA70" s="9"/>
      <c r="CHB70" s="9"/>
      <c r="CHC70" s="9"/>
      <c r="CHD70" s="9"/>
      <c r="CHE70" s="9"/>
      <c r="CHF70" s="9"/>
      <c r="CHG70" s="9"/>
      <c r="CHH70" s="9"/>
      <c r="CHI70" s="9"/>
      <c r="CHJ70" s="9"/>
      <c r="CHK70" s="9"/>
      <c r="CHL70" s="9"/>
      <c r="CHM70" s="9"/>
      <c r="CHN70" s="9"/>
      <c r="CHO70" s="9"/>
      <c r="CHP70" s="9"/>
      <c r="CHQ70" s="9"/>
      <c r="CHR70" s="9"/>
      <c r="CHS70" s="9"/>
      <c r="CHT70" s="9"/>
      <c r="CHU70" s="9"/>
      <c r="CHV70" s="9"/>
      <c r="CHW70" s="9"/>
      <c r="CHX70" s="9"/>
      <c r="CHY70" s="9"/>
      <c r="CHZ70" s="9"/>
      <c r="CIA70" s="9"/>
      <c r="CIB70" s="9"/>
      <c r="CIC70" s="9"/>
      <c r="CID70" s="9"/>
      <c r="CIE70" s="9"/>
      <c r="CIF70" s="9"/>
      <c r="CIG70" s="9"/>
      <c r="CIH70" s="9"/>
      <c r="CII70" s="9"/>
      <c r="CIJ70" s="9"/>
      <c r="CIK70" s="9"/>
      <c r="CIL70" s="9"/>
      <c r="CIM70" s="9"/>
      <c r="CIN70" s="9"/>
      <c r="CIO70" s="9"/>
      <c r="CIP70" s="9"/>
      <c r="CIQ70" s="9"/>
      <c r="CIR70" s="9"/>
      <c r="CIS70" s="9"/>
      <c r="CIT70" s="9"/>
      <c r="CIU70" s="9"/>
      <c r="CIV70" s="9"/>
      <c r="CIW70" s="9"/>
      <c r="CIX70" s="9"/>
      <c r="CIY70" s="9"/>
      <c r="CIZ70" s="9"/>
      <c r="CJA70" s="9"/>
      <c r="CJB70" s="9"/>
      <c r="CJC70" s="9"/>
      <c r="CJD70" s="9"/>
      <c r="CJE70" s="9"/>
      <c r="CJF70" s="9"/>
      <c r="CJG70" s="9"/>
      <c r="CJH70" s="9"/>
      <c r="CJI70" s="9"/>
      <c r="CJJ70" s="9"/>
      <c r="CJK70" s="9"/>
      <c r="CJL70" s="9"/>
      <c r="CJM70" s="9"/>
      <c r="CJN70" s="9"/>
      <c r="CJO70" s="9"/>
      <c r="CJP70" s="9"/>
      <c r="CJQ70" s="9"/>
      <c r="CJR70" s="9"/>
      <c r="CJS70" s="9"/>
      <c r="CJT70" s="9"/>
      <c r="CJU70" s="9"/>
      <c r="CJV70" s="9"/>
      <c r="CJW70" s="9"/>
      <c r="CJX70" s="9"/>
      <c r="CJY70" s="9"/>
      <c r="CJZ70" s="9"/>
      <c r="CKA70" s="9"/>
      <c r="CKB70" s="9"/>
      <c r="CKC70" s="9"/>
      <c r="CKD70" s="9"/>
      <c r="CKE70" s="9"/>
      <c r="CKF70" s="9"/>
      <c r="CKG70" s="9"/>
      <c r="CKH70" s="9"/>
      <c r="CKI70" s="9"/>
      <c r="CKJ70" s="9"/>
      <c r="CKK70" s="9"/>
      <c r="CKL70" s="9"/>
      <c r="CKM70" s="9"/>
      <c r="CKN70" s="9"/>
      <c r="CKO70" s="9"/>
      <c r="CKP70" s="9"/>
      <c r="CKQ70" s="9"/>
      <c r="CKR70" s="9"/>
      <c r="CKS70" s="9"/>
      <c r="CKT70" s="9"/>
      <c r="CKU70" s="9"/>
      <c r="CKV70" s="9"/>
      <c r="CKW70" s="9"/>
      <c r="CKX70" s="9"/>
      <c r="CKY70" s="9"/>
      <c r="CKZ70" s="9"/>
      <c r="CLA70" s="9"/>
      <c r="CLB70" s="9"/>
      <c r="CLC70" s="9"/>
      <c r="CLD70" s="9"/>
      <c r="CLE70" s="9"/>
      <c r="CLF70" s="9"/>
      <c r="CLG70" s="9"/>
      <c r="CLH70" s="9"/>
      <c r="CLI70" s="9"/>
      <c r="CLJ70" s="9"/>
      <c r="CLK70" s="9"/>
      <c r="CLL70" s="9"/>
      <c r="CLM70" s="9"/>
      <c r="CLN70" s="9"/>
      <c r="CLO70" s="9"/>
      <c r="CLP70" s="9"/>
      <c r="CLQ70" s="9"/>
      <c r="CLR70" s="9"/>
      <c r="CLS70" s="9"/>
      <c r="CLT70" s="9"/>
      <c r="CLU70" s="9"/>
      <c r="CLV70" s="9"/>
      <c r="CLW70" s="9"/>
      <c r="CLX70" s="9"/>
      <c r="CLY70" s="9"/>
      <c r="CLZ70" s="9"/>
      <c r="CMA70" s="9"/>
      <c r="CMB70" s="9"/>
      <c r="CMC70" s="9"/>
      <c r="CMD70" s="9"/>
      <c r="CME70" s="9"/>
      <c r="CMF70" s="9"/>
      <c r="CMG70" s="9"/>
      <c r="CMH70" s="9"/>
      <c r="CMI70" s="9"/>
      <c r="CMJ70" s="9"/>
      <c r="CMK70" s="9"/>
      <c r="CML70" s="9"/>
      <c r="CMM70" s="9"/>
      <c r="CMN70" s="9"/>
      <c r="CMO70" s="9"/>
      <c r="CMP70" s="9"/>
      <c r="CMQ70" s="9"/>
      <c r="CMR70" s="9"/>
      <c r="CMS70" s="9"/>
      <c r="CMT70" s="9"/>
      <c r="CMU70" s="9"/>
      <c r="CMV70" s="9"/>
      <c r="CMW70" s="9"/>
      <c r="CMX70" s="9"/>
      <c r="CMY70" s="9"/>
      <c r="CMZ70" s="9"/>
      <c r="CNA70" s="9"/>
      <c r="CNB70" s="9"/>
      <c r="CNC70" s="9"/>
      <c r="CND70" s="9"/>
      <c r="CNE70" s="9"/>
      <c r="CNF70" s="9"/>
      <c r="CNG70" s="9"/>
      <c r="CNH70" s="9"/>
      <c r="CNI70" s="9"/>
      <c r="CNJ70" s="9"/>
      <c r="CNK70" s="9"/>
      <c r="CNL70" s="9"/>
      <c r="CNM70" s="9"/>
      <c r="CNN70" s="9"/>
      <c r="CNO70" s="9"/>
      <c r="CNP70" s="9"/>
      <c r="CNQ70" s="9"/>
      <c r="CNR70" s="9"/>
      <c r="CNS70" s="9"/>
      <c r="CNT70" s="9"/>
      <c r="CNU70" s="9"/>
      <c r="CNV70" s="9"/>
      <c r="CNW70" s="9"/>
      <c r="CNX70" s="9"/>
      <c r="CNY70" s="9"/>
      <c r="CNZ70" s="9"/>
      <c r="COA70" s="9"/>
      <c r="COB70" s="9"/>
      <c r="COC70" s="9"/>
      <c r="COD70" s="9"/>
      <c r="COE70" s="9"/>
      <c r="COF70" s="9"/>
      <c r="COG70" s="9"/>
      <c r="COH70" s="9"/>
      <c r="COI70" s="9"/>
      <c r="COJ70" s="9"/>
      <c r="COK70" s="9"/>
      <c r="COL70" s="9"/>
      <c r="COM70" s="9"/>
      <c r="CON70" s="9"/>
      <c r="COO70" s="9"/>
      <c r="COP70" s="9"/>
      <c r="COQ70" s="9"/>
      <c r="COR70" s="9"/>
      <c r="COS70" s="9"/>
      <c r="COT70" s="9"/>
      <c r="COU70" s="9"/>
      <c r="COV70" s="9"/>
      <c r="COW70" s="9"/>
      <c r="COX70" s="9"/>
      <c r="COY70" s="9"/>
      <c r="COZ70" s="9"/>
      <c r="CPA70" s="9"/>
      <c r="CPB70" s="9"/>
      <c r="CPC70" s="9"/>
      <c r="CPD70" s="9"/>
      <c r="CPE70" s="9"/>
      <c r="CPF70" s="9"/>
      <c r="CPG70" s="9"/>
      <c r="CPH70" s="9"/>
      <c r="CPI70" s="9"/>
      <c r="CPJ70" s="9"/>
      <c r="CPK70" s="9"/>
      <c r="CPL70" s="9"/>
      <c r="CPM70" s="9"/>
      <c r="CPN70" s="9"/>
      <c r="CPO70" s="9"/>
      <c r="CPP70" s="9"/>
      <c r="CPQ70" s="9"/>
      <c r="CPR70" s="9"/>
      <c r="CPS70" s="9"/>
      <c r="CPT70" s="9"/>
      <c r="CPU70" s="9"/>
      <c r="CPV70" s="9"/>
      <c r="CPW70" s="9"/>
      <c r="CPX70" s="9"/>
      <c r="CPY70" s="9"/>
      <c r="CPZ70" s="9"/>
      <c r="CQA70" s="9"/>
      <c r="CQB70" s="9"/>
      <c r="CQC70" s="9"/>
      <c r="CQD70" s="9"/>
      <c r="CQE70" s="9"/>
      <c r="CQF70" s="9"/>
      <c r="CQG70" s="9"/>
      <c r="CQH70" s="9"/>
      <c r="CQI70" s="9"/>
      <c r="CQJ70" s="9"/>
      <c r="CQK70" s="9"/>
      <c r="CQL70" s="9"/>
      <c r="CQM70" s="9"/>
      <c r="CQN70" s="9"/>
      <c r="CQO70" s="9"/>
      <c r="CQP70" s="9"/>
      <c r="CQQ70" s="9"/>
      <c r="CQR70" s="9"/>
      <c r="CQS70" s="9"/>
      <c r="CQT70" s="9"/>
      <c r="CQU70" s="9"/>
      <c r="CQV70" s="9"/>
      <c r="CQW70" s="9"/>
      <c r="CQX70" s="9"/>
      <c r="CQY70" s="9"/>
      <c r="CQZ70" s="9"/>
      <c r="CRA70" s="9"/>
      <c r="CRB70" s="9"/>
      <c r="CRC70" s="9"/>
      <c r="CRD70" s="9"/>
      <c r="CRE70" s="9"/>
      <c r="CRF70" s="9"/>
      <c r="CRG70" s="9"/>
      <c r="CRH70" s="9"/>
      <c r="CRI70" s="9"/>
      <c r="CRJ70" s="9"/>
      <c r="CRK70" s="9"/>
      <c r="CRL70" s="9"/>
      <c r="CRM70" s="9"/>
      <c r="CRN70" s="9"/>
      <c r="CRO70" s="9"/>
      <c r="CRP70" s="9"/>
      <c r="CRQ70" s="9"/>
      <c r="CRR70" s="9"/>
      <c r="CRS70" s="9"/>
      <c r="CRT70" s="9"/>
      <c r="CRU70" s="9"/>
      <c r="CRV70" s="9"/>
      <c r="CRW70" s="9"/>
      <c r="CRX70" s="9"/>
      <c r="CRY70" s="9"/>
      <c r="CRZ70" s="9"/>
      <c r="CSA70" s="9"/>
      <c r="CSB70" s="9"/>
      <c r="CSC70" s="9"/>
      <c r="CSD70" s="9"/>
      <c r="CSE70" s="9"/>
      <c r="CSF70" s="9"/>
      <c r="CSG70" s="9"/>
      <c r="CSH70" s="9"/>
      <c r="CSI70" s="9"/>
      <c r="CSJ70" s="9"/>
      <c r="CSK70" s="9"/>
      <c r="CSL70" s="9"/>
      <c r="CSM70" s="9"/>
      <c r="CSN70" s="9"/>
      <c r="CSO70" s="9"/>
      <c r="CSP70" s="9"/>
      <c r="CSQ70" s="9"/>
      <c r="CSR70" s="9"/>
      <c r="CSS70" s="9"/>
      <c r="CST70" s="9"/>
      <c r="CSU70" s="9"/>
      <c r="CSV70" s="9"/>
      <c r="CSW70" s="9"/>
      <c r="CSX70" s="9"/>
      <c r="CSY70" s="9"/>
      <c r="CSZ70" s="9"/>
      <c r="CTA70" s="9"/>
      <c r="CTB70" s="9"/>
      <c r="CTC70" s="9"/>
      <c r="CTD70" s="9"/>
      <c r="CTE70" s="9"/>
      <c r="CTF70" s="9"/>
      <c r="CTG70" s="9"/>
      <c r="CTH70" s="9"/>
      <c r="CTI70" s="9"/>
      <c r="CTJ70" s="9"/>
      <c r="CTK70" s="9"/>
      <c r="CTL70" s="9"/>
      <c r="CTM70" s="9"/>
      <c r="CTN70" s="9"/>
      <c r="CTO70" s="9"/>
      <c r="CTP70" s="9"/>
      <c r="CTQ70" s="9"/>
      <c r="CTR70" s="9"/>
      <c r="CTS70" s="9"/>
      <c r="CTT70" s="9"/>
      <c r="CTU70" s="9"/>
      <c r="CTV70" s="9"/>
      <c r="CTW70" s="9"/>
      <c r="CTX70" s="9"/>
      <c r="CTY70" s="9"/>
      <c r="CTZ70" s="9"/>
      <c r="CUA70" s="9"/>
      <c r="CUB70" s="9"/>
      <c r="CUC70" s="9"/>
      <c r="CUD70" s="9"/>
      <c r="CUE70" s="9"/>
      <c r="CUF70" s="9"/>
      <c r="CUG70" s="9"/>
      <c r="CUH70" s="9"/>
      <c r="CUI70" s="9"/>
      <c r="CUJ70" s="9"/>
      <c r="CUK70" s="9"/>
      <c r="CUL70" s="9"/>
      <c r="CUM70" s="9"/>
      <c r="CUN70" s="9"/>
      <c r="CUO70" s="9"/>
      <c r="CUP70" s="9"/>
      <c r="CUQ70" s="9"/>
      <c r="CUR70" s="9"/>
      <c r="CUS70" s="9"/>
      <c r="CUT70" s="9"/>
      <c r="CUU70" s="9"/>
      <c r="CUV70" s="9"/>
      <c r="CUW70" s="9"/>
      <c r="CUX70" s="9"/>
      <c r="CUY70" s="9"/>
      <c r="CUZ70" s="9"/>
      <c r="CVA70" s="9"/>
      <c r="CVB70" s="9"/>
      <c r="CVC70" s="9"/>
      <c r="CVD70" s="9"/>
      <c r="CVE70" s="9"/>
      <c r="CVF70" s="9"/>
      <c r="CVG70" s="9"/>
      <c r="CVH70" s="9"/>
      <c r="CVI70" s="9"/>
      <c r="CVJ70" s="9"/>
      <c r="CVK70" s="9"/>
      <c r="CVL70" s="9"/>
      <c r="CVM70" s="9"/>
      <c r="CVN70" s="9"/>
      <c r="CVO70" s="9"/>
      <c r="CVP70" s="9"/>
      <c r="CVQ70" s="9"/>
      <c r="CVR70" s="9"/>
      <c r="CVS70" s="9"/>
      <c r="CVT70" s="9"/>
      <c r="CVU70" s="9"/>
      <c r="CVV70" s="9"/>
      <c r="CVW70" s="9"/>
      <c r="CVX70" s="9"/>
      <c r="CVY70" s="9"/>
      <c r="CVZ70" s="9"/>
      <c r="CWA70" s="9"/>
      <c r="CWB70" s="9"/>
      <c r="CWC70" s="9"/>
      <c r="CWD70" s="9"/>
      <c r="CWE70" s="9"/>
      <c r="CWF70" s="9"/>
      <c r="CWG70" s="9"/>
      <c r="CWH70" s="9"/>
      <c r="CWI70" s="9"/>
      <c r="CWJ70" s="9"/>
      <c r="CWK70" s="9"/>
      <c r="CWL70" s="9"/>
      <c r="CWM70" s="9"/>
      <c r="CWN70" s="9"/>
      <c r="CWO70" s="9"/>
      <c r="CWP70" s="9"/>
      <c r="CWQ70" s="9"/>
      <c r="CWR70" s="9"/>
      <c r="CWS70" s="9"/>
      <c r="CWT70" s="9"/>
      <c r="CWU70" s="9"/>
      <c r="CWV70" s="9"/>
      <c r="CWW70" s="9"/>
      <c r="CWX70" s="9"/>
      <c r="CWY70" s="9"/>
      <c r="CWZ70" s="9"/>
      <c r="CXA70" s="9"/>
      <c r="CXB70" s="9"/>
      <c r="CXC70" s="9"/>
      <c r="CXD70" s="9"/>
      <c r="CXE70" s="9"/>
      <c r="CXF70" s="9"/>
      <c r="CXG70" s="9"/>
      <c r="CXH70" s="9"/>
      <c r="CXI70" s="9"/>
      <c r="CXJ70" s="9"/>
      <c r="CXK70" s="9"/>
      <c r="CXL70" s="9"/>
      <c r="CXM70" s="9"/>
      <c r="CXN70" s="9"/>
      <c r="CXO70" s="9"/>
      <c r="CXP70" s="9"/>
      <c r="CXQ70" s="9"/>
      <c r="CXR70" s="9"/>
      <c r="CXS70" s="9"/>
      <c r="CXT70" s="9"/>
      <c r="CXU70" s="9"/>
      <c r="CXV70" s="9"/>
      <c r="CXW70" s="9"/>
      <c r="CXX70" s="9"/>
      <c r="CXY70" s="9"/>
      <c r="CXZ70" s="9"/>
      <c r="CYA70" s="9"/>
      <c r="CYB70" s="9"/>
      <c r="CYC70" s="9"/>
      <c r="CYD70" s="9"/>
      <c r="CYE70" s="9"/>
      <c r="CYF70" s="9"/>
      <c r="CYG70" s="9"/>
      <c r="CYH70" s="9"/>
      <c r="CYI70" s="9"/>
      <c r="CYJ70" s="9"/>
      <c r="CYK70" s="9"/>
      <c r="CYL70" s="9"/>
      <c r="CYM70" s="9"/>
      <c r="CYN70" s="9"/>
      <c r="CYO70" s="9"/>
      <c r="CYP70" s="9"/>
      <c r="CYQ70" s="9"/>
      <c r="CYR70" s="9"/>
      <c r="CYS70" s="9"/>
      <c r="CYT70" s="9"/>
      <c r="CYU70" s="9"/>
      <c r="CYV70" s="9"/>
      <c r="CYW70" s="9"/>
      <c r="CYX70" s="9"/>
      <c r="CYY70" s="9"/>
      <c r="CYZ70" s="9"/>
      <c r="CZA70" s="9"/>
      <c r="CZB70" s="9"/>
      <c r="CZC70" s="9"/>
      <c r="CZD70" s="9"/>
      <c r="CZE70" s="9"/>
      <c r="CZF70" s="9"/>
      <c r="CZG70" s="9"/>
      <c r="CZH70" s="9"/>
      <c r="CZI70" s="9"/>
      <c r="CZJ70" s="9"/>
      <c r="CZK70" s="9"/>
      <c r="CZL70" s="9"/>
      <c r="CZM70" s="9"/>
      <c r="CZN70" s="9"/>
      <c r="CZO70" s="9"/>
      <c r="CZP70" s="9"/>
      <c r="CZQ70" s="9"/>
      <c r="CZR70" s="9"/>
      <c r="CZS70" s="9"/>
      <c r="CZT70" s="9"/>
      <c r="CZU70" s="9"/>
      <c r="CZV70" s="9"/>
      <c r="CZW70" s="9"/>
      <c r="CZX70" s="9"/>
      <c r="CZY70" s="9"/>
      <c r="CZZ70" s="9"/>
      <c r="DAA70" s="9"/>
      <c r="DAB70" s="9"/>
      <c r="DAC70" s="9"/>
      <c r="DAD70" s="9"/>
      <c r="DAE70" s="9"/>
      <c r="DAF70" s="9"/>
      <c r="DAG70" s="9"/>
      <c r="DAH70" s="9"/>
      <c r="DAI70" s="9"/>
      <c r="DAJ70" s="9"/>
      <c r="DAK70" s="9"/>
      <c r="DAL70" s="9"/>
      <c r="DAM70" s="9"/>
      <c r="DAN70" s="9"/>
      <c r="DAO70" s="9"/>
      <c r="DAP70" s="9"/>
      <c r="DAQ70" s="9"/>
      <c r="DAR70" s="9"/>
      <c r="DAS70" s="9"/>
      <c r="DAT70" s="9"/>
      <c r="DAU70" s="9"/>
      <c r="DAV70" s="9"/>
      <c r="DAW70" s="9"/>
      <c r="DAX70" s="9"/>
      <c r="DAY70" s="9"/>
      <c r="DAZ70" s="9"/>
      <c r="DBA70" s="9"/>
      <c r="DBB70" s="9"/>
      <c r="DBC70" s="9"/>
      <c r="DBD70" s="9"/>
      <c r="DBE70" s="9"/>
      <c r="DBF70" s="9"/>
      <c r="DBG70" s="9"/>
      <c r="DBH70" s="9"/>
      <c r="DBI70" s="9"/>
      <c r="DBJ70" s="9"/>
      <c r="DBK70" s="9"/>
      <c r="DBL70" s="9"/>
      <c r="DBM70" s="9"/>
      <c r="DBN70" s="9"/>
      <c r="DBO70" s="9"/>
      <c r="DBP70" s="9"/>
      <c r="DBQ70" s="9"/>
      <c r="DBR70" s="9"/>
      <c r="DBS70" s="9"/>
      <c r="DBT70" s="9"/>
      <c r="DBU70" s="9"/>
      <c r="DBV70" s="9"/>
      <c r="DBW70" s="9"/>
      <c r="DBX70" s="9"/>
      <c r="DBY70" s="9"/>
      <c r="DBZ70" s="9"/>
      <c r="DCA70" s="9"/>
      <c r="DCB70" s="9"/>
      <c r="DCC70" s="9"/>
      <c r="DCD70" s="9"/>
      <c r="DCE70" s="9"/>
      <c r="DCF70" s="9"/>
      <c r="DCG70" s="9"/>
      <c r="DCH70" s="9"/>
      <c r="DCI70" s="9"/>
      <c r="DCJ70" s="9"/>
      <c r="DCK70" s="9"/>
      <c r="DCL70" s="9"/>
      <c r="DCM70" s="9"/>
      <c r="DCN70" s="9"/>
      <c r="DCO70" s="9"/>
      <c r="DCP70" s="9"/>
      <c r="DCQ70" s="9"/>
      <c r="DCR70" s="9"/>
      <c r="DCS70" s="9"/>
      <c r="DCT70" s="9"/>
      <c r="DCU70" s="9"/>
      <c r="DCV70" s="9"/>
      <c r="DCW70" s="9"/>
      <c r="DCX70" s="9"/>
      <c r="DCY70" s="9"/>
      <c r="DCZ70" s="9"/>
      <c r="DDA70" s="9"/>
      <c r="DDB70" s="9"/>
      <c r="DDC70" s="9"/>
      <c r="DDD70" s="9"/>
      <c r="DDE70" s="9"/>
      <c r="DDF70" s="9"/>
      <c r="DDG70" s="9"/>
      <c r="DDH70" s="9"/>
      <c r="DDI70" s="9"/>
      <c r="DDJ70" s="9"/>
      <c r="DDK70" s="9"/>
      <c r="DDL70" s="9"/>
      <c r="DDM70" s="9"/>
      <c r="DDN70" s="9"/>
      <c r="DDO70" s="9"/>
      <c r="DDP70" s="9"/>
      <c r="DDQ70" s="9"/>
      <c r="DDR70" s="9"/>
      <c r="DDS70" s="9"/>
      <c r="DDT70" s="9"/>
      <c r="DDU70" s="9"/>
      <c r="DDV70" s="9"/>
      <c r="DDW70" s="9"/>
      <c r="DDX70" s="9"/>
      <c r="DDY70" s="9"/>
      <c r="DDZ70" s="9"/>
      <c r="DEA70" s="9"/>
      <c r="DEB70" s="9"/>
      <c r="DEC70" s="9"/>
      <c r="DED70" s="9"/>
      <c r="DEE70" s="9"/>
      <c r="DEF70" s="9"/>
      <c r="DEG70" s="9"/>
      <c r="DEH70" s="9"/>
      <c r="DEI70" s="9"/>
      <c r="DEJ70" s="9"/>
      <c r="DEK70" s="9"/>
      <c r="DEL70" s="9"/>
      <c r="DEM70" s="9"/>
      <c r="DEN70" s="9"/>
      <c r="DEO70" s="9"/>
      <c r="DEP70" s="9"/>
      <c r="DEQ70" s="9"/>
      <c r="DER70" s="9"/>
      <c r="DES70" s="9"/>
      <c r="DET70" s="9"/>
      <c r="DEU70" s="9"/>
      <c r="DEV70" s="9"/>
      <c r="DEW70" s="9"/>
      <c r="DEX70" s="9"/>
      <c r="DEY70" s="9"/>
      <c r="DEZ70" s="9"/>
      <c r="DFA70" s="9"/>
      <c r="DFB70" s="9"/>
      <c r="DFC70" s="9"/>
      <c r="DFD70" s="9"/>
      <c r="DFE70" s="9"/>
      <c r="DFF70" s="9"/>
      <c r="DFG70" s="9"/>
      <c r="DFH70" s="9"/>
      <c r="DFI70" s="9"/>
      <c r="DFJ70" s="9"/>
      <c r="DFK70" s="9"/>
      <c r="DFL70" s="9"/>
      <c r="DFM70" s="9"/>
      <c r="DFN70" s="9"/>
      <c r="DFO70" s="9"/>
      <c r="DFP70" s="9"/>
      <c r="DFQ70" s="9"/>
      <c r="DFR70" s="9"/>
      <c r="DFS70" s="9"/>
      <c r="DFT70" s="9"/>
      <c r="DFU70" s="9"/>
      <c r="DFV70" s="9"/>
      <c r="DFW70" s="9"/>
      <c r="DFX70" s="9"/>
      <c r="DFY70" s="9"/>
      <c r="DFZ70" s="9"/>
      <c r="DGA70" s="9"/>
      <c r="DGB70" s="9"/>
      <c r="DGC70" s="9"/>
      <c r="DGD70" s="9"/>
      <c r="DGE70" s="9"/>
      <c r="DGF70" s="9"/>
      <c r="DGG70" s="9"/>
      <c r="DGH70" s="9"/>
      <c r="DGI70" s="9"/>
      <c r="DGJ70" s="9"/>
      <c r="DGK70" s="9"/>
      <c r="DGL70" s="9"/>
      <c r="DGM70" s="9"/>
      <c r="DGN70" s="9"/>
      <c r="DGO70" s="9"/>
      <c r="DGP70" s="9"/>
      <c r="DGQ70" s="9"/>
      <c r="DGR70" s="9"/>
      <c r="DGS70" s="9"/>
      <c r="DGT70" s="9"/>
      <c r="DGU70" s="9"/>
      <c r="DGV70" s="9"/>
      <c r="DGW70" s="9"/>
      <c r="DGX70" s="9"/>
      <c r="DGY70" s="9"/>
      <c r="DGZ70" s="9"/>
      <c r="DHA70" s="9"/>
      <c r="DHB70" s="9"/>
      <c r="DHC70" s="9"/>
      <c r="DHD70" s="9"/>
      <c r="DHE70" s="9"/>
      <c r="DHF70" s="9"/>
      <c r="DHG70" s="9"/>
      <c r="DHH70" s="9"/>
      <c r="DHI70" s="9"/>
      <c r="DHJ70" s="9"/>
      <c r="DHK70" s="9"/>
      <c r="DHL70" s="9"/>
      <c r="DHM70" s="9"/>
      <c r="DHN70" s="9"/>
      <c r="DHO70" s="9"/>
      <c r="DHP70" s="9"/>
      <c r="DHQ70" s="9"/>
      <c r="DHR70" s="9"/>
      <c r="DHS70" s="9"/>
      <c r="DHT70" s="9"/>
      <c r="DHU70" s="9"/>
      <c r="DHV70" s="9"/>
      <c r="DHW70" s="9"/>
      <c r="DHX70" s="9"/>
      <c r="DHY70" s="9"/>
      <c r="DHZ70" s="9"/>
      <c r="DIA70" s="9"/>
      <c r="DIB70" s="9"/>
      <c r="DIC70" s="9"/>
      <c r="DID70" s="9"/>
      <c r="DIE70" s="9"/>
      <c r="DIF70" s="9"/>
      <c r="DIG70" s="9"/>
      <c r="DIH70" s="9"/>
      <c r="DII70" s="9"/>
      <c r="DIJ70" s="9"/>
      <c r="DIK70" s="9"/>
      <c r="DIL70" s="9"/>
      <c r="DIM70" s="9"/>
      <c r="DIN70" s="9"/>
      <c r="DIO70" s="9"/>
      <c r="DIP70" s="9"/>
      <c r="DIQ70" s="9"/>
      <c r="DIR70" s="9"/>
      <c r="DIS70" s="9"/>
      <c r="DIT70" s="9"/>
      <c r="DIU70" s="9"/>
      <c r="DIV70" s="9"/>
      <c r="DIW70" s="9"/>
      <c r="DIX70" s="9"/>
      <c r="DIY70" s="9"/>
      <c r="DIZ70" s="9"/>
      <c r="DJA70" s="9"/>
      <c r="DJB70" s="9"/>
      <c r="DJC70" s="9"/>
      <c r="DJD70" s="9"/>
      <c r="DJE70" s="9"/>
      <c r="DJF70" s="9"/>
      <c r="DJG70" s="9"/>
      <c r="DJH70" s="9"/>
      <c r="DJI70" s="9"/>
      <c r="DJJ70" s="9"/>
      <c r="DJK70" s="9"/>
      <c r="DJL70" s="9"/>
      <c r="DJM70" s="9"/>
      <c r="DJN70" s="9"/>
      <c r="DJO70" s="9"/>
      <c r="DJP70" s="9"/>
      <c r="DJQ70" s="9"/>
      <c r="DJR70" s="9"/>
      <c r="DJS70" s="9"/>
      <c r="DJT70" s="9"/>
      <c r="DJU70" s="9"/>
      <c r="DJV70" s="9"/>
      <c r="DJW70" s="9"/>
      <c r="DJX70" s="9"/>
      <c r="DJY70" s="9"/>
      <c r="DJZ70" s="9"/>
      <c r="DKA70" s="9"/>
      <c r="DKB70" s="9"/>
      <c r="DKC70" s="9"/>
      <c r="DKD70" s="9"/>
      <c r="DKE70" s="9"/>
      <c r="DKF70" s="9"/>
      <c r="DKG70" s="9"/>
      <c r="DKH70" s="9"/>
      <c r="DKI70" s="9"/>
      <c r="DKJ70" s="9"/>
      <c r="DKK70" s="9"/>
      <c r="DKL70" s="9"/>
      <c r="DKM70" s="9"/>
      <c r="DKN70" s="9"/>
      <c r="DKO70" s="9"/>
      <c r="DKP70" s="9"/>
      <c r="DKQ70" s="9"/>
      <c r="DKR70" s="9"/>
      <c r="DKS70" s="9"/>
      <c r="DKT70" s="9"/>
      <c r="DKU70" s="9"/>
      <c r="DKV70" s="9"/>
      <c r="DKW70" s="9"/>
      <c r="DKX70" s="9"/>
      <c r="DKY70" s="9"/>
      <c r="DKZ70" s="9"/>
      <c r="DLA70" s="9"/>
      <c r="DLB70" s="9"/>
      <c r="DLC70" s="9"/>
      <c r="DLD70" s="9"/>
      <c r="DLE70" s="9"/>
      <c r="DLF70" s="9"/>
      <c r="DLG70" s="9"/>
      <c r="DLH70" s="9"/>
      <c r="DLI70" s="9"/>
      <c r="DLJ70" s="9"/>
      <c r="DLK70" s="9"/>
      <c r="DLL70" s="9"/>
      <c r="DLM70" s="9"/>
      <c r="DLN70" s="9"/>
      <c r="DLO70" s="9"/>
      <c r="DLP70" s="9"/>
      <c r="DLQ70" s="9"/>
      <c r="DLR70" s="9"/>
      <c r="DLS70" s="9"/>
      <c r="DLT70" s="9"/>
      <c r="DLU70" s="9"/>
      <c r="DLV70" s="9"/>
      <c r="DLW70" s="9"/>
      <c r="DLX70" s="9"/>
      <c r="DLY70" s="9"/>
      <c r="DLZ70" s="9"/>
      <c r="DMA70" s="9"/>
      <c r="DMB70" s="9"/>
      <c r="DMC70" s="9"/>
      <c r="DMD70" s="9"/>
      <c r="DME70" s="9"/>
      <c r="DMF70" s="9"/>
      <c r="DMG70" s="9"/>
      <c r="DMH70" s="9"/>
      <c r="DMI70" s="9"/>
      <c r="DMJ70" s="9"/>
      <c r="DMK70" s="9"/>
      <c r="DML70" s="9"/>
      <c r="DMM70" s="9"/>
      <c r="DMN70" s="9"/>
      <c r="DMO70" s="9"/>
      <c r="DMP70" s="9"/>
      <c r="DMQ70" s="9"/>
      <c r="DMR70" s="9"/>
      <c r="DMS70" s="9"/>
      <c r="DMT70" s="9"/>
      <c r="DMU70" s="9"/>
      <c r="DMV70" s="9"/>
      <c r="DMW70" s="9"/>
      <c r="DMX70" s="9"/>
      <c r="DMY70" s="9"/>
      <c r="DMZ70" s="9"/>
      <c r="DNA70" s="9"/>
      <c r="DNB70" s="9"/>
      <c r="DNC70" s="9"/>
      <c r="DND70" s="9"/>
      <c r="DNE70" s="9"/>
      <c r="DNF70" s="9"/>
      <c r="DNG70" s="9"/>
      <c r="DNH70" s="9"/>
      <c r="DNI70" s="9"/>
      <c r="DNJ70" s="9"/>
      <c r="DNK70" s="9"/>
      <c r="DNL70" s="9"/>
      <c r="DNM70" s="9"/>
      <c r="DNN70" s="9"/>
      <c r="DNO70" s="9"/>
      <c r="DNP70" s="9"/>
      <c r="DNQ70" s="9"/>
      <c r="DNR70" s="9"/>
      <c r="DNS70" s="9"/>
      <c r="DNT70" s="9"/>
      <c r="DNU70" s="9"/>
      <c r="DNV70" s="9"/>
      <c r="DNW70" s="9"/>
      <c r="DNX70" s="9"/>
      <c r="DNY70" s="9"/>
      <c r="DNZ70" s="9"/>
      <c r="DOA70" s="9"/>
      <c r="DOB70" s="9"/>
      <c r="DOC70" s="9"/>
      <c r="DOD70" s="9"/>
      <c r="DOE70" s="9"/>
      <c r="DOF70" s="9"/>
      <c r="DOG70" s="9"/>
      <c r="DOH70" s="9"/>
      <c r="DOI70" s="9"/>
      <c r="DOJ70" s="9"/>
      <c r="DOK70" s="9"/>
      <c r="DOL70" s="9"/>
      <c r="DOM70" s="9"/>
      <c r="DON70" s="9"/>
      <c r="DOO70" s="9"/>
      <c r="DOP70" s="9"/>
      <c r="DOQ70" s="9"/>
      <c r="DOR70" s="9"/>
      <c r="DOS70" s="9"/>
      <c r="DOT70" s="9"/>
      <c r="DOU70" s="9"/>
      <c r="DOV70" s="9"/>
      <c r="DOW70" s="9"/>
      <c r="DOX70" s="9"/>
      <c r="DOY70" s="9"/>
      <c r="DOZ70" s="9"/>
      <c r="DPA70" s="9"/>
      <c r="DPB70" s="9"/>
      <c r="DPC70" s="9"/>
      <c r="DPD70" s="9"/>
      <c r="DPE70" s="9"/>
      <c r="DPF70" s="9"/>
      <c r="DPG70" s="9"/>
      <c r="DPH70" s="9"/>
      <c r="DPI70" s="9"/>
      <c r="DPJ70" s="9"/>
      <c r="DPK70" s="9"/>
      <c r="DPL70" s="9"/>
      <c r="DPM70" s="9"/>
      <c r="DPN70" s="9"/>
      <c r="DPO70" s="9"/>
      <c r="DPP70" s="9"/>
      <c r="DPQ70" s="9"/>
      <c r="DPR70" s="9"/>
      <c r="DPS70" s="9"/>
      <c r="DPT70" s="9"/>
      <c r="DPU70" s="9"/>
      <c r="DPV70" s="9"/>
      <c r="DPW70" s="9"/>
      <c r="DPX70" s="9"/>
      <c r="DPY70" s="9"/>
      <c r="DPZ70" s="9"/>
      <c r="DQA70" s="9"/>
      <c r="DQB70" s="9"/>
      <c r="DQC70" s="9"/>
      <c r="DQD70" s="9"/>
      <c r="DQE70" s="9"/>
      <c r="DQF70" s="9"/>
      <c r="DQG70" s="9"/>
      <c r="DQH70" s="9"/>
      <c r="DQI70" s="9"/>
      <c r="DQJ70" s="9"/>
      <c r="DQK70" s="9"/>
      <c r="DQL70" s="9"/>
      <c r="DQM70" s="9"/>
      <c r="DQN70" s="9"/>
      <c r="DQO70" s="9"/>
      <c r="DQP70" s="9"/>
      <c r="DQQ70" s="9"/>
      <c r="DQR70" s="9"/>
      <c r="DQS70" s="9"/>
      <c r="DQT70" s="9"/>
      <c r="DQU70" s="9"/>
      <c r="DQV70" s="9"/>
      <c r="DQW70" s="9"/>
      <c r="DQX70" s="9"/>
      <c r="DQY70" s="9"/>
      <c r="DQZ70" s="9"/>
      <c r="DRA70" s="9"/>
      <c r="DRB70" s="9"/>
      <c r="DRC70" s="9"/>
      <c r="DRD70" s="9"/>
      <c r="DRE70" s="9"/>
      <c r="DRF70" s="9"/>
      <c r="DRG70" s="9"/>
      <c r="DRH70" s="9"/>
      <c r="DRI70" s="9"/>
      <c r="DRJ70" s="9"/>
      <c r="DRK70" s="9"/>
      <c r="DRL70" s="9"/>
      <c r="DRM70" s="9"/>
      <c r="DRN70" s="9"/>
      <c r="DRO70" s="9"/>
      <c r="DRP70" s="9"/>
      <c r="DRQ70" s="9"/>
      <c r="DRR70" s="9"/>
      <c r="DRS70" s="9"/>
      <c r="DRT70" s="9"/>
      <c r="DRU70" s="9"/>
      <c r="DRV70" s="9"/>
      <c r="DRW70" s="9"/>
      <c r="DRX70" s="9"/>
      <c r="DRY70" s="9"/>
      <c r="DRZ70" s="9"/>
      <c r="DSA70" s="9"/>
      <c r="DSB70" s="9"/>
      <c r="DSC70" s="9"/>
      <c r="DSD70" s="9"/>
      <c r="DSE70" s="9"/>
      <c r="DSF70" s="9"/>
      <c r="DSG70" s="9"/>
      <c r="DSH70" s="9"/>
      <c r="DSI70" s="9"/>
      <c r="DSJ70" s="9"/>
      <c r="DSK70" s="9"/>
      <c r="DSL70" s="9"/>
      <c r="DSM70" s="9"/>
      <c r="DSN70" s="9"/>
      <c r="DSO70" s="9"/>
      <c r="DSP70" s="9"/>
      <c r="DSQ70" s="9"/>
      <c r="DSR70" s="9"/>
      <c r="DSS70" s="9"/>
      <c r="DST70" s="9"/>
      <c r="DSU70" s="9"/>
      <c r="DSV70" s="9"/>
      <c r="DSW70" s="9"/>
      <c r="DSX70" s="9"/>
      <c r="DSY70" s="9"/>
      <c r="DSZ70" s="9"/>
      <c r="DTA70" s="9"/>
      <c r="DTB70" s="9"/>
      <c r="DTC70" s="9"/>
      <c r="DTD70" s="9"/>
      <c r="DTE70" s="9"/>
      <c r="DTF70" s="9"/>
      <c r="DTG70" s="9"/>
      <c r="DTH70" s="9"/>
      <c r="DTI70" s="9"/>
      <c r="DTJ70" s="9"/>
      <c r="DTK70" s="9"/>
      <c r="DTL70" s="9"/>
      <c r="DTM70" s="9"/>
      <c r="DTN70" s="9"/>
      <c r="DTO70" s="9"/>
      <c r="DTP70" s="9"/>
      <c r="DTQ70" s="9"/>
      <c r="DTR70" s="9"/>
      <c r="DTS70" s="9"/>
      <c r="DTT70" s="9"/>
      <c r="DTU70" s="9"/>
      <c r="DTV70" s="9"/>
      <c r="DTW70" s="9"/>
      <c r="DTX70" s="9"/>
      <c r="DTY70" s="9"/>
      <c r="DTZ70" s="9"/>
      <c r="DUA70" s="9"/>
      <c r="DUB70" s="9"/>
      <c r="DUC70" s="9"/>
      <c r="DUD70" s="9"/>
      <c r="DUE70" s="9"/>
      <c r="DUF70" s="9"/>
      <c r="DUG70" s="9"/>
      <c r="DUH70" s="9"/>
      <c r="DUI70" s="9"/>
      <c r="DUJ70" s="9"/>
      <c r="DUK70" s="9"/>
      <c r="DUL70" s="9"/>
      <c r="DUM70" s="9"/>
      <c r="DUN70" s="9"/>
      <c r="DUO70" s="9"/>
      <c r="DUP70" s="9"/>
      <c r="DUQ70" s="9"/>
      <c r="DUR70" s="9"/>
      <c r="DUS70" s="9"/>
      <c r="DUT70" s="9"/>
      <c r="DUU70" s="9"/>
      <c r="DUV70" s="9"/>
      <c r="DUW70" s="9"/>
      <c r="DUX70" s="9"/>
      <c r="DUY70" s="9"/>
      <c r="DUZ70" s="9"/>
      <c r="DVA70" s="9"/>
      <c r="DVB70" s="9"/>
      <c r="DVC70" s="9"/>
      <c r="DVD70" s="9"/>
      <c r="DVE70" s="9"/>
      <c r="DVF70" s="9"/>
      <c r="DVG70" s="9"/>
      <c r="DVH70" s="9"/>
      <c r="DVI70" s="9"/>
      <c r="DVJ70" s="9"/>
      <c r="DVK70" s="9"/>
      <c r="DVL70" s="9"/>
      <c r="DVM70" s="9"/>
      <c r="DVN70" s="9"/>
      <c r="DVO70" s="9"/>
      <c r="DVP70" s="9"/>
      <c r="DVQ70" s="9"/>
      <c r="DVR70" s="9"/>
      <c r="DVS70" s="9"/>
      <c r="DVT70" s="9"/>
      <c r="DVU70" s="9"/>
      <c r="DVV70" s="9"/>
      <c r="DVW70" s="9"/>
      <c r="DVX70" s="9"/>
      <c r="DVY70" s="9"/>
      <c r="DVZ70" s="9"/>
      <c r="DWA70" s="9"/>
      <c r="DWB70" s="9"/>
      <c r="DWC70" s="9"/>
      <c r="DWD70" s="9"/>
      <c r="DWE70" s="9"/>
      <c r="DWF70" s="9"/>
      <c r="DWG70" s="9"/>
      <c r="DWH70" s="9"/>
      <c r="DWI70" s="9"/>
      <c r="DWJ70" s="9"/>
      <c r="DWK70" s="9"/>
      <c r="DWL70" s="9"/>
      <c r="DWM70" s="9"/>
      <c r="DWN70" s="9"/>
      <c r="DWO70" s="9"/>
      <c r="DWP70" s="9"/>
      <c r="DWQ70" s="9"/>
      <c r="DWR70" s="9"/>
      <c r="DWS70" s="9"/>
      <c r="DWT70" s="9"/>
      <c r="DWU70" s="9"/>
      <c r="DWV70" s="9"/>
      <c r="DWW70" s="9"/>
      <c r="DWX70" s="9"/>
      <c r="DWY70" s="9"/>
      <c r="DWZ70" s="9"/>
      <c r="DXA70" s="9"/>
      <c r="DXB70" s="9"/>
      <c r="DXC70" s="9"/>
      <c r="DXD70" s="9"/>
      <c r="DXE70" s="9"/>
      <c r="DXF70" s="9"/>
      <c r="DXG70" s="9"/>
      <c r="DXH70" s="9"/>
      <c r="DXI70" s="9"/>
      <c r="DXJ70" s="9"/>
      <c r="DXK70" s="9"/>
      <c r="DXL70" s="9"/>
      <c r="DXM70" s="9"/>
      <c r="DXN70" s="9"/>
      <c r="DXO70" s="9"/>
      <c r="DXP70" s="9"/>
      <c r="DXQ70" s="9"/>
      <c r="DXR70" s="9"/>
      <c r="DXS70" s="9"/>
      <c r="DXT70" s="9"/>
      <c r="DXU70" s="9"/>
      <c r="DXV70" s="9"/>
      <c r="DXW70" s="9"/>
      <c r="DXX70" s="9"/>
      <c r="DXY70" s="9"/>
      <c r="DXZ70" s="9"/>
      <c r="DYA70" s="9"/>
      <c r="DYB70" s="9"/>
      <c r="DYC70" s="9"/>
      <c r="DYD70" s="9"/>
      <c r="DYE70" s="9"/>
      <c r="DYF70" s="9"/>
      <c r="DYG70" s="9"/>
      <c r="DYH70" s="9"/>
      <c r="DYI70" s="9"/>
      <c r="DYJ70" s="9"/>
      <c r="DYK70" s="9"/>
      <c r="DYL70" s="9"/>
      <c r="DYM70" s="9"/>
      <c r="DYN70" s="9"/>
      <c r="DYO70" s="9"/>
      <c r="DYP70" s="9"/>
      <c r="DYQ70" s="9"/>
      <c r="DYR70" s="9"/>
      <c r="DYS70" s="9"/>
      <c r="DYT70" s="9"/>
      <c r="DYU70" s="9"/>
      <c r="DYV70" s="9"/>
      <c r="DYW70" s="9"/>
      <c r="DYX70" s="9"/>
      <c r="DYY70" s="9"/>
      <c r="DYZ70" s="9"/>
      <c r="DZA70" s="9"/>
      <c r="DZB70" s="9"/>
      <c r="DZC70" s="9"/>
      <c r="DZD70" s="9"/>
      <c r="DZE70" s="9"/>
      <c r="DZF70" s="9"/>
      <c r="DZG70" s="9"/>
      <c r="DZH70" s="9"/>
      <c r="DZI70" s="9"/>
      <c r="DZJ70" s="9"/>
      <c r="DZK70" s="9"/>
      <c r="DZL70" s="9"/>
      <c r="DZM70" s="9"/>
      <c r="DZN70" s="9"/>
      <c r="DZO70" s="9"/>
      <c r="DZP70" s="9"/>
      <c r="DZQ70" s="9"/>
      <c r="DZR70" s="9"/>
      <c r="DZS70" s="9"/>
      <c r="DZT70" s="9"/>
      <c r="DZU70" s="9"/>
      <c r="DZV70" s="9"/>
      <c r="DZW70" s="9"/>
      <c r="DZX70" s="9"/>
      <c r="DZY70" s="9"/>
      <c r="DZZ70" s="9"/>
      <c r="EAA70" s="9"/>
      <c r="EAB70" s="9"/>
      <c r="EAC70" s="9"/>
      <c r="EAD70" s="9"/>
      <c r="EAE70" s="9"/>
      <c r="EAF70" s="9"/>
      <c r="EAG70" s="9"/>
      <c r="EAH70" s="9"/>
      <c r="EAI70" s="9"/>
      <c r="EAJ70" s="9"/>
      <c r="EAK70" s="9"/>
      <c r="EAL70" s="9"/>
      <c r="EAM70" s="9"/>
      <c r="EAN70" s="9"/>
      <c r="EAO70" s="9"/>
      <c r="EAP70" s="9"/>
      <c r="EAQ70" s="9"/>
      <c r="EAR70" s="9"/>
      <c r="EAS70" s="9"/>
      <c r="EAT70" s="9"/>
      <c r="EAU70" s="9"/>
      <c r="EAV70" s="9"/>
      <c r="EAW70" s="9"/>
      <c r="EAX70" s="9"/>
      <c r="EAY70" s="9"/>
      <c r="EAZ70" s="9"/>
      <c r="EBA70" s="9"/>
      <c r="EBB70" s="9"/>
      <c r="EBC70" s="9"/>
      <c r="EBD70" s="9"/>
      <c r="EBE70" s="9"/>
      <c r="EBF70" s="9"/>
      <c r="EBG70" s="9"/>
      <c r="EBH70" s="9"/>
      <c r="EBI70" s="9"/>
      <c r="EBJ70" s="9"/>
      <c r="EBK70" s="9"/>
      <c r="EBL70" s="9"/>
      <c r="EBM70" s="9"/>
      <c r="EBN70" s="9"/>
      <c r="EBO70" s="9"/>
      <c r="EBP70" s="9"/>
      <c r="EBQ70" s="9"/>
      <c r="EBR70" s="9"/>
      <c r="EBS70" s="9"/>
      <c r="EBT70" s="9"/>
      <c r="EBU70" s="9"/>
      <c r="EBV70" s="9"/>
      <c r="EBW70" s="9"/>
      <c r="EBX70" s="9"/>
      <c r="EBY70" s="9"/>
      <c r="EBZ70" s="9"/>
      <c r="ECA70" s="9"/>
      <c r="ECB70" s="9"/>
      <c r="ECC70" s="9"/>
      <c r="ECD70" s="9"/>
      <c r="ECE70" s="9"/>
      <c r="ECF70" s="9"/>
      <c r="ECG70" s="9"/>
      <c r="ECH70" s="9"/>
      <c r="ECI70" s="9"/>
      <c r="ECJ70" s="9"/>
      <c r="ECK70" s="9"/>
      <c r="ECL70" s="9"/>
      <c r="ECM70" s="9"/>
      <c r="ECN70" s="9"/>
      <c r="ECO70" s="9"/>
      <c r="ECP70" s="9"/>
      <c r="ECQ70" s="9"/>
      <c r="ECR70" s="9"/>
      <c r="ECS70" s="9"/>
      <c r="ECT70" s="9"/>
      <c r="ECU70" s="9"/>
      <c r="ECV70" s="9"/>
      <c r="ECW70" s="9"/>
      <c r="ECX70" s="9"/>
      <c r="ECY70" s="9"/>
      <c r="ECZ70" s="9"/>
      <c r="EDA70" s="9"/>
      <c r="EDB70" s="9"/>
      <c r="EDC70" s="9"/>
      <c r="EDD70" s="9"/>
      <c r="EDE70" s="9"/>
      <c r="EDF70" s="9"/>
      <c r="EDG70" s="9"/>
      <c r="EDH70" s="9"/>
      <c r="EDI70" s="9"/>
      <c r="EDJ70" s="9"/>
      <c r="EDK70" s="9"/>
      <c r="EDL70" s="9"/>
      <c r="EDM70" s="9"/>
      <c r="EDN70" s="9"/>
      <c r="EDO70" s="9"/>
      <c r="EDP70" s="9"/>
      <c r="EDQ70" s="9"/>
      <c r="EDR70" s="9"/>
      <c r="EDS70" s="9"/>
      <c r="EDT70" s="9"/>
      <c r="EDU70" s="9"/>
      <c r="EDV70" s="9"/>
      <c r="EDW70" s="9"/>
      <c r="EDX70" s="9"/>
      <c r="EDY70" s="9"/>
      <c r="EDZ70" s="9"/>
      <c r="EEA70" s="9"/>
      <c r="EEB70" s="9"/>
      <c r="EEC70" s="9"/>
      <c r="EED70" s="9"/>
      <c r="EEE70" s="9"/>
      <c r="EEF70" s="9"/>
      <c r="EEG70" s="9"/>
      <c r="EEH70" s="9"/>
      <c r="EEI70" s="9"/>
      <c r="EEJ70" s="9"/>
      <c r="EEK70" s="9"/>
      <c r="EEL70" s="9"/>
      <c r="EEM70" s="9"/>
      <c r="EEN70" s="9"/>
      <c r="EEO70" s="9"/>
      <c r="EEP70" s="9"/>
      <c r="EEQ70" s="9"/>
      <c r="EER70" s="9"/>
      <c r="EES70" s="9"/>
      <c r="EET70" s="9"/>
      <c r="EEU70" s="9"/>
      <c r="EEV70" s="9"/>
      <c r="EEW70" s="9"/>
      <c r="EEX70" s="9"/>
      <c r="EEY70" s="9"/>
      <c r="EEZ70" s="9"/>
      <c r="EFA70" s="9"/>
      <c r="EFB70" s="9"/>
      <c r="EFC70" s="9"/>
      <c r="EFD70" s="9"/>
      <c r="EFE70" s="9"/>
      <c r="EFF70" s="9"/>
      <c r="EFG70" s="9"/>
      <c r="EFH70" s="9"/>
      <c r="EFI70" s="9"/>
      <c r="EFJ70" s="9"/>
      <c r="EFK70" s="9"/>
      <c r="EFL70" s="9"/>
      <c r="EFM70" s="9"/>
      <c r="EFN70" s="9"/>
      <c r="EFO70" s="9"/>
      <c r="EFP70" s="9"/>
      <c r="EFQ70" s="9"/>
      <c r="EFR70" s="9"/>
      <c r="EFS70" s="9"/>
      <c r="EFT70" s="9"/>
      <c r="EFU70" s="9"/>
      <c r="EFV70" s="9"/>
      <c r="EFW70" s="9"/>
      <c r="EFX70" s="9"/>
      <c r="EFY70" s="9"/>
      <c r="EFZ70" s="9"/>
      <c r="EGA70" s="9"/>
      <c r="EGB70" s="9"/>
      <c r="EGC70" s="9"/>
      <c r="EGD70" s="9"/>
      <c r="EGE70" s="9"/>
      <c r="EGF70" s="9"/>
      <c r="EGG70" s="9"/>
      <c r="EGH70" s="9"/>
      <c r="EGI70" s="9"/>
      <c r="EGJ70" s="9"/>
      <c r="EGK70" s="9"/>
      <c r="EGL70" s="9"/>
      <c r="EGM70" s="9"/>
      <c r="EGN70" s="9"/>
      <c r="EGO70" s="9"/>
      <c r="EGP70" s="9"/>
      <c r="EGQ70" s="9"/>
      <c r="EGR70" s="9"/>
      <c r="EGS70" s="9"/>
      <c r="EGT70" s="9"/>
      <c r="EGU70" s="9"/>
      <c r="EGV70" s="9"/>
      <c r="EGW70" s="9"/>
      <c r="EGX70" s="9"/>
      <c r="EGY70" s="9"/>
      <c r="EGZ70" s="9"/>
      <c r="EHA70" s="9"/>
      <c r="EHB70" s="9"/>
      <c r="EHC70" s="9"/>
      <c r="EHD70" s="9"/>
      <c r="EHE70" s="9"/>
      <c r="EHF70" s="9"/>
      <c r="EHG70" s="9"/>
      <c r="EHH70" s="9"/>
      <c r="EHI70" s="9"/>
      <c r="EHJ70" s="9"/>
      <c r="EHK70" s="9"/>
      <c r="EHL70" s="9"/>
      <c r="EHM70" s="9"/>
      <c r="EHN70" s="9"/>
      <c r="EHO70" s="9"/>
      <c r="EHP70" s="9"/>
      <c r="EHQ70" s="9"/>
      <c r="EHR70" s="9"/>
      <c r="EHS70" s="9"/>
      <c r="EHT70" s="9"/>
      <c r="EHU70" s="9"/>
      <c r="EHV70" s="9"/>
      <c r="EHW70" s="9"/>
      <c r="EHX70" s="9"/>
      <c r="EHY70" s="9"/>
      <c r="EHZ70" s="9"/>
      <c r="EIA70" s="9"/>
      <c r="EIB70" s="9"/>
      <c r="EIC70" s="9"/>
      <c r="EID70" s="9"/>
      <c r="EIE70" s="9"/>
      <c r="EIF70" s="9"/>
      <c r="EIG70" s="9"/>
      <c r="EIH70" s="9"/>
      <c r="EII70" s="9"/>
      <c r="EIJ70" s="9"/>
      <c r="EIK70" s="9"/>
      <c r="EIL70" s="9"/>
      <c r="EIM70" s="9"/>
      <c r="EIN70" s="9"/>
      <c r="EIO70" s="9"/>
      <c r="EIP70" s="9"/>
      <c r="EIQ70" s="9"/>
      <c r="EIR70" s="9"/>
      <c r="EIS70" s="9"/>
      <c r="EIT70" s="9"/>
      <c r="EIU70" s="9"/>
      <c r="EIV70" s="9"/>
      <c r="EIW70" s="9"/>
      <c r="EIX70" s="9"/>
      <c r="EIY70" s="9"/>
      <c r="EIZ70" s="9"/>
      <c r="EJA70" s="9"/>
      <c r="EJB70" s="9"/>
      <c r="EJC70" s="9"/>
      <c r="EJD70" s="9"/>
      <c r="EJE70" s="9"/>
      <c r="EJF70" s="9"/>
      <c r="EJG70" s="9"/>
      <c r="EJH70" s="9"/>
      <c r="EJI70" s="9"/>
      <c r="EJJ70" s="9"/>
      <c r="EJK70" s="9"/>
      <c r="EJL70" s="9"/>
      <c r="EJM70" s="9"/>
      <c r="EJN70" s="9"/>
      <c r="EJO70" s="9"/>
      <c r="EJP70" s="9"/>
      <c r="EJQ70" s="9"/>
      <c r="EJR70" s="9"/>
      <c r="EJS70" s="9"/>
      <c r="EJT70" s="9"/>
      <c r="EJU70" s="9"/>
      <c r="EJV70" s="9"/>
      <c r="EJW70" s="9"/>
      <c r="EJX70" s="9"/>
      <c r="EJY70" s="9"/>
      <c r="EJZ70" s="9"/>
      <c r="EKA70" s="9"/>
      <c r="EKB70" s="9"/>
      <c r="EKC70" s="9"/>
      <c r="EKD70" s="9"/>
      <c r="EKE70" s="9"/>
      <c r="EKF70" s="9"/>
      <c r="EKG70" s="9"/>
      <c r="EKH70" s="9"/>
      <c r="EKI70" s="9"/>
      <c r="EKJ70" s="9"/>
      <c r="EKK70" s="9"/>
      <c r="EKL70" s="9"/>
      <c r="EKM70" s="9"/>
      <c r="EKN70" s="9"/>
      <c r="EKO70" s="9"/>
      <c r="EKP70" s="9"/>
      <c r="EKQ70" s="9"/>
      <c r="EKR70" s="9"/>
      <c r="EKS70" s="9"/>
      <c r="EKT70" s="9"/>
      <c r="EKU70" s="9"/>
      <c r="EKV70" s="9"/>
      <c r="EKW70" s="9"/>
      <c r="EKX70" s="9"/>
      <c r="EKY70" s="9"/>
      <c r="EKZ70" s="9"/>
      <c r="ELA70" s="9"/>
      <c r="ELB70" s="9"/>
      <c r="ELC70" s="9"/>
      <c r="ELD70" s="9"/>
      <c r="ELE70" s="9"/>
      <c r="ELF70" s="9"/>
      <c r="ELG70" s="9"/>
      <c r="ELH70" s="9"/>
      <c r="ELI70" s="9"/>
      <c r="ELJ70" s="9"/>
      <c r="ELK70" s="9"/>
      <c r="ELL70" s="9"/>
      <c r="ELM70" s="9"/>
      <c r="ELN70" s="9"/>
      <c r="ELO70" s="9"/>
      <c r="ELP70" s="9"/>
      <c r="ELQ70" s="9"/>
      <c r="ELR70" s="9"/>
      <c r="ELS70" s="9"/>
      <c r="ELT70" s="9"/>
      <c r="ELU70" s="9"/>
      <c r="ELV70" s="9"/>
      <c r="ELW70" s="9"/>
      <c r="ELX70" s="9"/>
      <c r="ELY70" s="9"/>
      <c r="ELZ70" s="9"/>
      <c r="EMA70" s="9"/>
      <c r="EMB70" s="9"/>
      <c r="EMC70" s="9"/>
      <c r="EMD70" s="9"/>
      <c r="EME70" s="9"/>
      <c r="EMF70" s="9"/>
      <c r="EMG70" s="9"/>
      <c r="EMH70" s="9"/>
      <c r="EMI70" s="9"/>
      <c r="EMJ70" s="9"/>
      <c r="EMK70" s="9"/>
      <c r="EML70" s="9"/>
      <c r="EMM70" s="9"/>
      <c r="EMN70" s="9"/>
      <c r="EMO70" s="9"/>
      <c r="EMP70" s="9"/>
      <c r="EMQ70" s="9"/>
      <c r="EMR70" s="9"/>
      <c r="EMS70" s="9"/>
      <c r="EMT70" s="9"/>
      <c r="EMU70" s="9"/>
      <c r="EMV70" s="9"/>
      <c r="EMW70" s="9"/>
      <c r="EMX70" s="9"/>
      <c r="EMY70" s="9"/>
      <c r="EMZ70" s="9"/>
      <c r="ENA70" s="9"/>
      <c r="ENB70" s="9"/>
      <c r="ENC70" s="9"/>
      <c r="END70" s="9"/>
      <c r="ENE70" s="9"/>
      <c r="ENF70" s="9"/>
      <c r="ENG70" s="9"/>
      <c r="ENH70" s="9"/>
      <c r="ENI70" s="9"/>
      <c r="ENJ70" s="9"/>
      <c r="ENK70" s="9"/>
      <c r="ENL70" s="9"/>
      <c r="ENM70" s="9"/>
      <c r="ENN70" s="9"/>
      <c r="ENO70" s="9"/>
      <c r="ENP70" s="9"/>
      <c r="ENQ70" s="9"/>
      <c r="ENR70" s="9"/>
      <c r="ENS70" s="9"/>
      <c r="ENT70" s="9"/>
      <c r="ENU70" s="9"/>
      <c r="ENV70" s="9"/>
      <c r="ENW70" s="9"/>
      <c r="ENX70" s="9"/>
      <c r="ENY70" s="9"/>
      <c r="ENZ70" s="9"/>
      <c r="EOA70" s="9"/>
      <c r="EOB70" s="9"/>
      <c r="EOC70" s="9"/>
      <c r="EOD70" s="9"/>
      <c r="EOE70" s="9"/>
      <c r="EOF70" s="9"/>
      <c r="EOG70" s="9"/>
      <c r="EOH70" s="9"/>
      <c r="EOI70" s="9"/>
      <c r="EOJ70" s="9"/>
      <c r="EOK70" s="9"/>
      <c r="EOL70" s="9"/>
      <c r="EOM70" s="9"/>
      <c r="EON70" s="9"/>
      <c r="EOO70" s="9"/>
      <c r="EOP70" s="9"/>
      <c r="EOQ70" s="9"/>
      <c r="EOR70" s="9"/>
      <c r="EOS70" s="9"/>
      <c r="EOT70" s="9"/>
      <c r="EOU70" s="9"/>
      <c r="EOV70" s="9"/>
      <c r="EOW70" s="9"/>
      <c r="EOX70" s="9"/>
      <c r="EOY70" s="9"/>
      <c r="EOZ70" s="9"/>
      <c r="EPA70" s="9"/>
      <c r="EPB70" s="9"/>
      <c r="EPC70" s="9"/>
      <c r="EPD70" s="9"/>
      <c r="EPE70" s="9"/>
      <c r="EPF70" s="9"/>
      <c r="EPG70" s="9"/>
      <c r="EPH70" s="9"/>
      <c r="EPI70" s="9"/>
      <c r="EPJ70" s="9"/>
      <c r="EPK70" s="9"/>
      <c r="EPL70" s="9"/>
      <c r="EPM70" s="9"/>
      <c r="EPN70" s="9"/>
      <c r="EPO70" s="9"/>
      <c r="EPP70" s="9"/>
      <c r="EPQ70" s="9"/>
      <c r="EPR70" s="9"/>
      <c r="EPS70" s="9"/>
      <c r="EPT70" s="9"/>
      <c r="EPU70" s="9"/>
      <c r="EPV70" s="9"/>
      <c r="EPW70" s="9"/>
      <c r="EPX70" s="9"/>
      <c r="EPY70" s="9"/>
      <c r="EPZ70" s="9"/>
      <c r="EQA70" s="9"/>
      <c r="EQB70" s="9"/>
      <c r="EQC70" s="9"/>
      <c r="EQD70" s="9"/>
      <c r="EQE70" s="9"/>
      <c r="EQF70" s="9"/>
      <c r="EQG70" s="9"/>
      <c r="EQH70" s="9"/>
      <c r="EQI70" s="9"/>
      <c r="EQJ70" s="9"/>
      <c r="EQK70" s="9"/>
      <c r="EQL70" s="9"/>
      <c r="EQM70" s="9"/>
      <c r="EQN70" s="9"/>
      <c r="EQO70" s="9"/>
      <c r="EQP70" s="9"/>
      <c r="EQQ70" s="9"/>
      <c r="EQR70" s="9"/>
      <c r="EQS70" s="9"/>
      <c r="EQT70" s="9"/>
      <c r="EQU70" s="9"/>
      <c r="EQV70" s="9"/>
      <c r="EQW70" s="9"/>
      <c r="EQX70" s="9"/>
      <c r="EQY70" s="9"/>
      <c r="EQZ70" s="9"/>
      <c r="ERA70" s="9"/>
      <c r="ERB70" s="9"/>
      <c r="ERC70" s="9"/>
      <c r="ERD70" s="9"/>
      <c r="ERE70" s="9"/>
      <c r="ERF70" s="9"/>
      <c r="ERG70" s="9"/>
      <c r="ERH70" s="9"/>
      <c r="ERI70" s="9"/>
      <c r="ERJ70" s="9"/>
      <c r="ERK70" s="9"/>
      <c r="ERL70" s="9"/>
      <c r="ERM70" s="9"/>
      <c r="ERN70" s="9"/>
      <c r="ERO70" s="9"/>
      <c r="ERP70" s="9"/>
      <c r="ERQ70" s="9"/>
      <c r="ERR70" s="9"/>
      <c r="ERS70" s="9"/>
      <c r="ERT70" s="9"/>
      <c r="ERU70" s="9"/>
      <c r="ERV70" s="9"/>
      <c r="ERW70" s="9"/>
      <c r="ERX70" s="9"/>
      <c r="ERY70" s="9"/>
      <c r="ERZ70" s="9"/>
      <c r="ESA70" s="9"/>
      <c r="ESB70" s="9"/>
      <c r="ESC70" s="9"/>
      <c r="ESD70" s="9"/>
      <c r="ESE70" s="9"/>
      <c r="ESF70" s="9"/>
      <c r="ESG70" s="9"/>
      <c r="ESH70" s="9"/>
      <c r="ESI70" s="9"/>
      <c r="ESJ70" s="9"/>
      <c r="ESK70" s="9"/>
      <c r="ESL70" s="9"/>
      <c r="ESM70" s="9"/>
      <c r="ESN70" s="9"/>
      <c r="ESO70" s="9"/>
      <c r="ESP70" s="9"/>
      <c r="ESQ70" s="9"/>
      <c r="ESR70" s="9"/>
      <c r="ESS70" s="9"/>
      <c r="EST70" s="9"/>
      <c r="ESU70" s="9"/>
      <c r="ESV70" s="9"/>
      <c r="ESW70" s="9"/>
      <c r="ESX70" s="9"/>
      <c r="ESY70" s="9"/>
      <c r="ESZ70" s="9"/>
      <c r="ETA70" s="9"/>
      <c r="ETB70" s="9"/>
      <c r="ETC70" s="9"/>
      <c r="ETD70" s="9"/>
      <c r="ETE70" s="9"/>
      <c r="ETF70" s="9"/>
      <c r="ETG70" s="9"/>
      <c r="ETH70" s="9"/>
      <c r="ETI70" s="9"/>
      <c r="ETJ70" s="9"/>
      <c r="ETK70" s="9"/>
      <c r="ETL70" s="9"/>
      <c r="ETM70" s="9"/>
      <c r="ETN70" s="9"/>
      <c r="ETO70" s="9"/>
      <c r="ETP70" s="9"/>
      <c r="ETQ70" s="9"/>
      <c r="ETR70" s="9"/>
      <c r="ETS70" s="9"/>
      <c r="ETT70" s="9"/>
      <c r="ETU70" s="9"/>
      <c r="ETV70" s="9"/>
      <c r="ETW70" s="9"/>
      <c r="ETX70" s="9"/>
      <c r="ETY70" s="9"/>
      <c r="ETZ70" s="9"/>
      <c r="EUA70" s="9"/>
      <c r="EUB70" s="9"/>
      <c r="EUC70" s="9"/>
      <c r="EUD70" s="9"/>
      <c r="EUE70" s="9"/>
      <c r="EUF70" s="9"/>
      <c r="EUG70" s="9"/>
      <c r="EUH70" s="9"/>
      <c r="EUI70" s="9"/>
      <c r="EUJ70" s="9"/>
      <c r="EUK70" s="9"/>
      <c r="EUL70" s="9"/>
      <c r="EUM70" s="9"/>
      <c r="EUN70" s="9"/>
      <c r="EUO70" s="9"/>
      <c r="EUP70" s="9"/>
      <c r="EUQ70" s="9"/>
      <c r="EUR70" s="9"/>
      <c r="EUS70" s="9"/>
      <c r="EUT70" s="9"/>
      <c r="EUU70" s="9"/>
      <c r="EUV70" s="9"/>
      <c r="EUW70" s="9"/>
      <c r="EUX70" s="9"/>
      <c r="EUY70" s="9"/>
      <c r="EUZ70" s="9"/>
      <c r="EVA70" s="9"/>
      <c r="EVB70" s="9"/>
      <c r="EVC70" s="9"/>
      <c r="EVD70" s="9"/>
      <c r="EVE70" s="9"/>
      <c r="EVF70" s="9"/>
      <c r="EVG70" s="9"/>
      <c r="EVH70" s="9"/>
      <c r="EVI70" s="9"/>
      <c r="EVJ70" s="9"/>
      <c r="EVK70" s="9"/>
      <c r="EVL70" s="9"/>
      <c r="EVM70" s="9"/>
      <c r="EVN70" s="9"/>
      <c r="EVO70" s="9"/>
      <c r="EVP70" s="9"/>
      <c r="EVQ70" s="9"/>
      <c r="EVR70" s="9"/>
      <c r="EVS70" s="9"/>
      <c r="EVT70" s="9"/>
      <c r="EVU70" s="9"/>
      <c r="EVV70" s="9"/>
      <c r="EVW70" s="9"/>
      <c r="EVX70" s="9"/>
      <c r="EVY70" s="9"/>
      <c r="EVZ70" s="9"/>
      <c r="EWA70" s="9"/>
      <c r="EWB70" s="9"/>
      <c r="EWC70" s="9"/>
      <c r="EWD70" s="9"/>
      <c r="EWE70" s="9"/>
      <c r="EWF70" s="9"/>
      <c r="EWG70" s="9"/>
      <c r="EWH70" s="9"/>
      <c r="EWI70" s="9"/>
      <c r="EWJ70" s="9"/>
      <c r="EWK70" s="9"/>
      <c r="EWL70" s="9"/>
      <c r="EWM70" s="9"/>
      <c r="EWN70" s="9"/>
      <c r="EWO70" s="9"/>
      <c r="EWP70" s="9"/>
      <c r="EWQ70" s="9"/>
      <c r="EWR70" s="9"/>
      <c r="EWS70" s="9"/>
      <c r="EWT70" s="9"/>
      <c r="EWU70" s="9"/>
      <c r="EWV70" s="9"/>
      <c r="EWW70" s="9"/>
      <c r="EWX70" s="9"/>
      <c r="EWY70" s="9"/>
      <c r="EWZ70" s="9"/>
      <c r="EXA70" s="9"/>
      <c r="EXB70" s="9"/>
      <c r="EXC70" s="9"/>
      <c r="EXD70" s="9"/>
      <c r="EXE70" s="9"/>
      <c r="EXF70" s="9"/>
      <c r="EXG70" s="9"/>
      <c r="EXH70" s="9"/>
      <c r="EXI70" s="9"/>
      <c r="EXJ70" s="9"/>
      <c r="EXK70" s="9"/>
      <c r="EXL70" s="9"/>
      <c r="EXM70" s="9"/>
      <c r="EXN70" s="9"/>
      <c r="EXO70" s="9"/>
      <c r="EXP70" s="9"/>
      <c r="EXQ70" s="9"/>
      <c r="EXR70" s="9"/>
      <c r="EXS70" s="9"/>
      <c r="EXT70" s="9"/>
      <c r="EXU70" s="9"/>
      <c r="EXV70" s="9"/>
      <c r="EXW70" s="9"/>
      <c r="EXX70" s="9"/>
      <c r="EXY70" s="9"/>
      <c r="EXZ70" s="9"/>
      <c r="EYA70" s="9"/>
      <c r="EYB70" s="9"/>
      <c r="EYC70" s="9"/>
      <c r="EYD70" s="9"/>
      <c r="EYE70" s="9"/>
      <c r="EYF70" s="9"/>
      <c r="EYG70" s="9"/>
      <c r="EYH70" s="9"/>
      <c r="EYI70" s="9"/>
      <c r="EYJ70" s="9"/>
      <c r="EYK70" s="9"/>
      <c r="EYL70" s="9"/>
      <c r="EYM70" s="9"/>
      <c r="EYN70" s="9"/>
      <c r="EYO70" s="9"/>
      <c r="EYP70" s="9"/>
      <c r="EYQ70" s="9"/>
      <c r="EYR70" s="9"/>
      <c r="EYS70" s="9"/>
      <c r="EYT70" s="9"/>
      <c r="EYU70" s="9"/>
      <c r="EYV70" s="9"/>
      <c r="EYW70" s="9"/>
      <c r="EYX70" s="9"/>
      <c r="EYY70" s="9"/>
      <c r="EYZ70" s="9"/>
      <c r="EZA70" s="9"/>
      <c r="EZB70" s="9"/>
      <c r="EZC70" s="9"/>
      <c r="EZD70" s="9"/>
      <c r="EZE70" s="9"/>
      <c r="EZF70" s="9"/>
      <c r="EZG70" s="9"/>
      <c r="EZH70" s="9"/>
      <c r="EZI70" s="9"/>
      <c r="EZJ70" s="9"/>
      <c r="EZK70" s="9"/>
      <c r="EZL70" s="9"/>
      <c r="EZM70" s="9"/>
      <c r="EZN70" s="9"/>
      <c r="EZO70" s="9"/>
      <c r="EZP70" s="9"/>
      <c r="EZQ70" s="9"/>
      <c r="EZR70" s="9"/>
      <c r="EZS70" s="9"/>
      <c r="EZT70" s="9"/>
      <c r="EZU70" s="9"/>
      <c r="EZV70" s="9"/>
      <c r="EZW70" s="9"/>
      <c r="EZX70" s="9"/>
      <c r="EZY70" s="9"/>
      <c r="EZZ70" s="9"/>
      <c r="FAA70" s="9"/>
      <c r="FAB70" s="9"/>
      <c r="FAC70" s="9"/>
      <c r="FAD70" s="9"/>
      <c r="FAE70" s="9"/>
      <c r="FAF70" s="9"/>
      <c r="FAG70" s="9"/>
      <c r="FAH70" s="9"/>
      <c r="FAI70" s="9"/>
      <c r="FAJ70" s="9"/>
      <c r="FAK70" s="9"/>
      <c r="FAL70" s="9"/>
      <c r="FAM70" s="9"/>
      <c r="FAN70" s="9"/>
      <c r="FAO70" s="9"/>
      <c r="FAP70" s="9"/>
      <c r="FAQ70" s="9"/>
      <c r="FAR70" s="9"/>
      <c r="FAS70" s="9"/>
      <c r="FAT70" s="9"/>
      <c r="FAU70" s="9"/>
      <c r="FAV70" s="9"/>
      <c r="FAW70" s="9"/>
      <c r="FAX70" s="9"/>
      <c r="FAY70" s="9"/>
      <c r="FAZ70" s="9"/>
      <c r="FBA70" s="9"/>
      <c r="FBB70" s="9"/>
      <c r="FBC70" s="9"/>
      <c r="FBD70" s="9"/>
      <c r="FBE70" s="9"/>
      <c r="FBF70" s="9"/>
      <c r="FBG70" s="9"/>
      <c r="FBH70" s="9"/>
      <c r="FBI70" s="9"/>
      <c r="FBJ70" s="9"/>
      <c r="FBK70" s="9"/>
      <c r="FBL70" s="9"/>
      <c r="FBM70" s="9"/>
      <c r="FBN70" s="9"/>
      <c r="FBO70" s="9"/>
      <c r="FBP70" s="9"/>
      <c r="FBQ70" s="9"/>
      <c r="FBR70" s="9"/>
      <c r="FBS70" s="9"/>
      <c r="FBT70" s="9"/>
      <c r="FBU70" s="9"/>
      <c r="FBV70" s="9"/>
      <c r="FBW70" s="9"/>
      <c r="FBX70" s="9"/>
      <c r="FBY70" s="9"/>
      <c r="FBZ70" s="9"/>
      <c r="FCA70" s="9"/>
      <c r="FCB70" s="9"/>
      <c r="FCC70" s="9"/>
      <c r="FCD70" s="9"/>
      <c r="FCE70" s="9"/>
      <c r="FCF70" s="9"/>
      <c r="FCG70" s="9"/>
      <c r="FCH70" s="9"/>
      <c r="FCI70" s="9"/>
      <c r="FCJ70" s="9"/>
      <c r="FCK70" s="9"/>
      <c r="FCL70" s="9"/>
      <c r="FCM70" s="9"/>
      <c r="FCN70" s="9"/>
      <c r="FCO70" s="9"/>
      <c r="FCP70" s="9"/>
      <c r="FCQ70" s="9"/>
      <c r="FCR70" s="9"/>
      <c r="FCS70" s="9"/>
      <c r="FCT70" s="9"/>
      <c r="FCU70" s="9"/>
      <c r="FCV70" s="9"/>
      <c r="FCW70" s="9"/>
      <c r="FCX70" s="9"/>
      <c r="FCY70" s="9"/>
      <c r="FCZ70" s="9"/>
      <c r="FDA70" s="9"/>
      <c r="FDB70" s="9"/>
      <c r="FDC70" s="9"/>
      <c r="FDD70" s="9"/>
      <c r="FDE70" s="9"/>
      <c r="FDF70" s="9"/>
      <c r="FDG70" s="9"/>
      <c r="FDH70" s="9"/>
      <c r="FDI70" s="9"/>
      <c r="FDJ70" s="9"/>
      <c r="FDK70" s="9"/>
      <c r="FDL70" s="9"/>
      <c r="FDM70" s="9"/>
      <c r="FDN70" s="9"/>
      <c r="FDO70" s="9"/>
      <c r="FDP70" s="9"/>
      <c r="FDQ70" s="9"/>
      <c r="FDR70" s="9"/>
      <c r="FDS70" s="9"/>
      <c r="FDT70" s="9"/>
      <c r="FDU70" s="9"/>
      <c r="FDV70" s="9"/>
      <c r="FDW70" s="9"/>
      <c r="FDX70" s="9"/>
      <c r="FDY70" s="9"/>
      <c r="FDZ70" s="9"/>
      <c r="FEA70" s="9"/>
      <c r="FEB70" s="9"/>
      <c r="FEC70" s="9"/>
      <c r="FED70" s="9"/>
      <c r="FEE70" s="9"/>
      <c r="FEF70" s="9"/>
      <c r="FEG70" s="9"/>
      <c r="FEH70" s="9"/>
      <c r="FEI70" s="9"/>
      <c r="FEJ70" s="9"/>
      <c r="FEK70" s="9"/>
      <c r="FEL70" s="9"/>
      <c r="FEM70" s="9"/>
      <c r="FEN70" s="9"/>
      <c r="FEO70" s="9"/>
      <c r="FEP70" s="9"/>
      <c r="FEQ70" s="9"/>
      <c r="FER70" s="9"/>
      <c r="FES70" s="9"/>
      <c r="FET70" s="9"/>
      <c r="FEU70" s="9"/>
      <c r="FEV70" s="9"/>
      <c r="FEW70" s="9"/>
      <c r="FEX70" s="9"/>
      <c r="FEY70" s="9"/>
      <c r="FEZ70" s="9"/>
      <c r="FFA70" s="9"/>
      <c r="FFB70" s="9"/>
      <c r="FFC70" s="9"/>
      <c r="FFD70" s="9"/>
      <c r="FFE70" s="9"/>
      <c r="FFF70" s="9"/>
      <c r="FFG70" s="9"/>
      <c r="FFH70" s="9"/>
      <c r="FFI70" s="9"/>
      <c r="FFJ70" s="9"/>
      <c r="FFK70" s="9"/>
      <c r="FFL70" s="9"/>
      <c r="FFM70" s="9"/>
      <c r="FFN70" s="9"/>
      <c r="FFO70" s="9"/>
      <c r="FFP70" s="9"/>
      <c r="FFQ70" s="9"/>
      <c r="FFR70" s="9"/>
      <c r="FFS70" s="9"/>
      <c r="FFT70" s="9"/>
      <c r="FFU70" s="9"/>
      <c r="FFV70" s="9"/>
      <c r="FFW70" s="9"/>
      <c r="FFX70" s="9"/>
      <c r="FFY70" s="9"/>
      <c r="FFZ70" s="9"/>
      <c r="FGA70" s="9"/>
      <c r="FGB70" s="9"/>
      <c r="FGC70" s="9"/>
      <c r="FGD70" s="9"/>
      <c r="FGE70" s="9"/>
      <c r="FGF70" s="9"/>
      <c r="FGG70" s="9"/>
      <c r="FGH70" s="9"/>
      <c r="FGI70" s="9"/>
      <c r="FGJ70" s="9"/>
      <c r="FGK70" s="9"/>
      <c r="FGL70" s="9"/>
      <c r="FGM70" s="9"/>
      <c r="FGN70" s="9"/>
      <c r="FGO70" s="9"/>
      <c r="FGP70" s="9"/>
      <c r="FGQ70" s="9"/>
      <c r="FGR70" s="9"/>
      <c r="FGS70" s="9"/>
      <c r="FGT70" s="9"/>
      <c r="FGU70" s="9"/>
      <c r="FGV70" s="9"/>
      <c r="FGW70" s="9"/>
      <c r="FGX70" s="9"/>
      <c r="FGY70" s="9"/>
      <c r="FGZ70" s="9"/>
      <c r="FHA70" s="9"/>
      <c r="FHB70" s="9"/>
      <c r="FHC70" s="9"/>
      <c r="FHD70" s="9"/>
      <c r="FHE70" s="9"/>
      <c r="FHF70" s="9"/>
      <c r="FHG70" s="9"/>
      <c r="FHH70" s="9"/>
      <c r="FHI70" s="9"/>
      <c r="FHJ70" s="9"/>
      <c r="FHK70" s="9"/>
      <c r="FHL70" s="9"/>
      <c r="FHM70" s="9"/>
      <c r="FHN70" s="9"/>
      <c r="FHO70" s="9"/>
      <c r="FHP70" s="9"/>
      <c r="FHQ70" s="9"/>
      <c r="FHR70" s="9"/>
      <c r="FHS70" s="9"/>
      <c r="FHT70" s="9"/>
      <c r="FHU70" s="9"/>
      <c r="FHV70" s="9"/>
      <c r="FHW70" s="9"/>
      <c r="FHX70" s="9"/>
      <c r="FHY70" s="9"/>
      <c r="FHZ70" s="9"/>
      <c r="FIA70" s="9"/>
      <c r="FIB70" s="9"/>
      <c r="FIC70" s="9"/>
      <c r="FID70" s="9"/>
      <c r="FIE70" s="9"/>
      <c r="FIF70" s="9"/>
      <c r="FIG70" s="9"/>
      <c r="FIH70" s="9"/>
      <c r="FII70" s="9"/>
      <c r="FIJ70" s="9"/>
      <c r="FIK70" s="9"/>
      <c r="FIL70" s="9"/>
      <c r="FIM70" s="9"/>
      <c r="FIN70" s="9"/>
      <c r="FIO70" s="9"/>
      <c r="FIP70" s="9"/>
      <c r="FIQ70" s="9"/>
      <c r="FIR70" s="9"/>
      <c r="FIS70" s="9"/>
      <c r="FIT70" s="9"/>
      <c r="FIU70" s="9"/>
      <c r="FIV70" s="9"/>
      <c r="FIW70" s="9"/>
      <c r="FIX70" s="9"/>
      <c r="FIY70" s="9"/>
      <c r="FIZ70" s="9"/>
      <c r="FJA70" s="9"/>
      <c r="FJB70" s="9"/>
      <c r="FJC70" s="9"/>
      <c r="FJD70" s="9"/>
      <c r="FJE70" s="9"/>
      <c r="FJF70" s="9"/>
      <c r="FJG70" s="9"/>
      <c r="FJH70" s="9"/>
      <c r="FJI70" s="9"/>
      <c r="FJJ70" s="9"/>
      <c r="FJK70" s="9"/>
      <c r="FJL70" s="9"/>
      <c r="FJM70" s="9"/>
      <c r="FJN70" s="9"/>
      <c r="FJO70" s="9"/>
      <c r="FJP70" s="9"/>
      <c r="FJQ70" s="9"/>
      <c r="FJR70" s="9"/>
      <c r="FJS70" s="9"/>
      <c r="FJT70" s="9"/>
      <c r="FJU70" s="9"/>
      <c r="FJV70" s="9"/>
      <c r="FJW70" s="9"/>
      <c r="FJX70" s="9"/>
      <c r="FJY70" s="9"/>
      <c r="FJZ70" s="9"/>
      <c r="FKA70" s="9"/>
      <c r="FKB70" s="9"/>
      <c r="FKC70" s="9"/>
      <c r="FKD70" s="9"/>
      <c r="FKE70" s="9"/>
      <c r="FKF70" s="9"/>
      <c r="FKG70" s="9"/>
      <c r="FKH70" s="9"/>
      <c r="FKI70" s="9"/>
      <c r="FKJ70" s="9"/>
      <c r="FKK70" s="9"/>
      <c r="FKL70" s="9"/>
      <c r="FKM70" s="9"/>
      <c r="FKN70" s="9"/>
      <c r="FKO70" s="9"/>
      <c r="FKP70" s="9"/>
      <c r="FKQ70" s="9"/>
      <c r="FKR70" s="9"/>
      <c r="FKS70" s="9"/>
      <c r="FKT70" s="9"/>
      <c r="FKU70" s="9"/>
      <c r="FKV70" s="9"/>
      <c r="FKW70" s="9"/>
      <c r="FKX70" s="9"/>
      <c r="FKY70" s="9"/>
      <c r="FKZ70" s="9"/>
      <c r="FLA70" s="9"/>
      <c r="FLB70" s="9"/>
      <c r="FLC70" s="9"/>
      <c r="FLD70" s="9"/>
      <c r="FLE70" s="9"/>
      <c r="FLF70" s="9"/>
      <c r="FLG70" s="9"/>
      <c r="FLH70" s="9"/>
      <c r="FLI70" s="9"/>
      <c r="FLJ70" s="9"/>
      <c r="FLK70" s="9"/>
      <c r="FLL70" s="9"/>
      <c r="FLM70" s="9"/>
      <c r="FLN70" s="9"/>
      <c r="FLO70" s="9"/>
      <c r="FLP70" s="9"/>
      <c r="FLQ70" s="9"/>
      <c r="FLR70" s="9"/>
      <c r="FLS70" s="9"/>
      <c r="FLT70" s="9"/>
      <c r="FLU70" s="9"/>
      <c r="FLV70" s="9"/>
      <c r="FLW70" s="9"/>
      <c r="FLX70" s="9"/>
      <c r="FLY70" s="9"/>
      <c r="FLZ70" s="9"/>
      <c r="FMA70" s="9"/>
      <c r="FMB70" s="9"/>
      <c r="FMC70" s="9"/>
      <c r="FMD70" s="9"/>
      <c r="FME70" s="9"/>
      <c r="FMF70" s="9"/>
      <c r="FMG70" s="9"/>
      <c r="FMH70" s="9"/>
      <c r="FMI70" s="9"/>
      <c r="FMJ70" s="9"/>
      <c r="FMK70" s="9"/>
      <c r="FML70" s="9"/>
      <c r="FMM70" s="9"/>
      <c r="FMN70" s="9"/>
      <c r="FMO70" s="9"/>
      <c r="FMP70" s="9"/>
      <c r="FMQ70" s="9"/>
      <c r="FMR70" s="9"/>
      <c r="FMS70" s="9"/>
      <c r="FMT70" s="9"/>
      <c r="FMU70" s="9"/>
      <c r="FMV70" s="9"/>
      <c r="FMW70" s="9"/>
      <c r="FMX70" s="9"/>
      <c r="FMY70" s="9"/>
      <c r="FMZ70" s="9"/>
      <c r="FNA70" s="9"/>
      <c r="FNB70" s="9"/>
      <c r="FNC70" s="9"/>
      <c r="FND70" s="9"/>
      <c r="FNE70" s="9"/>
      <c r="FNF70" s="9"/>
      <c r="FNG70" s="9"/>
      <c r="FNH70" s="9"/>
      <c r="FNI70" s="9"/>
      <c r="FNJ70" s="9"/>
      <c r="FNK70" s="9"/>
      <c r="FNL70" s="9"/>
      <c r="FNM70" s="9"/>
      <c r="FNN70" s="9"/>
      <c r="FNO70" s="9"/>
      <c r="FNP70" s="9"/>
      <c r="FNQ70" s="9"/>
      <c r="FNR70" s="9"/>
      <c r="FNS70" s="9"/>
      <c r="FNT70" s="9"/>
      <c r="FNU70" s="9"/>
      <c r="FNV70" s="9"/>
      <c r="FNW70" s="9"/>
      <c r="FNX70" s="9"/>
      <c r="FNY70" s="9"/>
      <c r="FNZ70" s="9"/>
      <c r="FOA70" s="9"/>
      <c r="FOB70" s="9"/>
      <c r="FOC70" s="9"/>
      <c r="FOD70" s="9"/>
      <c r="FOE70" s="9"/>
      <c r="FOF70" s="9"/>
      <c r="FOG70" s="9"/>
      <c r="FOH70" s="9"/>
      <c r="FOI70" s="9"/>
      <c r="FOJ70" s="9"/>
      <c r="FOK70" s="9"/>
      <c r="FOL70" s="9"/>
      <c r="FOM70" s="9"/>
      <c r="FON70" s="9"/>
      <c r="FOO70" s="9"/>
      <c r="FOP70" s="9"/>
      <c r="FOQ70" s="9"/>
      <c r="FOR70" s="9"/>
      <c r="FOS70" s="9"/>
      <c r="FOT70" s="9"/>
      <c r="FOU70" s="9"/>
      <c r="FOV70" s="9"/>
      <c r="FOW70" s="9"/>
      <c r="FOX70" s="9"/>
      <c r="FOY70" s="9"/>
      <c r="FOZ70" s="9"/>
      <c r="FPA70" s="9"/>
      <c r="FPB70" s="9"/>
      <c r="FPC70" s="9"/>
      <c r="FPD70" s="9"/>
      <c r="FPE70" s="9"/>
      <c r="FPF70" s="9"/>
      <c r="FPG70" s="9"/>
      <c r="FPH70" s="9"/>
      <c r="FPI70" s="9"/>
      <c r="FPJ70" s="9"/>
      <c r="FPK70" s="9"/>
      <c r="FPL70" s="9"/>
      <c r="FPM70" s="9"/>
      <c r="FPN70" s="9"/>
      <c r="FPO70" s="9"/>
      <c r="FPP70" s="9"/>
      <c r="FPQ70" s="9"/>
      <c r="FPR70" s="9"/>
      <c r="FPS70" s="9"/>
      <c r="FPT70" s="9"/>
      <c r="FPU70" s="9"/>
      <c r="FPV70" s="9"/>
      <c r="FPW70" s="9"/>
      <c r="FPX70" s="9"/>
      <c r="FPY70" s="9"/>
      <c r="FPZ70" s="9"/>
      <c r="FQA70" s="9"/>
      <c r="FQB70" s="9"/>
      <c r="FQC70" s="9"/>
      <c r="FQD70" s="9"/>
      <c r="FQE70" s="9"/>
      <c r="FQF70" s="9"/>
      <c r="FQG70" s="9"/>
      <c r="FQH70" s="9"/>
      <c r="FQI70" s="9"/>
      <c r="FQJ70" s="9"/>
      <c r="FQK70" s="9"/>
      <c r="FQL70" s="9"/>
      <c r="FQM70" s="9"/>
      <c r="FQN70" s="9"/>
      <c r="FQO70" s="9"/>
      <c r="FQP70" s="9"/>
      <c r="FQQ70" s="9"/>
      <c r="FQR70" s="9"/>
      <c r="FQS70" s="9"/>
      <c r="FQT70" s="9"/>
      <c r="FQU70" s="9"/>
      <c r="FQV70" s="9"/>
      <c r="FQW70" s="9"/>
      <c r="FQX70" s="9"/>
      <c r="FQY70" s="9"/>
      <c r="FQZ70" s="9"/>
      <c r="FRA70" s="9"/>
      <c r="FRB70" s="9"/>
      <c r="FRC70" s="9"/>
      <c r="FRD70" s="9"/>
      <c r="FRE70" s="9"/>
      <c r="FRF70" s="9"/>
      <c r="FRG70" s="9"/>
      <c r="FRH70" s="9"/>
      <c r="FRI70" s="9"/>
      <c r="FRJ70" s="9"/>
      <c r="FRK70" s="9"/>
      <c r="FRL70" s="9"/>
      <c r="FRM70" s="9"/>
      <c r="FRN70" s="9"/>
      <c r="FRO70" s="9"/>
      <c r="FRP70" s="9"/>
      <c r="FRQ70" s="9"/>
      <c r="FRR70" s="9"/>
      <c r="FRS70" s="9"/>
      <c r="FRT70" s="9"/>
      <c r="FRU70" s="9"/>
      <c r="FRV70" s="9"/>
      <c r="FRW70" s="9"/>
      <c r="FRX70" s="9"/>
      <c r="FRY70" s="9"/>
      <c r="FRZ70" s="9"/>
      <c r="FSA70" s="9"/>
      <c r="FSB70" s="9"/>
      <c r="FSC70" s="9"/>
      <c r="FSD70" s="9"/>
      <c r="FSE70" s="9"/>
      <c r="FSF70" s="9"/>
      <c r="FSG70" s="9"/>
      <c r="FSH70" s="9"/>
      <c r="FSI70" s="9"/>
      <c r="FSJ70" s="9"/>
      <c r="FSK70" s="9"/>
      <c r="FSL70" s="9"/>
      <c r="FSM70" s="9"/>
      <c r="FSN70" s="9"/>
      <c r="FSO70" s="9"/>
      <c r="FSP70" s="9"/>
      <c r="FSQ70" s="9"/>
      <c r="FSR70" s="9"/>
      <c r="FSS70" s="9"/>
      <c r="FST70" s="9"/>
      <c r="FSU70" s="9"/>
      <c r="FSV70" s="9"/>
      <c r="FSW70" s="9"/>
      <c r="FSX70" s="9"/>
      <c r="FSY70" s="9"/>
      <c r="FSZ70" s="9"/>
      <c r="FTA70" s="9"/>
      <c r="FTB70" s="9"/>
      <c r="FTC70" s="9"/>
      <c r="FTD70" s="9"/>
      <c r="FTE70" s="9"/>
      <c r="FTF70" s="9"/>
      <c r="FTG70" s="9"/>
      <c r="FTH70" s="9"/>
      <c r="FTI70" s="9"/>
      <c r="FTJ70" s="9"/>
      <c r="FTK70" s="9"/>
      <c r="FTL70" s="9"/>
      <c r="FTM70" s="9"/>
      <c r="FTN70" s="9"/>
      <c r="FTO70" s="9"/>
      <c r="FTP70" s="9"/>
      <c r="FTQ70" s="9"/>
      <c r="FTR70" s="9"/>
      <c r="FTS70" s="9"/>
      <c r="FTT70" s="9"/>
      <c r="FTU70" s="9"/>
      <c r="FTV70" s="9"/>
      <c r="FTW70" s="9"/>
      <c r="FTX70" s="9"/>
      <c r="FTY70" s="9"/>
      <c r="FTZ70" s="9"/>
      <c r="FUA70" s="9"/>
      <c r="FUB70" s="9"/>
      <c r="FUC70" s="9"/>
      <c r="FUD70" s="9"/>
      <c r="FUE70" s="9"/>
      <c r="FUF70" s="9"/>
      <c r="FUG70" s="9"/>
      <c r="FUH70" s="9"/>
      <c r="FUI70" s="9"/>
      <c r="FUJ70" s="9"/>
      <c r="FUK70" s="9"/>
      <c r="FUL70" s="9"/>
      <c r="FUM70" s="9"/>
      <c r="FUN70" s="9"/>
      <c r="FUO70" s="9"/>
      <c r="FUP70" s="9"/>
      <c r="FUQ70" s="9"/>
      <c r="FUR70" s="9"/>
      <c r="FUS70" s="9"/>
      <c r="FUT70" s="9"/>
      <c r="FUU70" s="9"/>
      <c r="FUV70" s="9"/>
      <c r="FUW70" s="9"/>
      <c r="FUX70" s="9"/>
      <c r="FUY70" s="9"/>
      <c r="FUZ70" s="9"/>
      <c r="FVA70" s="9"/>
      <c r="FVB70" s="9"/>
      <c r="FVC70" s="9"/>
      <c r="FVD70" s="9"/>
      <c r="FVE70" s="9"/>
      <c r="FVF70" s="9"/>
      <c r="FVG70" s="9"/>
      <c r="FVH70" s="9"/>
      <c r="FVI70" s="9"/>
      <c r="FVJ70" s="9"/>
      <c r="FVK70" s="9"/>
      <c r="FVL70" s="9"/>
      <c r="FVM70" s="9"/>
      <c r="FVN70" s="9"/>
      <c r="FVO70" s="9"/>
      <c r="FVP70" s="9"/>
      <c r="FVQ70" s="9"/>
      <c r="FVR70" s="9"/>
      <c r="FVS70" s="9"/>
      <c r="FVT70" s="9"/>
      <c r="FVU70" s="9"/>
      <c r="FVV70" s="9"/>
      <c r="FVW70" s="9"/>
      <c r="FVX70" s="9"/>
      <c r="FVY70" s="9"/>
      <c r="FVZ70" s="9"/>
      <c r="FWA70" s="9"/>
      <c r="FWB70" s="9"/>
      <c r="FWC70" s="9"/>
      <c r="FWD70" s="9"/>
      <c r="FWE70" s="9"/>
      <c r="FWF70" s="9"/>
      <c r="FWG70" s="9"/>
      <c r="FWH70" s="9"/>
      <c r="FWI70" s="9"/>
      <c r="FWJ70" s="9"/>
      <c r="FWK70" s="9"/>
      <c r="FWL70" s="9"/>
      <c r="FWM70" s="9"/>
      <c r="FWN70" s="9"/>
      <c r="FWO70" s="9"/>
      <c r="FWP70" s="9"/>
      <c r="FWQ70" s="9"/>
      <c r="FWR70" s="9"/>
      <c r="FWS70" s="9"/>
      <c r="FWT70" s="9"/>
      <c r="FWU70" s="9"/>
      <c r="FWV70" s="9"/>
      <c r="FWW70" s="9"/>
      <c r="FWX70" s="9"/>
      <c r="FWY70" s="9"/>
      <c r="FWZ70" s="9"/>
      <c r="FXA70" s="9"/>
      <c r="FXB70" s="9"/>
      <c r="FXC70" s="9"/>
      <c r="FXD70" s="9"/>
      <c r="FXE70" s="9"/>
      <c r="FXF70" s="9"/>
      <c r="FXG70" s="9"/>
      <c r="FXH70" s="9"/>
      <c r="FXI70" s="9"/>
      <c r="FXJ70" s="9"/>
      <c r="FXK70" s="9"/>
      <c r="FXL70" s="9"/>
      <c r="FXM70" s="9"/>
      <c r="FXN70" s="9"/>
      <c r="FXO70" s="9"/>
      <c r="FXP70" s="9"/>
      <c r="FXQ70" s="9"/>
      <c r="FXR70" s="9"/>
      <c r="FXS70" s="9"/>
      <c r="FXT70" s="9"/>
      <c r="FXU70" s="9"/>
      <c r="FXV70" s="9"/>
      <c r="FXW70" s="9"/>
      <c r="FXX70" s="9"/>
      <c r="FXY70" s="9"/>
      <c r="FXZ70" s="9"/>
      <c r="FYA70" s="9"/>
      <c r="FYB70" s="9"/>
      <c r="FYC70" s="9"/>
      <c r="FYD70" s="9"/>
      <c r="FYE70" s="9"/>
      <c r="FYF70" s="9"/>
      <c r="FYG70" s="9"/>
      <c r="FYH70" s="9"/>
      <c r="FYI70" s="9"/>
      <c r="FYJ70" s="9"/>
      <c r="FYK70" s="9"/>
      <c r="FYL70" s="9"/>
      <c r="FYM70" s="9"/>
      <c r="FYN70" s="9"/>
      <c r="FYO70" s="9"/>
      <c r="FYP70" s="9"/>
      <c r="FYQ70" s="9"/>
      <c r="FYR70" s="9"/>
      <c r="FYS70" s="9"/>
      <c r="FYT70" s="9"/>
      <c r="FYU70" s="9"/>
      <c r="FYV70" s="9"/>
      <c r="FYW70" s="9"/>
      <c r="FYX70" s="9"/>
      <c r="FYY70" s="9"/>
      <c r="FYZ70" s="9"/>
      <c r="FZA70" s="9"/>
      <c r="FZB70" s="9"/>
      <c r="FZC70" s="9"/>
      <c r="FZD70" s="9"/>
      <c r="FZE70" s="9"/>
      <c r="FZF70" s="9"/>
      <c r="FZG70" s="9"/>
      <c r="FZH70" s="9"/>
      <c r="FZI70" s="9"/>
      <c r="FZJ70" s="9"/>
      <c r="FZK70" s="9"/>
      <c r="FZL70" s="9"/>
      <c r="FZM70" s="9"/>
      <c r="FZN70" s="9"/>
      <c r="FZO70" s="9"/>
      <c r="FZP70" s="9"/>
      <c r="FZQ70" s="9"/>
      <c r="FZR70" s="9"/>
      <c r="FZS70" s="9"/>
      <c r="FZT70" s="9"/>
      <c r="FZU70" s="9"/>
      <c r="FZV70" s="9"/>
      <c r="FZW70" s="9"/>
      <c r="FZX70" s="9"/>
      <c r="FZY70" s="9"/>
      <c r="FZZ70" s="9"/>
      <c r="GAA70" s="9"/>
      <c r="GAB70" s="9"/>
      <c r="GAC70" s="9"/>
      <c r="GAD70" s="9"/>
      <c r="GAE70" s="9"/>
      <c r="GAF70" s="9"/>
      <c r="GAG70" s="9"/>
      <c r="GAH70" s="9"/>
      <c r="GAI70" s="9"/>
      <c r="GAJ70" s="9"/>
      <c r="GAK70" s="9"/>
      <c r="GAL70" s="9"/>
      <c r="GAM70" s="9"/>
      <c r="GAN70" s="9"/>
      <c r="GAO70" s="9"/>
      <c r="GAP70" s="9"/>
      <c r="GAQ70" s="9"/>
      <c r="GAR70" s="9"/>
      <c r="GAS70" s="9"/>
      <c r="GAT70" s="9"/>
      <c r="GAU70" s="9"/>
      <c r="GAV70" s="9"/>
      <c r="GAW70" s="9"/>
      <c r="GAX70" s="9"/>
      <c r="GAY70" s="9"/>
      <c r="GAZ70" s="9"/>
      <c r="GBA70" s="9"/>
      <c r="GBB70" s="9"/>
      <c r="GBC70" s="9"/>
      <c r="GBD70" s="9"/>
      <c r="GBE70" s="9"/>
      <c r="GBF70" s="9"/>
      <c r="GBG70" s="9"/>
      <c r="GBH70" s="9"/>
      <c r="GBI70" s="9"/>
      <c r="GBJ70" s="9"/>
      <c r="GBK70" s="9"/>
      <c r="GBL70" s="9"/>
      <c r="GBM70" s="9"/>
      <c r="GBN70" s="9"/>
      <c r="GBO70" s="9"/>
      <c r="GBP70" s="9"/>
      <c r="GBQ70" s="9"/>
      <c r="GBR70" s="9"/>
      <c r="GBS70" s="9"/>
      <c r="GBT70" s="9"/>
      <c r="GBU70" s="9"/>
      <c r="GBV70" s="9"/>
      <c r="GBW70" s="9"/>
      <c r="GBX70" s="9"/>
      <c r="GBY70" s="9"/>
      <c r="GBZ70" s="9"/>
      <c r="GCA70" s="9"/>
      <c r="GCB70" s="9"/>
      <c r="GCC70" s="9"/>
      <c r="GCD70" s="9"/>
      <c r="GCE70" s="9"/>
      <c r="GCF70" s="9"/>
      <c r="GCG70" s="9"/>
      <c r="GCH70" s="9"/>
      <c r="GCI70" s="9"/>
      <c r="GCJ70" s="9"/>
      <c r="GCK70" s="9"/>
      <c r="GCL70" s="9"/>
      <c r="GCM70" s="9"/>
      <c r="GCN70" s="9"/>
      <c r="GCO70" s="9"/>
      <c r="GCP70" s="9"/>
      <c r="GCQ70" s="9"/>
      <c r="GCR70" s="9"/>
      <c r="GCS70" s="9"/>
      <c r="GCT70" s="9"/>
      <c r="GCU70" s="9"/>
      <c r="GCV70" s="9"/>
      <c r="GCW70" s="9"/>
      <c r="GCX70" s="9"/>
      <c r="GCY70" s="9"/>
      <c r="GCZ70" s="9"/>
      <c r="GDA70" s="9"/>
      <c r="GDB70" s="9"/>
      <c r="GDC70" s="9"/>
      <c r="GDD70" s="9"/>
      <c r="GDE70" s="9"/>
      <c r="GDF70" s="9"/>
      <c r="GDG70" s="9"/>
      <c r="GDH70" s="9"/>
      <c r="GDI70" s="9"/>
      <c r="GDJ70" s="9"/>
      <c r="GDK70" s="9"/>
      <c r="GDL70" s="9"/>
      <c r="GDM70" s="9"/>
      <c r="GDN70" s="9"/>
      <c r="GDO70" s="9"/>
      <c r="GDP70" s="9"/>
      <c r="GDQ70" s="9"/>
      <c r="GDR70" s="9"/>
      <c r="GDS70" s="9"/>
      <c r="GDT70" s="9"/>
      <c r="GDU70" s="9"/>
      <c r="GDV70" s="9"/>
      <c r="GDW70" s="9"/>
      <c r="GDX70" s="9"/>
      <c r="GDY70" s="9"/>
      <c r="GDZ70" s="9"/>
      <c r="GEA70" s="9"/>
      <c r="GEB70" s="9"/>
      <c r="GEC70" s="9"/>
      <c r="GED70" s="9"/>
      <c r="GEE70" s="9"/>
      <c r="GEF70" s="9"/>
      <c r="GEG70" s="9"/>
      <c r="GEH70" s="9"/>
      <c r="GEI70" s="9"/>
      <c r="GEJ70" s="9"/>
      <c r="GEK70" s="9"/>
      <c r="GEL70" s="9"/>
      <c r="GEM70" s="9"/>
      <c r="GEN70" s="9"/>
      <c r="GEO70" s="9"/>
      <c r="GEP70" s="9"/>
      <c r="GEQ70" s="9"/>
      <c r="GER70" s="9"/>
      <c r="GES70" s="9"/>
      <c r="GET70" s="9"/>
      <c r="GEU70" s="9"/>
      <c r="GEV70" s="9"/>
      <c r="GEW70" s="9"/>
      <c r="GEX70" s="9"/>
      <c r="GEY70" s="9"/>
      <c r="GEZ70" s="9"/>
      <c r="GFA70" s="9"/>
      <c r="GFB70" s="9"/>
      <c r="GFC70" s="9"/>
      <c r="GFD70" s="9"/>
      <c r="GFE70" s="9"/>
      <c r="GFF70" s="9"/>
      <c r="GFG70" s="9"/>
      <c r="GFH70" s="9"/>
      <c r="GFI70" s="9"/>
      <c r="GFJ70" s="9"/>
      <c r="GFK70" s="9"/>
      <c r="GFL70" s="9"/>
      <c r="GFM70" s="9"/>
      <c r="GFN70" s="9"/>
      <c r="GFO70" s="9"/>
      <c r="GFP70" s="9"/>
      <c r="GFQ70" s="9"/>
      <c r="GFR70" s="9"/>
      <c r="GFS70" s="9"/>
      <c r="GFT70" s="9"/>
      <c r="GFU70" s="9"/>
      <c r="GFV70" s="9"/>
      <c r="GFW70" s="9"/>
      <c r="GFX70" s="9"/>
      <c r="GFY70" s="9"/>
      <c r="GFZ70" s="9"/>
      <c r="GGA70" s="9"/>
      <c r="GGB70" s="9"/>
      <c r="GGC70" s="9"/>
      <c r="GGD70" s="9"/>
      <c r="GGE70" s="9"/>
      <c r="GGF70" s="9"/>
      <c r="GGG70" s="9"/>
      <c r="GGH70" s="9"/>
      <c r="GGI70" s="9"/>
      <c r="GGJ70" s="9"/>
      <c r="GGK70" s="9"/>
      <c r="GGL70" s="9"/>
      <c r="GGM70" s="9"/>
      <c r="GGN70" s="9"/>
      <c r="GGO70" s="9"/>
      <c r="GGP70" s="9"/>
      <c r="GGQ70" s="9"/>
      <c r="GGR70" s="9"/>
      <c r="GGS70" s="9"/>
      <c r="GGT70" s="9"/>
      <c r="GGU70" s="9"/>
      <c r="GGV70" s="9"/>
      <c r="GGW70" s="9"/>
      <c r="GGX70" s="9"/>
      <c r="GGY70" s="9"/>
      <c r="GGZ70" s="9"/>
      <c r="GHA70" s="9"/>
      <c r="GHB70" s="9"/>
      <c r="GHC70" s="9"/>
      <c r="GHD70" s="9"/>
      <c r="GHE70" s="9"/>
      <c r="GHF70" s="9"/>
      <c r="GHG70" s="9"/>
      <c r="GHH70" s="9"/>
      <c r="GHI70" s="9"/>
      <c r="GHJ70" s="9"/>
      <c r="GHK70" s="9"/>
      <c r="GHL70" s="9"/>
      <c r="GHM70" s="9"/>
      <c r="GHN70" s="9"/>
      <c r="GHO70" s="9"/>
      <c r="GHP70" s="9"/>
      <c r="GHQ70" s="9"/>
      <c r="GHR70" s="9"/>
      <c r="GHS70" s="9"/>
      <c r="GHT70" s="9"/>
      <c r="GHU70" s="9"/>
      <c r="GHV70" s="9"/>
      <c r="GHW70" s="9"/>
      <c r="GHX70" s="9"/>
      <c r="GHY70" s="9"/>
      <c r="GHZ70" s="9"/>
      <c r="GIA70" s="9"/>
      <c r="GIB70" s="9"/>
      <c r="GIC70" s="9"/>
      <c r="GID70" s="9"/>
      <c r="GIE70" s="9"/>
      <c r="GIF70" s="9"/>
      <c r="GIG70" s="9"/>
      <c r="GIH70" s="9"/>
      <c r="GII70" s="9"/>
      <c r="GIJ70" s="9"/>
      <c r="GIK70" s="9"/>
      <c r="GIL70" s="9"/>
      <c r="GIM70" s="9"/>
      <c r="GIN70" s="9"/>
      <c r="GIO70" s="9"/>
      <c r="GIP70" s="9"/>
      <c r="GIQ70" s="9"/>
      <c r="GIR70" s="9"/>
      <c r="GIS70" s="9"/>
      <c r="GIT70" s="9"/>
      <c r="GIU70" s="9"/>
      <c r="GIV70" s="9"/>
      <c r="GIW70" s="9"/>
      <c r="GIX70" s="9"/>
      <c r="GIY70" s="9"/>
      <c r="GIZ70" s="9"/>
      <c r="GJA70" s="9"/>
      <c r="GJB70" s="9"/>
      <c r="GJC70" s="9"/>
      <c r="GJD70" s="9"/>
      <c r="GJE70" s="9"/>
      <c r="GJF70" s="9"/>
      <c r="GJG70" s="9"/>
      <c r="GJH70" s="9"/>
      <c r="GJI70" s="9"/>
      <c r="GJJ70" s="9"/>
      <c r="GJK70" s="9"/>
      <c r="GJL70" s="9"/>
      <c r="GJM70" s="9"/>
      <c r="GJN70" s="9"/>
      <c r="GJO70" s="9"/>
      <c r="GJP70" s="9"/>
      <c r="GJQ70" s="9"/>
      <c r="GJR70" s="9"/>
      <c r="GJS70" s="9"/>
      <c r="GJT70" s="9"/>
      <c r="GJU70" s="9"/>
      <c r="GJV70" s="9"/>
      <c r="GJW70" s="9"/>
      <c r="GJX70" s="9"/>
      <c r="GJY70" s="9"/>
      <c r="GJZ70" s="9"/>
      <c r="GKA70" s="9"/>
      <c r="GKB70" s="9"/>
      <c r="GKC70" s="9"/>
      <c r="GKD70" s="9"/>
      <c r="GKE70" s="9"/>
      <c r="GKF70" s="9"/>
      <c r="GKG70" s="9"/>
      <c r="GKH70" s="9"/>
      <c r="GKI70" s="9"/>
      <c r="GKJ70" s="9"/>
      <c r="GKK70" s="9"/>
      <c r="GKL70" s="9"/>
      <c r="GKM70" s="9"/>
      <c r="GKN70" s="9"/>
      <c r="GKO70" s="9"/>
      <c r="GKP70" s="9"/>
      <c r="GKQ70" s="9"/>
      <c r="GKR70" s="9"/>
      <c r="GKS70" s="9"/>
      <c r="GKT70" s="9"/>
      <c r="GKU70" s="9"/>
      <c r="GKV70" s="9"/>
      <c r="GKW70" s="9"/>
      <c r="GKX70" s="9"/>
      <c r="GKY70" s="9"/>
      <c r="GKZ70" s="9"/>
      <c r="GLA70" s="9"/>
      <c r="GLB70" s="9"/>
      <c r="GLC70" s="9"/>
      <c r="GLD70" s="9"/>
      <c r="GLE70" s="9"/>
      <c r="GLF70" s="9"/>
      <c r="GLG70" s="9"/>
      <c r="GLH70" s="9"/>
      <c r="GLI70" s="9"/>
      <c r="GLJ70" s="9"/>
      <c r="GLK70" s="9"/>
      <c r="GLL70" s="9"/>
      <c r="GLM70" s="9"/>
      <c r="GLN70" s="9"/>
      <c r="GLO70" s="9"/>
      <c r="GLP70" s="9"/>
      <c r="GLQ70" s="9"/>
      <c r="GLR70" s="9"/>
      <c r="GLS70" s="9"/>
      <c r="GLT70" s="9"/>
      <c r="GLU70" s="9"/>
      <c r="GLV70" s="9"/>
      <c r="GLW70" s="9"/>
      <c r="GLX70" s="9"/>
      <c r="GLY70" s="9"/>
      <c r="GLZ70" s="9"/>
      <c r="GMA70" s="9"/>
      <c r="GMB70" s="9"/>
      <c r="GMC70" s="9"/>
      <c r="GMD70" s="9"/>
      <c r="GME70" s="9"/>
      <c r="GMF70" s="9"/>
      <c r="GMG70" s="9"/>
      <c r="GMH70" s="9"/>
      <c r="GMI70" s="9"/>
      <c r="GMJ70" s="9"/>
      <c r="GMK70" s="9"/>
      <c r="GML70" s="9"/>
      <c r="GMM70" s="9"/>
      <c r="GMN70" s="9"/>
      <c r="GMO70" s="9"/>
      <c r="GMP70" s="9"/>
      <c r="GMQ70" s="9"/>
      <c r="GMR70" s="9"/>
      <c r="GMS70" s="9"/>
      <c r="GMT70" s="9"/>
      <c r="GMU70" s="9"/>
      <c r="GMV70" s="9"/>
      <c r="GMW70" s="9"/>
      <c r="GMX70" s="9"/>
      <c r="GMY70" s="9"/>
      <c r="GMZ70" s="9"/>
      <c r="GNA70" s="9"/>
      <c r="GNB70" s="9"/>
      <c r="GNC70" s="9"/>
      <c r="GND70" s="9"/>
      <c r="GNE70" s="9"/>
      <c r="GNF70" s="9"/>
      <c r="GNG70" s="9"/>
      <c r="GNH70" s="9"/>
      <c r="GNI70" s="9"/>
      <c r="GNJ70" s="9"/>
      <c r="GNK70" s="9"/>
      <c r="GNL70" s="9"/>
      <c r="GNM70" s="9"/>
      <c r="GNN70" s="9"/>
      <c r="GNO70" s="9"/>
      <c r="GNP70" s="9"/>
      <c r="GNQ70" s="9"/>
      <c r="GNR70" s="9"/>
      <c r="GNS70" s="9"/>
      <c r="GNT70" s="9"/>
      <c r="GNU70" s="9"/>
      <c r="GNV70" s="9"/>
      <c r="GNW70" s="9"/>
      <c r="GNX70" s="9"/>
      <c r="GNY70" s="9"/>
      <c r="GNZ70" s="9"/>
      <c r="GOA70" s="9"/>
      <c r="GOB70" s="9"/>
      <c r="GOC70" s="9"/>
      <c r="GOD70" s="9"/>
      <c r="GOE70" s="9"/>
      <c r="GOF70" s="9"/>
      <c r="GOG70" s="9"/>
      <c r="GOH70" s="9"/>
      <c r="GOI70" s="9"/>
      <c r="GOJ70" s="9"/>
      <c r="GOK70" s="9"/>
      <c r="GOL70" s="9"/>
      <c r="GOM70" s="9"/>
      <c r="GON70" s="9"/>
      <c r="GOO70" s="9"/>
      <c r="GOP70" s="9"/>
      <c r="GOQ70" s="9"/>
      <c r="GOR70" s="9"/>
      <c r="GOS70" s="9"/>
      <c r="GOT70" s="9"/>
      <c r="GOU70" s="9"/>
      <c r="GOV70" s="9"/>
      <c r="GOW70" s="9"/>
      <c r="GOX70" s="9"/>
      <c r="GOY70" s="9"/>
      <c r="GOZ70" s="9"/>
      <c r="GPA70" s="9"/>
      <c r="GPB70" s="9"/>
      <c r="GPC70" s="9"/>
      <c r="GPD70" s="9"/>
      <c r="GPE70" s="9"/>
      <c r="GPF70" s="9"/>
      <c r="GPG70" s="9"/>
      <c r="GPH70" s="9"/>
      <c r="GPI70" s="9"/>
      <c r="GPJ70" s="9"/>
      <c r="GPK70" s="9"/>
      <c r="GPL70" s="9"/>
      <c r="GPM70" s="9"/>
      <c r="GPN70" s="9"/>
      <c r="GPO70" s="9"/>
      <c r="GPP70" s="9"/>
      <c r="GPQ70" s="9"/>
      <c r="GPR70" s="9"/>
      <c r="GPS70" s="9"/>
      <c r="GPT70" s="9"/>
      <c r="GPU70" s="9"/>
      <c r="GPV70" s="9"/>
      <c r="GPW70" s="9"/>
      <c r="GPX70" s="9"/>
      <c r="GPY70" s="9"/>
      <c r="GPZ70" s="9"/>
      <c r="GQA70" s="9"/>
      <c r="GQB70" s="9"/>
      <c r="GQC70" s="9"/>
      <c r="GQD70" s="9"/>
      <c r="GQE70" s="9"/>
      <c r="GQF70" s="9"/>
      <c r="GQG70" s="9"/>
      <c r="GQH70" s="9"/>
      <c r="GQI70" s="9"/>
      <c r="GQJ70" s="9"/>
      <c r="GQK70" s="9"/>
      <c r="GQL70" s="9"/>
      <c r="GQM70" s="9"/>
      <c r="GQN70" s="9"/>
      <c r="GQO70" s="9"/>
      <c r="GQP70" s="9"/>
      <c r="GQQ70" s="9"/>
      <c r="GQR70" s="9"/>
      <c r="GQS70" s="9"/>
      <c r="GQT70" s="9"/>
      <c r="GQU70" s="9"/>
      <c r="GQV70" s="9"/>
      <c r="GQW70" s="9"/>
      <c r="GQX70" s="9"/>
      <c r="GQY70" s="9"/>
      <c r="GQZ70" s="9"/>
      <c r="GRA70" s="9"/>
      <c r="GRB70" s="9"/>
      <c r="GRC70" s="9"/>
      <c r="GRD70" s="9"/>
      <c r="GRE70" s="9"/>
      <c r="GRF70" s="9"/>
      <c r="GRG70" s="9"/>
      <c r="GRH70" s="9"/>
      <c r="GRI70" s="9"/>
      <c r="GRJ70" s="9"/>
      <c r="GRK70" s="9"/>
      <c r="GRL70" s="9"/>
      <c r="GRM70" s="9"/>
      <c r="GRN70" s="9"/>
      <c r="GRO70" s="9"/>
      <c r="GRP70" s="9"/>
      <c r="GRQ70" s="9"/>
      <c r="GRR70" s="9"/>
      <c r="GRS70" s="9"/>
      <c r="GRT70" s="9"/>
      <c r="GRU70" s="9"/>
      <c r="GRV70" s="9"/>
      <c r="GRW70" s="9"/>
      <c r="GRX70" s="9"/>
      <c r="GRY70" s="9"/>
      <c r="GRZ70" s="9"/>
      <c r="GSA70" s="9"/>
      <c r="GSB70" s="9"/>
      <c r="GSC70" s="9"/>
      <c r="GSD70" s="9"/>
      <c r="GSE70" s="9"/>
      <c r="GSF70" s="9"/>
      <c r="GSG70" s="9"/>
      <c r="GSH70" s="9"/>
      <c r="GSI70" s="9"/>
      <c r="GSJ70" s="9"/>
      <c r="GSK70" s="9"/>
      <c r="GSL70" s="9"/>
      <c r="GSM70" s="9"/>
      <c r="GSN70" s="9"/>
      <c r="GSO70" s="9"/>
      <c r="GSP70" s="9"/>
      <c r="GSQ70" s="9"/>
      <c r="GSR70" s="9"/>
      <c r="GSS70" s="9"/>
      <c r="GST70" s="9"/>
      <c r="GSU70" s="9"/>
      <c r="GSV70" s="9"/>
      <c r="GSW70" s="9"/>
      <c r="GSX70" s="9"/>
      <c r="GSY70" s="9"/>
      <c r="GSZ70" s="9"/>
      <c r="GTA70" s="9"/>
      <c r="GTB70" s="9"/>
      <c r="GTC70" s="9"/>
      <c r="GTD70" s="9"/>
      <c r="GTE70" s="9"/>
      <c r="GTF70" s="9"/>
      <c r="GTG70" s="9"/>
      <c r="GTH70" s="9"/>
      <c r="GTI70" s="9"/>
      <c r="GTJ70" s="9"/>
      <c r="GTK70" s="9"/>
      <c r="GTL70" s="9"/>
      <c r="GTM70" s="9"/>
      <c r="GTN70" s="9"/>
      <c r="GTO70" s="9"/>
      <c r="GTP70" s="9"/>
      <c r="GTQ70" s="9"/>
      <c r="GTR70" s="9"/>
      <c r="GTS70" s="9"/>
      <c r="GTT70" s="9"/>
      <c r="GTU70" s="9"/>
      <c r="GTV70" s="9"/>
      <c r="GTW70" s="9"/>
      <c r="GTX70" s="9"/>
      <c r="GTY70" s="9"/>
      <c r="GTZ70" s="9"/>
      <c r="GUA70" s="9"/>
      <c r="GUB70" s="9"/>
      <c r="GUC70" s="9"/>
      <c r="GUD70" s="9"/>
      <c r="GUE70" s="9"/>
      <c r="GUF70" s="9"/>
      <c r="GUG70" s="9"/>
      <c r="GUH70" s="9"/>
      <c r="GUI70" s="9"/>
      <c r="GUJ70" s="9"/>
      <c r="GUK70" s="9"/>
      <c r="GUL70" s="9"/>
      <c r="GUM70" s="9"/>
      <c r="GUN70" s="9"/>
      <c r="GUO70" s="9"/>
      <c r="GUP70" s="9"/>
      <c r="GUQ70" s="9"/>
      <c r="GUR70" s="9"/>
      <c r="GUS70" s="9"/>
      <c r="GUT70" s="9"/>
      <c r="GUU70" s="9"/>
      <c r="GUV70" s="9"/>
      <c r="GUW70" s="9"/>
      <c r="GUX70" s="9"/>
      <c r="GUY70" s="9"/>
      <c r="GUZ70" s="9"/>
      <c r="GVA70" s="9"/>
      <c r="GVB70" s="9"/>
      <c r="GVC70" s="9"/>
      <c r="GVD70" s="9"/>
      <c r="GVE70" s="9"/>
      <c r="GVF70" s="9"/>
      <c r="GVG70" s="9"/>
      <c r="GVH70" s="9"/>
      <c r="GVI70" s="9"/>
      <c r="GVJ70" s="9"/>
      <c r="GVK70" s="9"/>
      <c r="GVL70" s="9"/>
      <c r="GVM70" s="9"/>
      <c r="GVN70" s="9"/>
      <c r="GVO70" s="9"/>
      <c r="GVP70" s="9"/>
      <c r="GVQ70" s="9"/>
      <c r="GVR70" s="9"/>
      <c r="GVS70" s="9"/>
      <c r="GVT70" s="9"/>
      <c r="GVU70" s="9"/>
      <c r="GVV70" s="9"/>
      <c r="GVW70" s="9"/>
      <c r="GVX70" s="9"/>
      <c r="GVY70" s="9"/>
      <c r="GVZ70" s="9"/>
      <c r="GWA70" s="9"/>
      <c r="GWB70" s="9"/>
      <c r="GWC70" s="9"/>
      <c r="GWD70" s="9"/>
      <c r="GWE70" s="9"/>
      <c r="GWF70" s="9"/>
      <c r="GWG70" s="9"/>
      <c r="GWH70" s="9"/>
      <c r="GWI70" s="9"/>
      <c r="GWJ70" s="9"/>
      <c r="GWK70" s="9"/>
      <c r="GWL70" s="9"/>
      <c r="GWM70" s="9"/>
      <c r="GWN70" s="9"/>
      <c r="GWO70" s="9"/>
      <c r="GWP70" s="9"/>
      <c r="GWQ70" s="9"/>
      <c r="GWR70" s="9"/>
      <c r="GWS70" s="9"/>
      <c r="GWT70" s="9"/>
      <c r="GWU70" s="9"/>
      <c r="GWV70" s="9"/>
      <c r="GWW70" s="9"/>
      <c r="GWX70" s="9"/>
      <c r="GWY70" s="9"/>
      <c r="GWZ70" s="9"/>
      <c r="GXA70" s="9"/>
      <c r="GXB70" s="9"/>
      <c r="GXC70" s="9"/>
      <c r="GXD70" s="9"/>
      <c r="GXE70" s="9"/>
      <c r="GXF70" s="9"/>
      <c r="GXG70" s="9"/>
      <c r="GXH70" s="9"/>
      <c r="GXI70" s="9"/>
      <c r="GXJ70" s="9"/>
      <c r="GXK70" s="9"/>
      <c r="GXL70" s="9"/>
      <c r="GXM70" s="9"/>
      <c r="GXN70" s="9"/>
      <c r="GXO70" s="9"/>
      <c r="GXP70" s="9"/>
      <c r="GXQ70" s="9"/>
      <c r="GXR70" s="9"/>
      <c r="GXS70" s="9"/>
      <c r="GXT70" s="9"/>
      <c r="GXU70" s="9"/>
      <c r="GXV70" s="9"/>
      <c r="GXW70" s="9"/>
      <c r="GXX70" s="9"/>
      <c r="GXY70" s="9"/>
      <c r="GXZ70" s="9"/>
      <c r="GYA70" s="9"/>
      <c r="GYB70" s="9"/>
      <c r="GYC70" s="9"/>
      <c r="GYD70" s="9"/>
      <c r="GYE70" s="9"/>
      <c r="GYF70" s="9"/>
      <c r="GYG70" s="9"/>
      <c r="GYH70" s="9"/>
      <c r="GYI70" s="9"/>
      <c r="GYJ70" s="9"/>
      <c r="GYK70" s="9"/>
      <c r="GYL70" s="9"/>
      <c r="GYM70" s="9"/>
      <c r="GYN70" s="9"/>
      <c r="GYO70" s="9"/>
      <c r="GYP70" s="9"/>
      <c r="GYQ70" s="9"/>
      <c r="GYR70" s="9"/>
      <c r="GYS70" s="9"/>
      <c r="GYT70" s="9"/>
      <c r="GYU70" s="9"/>
      <c r="GYV70" s="9"/>
      <c r="GYW70" s="9"/>
      <c r="GYX70" s="9"/>
      <c r="GYY70" s="9"/>
      <c r="GYZ70" s="9"/>
      <c r="GZA70" s="9"/>
      <c r="GZB70" s="9"/>
      <c r="GZC70" s="9"/>
      <c r="GZD70" s="9"/>
      <c r="GZE70" s="9"/>
      <c r="GZF70" s="9"/>
      <c r="GZG70" s="9"/>
      <c r="GZH70" s="9"/>
      <c r="GZI70" s="9"/>
      <c r="GZJ70" s="9"/>
      <c r="GZK70" s="9"/>
      <c r="GZL70" s="9"/>
      <c r="GZM70" s="9"/>
      <c r="GZN70" s="9"/>
      <c r="GZO70" s="9"/>
      <c r="GZP70" s="9"/>
      <c r="GZQ70" s="9"/>
      <c r="GZR70" s="9"/>
      <c r="GZS70" s="9"/>
      <c r="GZT70" s="9"/>
      <c r="GZU70" s="9"/>
      <c r="GZV70" s="9"/>
      <c r="GZW70" s="9"/>
      <c r="GZX70" s="9"/>
      <c r="GZY70" s="9"/>
      <c r="GZZ70" s="9"/>
      <c r="HAA70" s="9"/>
      <c r="HAB70" s="9"/>
      <c r="HAC70" s="9"/>
      <c r="HAD70" s="9"/>
      <c r="HAE70" s="9"/>
      <c r="HAF70" s="9"/>
      <c r="HAG70" s="9"/>
      <c r="HAH70" s="9"/>
      <c r="HAI70" s="9"/>
      <c r="HAJ70" s="9"/>
      <c r="HAK70" s="9"/>
      <c r="HAL70" s="9"/>
      <c r="HAM70" s="9"/>
      <c r="HAN70" s="9"/>
      <c r="HAO70" s="9"/>
      <c r="HAP70" s="9"/>
      <c r="HAQ70" s="9"/>
      <c r="HAR70" s="9"/>
      <c r="HAS70" s="9"/>
      <c r="HAT70" s="9"/>
      <c r="HAU70" s="9"/>
      <c r="HAV70" s="9"/>
      <c r="HAW70" s="9"/>
      <c r="HAX70" s="9"/>
      <c r="HAY70" s="9"/>
      <c r="HAZ70" s="9"/>
      <c r="HBA70" s="9"/>
      <c r="HBB70" s="9"/>
      <c r="HBC70" s="9"/>
      <c r="HBD70" s="9"/>
      <c r="HBE70" s="9"/>
      <c r="HBF70" s="9"/>
      <c r="HBG70" s="9"/>
      <c r="HBH70" s="9"/>
      <c r="HBI70" s="9"/>
      <c r="HBJ70" s="9"/>
      <c r="HBK70" s="9"/>
      <c r="HBL70" s="9"/>
      <c r="HBM70" s="9"/>
      <c r="HBN70" s="9"/>
      <c r="HBO70" s="9"/>
      <c r="HBP70" s="9"/>
      <c r="HBQ70" s="9"/>
      <c r="HBR70" s="9"/>
      <c r="HBS70" s="9"/>
      <c r="HBT70" s="9"/>
      <c r="HBU70" s="9"/>
      <c r="HBV70" s="9"/>
      <c r="HBW70" s="9"/>
      <c r="HBX70" s="9"/>
      <c r="HBY70" s="9"/>
      <c r="HBZ70" s="9"/>
      <c r="HCA70" s="9"/>
      <c r="HCB70" s="9"/>
      <c r="HCC70" s="9"/>
      <c r="HCD70" s="9"/>
      <c r="HCE70" s="9"/>
      <c r="HCF70" s="9"/>
      <c r="HCG70" s="9"/>
      <c r="HCH70" s="9"/>
      <c r="HCI70" s="9"/>
      <c r="HCJ70" s="9"/>
      <c r="HCK70" s="9"/>
      <c r="HCL70" s="9"/>
      <c r="HCM70" s="9"/>
      <c r="HCN70" s="9"/>
      <c r="HCO70" s="9"/>
      <c r="HCP70" s="9"/>
      <c r="HCQ70" s="9"/>
      <c r="HCR70" s="9"/>
      <c r="HCS70" s="9"/>
      <c r="HCT70" s="9"/>
      <c r="HCU70" s="9"/>
      <c r="HCV70" s="9"/>
      <c r="HCW70" s="9"/>
      <c r="HCX70" s="9"/>
      <c r="HCY70" s="9"/>
      <c r="HCZ70" s="9"/>
      <c r="HDA70" s="9"/>
      <c r="HDB70" s="9"/>
      <c r="HDC70" s="9"/>
      <c r="HDD70" s="9"/>
      <c r="HDE70" s="9"/>
      <c r="HDF70" s="9"/>
      <c r="HDG70" s="9"/>
      <c r="HDH70" s="9"/>
      <c r="HDI70" s="9"/>
      <c r="HDJ70" s="9"/>
      <c r="HDK70" s="9"/>
      <c r="HDL70" s="9"/>
      <c r="HDM70" s="9"/>
      <c r="HDN70" s="9"/>
      <c r="HDO70" s="9"/>
      <c r="HDP70" s="9"/>
      <c r="HDQ70" s="9"/>
      <c r="HDR70" s="9"/>
      <c r="HDS70" s="9"/>
      <c r="HDT70" s="9"/>
      <c r="HDU70" s="9"/>
      <c r="HDV70" s="9"/>
      <c r="HDW70" s="9"/>
      <c r="HDX70" s="9"/>
      <c r="HDY70" s="9"/>
      <c r="HDZ70" s="9"/>
      <c r="HEA70" s="9"/>
      <c r="HEB70" s="9"/>
      <c r="HEC70" s="9"/>
      <c r="HED70" s="9"/>
      <c r="HEE70" s="9"/>
      <c r="HEF70" s="9"/>
      <c r="HEG70" s="9"/>
      <c r="HEH70" s="9"/>
      <c r="HEI70" s="9"/>
      <c r="HEJ70" s="9"/>
      <c r="HEK70" s="9"/>
      <c r="HEL70" s="9"/>
      <c r="HEM70" s="9"/>
      <c r="HEN70" s="9"/>
      <c r="HEO70" s="9"/>
      <c r="HEP70" s="9"/>
      <c r="HEQ70" s="9"/>
      <c r="HER70" s="9"/>
      <c r="HES70" s="9"/>
      <c r="HET70" s="9"/>
      <c r="HEU70" s="9"/>
      <c r="HEV70" s="9"/>
      <c r="HEW70" s="9"/>
      <c r="HEX70" s="9"/>
      <c r="HEY70" s="9"/>
      <c r="HEZ70" s="9"/>
      <c r="HFA70" s="9"/>
      <c r="HFB70" s="9"/>
      <c r="HFC70" s="9"/>
      <c r="HFD70" s="9"/>
      <c r="HFE70" s="9"/>
      <c r="HFF70" s="9"/>
      <c r="HFG70" s="9"/>
      <c r="HFH70" s="9"/>
      <c r="HFI70" s="9"/>
      <c r="HFJ70" s="9"/>
      <c r="HFK70" s="9"/>
      <c r="HFL70" s="9"/>
      <c r="HFM70" s="9"/>
      <c r="HFN70" s="9"/>
      <c r="HFO70" s="9"/>
      <c r="HFP70" s="9"/>
      <c r="HFQ70" s="9"/>
      <c r="HFR70" s="9"/>
      <c r="HFS70" s="9"/>
      <c r="HFT70" s="9"/>
      <c r="HFU70" s="9"/>
      <c r="HFV70" s="9"/>
      <c r="HFW70" s="9"/>
      <c r="HFX70" s="9"/>
      <c r="HFY70" s="9"/>
      <c r="HFZ70" s="9"/>
      <c r="HGA70" s="9"/>
      <c r="HGB70" s="9"/>
      <c r="HGC70" s="9"/>
      <c r="HGD70" s="9"/>
      <c r="HGE70" s="9"/>
      <c r="HGF70" s="9"/>
      <c r="HGG70" s="9"/>
      <c r="HGH70" s="9"/>
      <c r="HGI70" s="9"/>
      <c r="HGJ70" s="9"/>
      <c r="HGK70" s="9"/>
      <c r="HGL70" s="9"/>
      <c r="HGM70" s="9"/>
      <c r="HGN70" s="9"/>
      <c r="HGO70" s="9"/>
      <c r="HGP70" s="9"/>
      <c r="HGQ70" s="9"/>
      <c r="HGR70" s="9"/>
      <c r="HGS70" s="9"/>
      <c r="HGT70" s="9"/>
      <c r="HGU70" s="9"/>
      <c r="HGV70" s="9"/>
      <c r="HGW70" s="9"/>
      <c r="HGX70" s="9"/>
      <c r="HGY70" s="9"/>
      <c r="HGZ70" s="9"/>
      <c r="HHA70" s="9"/>
      <c r="HHB70" s="9"/>
      <c r="HHC70" s="9"/>
      <c r="HHD70" s="9"/>
      <c r="HHE70" s="9"/>
      <c r="HHF70" s="9"/>
      <c r="HHG70" s="9"/>
      <c r="HHH70" s="9"/>
      <c r="HHI70" s="9"/>
      <c r="HHJ70" s="9"/>
      <c r="HHK70" s="9"/>
      <c r="HHL70" s="9"/>
      <c r="HHM70" s="9"/>
      <c r="HHN70" s="9"/>
      <c r="HHO70" s="9"/>
      <c r="HHP70" s="9"/>
      <c r="HHQ70" s="9"/>
      <c r="HHR70" s="9"/>
      <c r="HHS70" s="9"/>
      <c r="HHT70" s="9"/>
      <c r="HHU70" s="9"/>
      <c r="HHV70" s="9"/>
      <c r="HHW70" s="9"/>
      <c r="HHX70" s="9"/>
      <c r="HHY70" s="9"/>
      <c r="HHZ70" s="9"/>
      <c r="HIA70" s="9"/>
      <c r="HIB70" s="9"/>
      <c r="HIC70" s="9"/>
      <c r="HID70" s="9"/>
      <c r="HIE70" s="9"/>
      <c r="HIF70" s="9"/>
      <c r="HIG70" s="9"/>
      <c r="HIH70" s="9"/>
      <c r="HII70" s="9"/>
      <c r="HIJ70" s="9"/>
      <c r="HIK70" s="9"/>
      <c r="HIL70" s="9"/>
      <c r="HIM70" s="9"/>
      <c r="HIN70" s="9"/>
      <c r="HIO70" s="9"/>
      <c r="HIP70" s="9"/>
      <c r="HIQ70" s="9"/>
      <c r="HIR70" s="9"/>
      <c r="HIS70" s="9"/>
      <c r="HIT70" s="9"/>
      <c r="HIU70" s="9"/>
      <c r="HIV70" s="9"/>
      <c r="HIW70" s="9"/>
      <c r="HIX70" s="9"/>
      <c r="HIY70" s="9"/>
      <c r="HIZ70" s="9"/>
      <c r="HJA70" s="9"/>
      <c r="HJB70" s="9"/>
      <c r="HJC70" s="9"/>
      <c r="HJD70" s="9"/>
      <c r="HJE70" s="9"/>
      <c r="HJF70" s="9"/>
      <c r="HJG70" s="9"/>
      <c r="HJH70" s="9"/>
      <c r="HJI70" s="9"/>
      <c r="HJJ70" s="9"/>
      <c r="HJK70" s="9"/>
      <c r="HJL70" s="9"/>
      <c r="HJM70" s="9"/>
      <c r="HJN70" s="9"/>
      <c r="HJO70" s="9"/>
      <c r="HJP70" s="9"/>
      <c r="HJQ70" s="9"/>
      <c r="HJR70" s="9"/>
      <c r="HJS70" s="9"/>
      <c r="HJT70" s="9"/>
      <c r="HJU70" s="9"/>
      <c r="HJV70" s="9"/>
      <c r="HJW70" s="9"/>
      <c r="HJX70" s="9"/>
      <c r="HJY70" s="9"/>
      <c r="HJZ70" s="9"/>
      <c r="HKA70" s="9"/>
      <c r="HKB70" s="9"/>
      <c r="HKC70" s="9"/>
      <c r="HKD70" s="9"/>
      <c r="HKE70" s="9"/>
      <c r="HKF70" s="9"/>
      <c r="HKG70" s="9"/>
      <c r="HKH70" s="9"/>
      <c r="HKI70" s="9"/>
      <c r="HKJ70" s="9"/>
      <c r="HKK70" s="9"/>
      <c r="HKL70" s="9"/>
      <c r="HKM70" s="9"/>
      <c r="HKN70" s="9"/>
      <c r="HKO70" s="9"/>
      <c r="HKP70" s="9"/>
      <c r="HKQ70" s="9"/>
      <c r="HKR70" s="9"/>
      <c r="HKS70" s="9"/>
      <c r="HKT70" s="9"/>
      <c r="HKU70" s="9"/>
      <c r="HKV70" s="9"/>
      <c r="HKW70" s="9"/>
      <c r="HKX70" s="9"/>
      <c r="HKY70" s="9"/>
      <c r="HKZ70" s="9"/>
      <c r="HLA70" s="9"/>
      <c r="HLB70" s="9"/>
      <c r="HLC70" s="9"/>
      <c r="HLD70" s="9"/>
      <c r="HLE70" s="9"/>
      <c r="HLF70" s="9"/>
      <c r="HLG70" s="9"/>
      <c r="HLH70" s="9"/>
      <c r="HLI70" s="9"/>
      <c r="HLJ70" s="9"/>
      <c r="HLK70" s="9"/>
      <c r="HLL70" s="9"/>
      <c r="HLM70" s="9"/>
      <c r="HLN70" s="9"/>
      <c r="HLO70" s="9"/>
      <c r="HLP70" s="9"/>
      <c r="HLQ70" s="9"/>
      <c r="HLR70" s="9"/>
      <c r="HLS70" s="9"/>
      <c r="HLT70" s="9"/>
      <c r="HLU70" s="9"/>
      <c r="HLV70" s="9"/>
      <c r="HLW70" s="9"/>
      <c r="HLX70" s="9"/>
      <c r="HLY70" s="9"/>
      <c r="HLZ70" s="9"/>
      <c r="HMA70" s="9"/>
      <c r="HMB70" s="9"/>
      <c r="HMC70" s="9"/>
      <c r="HMD70" s="9"/>
      <c r="HME70" s="9"/>
      <c r="HMF70" s="9"/>
      <c r="HMG70" s="9"/>
      <c r="HMH70" s="9"/>
      <c r="HMI70" s="9"/>
      <c r="HMJ70" s="9"/>
      <c r="HMK70" s="9"/>
      <c r="HML70" s="9"/>
      <c r="HMM70" s="9"/>
      <c r="HMN70" s="9"/>
      <c r="HMO70" s="9"/>
      <c r="HMP70" s="9"/>
      <c r="HMQ70" s="9"/>
      <c r="HMR70" s="9"/>
      <c r="HMS70" s="9"/>
      <c r="HMT70" s="9"/>
      <c r="HMU70" s="9"/>
      <c r="HMV70" s="9"/>
      <c r="HMW70" s="9"/>
      <c r="HMX70" s="9"/>
      <c r="HMY70" s="9"/>
      <c r="HMZ70" s="9"/>
      <c r="HNA70" s="9"/>
      <c r="HNB70" s="9"/>
      <c r="HNC70" s="9"/>
      <c r="HND70" s="9"/>
      <c r="HNE70" s="9"/>
      <c r="HNF70" s="9"/>
      <c r="HNG70" s="9"/>
      <c r="HNH70" s="9"/>
      <c r="HNI70" s="9"/>
      <c r="HNJ70" s="9"/>
      <c r="HNK70" s="9"/>
      <c r="HNL70" s="9"/>
      <c r="HNM70" s="9"/>
      <c r="HNN70" s="9"/>
      <c r="HNO70" s="9"/>
      <c r="HNP70" s="9"/>
      <c r="HNQ70" s="9"/>
      <c r="HNR70" s="9"/>
      <c r="HNS70" s="9"/>
      <c r="HNT70" s="9"/>
      <c r="HNU70" s="9"/>
      <c r="HNV70" s="9"/>
      <c r="HNW70" s="9"/>
      <c r="HNX70" s="9"/>
      <c r="HNY70" s="9"/>
      <c r="HNZ70" s="9"/>
      <c r="HOA70" s="9"/>
      <c r="HOB70" s="9"/>
      <c r="HOC70" s="9"/>
      <c r="HOD70" s="9"/>
      <c r="HOE70" s="9"/>
      <c r="HOF70" s="9"/>
      <c r="HOG70" s="9"/>
      <c r="HOH70" s="9"/>
      <c r="HOI70" s="9"/>
      <c r="HOJ70" s="9"/>
      <c r="HOK70" s="9"/>
      <c r="HOL70" s="9"/>
      <c r="HOM70" s="9"/>
      <c r="HON70" s="9"/>
      <c r="HOO70" s="9"/>
      <c r="HOP70" s="9"/>
      <c r="HOQ70" s="9"/>
      <c r="HOR70" s="9"/>
      <c r="HOS70" s="9"/>
      <c r="HOT70" s="9"/>
      <c r="HOU70" s="9"/>
      <c r="HOV70" s="9"/>
      <c r="HOW70" s="9"/>
      <c r="HOX70" s="9"/>
      <c r="HOY70" s="9"/>
      <c r="HOZ70" s="9"/>
      <c r="HPA70" s="9"/>
      <c r="HPB70" s="9"/>
      <c r="HPC70" s="9"/>
      <c r="HPD70" s="9"/>
      <c r="HPE70" s="9"/>
      <c r="HPF70" s="9"/>
      <c r="HPG70" s="9"/>
      <c r="HPH70" s="9"/>
      <c r="HPI70" s="9"/>
      <c r="HPJ70" s="9"/>
      <c r="HPK70" s="9"/>
      <c r="HPL70" s="9"/>
      <c r="HPM70" s="9"/>
      <c r="HPN70" s="9"/>
      <c r="HPO70" s="9"/>
      <c r="HPP70" s="9"/>
      <c r="HPQ70" s="9"/>
      <c r="HPR70" s="9"/>
      <c r="HPS70" s="9"/>
      <c r="HPT70" s="9"/>
      <c r="HPU70" s="9"/>
      <c r="HPV70" s="9"/>
      <c r="HPW70" s="9"/>
      <c r="HPX70" s="9"/>
      <c r="HPY70" s="9"/>
      <c r="HPZ70" s="9"/>
      <c r="HQA70" s="9"/>
      <c r="HQB70" s="9"/>
      <c r="HQC70" s="9"/>
      <c r="HQD70" s="9"/>
      <c r="HQE70" s="9"/>
      <c r="HQF70" s="9"/>
      <c r="HQG70" s="9"/>
      <c r="HQH70" s="9"/>
      <c r="HQI70" s="9"/>
      <c r="HQJ70" s="9"/>
      <c r="HQK70" s="9"/>
      <c r="HQL70" s="9"/>
      <c r="HQM70" s="9"/>
      <c r="HQN70" s="9"/>
      <c r="HQO70" s="9"/>
      <c r="HQP70" s="9"/>
      <c r="HQQ70" s="9"/>
      <c r="HQR70" s="9"/>
      <c r="HQS70" s="9"/>
      <c r="HQT70" s="9"/>
      <c r="HQU70" s="9"/>
      <c r="HQV70" s="9"/>
      <c r="HQW70" s="9"/>
      <c r="HQX70" s="9"/>
      <c r="HQY70" s="9"/>
      <c r="HQZ70" s="9"/>
      <c r="HRA70" s="9"/>
      <c r="HRB70" s="9"/>
      <c r="HRC70" s="9"/>
      <c r="HRD70" s="9"/>
      <c r="HRE70" s="9"/>
      <c r="HRF70" s="9"/>
      <c r="HRG70" s="9"/>
      <c r="HRH70" s="9"/>
      <c r="HRI70" s="9"/>
      <c r="HRJ70" s="9"/>
      <c r="HRK70" s="9"/>
      <c r="HRL70" s="9"/>
      <c r="HRM70" s="9"/>
      <c r="HRN70" s="9"/>
      <c r="HRO70" s="9"/>
      <c r="HRP70" s="9"/>
      <c r="HRQ70" s="9"/>
      <c r="HRR70" s="9"/>
      <c r="HRS70" s="9"/>
      <c r="HRT70" s="9"/>
      <c r="HRU70" s="9"/>
      <c r="HRV70" s="9"/>
      <c r="HRW70" s="9"/>
      <c r="HRX70" s="9"/>
      <c r="HRY70" s="9"/>
      <c r="HRZ70" s="9"/>
      <c r="HSA70" s="9"/>
      <c r="HSB70" s="9"/>
      <c r="HSC70" s="9"/>
      <c r="HSD70" s="9"/>
      <c r="HSE70" s="9"/>
      <c r="HSF70" s="9"/>
      <c r="HSG70" s="9"/>
      <c r="HSH70" s="9"/>
      <c r="HSI70" s="9"/>
      <c r="HSJ70" s="9"/>
      <c r="HSK70" s="9"/>
      <c r="HSL70" s="9"/>
      <c r="HSM70" s="9"/>
      <c r="HSN70" s="9"/>
      <c r="HSO70" s="9"/>
      <c r="HSP70" s="9"/>
      <c r="HSQ70" s="9"/>
      <c r="HSR70" s="9"/>
      <c r="HSS70" s="9"/>
      <c r="HST70" s="9"/>
      <c r="HSU70" s="9"/>
      <c r="HSV70" s="9"/>
      <c r="HSW70" s="9"/>
      <c r="HSX70" s="9"/>
      <c r="HSY70" s="9"/>
      <c r="HSZ70" s="9"/>
      <c r="HTA70" s="9"/>
      <c r="HTB70" s="9"/>
      <c r="HTC70" s="9"/>
      <c r="HTD70" s="9"/>
      <c r="HTE70" s="9"/>
      <c r="HTF70" s="9"/>
      <c r="HTG70" s="9"/>
      <c r="HTH70" s="9"/>
      <c r="HTI70" s="9"/>
      <c r="HTJ70" s="9"/>
      <c r="HTK70" s="9"/>
      <c r="HTL70" s="9"/>
      <c r="HTM70" s="9"/>
      <c r="HTN70" s="9"/>
      <c r="HTO70" s="9"/>
      <c r="HTP70" s="9"/>
      <c r="HTQ70" s="9"/>
      <c r="HTR70" s="9"/>
      <c r="HTS70" s="9"/>
      <c r="HTT70" s="9"/>
      <c r="HTU70" s="9"/>
      <c r="HTV70" s="9"/>
      <c r="HTW70" s="9"/>
      <c r="HTX70" s="9"/>
      <c r="HTY70" s="9"/>
      <c r="HTZ70" s="9"/>
      <c r="HUA70" s="9"/>
      <c r="HUB70" s="9"/>
      <c r="HUC70" s="9"/>
      <c r="HUD70" s="9"/>
      <c r="HUE70" s="9"/>
      <c r="HUF70" s="9"/>
      <c r="HUG70" s="9"/>
      <c r="HUH70" s="9"/>
      <c r="HUI70" s="9"/>
      <c r="HUJ70" s="9"/>
      <c r="HUK70" s="9"/>
      <c r="HUL70" s="9"/>
      <c r="HUM70" s="9"/>
      <c r="HUN70" s="9"/>
      <c r="HUO70" s="9"/>
      <c r="HUP70" s="9"/>
      <c r="HUQ70" s="9"/>
      <c r="HUR70" s="9"/>
      <c r="HUS70" s="9"/>
      <c r="HUT70" s="9"/>
      <c r="HUU70" s="9"/>
      <c r="HUV70" s="9"/>
      <c r="HUW70" s="9"/>
      <c r="HUX70" s="9"/>
      <c r="HUY70" s="9"/>
      <c r="HUZ70" s="9"/>
      <c r="HVA70" s="9"/>
      <c r="HVB70" s="9"/>
      <c r="HVC70" s="9"/>
      <c r="HVD70" s="9"/>
      <c r="HVE70" s="9"/>
      <c r="HVF70" s="9"/>
      <c r="HVG70" s="9"/>
      <c r="HVH70" s="9"/>
      <c r="HVI70" s="9"/>
      <c r="HVJ70" s="9"/>
      <c r="HVK70" s="9"/>
      <c r="HVL70" s="9"/>
      <c r="HVM70" s="9"/>
      <c r="HVN70" s="9"/>
      <c r="HVO70" s="9"/>
      <c r="HVP70" s="9"/>
      <c r="HVQ70" s="9"/>
      <c r="HVR70" s="9"/>
      <c r="HVS70" s="9"/>
      <c r="HVT70" s="9"/>
      <c r="HVU70" s="9"/>
      <c r="HVV70" s="9"/>
      <c r="HVW70" s="9"/>
      <c r="HVX70" s="9"/>
      <c r="HVY70" s="9"/>
      <c r="HVZ70" s="9"/>
      <c r="HWA70" s="9"/>
      <c r="HWB70" s="9"/>
      <c r="HWC70" s="9"/>
      <c r="HWD70" s="9"/>
      <c r="HWE70" s="9"/>
      <c r="HWF70" s="9"/>
      <c r="HWG70" s="9"/>
      <c r="HWH70" s="9"/>
      <c r="HWI70" s="9"/>
      <c r="HWJ70" s="9"/>
      <c r="HWK70" s="9"/>
      <c r="HWL70" s="9"/>
      <c r="HWM70" s="9"/>
      <c r="HWN70" s="9"/>
      <c r="HWO70" s="9"/>
      <c r="HWP70" s="9"/>
      <c r="HWQ70" s="9"/>
      <c r="HWR70" s="9"/>
      <c r="HWS70" s="9"/>
      <c r="HWT70" s="9"/>
      <c r="HWU70" s="9"/>
      <c r="HWV70" s="9"/>
      <c r="HWW70" s="9"/>
      <c r="HWX70" s="9"/>
      <c r="HWY70" s="9"/>
      <c r="HWZ70" s="9"/>
      <c r="HXA70" s="9"/>
      <c r="HXB70" s="9"/>
      <c r="HXC70" s="9"/>
      <c r="HXD70" s="9"/>
      <c r="HXE70" s="9"/>
      <c r="HXF70" s="9"/>
      <c r="HXG70" s="9"/>
      <c r="HXH70" s="9"/>
      <c r="HXI70" s="9"/>
      <c r="HXJ70" s="9"/>
      <c r="HXK70" s="9"/>
      <c r="HXL70" s="9"/>
      <c r="HXM70" s="9"/>
      <c r="HXN70" s="9"/>
      <c r="HXO70" s="9"/>
      <c r="HXP70" s="9"/>
      <c r="HXQ70" s="9"/>
      <c r="HXR70" s="9"/>
      <c r="HXS70" s="9"/>
      <c r="HXT70" s="9"/>
      <c r="HXU70" s="9"/>
      <c r="HXV70" s="9"/>
      <c r="HXW70" s="9"/>
      <c r="HXX70" s="9"/>
      <c r="HXY70" s="9"/>
      <c r="HXZ70" s="9"/>
      <c r="HYA70" s="9"/>
      <c r="HYB70" s="9"/>
      <c r="HYC70" s="9"/>
      <c r="HYD70" s="9"/>
      <c r="HYE70" s="9"/>
      <c r="HYF70" s="9"/>
      <c r="HYG70" s="9"/>
      <c r="HYH70" s="9"/>
      <c r="HYI70" s="9"/>
      <c r="HYJ70" s="9"/>
      <c r="HYK70" s="9"/>
      <c r="HYL70" s="9"/>
      <c r="HYM70" s="9"/>
      <c r="HYN70" s="9"/>
      <c r="HYO70" s="9"/>
      <c r="HYP70" s="9"/>
      <c r="HYQ70" s="9"/>
      <c r="HYR70" s="9"/>
      <c r="HYS70" s="9"/>
      <c r="HYT70" s="9"/>
      <c r="HYU70" s="9"/>
      <c r="HYV70" s="9"/>
      <c r="HYW70" s="9"/>
      <c r="HYX70" s="9"/>
      <c r="HYY70" s="9"/>
      <c r="HYZ70" s="9"/>
      <c r="HZA70" s="9"/>
      <c r="HZB70" s="9"/>
      <c r="HZC70" s="9"/>
      <c r="HZD70" s="9"/>
      <c r="HZE70" s="9"/>
      <c r="HZF70" s="9"/>
      <c r="HZG70" s="9"/>
      <c r="HZH70" s="9"/>
      <c r="HZI70" s="9"/>
      <c r="HZJ70" s="9"/>
      <c r="HZK70" s="9"/>
      <c r="HZL70" s="9"/>
      <c r="HZM70" s="9"/>
      <c r="HZN70" s="9"/>
      <c r="HZO70" s="9"/>
      <c r="HZP70" s="9"/>
      <c r="HZQ70" s="9"/>
      <c r="HZR70" s="9"/>
      <c r="HZS70" s="9"/>
      <c r="HZT70" s="9"/>
      <c r="HZU70" s="9"/>
      <c r="HZV70" s="9"/>
      <c r="HZW70" s="9"/>
      <c r="HZX70" s="9"/>
      <c r="HZY70" s="9"/>
      <c r="HZZ70" s="9"/>
      <c r="IAA70" s="9"/>
      <c r="IAB70" s="9"/>
      <c r="IAC70" s="9"/>
      <c r="IAD70" s="9"/>
      <c r="IAE70" s="9"/>
      <c r="IAF70" s="9"/>
      <c r="IAG70" s="9"/>
      <c r="IAH70" s="9"/>
      <c r="IAI70" s="9"/>
      <c r="IAJ70" s="9"/>
      <c r="IAK70" s="9"/>
      <c r="IAL70" s="9"/>
      <c r="IAM70" s="9"/>
      <c r="IAN70" s="9"/>
      <c r="IAO70" s="9"/>
      <c r="IAP70" s="9"/>
      <c r="IAQ70" s="9"/>
      <c r="IAR70" s="9"/>
      <c r="IAS70" s="9"/>
      <c r="IAT70" s="9"/>
      <c r="IAU70" s="9"/>
      <c r="IAV70" s="9"/>
      <c r="IAW70" s="9"/>
      <c r="IAX70" s="9"/>
      <c r="IAY70" s="9"/>
      <c r="IAZ70" s="9"/>
      <c r="IBA70" s="9"/>
      <c r="IBB70" s="9"/>
      <c r="IBC70" s="9"/>
      <c r="IBD70" s="9"/>
      <c r="IBE70" s="9"/>
      <c r="IBF70" s="9"/>
      <c r="IBG70" s="9"/>
      <c r="IBH70" s="9"/>
      <c r="IBI70" s="9"/>
      <c r="IBJ70" s="9"/>
      <c r="IBK70" s="9"/>
      <c r="IBL70" s="9"/>
      <c r="IBM70" s="9"/>
      <c r="IBN70" s="9"/>
      <c r="IBO70" s="9"/>
      <c r="IBP70" s="9"/>
      <c r="IBQ70" s="9"/>
      <c r="IBR70" s="9"/>
      <c r="IBS70" s="9"/>
      <c r="IBT70" s="9"/>
      <c r="IBU70" s="9"/>
      <c r="IBV70" s="9"/>
      <c r="IBW70" s="9"/>
      <c r="IBX70" s="9"/>
      <c r="IBY70" s="9"/>
      <c r="IBZ70" s="9"/>
      <c r="ICA70" s="9"/>
      <c r="ICB70" s="9"/>
      <c r="ICC70" s="9"/>
      <c r="ICD70" s="9"/>
      <c r="ICE70" s="9"/>
      <c r="ICF70" s="9"/>
      <c r="ICG70" s="9"/>
      <c r="ICH70" s="9"/>
      <c r="ICI70" s="9"/>
      <c r="ICJ70" s="9"/>
      <c r="ICK70" s="9"/>
      <c r="ICL70" s="9"/>
      <c r="ICM70" s="9"/>
      <c r="ICN70" s="9"/>
      <c r="ICO70" s="9"/>
      <c r="ICP70" s="9"/>
      <c r="ICQ70" s="9"/>
      <c r="ICR70" s="9"/>
      <c r="ICS70" s="9"/>
      <c r="ICT70" s="9"/>
      <c r="ICU70" s="9"/>
      <c r="ICV70" s="9"/>
      <c r="ICW70" s="9"/>
      <c r="ICX70" s="9"/>
      <c r="ICY70" s="9"/>
      <c r="ICZ70" s="9"/>
      <c r="IDA70" s="9"/>
      <c r="IDB70" s="9"/>
      <c r="IDC70" s="9"/>
      <c r="IDD70" s="9"/>
      <c r="IDE70" s="9"/>
      <c r="IDF70" s="9"/>
      <c r="IDG70" s="9"/>
      <c r="IDH70" s="9"/>
      <c r="IDI70" s="9"/>
      <c r="IDJ70" s="9"/>
      <c r="IDK70" s="9"/>
      <c r="IDL70" s="9"/>
      <c r="IDM70" s="9"/>
      <c r="IDN70" s="9"/>
      <c r="IDO70" s="9"/>
      <c r="IDP70" s="9"/>
      <c r="IDQ70" s="9"/>
      <c r="IDR70" s="9"/>
      <c r="IDS70" s="9"/>
      <c r="IDT70" s="9"/>
      <c r="IDU70" s="9"/>
      <c r="IDV70" s="9"/>
      <c r="IDW70" s="9"/>
      <c r="IDX70" s="9"/>
      <c r="IDY70" s="9"/>
      <c r="IDZ70" s="9"/>
      <c r="IEA70" s="9"/>
      <c r="IEB70" s="9"/>
      <c r="IEC70" s="9"/>
      <c r="IED70" s="9"/>
      <c r="IEE70" s="9"/>
      <c r="IEF70" s="9"/>
      <c r="IEG70" s="9"/>
      <c r="IEH70" s="9"/>
      <c r="IEI70" s="9"/>
      <c r="IEJ70" s="9"/>
      <c r="IEK70" s="9"/>
      <c r="IEL70" s="9"/>
      <c r="IEM70" s="9"/>
      <c r="IEN70" s="9"/>
      <c r="IEO70" s="9"/>
      <c r="IEP70" s="9"/>
      <c r="IEQ70" s="9"/>
      <c r="IER70" s="9"/>
      <c r="IES70" s="9"/>
      <c r="IET70" s="9"/>
      <c r="IEU70" s="9"/>
      <c r="IEV70" s="9"/>
      <c r="IEW70" s="9"/>
      <c r="IEX70" s="9"/>
      <c r="IEY70" s="9"/>
      <c r="IEZ70" s="9"/>
      <c r="IFA70" s="9"/>
      <c r="IFB70" s="9"/>
      <c r="IFC70" s="9"/>
      <c r="IFD70" s="9"/>
      <c r="IFE70" s="9"/>
      <c r="IFF70" s="9"/>
      <c r="IFG70" s="9"/>
      <c r="IFH70" s="9"/>
      <c r="IFI70" s="9"/>
      <c r="IFJ70" s="9"/>
      <c r="IFK70" s="9"/>
      <c r="IFL70" s="9"/>
      <c r="IFM70" s="9"/>
      <c r="IFN70" s="9"/>
      <c r="IFO70" s="9"/>
      <c r="IFP70" s="9"/>
      <c r="IFQ70" s="9"/>
      <c r="IFR70" s="9"/>
      <c r="IFS70" s="9"/>
      <c r="IFT70" s="9"/>
      <c r="IFU70" s="9"/>
      <c r="IFV70" s="9"/>
      <c r="IFW70" s="9"/>
      <c r="IFX70" s="9"/>
      <c r="IFY70" s="9"/>
      <c r="IFZ70" s="9"/>
      <c r="IGA70" s="9"/>
      <c r="IGB70" s="9"/>
      <c r="IGC70" s="9"/>
      <c r="IGD70" s="9"/>
      <c r="IGE70" s="9"/>
      <c r="IGF70" s="9"/>
      <c r="IGG70" s="9"/>
      <c r="IGH70" s="9"/>
      <c r="IGI70" s="9"/>
      <c r="IGJ70" s="9"/>
      <c r="IGK70" s="9"/>
      <c r="IGL70" s="9"/>
      <c r="IGM70" s="9"/>
      <c r="IGN70" s="9"/>
      <c r="IGO70" s="9"/>
      <c r="IGP70" s="9"/>
      <c r="IGQ70" s="9"/>
      <c r="IGR70" s="9"/>
      <c r="IGS70" s="9"/>
      <c r="IGT70" s="9"/>
      <c r="IGU70" s="9"/>
      <c r="IGV70" s="9"/>
      <c r="IGW70" s="9"/>
      <c r="IGX70" s="9"/>
      <c r="IGY70" s="9"/>
      <c r="IGZ70" s="9"/>
      <c r="IHA70" s="9"/>
      <c r="IHB70" s="9"/>
      <c r="IHC70" s="9"/>
      <c r="IHD70" s="9"/>
      <c r="IHE70" s="9"/>
      <c r="IHF70" s="9"/>
      <c r="IHG70" s="9"/>
      <c r="IHH70" s="9"/>
      <c r="IHI70" s="9"/>
      <c r="IHJ70" s="9"/>
      <c r="IHK70" s="9"/>
      <c r="IHL70" s="9"/>
      <c r="IHM70" s="9"/>
      <c r="IHN70" s="9"/>
      <c r="IHO70" s="9"/>
      <c r="IHP70" s="9"/>
      <c r="IHQ70" s="9"/>
      <c r="IHR70" s="9"/>
      <c r="IHS70" s="9"/>
      <c r="IHT70" s="9"/>
      <c r="IHU70" s="9"/>
      <c r="IHV70" s="9"/>
      <c r="IHW70" s="9"/>
      <c r="IHX70" s="9"/>
      <c r="IHY70" s="9"/>
      <c r="IHZ70" s="9"/>
      <c r="IIA70" s="9"/>
      <c r="IIB70" s="9"/>
      <c r="IIC70" s="9"/>
      <c r="IID70" s="9"/>
      <c r="IIE70" s="9"/>
      <c r="IIF70" s="9"/>
      <c r="IIG70" s="9"/>
      <c r="IIH70" s="9"/>
      <c r="III70" s="9"/>
      <c r="IIJ70" s="9"/>
      <c r="IIK70" s="9"/>
      <c r="IIL70" s="9"/>
      <c r="IIM70" s="9"/>
      <c r="IIN70" s="9"/>
      <c r="IIO70" s="9"/>
      <c r="IIP70" s="9"/>
      <c r="IIQ70" s="9"/>
      <c r="IIR70" s="9"/>
      <c r="IIS70" s="9"/>
      <c r="IIT70" s="9"/>
      <c r="IIU70" s="9"/>
      <c r="IIV70" s="9"/>
      <c r="IIW70" s="9"/>
      <c r="IIX70" s="9"/>
      <c r="IIY70" s="9"/>
      <c r="IIZ70" s="9"/>
      <c r="IJA70" s="9"/>
      <c r="IJB70" s="9"/>
      <c r="IJC70" s="9"/>
      <c r="IJD70" s="9"/>
      <c r="IJE70" s="9"/>
      <c r="IJF70" s="9"/>
      <c r="IJG70" s="9"/>
      <c r="IJH70" s="9"/>
      <c r="IJI70" s="9"/>
      <c r="IJJ70" s="9"/>
      <c r="IJK70" s="9"/>
      <c r="IJL70" s="9"/>
      <c r="IJM70" s="9"/>
      <c r="IJN70" s="9"/>
      <c r="IJO70" s="9"/>
      <c r="IJP70" s="9"/>
      <c r="IJQ70" s="9"/>
      <c r="IJR70" s="9"/>
      <c r="IJS70" s="9"/>
      <c r="IJT70" s="9"/>
      <c r="IJU70" s="9"/>
      <c r="IJV70" s="9"/>
      <c r="IJW70" s="9"/>
      <c r="IJX70" s="9"/>
      <c r="IJY70" s="9"/>
      <c r="IJZ70" s="9"/>
      <c r="IKA70" s="9"/>
      <c r="IKB70" s="9"/>
      <c r="IKC70" s="9"/>
      <c r="IKD70" s="9"/>
      <c r="IKE70" s="9"/>
      <c r="IKF70" s="9"/>
      <c r="IKG70" s="9"/>
      <c r="IKH70" s="9"/>
      <c r="IKI70" s="9"/>
      <c r="IKJ70" s="9"/>
      <c r="IKK70" s="9"/>
      <c r="IKL70" s="9"/>
      <c r="IKM70" s="9"/>
      <c r="IKN70" s="9"/>
      <c r="IKO70" s="9"/>
      <c r="IKP70" s="9"/>
      <c r="IKQ70" s="9"/>
      <c r="IKR70" s="9"/>
      <c r="IKS70" s="9"/>
      <c r="IKT70" s="9"/>
      <c r="IKU70" s="9"/>
      <c r="IKV70" s="9"/>
      <c r="IKW70" s="9"/>
      <c r="IKX70" s="9"/>
      <c r="IKY70" s="9"/>
      <c r="IKZ70" s="9"/>
      <c r="ILA70" s="9"/>
      <c r="ILB70" s="9"/>
      <c r="ILC70" s="9"/>
      <c r="ILD70" s="9"/>
      <c r="ILE70" s="9"/>
      <c r="ILF70" s="9"/>
      <c r="ILG70" s="9"/>
      <c r="ILH70" s="9"/>
      <c r="ILI70" s="9"/>
      <c r="ILJ70" s="9"/>
      <c r="ILK70" s="9"/>
      <c r="ILL70" s="9"/>
      <c r="ILM70" s="9"/>
      <c r="ILN70" s="9"/>
      <c r="ILO70" s="9"/>
      <c r="ILP70" s="9"/>
      <c r="ILQ70" s="9"/>
      <c r="ILR70" s="9"/>
      <c r="ILS70" s="9"/>
      <c r="ILT70" s="9"/>
      <c r="ILU70" s="9"/>
      <c r="ILV70" s="9"/>
      <c r="ILW70" s="9"/>
      <c r="ILX70" s="9"/>
      <c r="ILY70" s="9"/>
      <c r="ILZ70" s="9"/>
      <c r="IMA70" s="9"/>
      <c r="IMB70" s="9"/>
      <c r="IMC70" s="9"/>
      <c r="IMD70" s="9"/>
      <c r="IME70" s="9"/>
      <c r="IMF70" s="9"/>
      <c r="IMG70" s="9"/>
      <c r="IMH70" s="9"/>
      <c r="IMI70" s="9"/>
      <c r="IMJ70" s="9"/>
      <c r="IMK70" s="9"/>
      <c r="IML70" s="9"/>
      <c r="IMM70" s="9"/>
      <c r="IMN70" s="9"/>
      <c r="IMO70" s="9"/>
      <c r="IMP70" s="9"/>
      <c r="IMQ70" s="9"/>
      <c r="IMR70" s="9"/>
      <c r="IMS70" s="9"/>
      <c r="IMT70" s="9"/>
      <c r="IMU70" s="9"/>
      <c r="IMV70" s="9"/>
      <c r="IMW70" s="9"/>
      <c r="IMX70" s="9"/>
      <c r="IMY70" s="9"/>
      <c r="IMZ70" s="9"/>
      <c r="INA70" s="9"/>
      <c r="INB70" s="9"/>
      <c r="INC70" s="9"/>
      <c r="IND70" s="9"/>
      <c r="INE70" s="9"/>
      <c r="INF70" s="9"/>
      <c r="ING70" s="9"/>
      <c r="INH70" s="9"/>
      <c r="INI70" s="9"/>
      <c r="INJ70" s="9"/>
      <c r="INK70" s="9"/>
      <c r="INL70" s="9"/>
      <c r="INM70" s="9"/>
      <c r="INN70" s="9"/>
      <c r="INO70" s="9"/>
      <c r="INP70" s="9"/>
      <c r="INQ70" s="9"/>
      <c r="INR70" s="9"/>
      <c r="INS70" s="9"/>
      <c r="INT70" s="9"/>
      <c r="INU70" s="9"/>
      <c r="INV70" s="9"/>
      <c r="INW70" s="9"/>
      <c r="INX70" s="9"/>
      <c r="INY70" s="9"/>
      <c r="INZ70" s="9"/>
      <c r="IOA70" s="9"/>
      <c r="IOB70" s="9"/>
      <c r="IOC70" s="9"/>
      <c r="IOD70" s="9"/>
      <c r="IOE70" s="9"/>
      <c r="IOF70" s="9"/>
      <c r="IOG70" s="9"/>
      <c r="IOH70" s="9"/>
      <c r="IOI70" s="9"/>
      <c r="IOJ70" s="9"/>
      <c r="IOK70" s="9"/>
      <c r="IOL70" s="9"/>
      <c r="IOM70" s="9"/>
      <c r="ION70" s="9"/>
      <c r="IOO70" s="9"/>
      <c r="IOP70" s="9"/>
      <c r="IOQ70" s="9"/>
      <c r="IOR70" s="9"/>
      <c r="IOS70" s="9"/>
      <c r="IOT70" s="9"/>
      <c r="IOU70" s="9"/>
      <c r="IOV70" s="9"/>
      <c r="IOW70" s="9"/>
      <c r="IOX70" s="9"/>
      <c r="IOY70" s="9"/>
      <c r="IOZ70" s="9"/>
      <c r="IPA70" s="9"/>
      <c r="IPB70" s="9"/>
      <c r="IPC70" s="9"/>
      <c r="IPD70" s="9"/>
      <c r="IPE70" s="9"/>
      <c r="IPF70" s="9"/>
      <c r="IPG70" s="9"/>
      <c r="IPH70" s="9"/>
      <c r="IPI70" s="9"/>
      <c r="IPJ70" s="9"/>
      <c r="IPK70" s="9"/>
      <c r="IPL70" s="9"/>
      <c r="IPM70" s="9"/>
      <c r="IPN70" s="9"/>
      <c r="IPO70" s="9"/>
      <c r="IPP70" s="9"/>
      <c r="IPQ70" s="9"/>
      <c r="IPR70" s="9"/>
      <c r="IPS70" s="9"/>
      <c r="IPT70" s="9"/>
      <c r="IPU70" s="9"/>
      <c r="IPV70" s="9"/>
      <c r="IPW70" s="9"/>
      <c r="IPX70" s="9"/>
      <c r="IPY70" s="9"/>
      <c r="IPZ70" s="9"/>
      <c r="IQA70" s="9"/>
      <c r="IQB70" s="9"/>
      <c r="IQC70" s="9"/>
      <c r="IQD70" s="9"/>
      <c r="IQE70" s="9"/>
      <c r="IQF70" s="9"/>
      <c r="IQG70" s="9"/>
      <c r="IQH70" s="9"/>
      <c r="IQI70" s="9"/>
      <c r="IQJ70" s="9"/>
      <c r="IQK70" s="9"/>
      <c r="IQL70" s="9"/>
      <c r="IQM70" s="9"/>
      <c r="IQN70" s="9"/>
      <c r="IQO70" s="9"/>
      <c r="IQP70" s="9"/>
      <c r="IQQ70" s="9"/>
      <c r="IQR70" s="9"/>
      <c r="IQS70" s="9"/>
      <c r="IQT70" s="9"/>
      <c r="IQU70" s="9"/>
      <c r="IQV70" s="9"/>
      <c r="IQW70" s="9"/>
      <c r="IQX70" s="9"/>
      <c r="IQY70" s="9"/>
      <c r="IQZ70" s="9"/>
      <c r="IRA70" s="9"/>
      <c r="IRB70" s="9"/>
      <c r="IRC70" s="9"/>
      <c r="IRD70" s="9"/>
      <c r="IRE70" s="9"/>
      <c r="IRF70" s="9"/>
      <c r="IRG70" s="9"/>
      <c r="IRH70" s="9"/>
      <c r="IRI70" s="9"/>
      <c r="IRJ70" s="9"/>
      <c r="IRK70" s="9"/>
      <c r="IRL70" s="9"/>
      <c r="IRM70" s="9"/>
      <c r="IRN70" s="9"/>
      <c r="IRO70" s="9"/>
      <c r="IRP70" s="9"/>
      <c r="IRQ70" s="9"/>
      <c r="IRR70" s="9"/>
      <c r="IRS70" s="9"/>
      <c r="IRT70" s="9"/>
      <c r="IRU70" s="9"/>
      <c r="IRV70" s="9"/>
      <c r="IRW70" s="9"/>
      <c r="IRX70" s="9"/>
      <c r="IRY70" s="9"/>
      <c r="IRZ70" s="9"/>
      <c r="ISA70" s="9"/>
      <c r="ISB70" s="9"/>
      <c r="ISC70" s="9"/>
      <c r="ISD70" s="9"/>
      <c r="ISE70" s="9"/>
      <c r="ISF70" s="9"/>
      <c r="ISG70" s="9"/>
      <c r="ISH70" s="9"/>
      <c r="ISI70" s="9"/>
      <c r="ISJ70" s="9"/>
      <c r="ISK70" s="9"/>
      <c r="ISL70" s="9"/>
      <c r="ISM70" s="9"/>
      <c r="ISN70" s="9"/>
      <c r="ISO70" s="9"/>
      <c r="ISP70" s="9"/>
      <c r="ISQ70" s="9"/>
      <c r="ISR70" s="9"/>
      <c r="ISS70" s="9"/>
      <c r="IST70" s="9"/>
      <c r="ISU70" s="9"/>
      <c r="ISV70" s="9"/>
      <c r="ISW70" s="9"/>
      <c r="ISX70" s="9"/>
      <c r="ISY70" s="9"/>
      <c r="ISZ70" s="9"/>
      <c r="ITA70" s="9"/>
      <c r="ITB70" s="9"/>
      <c r="ITC70" s="9"/>
      <c r="ITD70" s="9"/>
      <c r="ITE70" s="9"/>
      <c r="ITF70" s="9"/>
      <c r="ITG70" s="9"/>
      <c r="ITH70" s="9"/>
      <c r="ITI70" s="9"/>
      <c r="ITJ70" s="9"/>
      <c r="ITK70" s="9"/>
      <c r="ITL70" s="9"/>
      <c r="ITM70" s="9"/>
      <c r="ITN70" s="9"/>
      <c r="ITO70" s="9"/>
      <c r="ITP70" s="9"/>
      <c r="ITQ70" s="9"/>
      <c r="ITR70" s="9"/>
      <c r="ITS70" s="9"/>
      <c r="ITT70" s="9"/>
      <c r="ITU70" s="9"/>
      <c r="ITV70" s="9"/>
      <c r="ITW70" s="9"/>
      <c r="ITX70" s="9"/>
      <c r="ITY70" s="9"/>
      <c r="ITZ70" s="9"/>
      <c r="IUA70" s="9"/>
      <c r="IUB70" s="9"/>
      <c r="IUC70" s="9"/>
      <c r="IUD70" s="9"/>
      <c r="IUE70" s="9"/>
      <c r="IUF70" s="9"/>
      <c r="IUG70" s="9"/>
      <c r="IUH70" s="9"/>
      <c r="IUI70" s="9"/>
      <c r="IUJ70" s="9"/>
      <c r="IUK70" s="9"/>
      <c r="IUL70" s="9"/>
      <c r="IUM70" s="9"/>
      <c r="IUN70" s="9"/>
      <c r="IUO70" s="9"/>
      <c r="IUP70" s="9"/>
      <c r="IUQ70" s="9"/>
      <c r="IUR70" s="9"/>
      <c r="IUS70" s="9"/>
      <c r="IUT70" s="9"/>
      <c r="IUU70" s="9"/>
      <c r="IUV70" s="9"/>
      <c r="IUW70" s="9"/>
      <c r="IUX70" s="9"/>
      <c r="IUY70" s="9"/>
      <c r="IUZ70" s="9"/>
      <c r="IVA70" s="9"/>
      <c r="IVB70" s="9"/>
      <c r="IVC70" s="9"/>
      <c r="IVD70" s="9"/>
      <c r="IVE70" s="9"/>
      <c r="IVF70" s="9"/>
      <c r="IVG70" s="9"/>
      <c r="IVH70" s="9"/>
      <c r="IVI70" s="9"/>
      <c r="IVJ70" s="9"/>
      <c r="IVK70" s="9"/>
      <c r="IVL70" s="9"/>
      <c r="IVM70" s="9"/>
      <c r="IVN70" s="9"/>
      <c r="IVO70" s="9"/>
      <c r="IVP70" s="9"/>
      <c r="IVQ70" s="9"/>
      <c r="IVR70" s="9"/>
      <c r="IVS70" s="9"/>
      <c r="IVT70" s="9"/>
      <c r="IVU70" s="9"/>
      <c r="IVV70" s="9"/>
      <c r="IVW70" s="9"/>
      <c r="IVX70" s="9"/>
      <c r="IVY70" s="9"/>
      <c r="IVZ70" s="9"/>
      <c r="IWA70" s="9"/>
      <c r="IWB70" s="9"/>
      <c r="IWC70" s="9"/>
      <c r="IWD70" s="9"/>
      <c r="IWE70" s="9"/>
      <c r="IWF70" s="9"/>
      <c r="IWG70" s="9"/>
      <c r="IWH70" s="9"/>
      <c r="IWI70" s="9"/>
      <c r="IWJ70" s="9"/>
      <c r="IWK70" s="9"/>
      <c r="IWL70" s="9"/>
      <c r="IWM70" s="9"/>
      <c r="IWN70" s="9"/>
      <c r="IWO70" s="9"/>
      <c r="IWP70" s="9"/>
      <c r="IWQ70" s="9"/>
      <c r="IWR70" s="9"/>
      <c r="IWS70" s="9"/>
      <c r="IWT70" s="9"/>
      <c r="IWU70" s="9"/>
      <c r="IWV70" s="9"/>
      <c r="IWW70" s="9"/>
      <c r="IWX70" s="9"/>
      <c r="IWY70" s="9"/>
      <c r="IWZ70" s="9"/>
      <c r="IXA70" s="9"/>
      <c r="IXB70" s="9"/>
      <c r="IXC70" s="9"/>
      <c r="IXD70" s="9"/>
      <c r="IXE70" s="9"/>
      <c r="IXF70" s="9"/>
      <c r="IXG70" s="9"/>
      <c r="IXH70" s="9"/>
      <c r="IXI70" s="9"/>
      <c r="IXJ70" s="9"/>
      <c r="IXK70" s="9"/>
      <c r="IXL70" s="9"/>
      <c r="IXM70" s="9"/>
      <c r="IXN70" s="9"/>
      <c r="IXO70" s="9"/>
      <c r="IXP70" s="9"/>
      <c r="IXQ70" s="9"/>
      <c r="IXR70" s="9"/>
      <c r="IXS70" s="9"/>
      <c r="IXT70" s="9"/>
      <c r="IXU70" s="9"/>
      <c r="IXV70" s="9"/>
      <c r="IXW70" s="9"/>
      <c r="IXX70" s="9"/>
      <c r="IXY70" s="9"/>
      <c r="IXZ70" s="9"/>
      <c r="IYA70" s="9"/>
      <c r="IYB70" s="9"/>
      <c r="IYC70" s="9"/>
      <c r="IYD70" s="9"/>
      <c r="IYE70" s="9"/>
      <c r="IYF70" s="9"/>
      <c r="IYG70" s="9"/>
      <c r="IYH70" s="9"/>
      <c r="IYI70" s="9"/>
      <c r="IYJ70" s="9"/>
      <c r="IYK70" s="9"/>
      <c r="IYL70" s="9"/>
      <c r="IYM70" s="9"/>
      <c r="IYN70" s="9"/>
      <c r="IYO70" s="9"/>
      <c r="IYP70" s="9"/>
      <c r="IYQ70" s="9"/>
      <c r="IYR70" s="9"/>
      <c r="IYS70" s="9"/>
      <c r="IYT70" s="9"/>
      <c r="IYU70" s="9"/>
      <c r="IYV70" s="9"/>
      <c r="IYW70" s="9"/>
      <c r="IYX70" s="9"/>
      <c r="IYY70" s="9"/>
      <c r="IYZ70" s="9"/>
      <c r="IZA70" s="9"/>
      <c r="IZB70" s="9"/>
      <c r="IZC70" s="9"/>
      <c r="IZD70" s="9"/>
      <c r="IZE70" s="9"/>
      <c r="IZF70" s="9"/>
      <c r="IZG70" s="9"/>
      <c r="IZH70" s="9"/>
      <c r="IZI70" s="9"/>
      <c r="IZJ70" s="9"/>
      <c r="IZK70" s="9"/>
      <c r="IZL70" s="9"/>
      <c r="IZM70" s="9"/>
      <c r="IZN70" s="9"/>
      <c r="IZO70" s="9"/>
      <c r="IZP70" s="9"/>
      <c r="IZQ70" s="9"/>
      <c r="IZR70" s="9"/>
      <c r="IZS70" s="9"/>
      <c r="IZT70" s="9"/>
      <c r="IZU70" s="9"/>
      <c r="IZV70" s="9"/>
      <c r="IZW70" s="9"/>
      <c r="IZX70" s="9"/>
      <c r="IZY70" s="9"/>
      <c r="IZZ70" s="9"/>
      <c r="JAA70" s="9"/>
      <c r="JAB70" s="9"/>
      <c r="JAC70" s="9"/>
      <c r="JAD70" s="9"/>
      <c r="JAE70" s="9"/>
      <c r="JAF70" s="9"/>
      <c r="JAG70" s="9"/>
      <c r="JAH70" s="9"/>
      <c r="JAI70" s="9"/>
      <c r="JAJ70" s="9"/>
      <c r="JAK70" s="9"/>
      <c r="JAL70" s="9"/>
      <c r="JAM70" s="9"/>
      <c r="JAN70" s="9"/>
      <c r="JAO70" s="9"/>
      <c r="JAP70" s="9"/>
      <c r="JAQ70" s="9"/>
      <c r="JAR70" s="9"/>
      <c r="JAS70" s="9"/>
      <c r="JAT70" s="9"/>
      <c r="JAU70" s="9"/>
      <c r="JAV70" s="9"/>
      <c r="JAW70" s="9"/>
      <c r="JAX70" s="9"/>
      <c r="JAY70" s="9"/>
      <c r="JAZ70" s="9"/>
      <c r="JBA70" s="9"/>
      <c r="JBB70" s="9"/>
      <c r="JBC70" s="9"/>
      <c r="JBD70" s="9"/>
      <c r="JBE70" s="9"/>
      <c r="JBF70" s="9"/>
      <c r="JBG70" s="9"/>
      <c r="JBH70" s="9"/>
      <c r="JBI70" s="9"/>
      <c r="JBJ70" s="9"/>
      <c r="JBK70" s="9"/>
      <c r="JBL70" s="9"/>
      <c r="JBM70" s="9"/>
      <c r="JBN70" s="9"/>
      <c r="JBO70" s="9"/>
      <c r="JBP70" s="9"/>
      <c r="JBQ70" s="9"/>
      <c r="JBR70" s="9"/>
      <c r="JBS70" s="9"/>
      <c r="JBT70" s="9"/>
      <c r="JBU70" s="9"/>
      <c r="JBV70" s="9"/>
      <c r="JBW70" s="9"/>
      <c r="JBX70" s="9"/>
      <c r="JBY70" s="9"/>
      <c r="JBZ70" s="9"/>
      <c r="JCA70" s="9"/>
      <c r="JCB70" s="9"/>
      <c r="JCC70" s="9"/>
      <c r="JCD70" s="9"/>
      <c r="JCE70" s="9"/>
      <c r="JCF70" s="9"/>
      <c r="JCG70" s="9"/>
      <c r="JCH70" s="9"/>
      <c r="JCI70" s="9"/>
      <c r="JCJ70" s="9"/>
      <c r="JCK70" s="9"/>
      <c r="JCL70" s="9"/>
      <c r="JCM70" s="9"/>
      <c r="JCN70" s="9"/>
      <c r="JCO70" s="9"/>
      <c r="JCP70" s="9"/>
      <c r="JCQ70" s="9"/>
      <c r="JCR70" s="9"/>
      <c r="JCS70" s="9"/>
      <c r="JCT70" s="9"/>
      <c r="JCU70" s="9"/>
      <c r="JCV70" s="9"/>
      <c r="JCW70" s="9"/>
      <c r="JCX70" s="9"/>
      <c r="JCY70" s="9"/>
      <c r="JCZ70" s="9"/>
      <c r="JDA70" s="9"/>
      <c r="JDB70" s="9"/>
      <c r="JDC70" s="9"/>
      <c r="JDD70" s="9"/>
      <c r="JDE70" s="9"/>
      <c r="JDF70" s="9"/>
      <c r="JDG70" s="9"/>
      <c r="JDH70" s="9"/>
      <c r="JDI70" s="9"/>
      <c r="JDJ70" s="9"/>
      <c r="JDK70" s="9"/>
      <c r="JDL70" s="9"/>
      <c r="JDM70" s="9"/>
      <c r="JDN70" s="9"/>
      <c r="JDO70" s="9"/>
      <c r="JDP70" s="9"/>
      <c r="JDQ70" s="9"/>
      <c r="JDR70" s="9"/>
      <c r="JDS70" s="9"/>
      <c r="JDT70" s="9"/>
      <c r="JDU70" s="9"/>
      <c r="JDV70" s="9"/>
      <c r="JDW70" s="9"/>
      <c r="JDX70" s="9"/>
      <c r="JDY70" s="9"/>
      <c r="JDZ70" s="9"/>
      <c r="JEA70" s="9"/>
      <c r="JEB70" s="9"/>
      <c r="JEC70" s="9"/>
      <c r="JED70" s="9"/>
      <c r="JEE70" s="9"/>
      <c r="JEF70" s="9"/>
      <c r="JEG70" s="9"/>
      <c r="JEH70" s="9"/>
      <c r="JEI70" s="9"/>
      <c r="JEJ70" s="9"/>
      <c r="JEK70" s="9"/>
      <c r="JEL70" s="9"/>
      <c r="JEM70" s="9"/>
      <c r="JEN70" s="9"/>
      <c r="JEO70" s="9"/>
      <c r="JEP70" s="9"/>
      <c r="JEQ70" s="9"/>
      <c r="JER70" s="9"/>
      <c r="JES70" s="9"/>
      <c r="JET70" s="9"/>
      <c r="JEU70" s="9"/>
      <c r="JEV70" s="9"/>
      <c r="JEW70" s="9"/>
      <c r="JEX70" s="9"/>
      <c r="JEY70" s="9"/>
      <c r="JEZ70" s="9"/>
      <c r="JFA70" s="9"/>
      <c r="JFB70" s="9"/>
      <c r="JFC70" s="9"/>
      <c r="JFD70" s="9"/>
      <c r="JFE70" s="9"/>
      <c r="JFF70" s="9"/>
      <c r="JFG70" s="9"/>
      <c r="JFH70" s="9"/>
      <c r="JFI70" s="9"/>
      <c r="JFJ70" s="9"/>
      <c r="JFK70" s="9"/>
      <c r="JFL70" s="9"/>
      <c r="JFM70" s="9"/>
      <c r="JFN70" s="9"/>
      <c r="JFO70" s="9"/>
      <c r="JFP70" s="9"/>
      <c r="JFQ70" s="9"/>
      <c r="JFR70" s="9"/>
      <c r="JFS70" s="9"/>
      <c r="JFT70" s="9"/>
      <c r="JFU70" s="9"/>
      <c r="JFV70" s="9"/>
      <c r="JFW70" s="9"/>
      <c r="JFX70" s="9"/>
      <c r="JFY70" s="9"/>
      <c r="JFZ70" s="9"/>
      <c r="JGA70" s="9"/>
      <c r="JGB70" s="9"/>
      <c r="JGC70" s="9"/>
      <c r="JGD70" s="9"/>
      <c r="JGE70" s="9"/>
      <c r="JGF70" s="9"/>
      <c r="JGG70" s="9"/>
      <c r="JGH70" s="9"/>
      <c r="JGI70" s="9"/>
      <c r="JGJ70" s="9"/>
      <c r="JGK70" s="9"/>
      <c r="JGL70" s="9"/>
      <c r="JGM70" s="9"/>
      <c r="JGN70" s="9"/>
      <c r="JGO70" s="9"/>
      <c r="JGP70" s="9"/>
      <c r="JGQ70" s="9"/>
      <c r="JGR70" s="9"/>
      <c r="JGS70" s="9"/>
      <c r="JGT70" s="9"/>
      <c r="JGU70" s="9"/>
      <c r="JGV70" s="9"/>
      <c r="JGW70" s="9"/>
      <c r="JGX70" s="9"/>
      <c r="JGY70" s="9"/>
      <c r="JGZ70" s="9"/>
      <c r="JHA70" s="9"/>
      <c r="JHB70" s="9"/>
      <c r="JHC70" s="9"/>
      <c r="JHD70" s="9"/>
      <c r="JHE70" s="9"/>
      <c r="JHF70" s="9"/>
      <c r="JHG70" s="9"/>
      <c r="JHH70" s="9"/>
      <c r="JHI70" s="9"/>
      <c r="JHJ70" s="9"/>
      <c r="JHK70" s="9"/>
      <c r="JHL70" s="9"/>
      <c r="JHM70" s="9"/>
      <c r="JHN70" s="9"/>
      <c r="JHO70" s="9"/>
      <c r="JHP70" s="9"/>
      <c r="JHQ70" s="9"/>
      <c r="JHR70" s="9"/>
      <c r="JHS70" s="9"/>
      <c r="JHT70" s="9"/>
      <c r="JHU70" s="9"/>
      <c r="JHV70" s="9"/>
      <c r="JHW70" s="9"/>
      <c r="JHX70" s="9"/>
      <c r="JHY70" s="9"/>
      <c r="JHZ70" s="9"/>
      <c r="JIA70" s="9"/>
      <c r="JIB70" s="9"/>
      <c r="JIC70" s="9"/>
      <c r="JID70" s="9"/>
      <c r="JIE70" s="9"/>
      <c r="JIF70" s="9"/>
      <c r="JIG70" s="9"/>
      <c r="JIH70" s="9"/>
      <c r="JII70" s="9"/>
      <c r="JIJ70" s="9"/>
      <c r="JIK70" s="9"/>
      <c r="JIL70" s="9"/>
      <c r="JIM70" s="9"/>
      <c r="JIN70" s="9"/>
      <c r="JIO70" s="9"/>
      <c r="JIP70" s="9"/>
      <c r="JIQ70" s="9"/>
      <c r="JIR70" s="9"/>
      <c r="JIS70" s="9"/>
      <c r="JIT70" s="9"/>
      <c r="JIU70" s="9"/>
      <c r="JIV70" s="9"/>
      <c r="JIW70" s="9"/>
      <c r="JIX70" s="9"/>
      <c r="JIY70" s="9"/>
      <c r="JIZ70" s="9"/>
      <c r="JJA70" s="9"/>
      <c r="JJB70" s="9"/>
      <c r="JJC70" s="9"/>
      <c r="JJD70" s="9"/>
      <c r="JJE70" s="9"/>
      <c r="JJF70" s="9"/>
      <c r="JJG70" s="9"/>
      <c r="JJH70" s="9"/>
      <c r="JJI70" s="9"/>
      <c r="JJJ70" s="9"/>
      <c r="JJK70" s="9"/>
      <c r="JJL70" s="9"/>
      <c r="JJM70" s="9"/>
      <c r="JJN70" s="9"/>
      <c r="JJO70" s="9"/>
      <c r="JJP70" s="9"/>
      <c r="JJQ70" s="9"/>
      <c r="JJR70" s="9"/>
      <c r="JJS70" s="9"/>
      <c r="JJT70" s="9"/>
      <c r="JJU70" s="9"/>
      <c r="JJV70" s="9"/>
      <c r="JJW70" s="9"/>
      <c r="JJX70" s="9"/>
      <c r="JJY70" s="9"/>
      <c r="JJZ70" s="9"/>
      <c r="JKA70" s="9"/>
      <c r="JKB70" s="9"/>
      <c r="JKC70" s="9"/>
      <c r="JKD70" s="9"/>
      <c r="JKE70" s="9"/>
      <c r="JKF70" s="9"/>
      <c r="JKG70" s="9"/>
      <c r="JKH70" s="9"/>
      <c r="JKI70" s="9"/>
      <c r="JKJ70" s="9"/>
      <c r="JKK70" s="9"/>
      <c r="JKL70" s="9"/>
      <c r="JKM70" s="9"/>
      <c r="JKN70" s="9"/>
      <c r="JKO70" s="9"/>
      <c r="JKP70" s="9"/>
      <c r="JKQ70" s="9"/>
      <c r="JKR70" s="9"/>
      <c r="JKS70" s="9"/>
      <c r="JKT70" s="9"/>
      <c r="JKU70" s="9"/>
      <c r="JKV70" s="9"/>
      <c r="JKW70" s="9"/>
      <c r="JKX70" s="9"/>
      <c r="JKY70" s="9"/>
      <c r="JKZ70" s="9"/>
      <c r="JLA70" s="9"/>
      <c r="JLB70" s="9"/>
      <c r="JLC70" s="9"/>
      <c r="JLD70" s="9"/>
      <c r="JLE70" s="9"/>
      <c r="JLF70" s="9"/>
      <c r="JLG70" s="9"/>
      <c r="JLH70" s="9"/>
      <c r="JLI70" s="9"/>
      <c r="JLJ70" s="9"/>
      <c r="JLK70" s="9"/>
      <c r="JLL70" s="9"/>
      <c r="JLM70" s="9"/>
      <c r="JLN70" s="9"/>
      <c r="JLO70" s="9"/>
      <c r="JLP70" s="9"/>
      <c r="JLQ70" s="9"/>
      <c r="JLR70" s="9"/>
      <c r="JLS70" s="9"/>
      <c r="JLT70" s="9"/>
      <c r="JLU70" s="9"/>
      <c r="JLV70" s="9"/>
      <c r="JLW70" s="9"/>
      <c r="JLX70" s="9"/>
      <c r="JLY70" s="9"/>
      <c r="JLZ70" s="9"/>
      <c r="JMA70" s="9"/>
      <c r="JMB70" s="9"/>
      <c r="JMC70" s="9"/>
      <c r="JMD70" s="9"/>
      <c r="JME70" s="9"/>
      <c r="JMF70" s="9"/>
      <c r="JMG70" s="9"/>
      <c r="JMH70" s="9"/>
      <c r="JMI70" s="9"/>
      <c r="JMJ70" s="9"/>
      <c r="JMK70" s="9"/>
      <c r="JML70" s="9"/>
      <c r="JMM70" s="9"/>
      <c r="JMN70" s="9"/>
      <c r="JMO70" s="9"/>
      <c r="JMP70" s="9"/>
      <c r="JMQ70" s="9"/>
      <c r="JMR70" s="9"/>
      <c r="JMS70" s="9"/>
      <c r="JMT70" s="9"/>
      <c r="JMU70" s="9"/>
      <c r="JMV70" s="9"/>
      <c r="JMW70" s="9"/>
      <c r="JMX70" s="9"/>
      <c r="JMY70" s="9"/>
      <c r="JMZ70" s="9"/>
      <c r="JNA70" s="9"/>
      <c r="JNB70" s="9"/>
      <c r="JNC70" s="9"/>
      <c r="JND70" s="9"/>
      <c r="JNE70" s="9"/>
      <c r="JNF70" s="9"/>
      <c r="JNG70" s="9"/>
      <c r="JNH70" s="9"/>
      <c r="JNI70" s="9"/>
      <c r="JNJ70" s="9"/>
      <c r="JNK70" s="9"/>
      <c r="JNL70" s="9"/>
      <c r="JNM70" s="9"/>
      <c r="JNN70" s="9"/>
      <c r="JNO70" s="9"/>
      <c r="JNP70" s="9"/>
      <c r="JNQ70" s="9"/>
      <c r="JNR70" s="9"/>
      <c r="JNS70" s="9"/>
      <c r="JNT70" s="9"/>
      <c r="JNU70" s="9"/>
      <c r="JNV70" s="9"/>
      <c r="JNW70" s="9"/>
      <c r="JNX70" s="9"/>
      <c r="JNY70" s="9"/>
      <c r="JNZ70" s="9"/>
      <c r="JOA70" s="9"/>
      <c r="JOB70" s="9"/>
      <c r="JOC70" s="9"/>
      <c r="JOD70" s="9"/>
      <c r="JOE70" s="9"/>
      <c r="JOF70" s="9"/>
      <c r="JOG70" s="9"/>
      <c r="JOH70" s="9"/>
      <c r="JOI70" s="9"/>
      <c r="JOJ70" s="9"/>
      <c r="JOK70" s="9"/>
      <c r="JOL70" s="9"/>
      <c r="JOM70" s="9"/>
      <c r="JON70" s="9"/>
      <c r="JOO70" s="9"/>
      <c r="JOP70" s="9"/>
      <c r="JOQ70" s="9"/>
      <c r="JOR70" s="9"/>
      <c r="JOS70" s="9"/>
      <c r="JOT70" s="9"/>
      <c r="JOU70" s="9"/>
      <c r="JOV70" s="9"/>
      <c r="JOW70" s="9"/>
      <c r="JOX70" s="9"/>
      <c r="JOY70" s="9"/>
      <c r="JOZ70" s="9"/>
      <c r="JPA70" s="9"/>
      <c r="JPB70" s="9"/>
      <c r="JPC70" s="9"/>
      <c r="JPD70" s="9"/>
      <c r="JPE70" s="9"/>
      <c r="JPF70" s="9"/>
      <c r="JPG70" s="9"/>
      <c r="JPH70" s="9"/>
      <c r="JPI70" s="9"/>
      <c r="JPJ70" s="9"/>
      <c r="JPK70" s="9"/>
      <c r="JPL70" s="9"/>
      <c r="JPM70" s="9"/>
      <c r="JPN70" s="9"/>
      <c r="JPO70" s="9"/>
      <c r="JPP70" s="9"/>
      <c r="JPQ70" s="9"/>
      <c r="JPR70" s="9"/>
      <c r="JPS70" s="9"/>
      <c r="JPT70" s="9"/>
      <c r="JPU70" s="9"/>
      <c r="JPV70" s="9"/>
      <c r="JPW70" s="9"/>
      <c r="JPX70" s="9"/>
      <c r="JPY70" s="9"/>
      <c r="JPZ70" s="9"/>
      <c r="JQA70" s="9"/>
      <c r="JQB70" s="9"/>
      <c r="JQC70" s="9"/>
      <c r="JQD70" s="9"/>
      <c r="JQE70" s="9"/>
      <c r="JQF70" s="9"/>
      <c r="JQG70" s="9"/>
      <c r="JQH70" s="9"/>
      <c r="JQI70" s="9"/>
      <c r="JQJ70" s="9"/>
      <c r="JQK70" s="9"/>
      <c r="JQL70" s="9"/>
      <c r="JQM70" s="9"/>
      <c r="JQN70" s="9"/>
      <c r="JQO70" s="9"/>
      <c r="JQP70" s="9"/>
      <c r="JQQ70" s="9"/>
      <c r="JQR70" s="9"/>
      <c r="JQS70" s="9"/>
      <c r="JQT70" s="9"/>
      <c r="JQU70" s="9"/>
      <c r="JQV70" s="9"/>
      <c r="JQW70" s="9"/>
      <c r="JQX70" s="9"/>
      <c r="JQY70" s="9"/>
      <c r="JQZ70" s="9"/>
      <c r="JRA70" s="9"/>
      <c r="JRB70" s="9"/>
      <c r="JRC70" s="9"/>
      <c r="JRD70" s="9"/>
      <c r="JRE70" s="9"/>
      <c r="JRF70" s="9"/>
      <c r="JRG70" s="9"/>
      <c r="JRH70" s="9"/>
      <c r="JRI70" s="9"/>
      <c r="JRJ70" s="9"/>
      <c r="JRK70" s="9"/>
      <c r="JRL70" s="9"/>
      <c r="JRM70" s="9"/>
      <c r="JRN70" s="9"/>
      <c r="JRO70" s="9"/>
      <c r="JRP70" s="9"/>
      <c r="JRQ70" s="9"/>
      <c r="JRR70" s="9"/>
      <c r="JRS70" s="9"/>
      <c r="JRT70" s="9"/>
      <c r="JRU70" s="9"/>
      <c r="JRV70" s="9"/>
      <c r="JRW70" s="9"/>
      <c r="JRX70" s="9"/>
      <c r="JRY70" s="9"/>
      <c r="JRZ70" s="9"/>
      <c r="JSA70" s="9"/>
      <c r="JSB70" s="9"/>
      <c r="JSC70" s="9"/>
      <c r="JSD70" s="9"/>
      <c r="JSE70" s="9"/>
      <c r="JSF70" s="9"/>
      <c r="JSG70" s="9"/>
      <c r="JSH70" s="9"/>
      <c r="JSI70" s="9"/>
      <c r="JSJ70" s="9"/>
      <c r="JSK70" s="9"/>
      <c r="JSL70" s="9"/>
      <c r="JSM70" s="9"/>
      <c r="JSN70" s="9"/>
      <c r="JSO70" s="9"/>
      <c r="JSP70" s="9"/>
      <c r="JSQ70" s="9"/>
      <c r="JSR70" s="9"/>
      <c r="JSS70" s="9"/>
      <c r="JST70" s="9"/>
      <c r="JSU70" s="9"/>
      <c r="JSV70" s="9"/>
      <c r="JSW70" s="9"/>
      <c r="JSX70" s="9"/>
      <c r="JSY70" s="9"/>
      <c r="JSZ70" s="9"/>
      <c r="JTA70" s="9"/>
      <c r="JTB70" s="9"/>
      <c r="JTC70" s="9"/>
      <c r="JTD70" s="9"/>
      <c r="JTE70" s="9"/>
      <c r="JTF70" s="9"/>
      <c r="JTG70" s="9"/>
      <c r="JTH70" s="9"/>
      <c r="JTI70" s="9"/>
      <c r="JTJ70" s="9"/>
      <c r="JTK70" s="9"/>
      <c r="JTL70" s="9"/>
      <c r="JTM70" s="9"/>
      <c r="JTN70" s="9"/>
      <c r="JTO70" s="9"/>
      <c r="JTP70" s="9"/>
      <c r="JTQ70" s="9"/>
      <c r="JTR70" s="9"/>
      <c r="JTS70" s="9"/>
      <c r="JTT70" s="9"/>
      <c r="JTU70" s="9"/>
      <c r="JTV70" s="9"/>
      <c r="JTW70" s="9"/>
      <c r="JTX70" s="9"/>
      <c r="JTY70" s="9"/>
      <c r="JTZ70" s="9"/>
      <c r="JUA70" s="9"/>
      <c r="JUB70" s="9"/>
      <c r="JUC70" s="9"/>
      <c r="JUD70" s="9"/>
      <c r="JUE70" s="9"/>
      <c r="JUF70" s="9"/>
      <c r="JUG70" s="9"/>
      <c r="JUH70" s="9"/>
      <c r="JUI70" s="9"/>
      <c r="JUJ70" s="9"/>
      <c r="JUK70" s="9"/>
      <c r="JUL70" s="9"/>
      <c r="JUM70" s="9"/>
      <c r="JUN70" s="9"/>
      <c r="JUO70" s="9"/>
      <c r="JUP70" s="9"/>
      <c r="JUQ70" s="9"/>
      <c r="JUR70" s="9"/>
      <c r="JUS70" s="9"/>
      <c r="JUT70" s="9"/>
      <c r="JUU70" s="9"/>
      <c r="JUV70" s="9"/>
      <c r="JUW70" s="9"/>
      <c r="JUX70" s="9"/>
      <c r="JUY70" s="9"/>
      <c r="JUZ70" s="9"/>
      <c r="JVA70" s="9"/>
      <c r="JVB70" s="9"/>
      <c r="JVC70" s="9"/>
      <c r="JVD70" s="9"/>
      <c r="JVE70" s="9"/>
      <c r="JVF70" s="9"/>
      <c r="JVG70" s="9"/>
      <c r="JVH70" s="9"/>
      <c r="JVI70" s="9"/>
      <c r="JVJ70" s="9"/>
      <c r="JVK70" s="9"/>
      <c r="JVL70" s="9"/>
      <c r="JVM70" s="9"/>
      <c r="JVN70" s="9"/>
      <c r="JVO70" s="9"/>
      <c r="JVP70" s="9"/>
      <c r="JVQ70" s="9"/>
      <c r="JVR70" s="9"/>
      <c r="JVS70" s="9"/>
      <c r="JVT70" s="9"/>
      <c r="JVU70" s="9"/>
      <c r="JVV70" s="9"/>
      <c r="JVW70" s="9"/>
      <c r="JVX70" s="9"/>
      <c r="JVY70" s="9"/>
      <c r="JVZ70" s="9"/>
      <c r="JWA70" s="9"/>
      <c r="JWB70" s="9"/>
      <c r="JWC70" s="9"/>
      <c r="JWD70" s="9"/>
      <c r="JWE70" s="9"/>
      <c r="JWF70" s="9"/>
      <c r="JWG70" s="9"/>
      <c r="JWH70" s="9"/>
      <c r="JWI70" s="9"/>
      <c r="JWJ70" s="9"/>
      <c r="JWK70" s="9"/>
      <c r="JWL70" s="9"/>
      <c r="JWM70" s="9"/>
      <c r="JWN70" s="9"/>
      <c r="JWO70" s="9"/>
      <c r="JWP70" s="9"/>
      <c r="JWQ70" s="9"/>
      <c r="JWR70" s="9"/>
      <c r="JWS70" s="9"/>
      <c r="JWT70" s="9"/>
      <c r="JWU70" s="9"/>
      <c r="JWV70" s="9"/>
      <c r="JWW70" s="9"/>
      <c r="JWX70" s="9"/>
      <c r="JWY70" s="9"/>
      <c r="JWZ70" s="9"/>
      <c r="JXA70" s="9"/>
      <c r="JXB70" s="9"/>
      <c r="JXC70" s="9"/>
      <c r="JXD70" s="9"/>
      <c r="JXE70" s="9"/>
      <c r="JXF70" s="9"/>
      <c r="JXG70" s="9"/>
      <c r="JXH70" s="9"/>
      <c r="JXI70" s="9"/>
      <c r="JXJ70" s="9"/>
      <c r="JXK70" s="9"/>
      <c r="JXL70" s="9"/>
      <c r="JXM70" s="9"/>
      <c r="JXN70" s="9"/>
      <c r="JXO70" s="9"/>
      <c r="JXP70" s="9"/>
      <c r="JXQ70" s="9"/>
      <c r="JXR70" s="9"/>
      <c r="JXS70" s="9"/>
      <c r="JXT70" s="9"/>
      <c r="JXU70" s="9"/>
      <c r="JXV70" s="9"/>
      <c r="JXW70" s="9"/>
      <c r="JXX70" s="9"/>
      <c r="JXY70" s="9"/>
      <c r="JXZ70" s="9"/>
      <c r="JYA70" s="9"/>
      <c r="JYB70" s="9"/>
      <c r="JYC70" s="9"/>
      <c r="JYD70" s="9"/>
      <c r="JYE70" s="9"/>
      <c r="JYF70" s="9"/>
      <c r="JYG70" s="9"/>
      <c r="JYH70" s="9"/>
      <c r="JYI70" s="9"/>
      <c r="JYJ70" s="9"/>
      <c r="JYK70" s="9"/>
      <c r="JYL70" s="9"/>
      <c r="JYM70" s="9"/>
      <c r="JYN70" s="9"/>
      <c r="JYO70" s="9"/>
      <c r="JYP70" s="9"/>
      <c r="JYQ70" s="9"/>
      <c r="JYR70" s="9"/>
      <c r="JYS70" s="9"/>
      <c r="JYT70" s="9"/>
      <c r="JYU70" s="9"/>
      <c r="JYV70" s="9"/>
      <c r="JYW70" s="9"/>
      <c r="JYX70" s="9"/>
      <c r="JYY70" s="9"/>
      <c r="JYZ70" s="9"/>
      <c r="JZA70" s="9"/>
      <c r="JZB70" s="9"/>
      <c r="JZC70" s="9"/>
      <c r="JZD70" s="9"/>
      <c r="JZE70" s="9"/>
      <c r="JZF70" s="9"/>
      <c r="JZG70" s="9"/>
      <c r="JZH70" s="9"/>
      <c r="JZI70" s="9"/>
      <c r="JZJ70" s="9"/>
      <c r="JZK70" s="9"/>
      <c r="JZL70" s="9"/>
      <c r="JZM70" s="9"/>
      <c r="JZN70" s="9"/>
      <c r="JZO70" s="9"/>
      <c r="JZP70" s="9"/>
      <c r="JZQ70" s="9"/>
      <c r="JZR70" s="9"/>
      <c r="JZS70" s="9"/>
      <c r="JZT70" s="9"/>
      <c r="JZU70" s="9"/>
      <c r="JZV70" s="9"/>
      <c r="JZW70" s="9"/>
      <c r="JZX70" s="9"/>
      <c r="JZY70" s="9"/>
      <c r="JZZ70" s="9"/>
      <c r="KAA70" s="9"/>
      <c r="KAB70" s="9"/>
      <c r="KAC70" s="9"/>
      <c r="KAD70" s="9"/>
      <c r="KAE70" s="9"/>
      <c r="KAF70" s="9"/>
      <c r="KAG70" s="9"/>
      <c r="KAH70" s="9"/>
      <c r="KAI70" s="9"/>
      <c r="KAJ70" s="9"/>
      <c r="KAK70" s="9"/>
      <c r="KAL70" s="9"/>
      <c r="KAM70" s="9"/>
      <c r="KAN70" s="9"/>
      <c r="KAO70" s="9"/>
      <c r="KAP70" s="9"/>
      <c r="KAQ70" s="9"/>
      <c r="KAR70" s="9"/>
      <c r="KAS70" s="9"/>
      <c r="KAT70" s="9"/>
      <c r="KAU70" s="9"/>
      <c r="KAV70" s="9"/>
      <c r="KAW70" s="9"/>
      <c r="KAX70" s="9"/>
      <c r="KAY70" s="9"/>
      <c r="KAZ70" s="9"/>
      <c r="KBA70" s="9"/>
      <c r="KBB70" s="9"/>
      <c r="KBC70" s="9"/>
      <c r="KBD70" s="9"/>
      <c r="KBE70" s="9"/>
      <c r="KBF70" s="9"/>
      <c r="KBG70" s="9"/>
      <c r="KBH70" s="9"/>
      <c r="KBI70" s="9"/>
      <c r="KBJ70" s="9"/>
      <c r="KBK70" s="9"/>
      <c r="KBL70" s="9"/>
      <c r="KBM70" s="9"/>
      <c r="KBN70" s="9"/>
      <c r="KBO70" s="9"/>
      <c r="KBP70" s="9"/>
      <c r="KBQ70" s="9"/>
      <c r="KBR70" s="9"/>
      <c r="KBS70" s="9"/>
      <c r="KBT70" s="9"/>
      <c r="KBU70" s="9"/>
      <c r="KBV70" s="9"/>
      <c r="KBW70" s="9"/>
      <c r="KBX70" s="9"/>
      <c r="KBY70" s="9"/>
      <c r="KBZ70" s="9"/>
      <c r="KCA70" s="9"/>
      <c r="KCB70" s="9"/>
      <c r="KCC70" s="9"/>
      <c r="KCD70" s="9"/>
      <c r="KCE70" s="9"/>
      <c r="KCF70" s="9"/>
      <c r="KCG70" s="9"/>
      <c r="KCH70" s="9"/>
      <c r="KCI70" s="9"/>
      <c r="KCJ70" s="9"/>
      <c r="KCK70" s="9"/>
      <c r="KCL70" s="9"/>
      <c r="KCM70" s="9"/>
      <c r="KCN70" s="9"/>
      <c r="KCO70" s="9"/>
      <c r="KCP70" s="9"/>
      <c r="KCQ70" s="9"/>
      <c r="KCR70" s="9"/>
      <c r="KCS70" s="9"/>
      <c r="KCT70" s="9"/>
      <c r="KCU70" s="9"/>
      <c r="KCV70" s="9"/>
      <c r="KCW70" s="9"/>
      <c r="KCX70" s="9"/>
      <c r="KCY70" s="9"/>
      <c r="KCZ70" s="9"/>
      <c r="KDA70" s="9"/>
      <c r="KDB70" s="9"/>
      <c r="KDC70" s="9"/>
      <c r="KDD70" s="9"/>
      <c r="KDE70" s="9"/>
      <c r="KDF70" s="9"/>
      <c r="KDG70" s="9"/>
      <c r="KDH70" s="9"/>
      <c r="KDI70" s="9"/>
      <c r="KDJ70" s="9"/>
      <c r="KDK70" s="9"/>
      <c r="KDL70" s="9"/>
      <c r="KDM70" s="9"/>
      <c r="KDN70" s="9"/>
      <c r="KDO70" s="9"/>
      <c r="KDP70" s="9"/>
      <c r="KDQ70" s="9"/>
      <c r="KDR70" s="9"/>
      <c r="KDS70" s="9"/>
      <c r="KDT70" s="9"/>
      <c r="KDU70" s="9"/>
      <c r="KDV70" s="9"/>
      <c r="KDW70" s="9"/>
      <c r="KDX70" s="9"/>
      <c r="KDY70" s="9"/>
      <c r="KDZ70" s="9"/>
      <c r="KEA70" s="9"/>
      <c r="KEB70" s="9"/>
      <c r="KEC70" s="9"/>
      <c r="KED70" s="9"/>
      <c r="KEE70" s="9"/>
      <c r="KEF70" s="9"/>
      <c r="KEG70" s="9"/>
      <c r="KEH70" s="9"/>
      <c r="KEI70" s="9"/>
      <c r="KEJ70" s="9"/>
      <c r="KEK70" s="9"/>
      <c r="KEL70" s="9"/>
      <c r="KEM70" s="9"/>
      <c r="KEN70" s="9"/>
      <c r="KEO70" s="9"/>
      <c r="KEP70" s="9"/>
      <c r="KEQ70" s="9"/>
      <c r="KER70" s="9"/>
      <c r="KES70" s="9"/>
      <c r="KET70" s="9"/>
      <c r="KEU70" s="9"/>
      <c r="KEV70" s="9"/>
      <c r="KEW70" s="9"/>
      <c r="KEX70" s="9"/>
      <c r="KEY70" s="9"/>
      <c r="KEZ70" s="9"/>
      <c r="KFA70" s="9"/>
      <c r="KFB70" s="9"/>
      <c r="KFC70" s="9"/>
      <c r="KFD70" s="9"/>
      <c r="KFE70" s="9"/>
      <c r="KFF70" s="9"/>
      <c r="KFG70" s="9"/>
      <c r="KFH70" s="9"/>
      <c r="KFI70" s="9"/>
      <c r="KFJ70" s="9"/>
      <c r="KFK70" s="9"/>
      <c r="KFL70" s="9"/>
      <c r="KFM70" s="9"/>
      <c r="KFN70" s="9"/>
      <c r="KFO70" s="9"/>
      <c r="KFP70" s="9"/>
      <c r="KFQ70" s="9"/>
      <c r="KFR70" s="9"/>
      <c r="KFS70" s="9"/>
      <c r="KFT70" s="9"/>
      <c r="KFU70" s="9"/>
      <c r="KFV70" s="9"/>
      <c r="KFW70" s="9"/>
      <c r="KFX70" s="9"/>
      <c r="KFY70" s="9"/>
      <c r="KFZ70" s="9"/>
      <c r="KGA70" s="9"/>
      <c r="KGB70" s="9"/>
      <c r="KGC70" s="9"/>
      <c r="KGD70" s="9"/>
      <c r="KGE70" s="9"/>
      <c r="KGF70" s="9"/>
      <c r="KGG70" s="9"/>
      <c r="KGH70" s="9"/>
      <c r="KGI70" s="9"/>
      <c r="KGJ70" s="9"/>
      <c r="KGK70" s="9"/>
      <c r="KGL70" s="9"/>
      <c r="KGM70" s="9"/>
      <c r="KGN70" s="9"/>
      <c r="KGO70" s="9"/>
      <c r="KGP70" s="9"/>
      <c r="KGQ70" s="9"/>
      <c r="KGR70" s="9"/>
      <c r="KGS70" s="9"/>
      <c r="KGT70" s="9"/>
      <c r="KGU70" s="9"/>
      <c r="KGV70" s="9"/>
      <c r="KGW70" s="9"/>
      <c r="KGX70" s="9"/>
      <c r="KGY70" s="9"/>
      <c r="KGZ70" s="9"/>
      <c r="KHA70" s="9"/>
      <c r="KHB70" s="9"/>
      <c r="KHC70" s="9"/>
      <c r="KHD70" s="9"/>
      <c r="KHE70" s="9"/>
      <c r="KHF70" s="9"/>
      <c r="KHG70" s="9"/>
      <c r="KHH70" s="9"/>
      <c r="KHI70" s="9"/>
      <c r="KHJ70" s="9"/>
      <c r="KHK70" s="9"/>
      <c r="KHL70" s="9"/>
      <c r="KHM70" s="9"/>
      <c r="KHN70" s="9"/>
      <c r="KHO70" s="9"/>
      <c r="KHP70" s="9"/>
      <c r="KHQ70" s="9"/>
      <c r="KHR70" s="9"/>
      <c r="KHS70" s="9"/>
      <c r="KHT70" s="9"/>
      <c r="KHU70" s="9"/>
      <c r="KHV70" s="9"/>
      <c r="KHW70" s="9"/>
      <c r="KHX70" s="9"/>
      <c r="KHY70" s="9"/>
      <c r="KHZ70" s="9"/>
      <c r="KIA70" s="9"/>
      <c r="KIB70" s="9"/>
      <c r="KIC70" s="9"/>
      <c r="KID70" s="9"/>
      <c r="KIE70" s="9"/>
      <c r="KIF70" s="9"/>
      <c r="KIG70" s="9"/>
      <c r="KIH70" s="9"/>
      <c r="KII70" s="9"/>
      <c r="KIJ70" s="9"/>
      <c r="KIK70" s="9"/>
      <c r="KIL70" s="9"/>
      <c r="KIM70" s="9"/>
      <c r="KIN70" s="9"/>
      <c r="KIO70" s="9"/>
      <c r="KIP70" s="9"/>
      <c r="KIQ70" s="9"/>
      <c r="KIR70" s="9"/>
      <c r="KIS70" s="9"/>
      <c r="KIT70" s="9"/>
      <c r="KIU70" s="9"/>
      <c r="KIV70" s="9"/>
      <c r="KIW70" s="9"/>
      <c r="KIX70" s="9"/>
      <c r="KIY70" s="9"/>
      <c r="KIZ70" s="9"/>
      <c r="KJA70" s="9"/>
      <c r="KJB70" s="9"/>
      <c r="KJC70" s="9"/>
      <c r="KJD70" s="9"/>
      <c r="KJE70" s="9"/>
      <c r="KJF70" s="9"/>
      <c r="KJG70" s="9"/>
      <c r="KJH70" s="9"/>
      <c r="KJI70" s="9"/>
      <c r="KJJ70" s="9"/>
      <c r="KJK70" s="9"/>
      <c r="KJL70" s="9"/>
      <c r="KJM70" s="9"/>
      <c r="KJN70" s="9"/>
      <c r="KJO70" s="9"/>
      <c r="KJP70" s="9"/>
      <c r="KJQ70" s="9"/>
      <c r="KJR70" s="9"/>
      <c r="KJS70" s="9"/>
      <c r="KJT70" s="9"/>
      <c r="KJU70" s="9"/>
      <c r="KJV70" s="9"/>
      <c r="KJW70" s="9"/>
      <c r="KJX70" s="9"/>
      <c r="KJY70" s="9"/>
      <c r="KJZ70" s="9"/>
      <c r="KKA70" s="9"/>
      <c r="KKB70" s="9"/>
      <c r="KKC70" s="9"/>
      <c r="KKD70" s="9"/>
      <c r="KKE70" s="9"/>
      <c r="KKF70" s="9"/>
      <c r="KKG70" s="9"/>
      <c r="KKH70" s="9"/>
      <c r="KKI70" s="9"/>
      <c r="KKJ70" s="9"/>
      <c r="KKK70" s="9"/>
      <c r="KKL70" s="9"/>
      <c r="KKM70" s="9"/>
      <c r="KKN70" s="9"/>
      <c r="KKO70" s="9"/>
      <c r="KKP70" s="9"/>
      <c r="KKQ70" s="9"/>
      <c r="KKR70" s="9"/>
      <c r="KKS70" s="9"/>
      <c r="KKT70" s="9"/>
      <c r="KKU70" s="9"/>
      <c r="KKV70" s="9"/>
      <c r="KKW70" s="9"/>
      <c r="KKX70" s="9"/>
      <c r="KKY70" s="9"/>
      <c r="KKZ70" s="9"/>
      <c r="KLA70" s="9"/>
      <c r="KLB70" s="9"/>
      <c r="KLC70" s="9"/>
      <c r="KLD70" s="9"/>
      <c r="KLE70" s="9"/>
      <c r="KLF70" s="9"/>
      <c r="KLG70" s="9"/>
      <c r="KLH70" s="9"/>
      <c r="KLI70" s="9"/>
      <c r="KLJ70" s="9"/>
      <c r="KLK70" s="9"/>
      <c r="KLL70" s="9"/>
      <c r="KLM70" s="9"/>
      <c r="KLN70" s="9"/>
      <c r="KLO70" s="9"/>
      <c r="KLP70" s="9"/>
      <c r="KLQ70" s="9"/>
      <c r="KLR70" s="9"/>
      <c r="KLS70" s="9"/>
      <c r="KLT70" s="9"/>
      <c r="KLU70" s="9"/>
      <c r="KLV70" s="9"/>
      <c r="KLW70" s="9"/>
      <c r="KLX70" s="9"/>
      <c r="KLY70" s="9"/>
      <c r="KLZ70" s="9"/>
      <c r="KMA70" s="9"/>
      <c r="KMB70" s="9"/>
      <c r="KMC70" s="9"/>
      <c r="KMD70" s="9"/>
      <c r="KME70" s="9"/>
      <c r="KMF70" s="9"/>
      <c r="KMG70" s="9"/>
      <c r="KMH70" s="9"/>
      <c r="KMI70" s="9"/>
      <c r="KMJ70" s="9"/>
      <c r="KMK70" s="9"/>
      <c r="KML70" s="9"/>
      <c r="KMM70" s="9"/>
      <c r="KMN70" s="9"/>
      <c r="KMO70" s="9"/>
      <c r="KMP70" s="9"/>
      <c r="KMQ70" s="9"/>
      <c r="KMR70" s="9"/>
      <c r="KMS70" s="9"/>
      <c r="KMT70" s="9"/>
      <c r="KMU70" s="9"/>
      <c r="KMV70" s="9"/>
      <c r="KMW70" s="9"/>
      <c r="KMX70" s="9"/>
      <c r="KMY70" s="9"/>
      <c r="KMZ70" s="9"/>
      <c r="KNA70" s="9"/>
      <c r="KNB70" s="9"/>
      <c r="KNC70" s="9"/>
      <c r="KND70" s="9"/>
      <c r="KNE70" s="9"/>
      <c r="KNF70" s="9"/>
      <c r="KNG70" s="9"/>
      <c r="KNH70" s="9"/>
      <c r="KNI70" s="9"/>
      <c r="KNJ70" s="9"/>
      <c r="KNK70" s="9"/>
      <c r="KNL70" s="9"/>
      <c r="KNM70" s="9"/>
      <c r="KNN70" s="9"/>
      <c r="KNO70" s="9"/>
      <c r="KNP70" s="9"/>
      <c r="KNQ70" s="9"/>
      <c r="KNR70" s="9"/>
      <c r="KNS70" s="9"/>
      <c r="KNT70" s="9"/>
      <c r="KNU70" s="9"/>
      <c r="KNV70" s="9"/>
      <c r="KNW70" s="9"/>
      <c r="KNX70" s="9"/>
      <c r="KNY70" s="9"/>
      <c r="KNZ70" s="9"/>
      <c r="KOA70" s="9"/>
      <c r="KOB70" s="9"/>
      <c r="KOC70" s="9"/>
      <c r="KOD70" s="9"/>
      <c r="KOE70" s="9"/>
      <c r="KOF70" s="9"/>
      <c r="KOG70" s="9"/>
      <c r="KOH70" s="9"/>
      <c r="KOI70" s="9"/>
      <c r="KOJ70" s="9"/>
      <c r="KOK70" s="9"/>
      <c r="KOL70" s="9"/>
      <c r="KOM70" s="9"/>
      <c r="KON70" s="9"/>
      <c r="KOO70" s="9"/>
      <c r="KOP70" s="9"/>
      <c r="KOQ70" s="9"/>
      <c r="KOR70" s="9"/>
      <c r="KOS70" s="9"/>
      <c r="KOT70" s="9"/>
      <c r="KOU70" s="9"/>
      <c r="KOV70" s="9"/>
      <c r="KOW70" s="9"/>
      <c r="KOX70" s="9"/>
      <c r="KOY70" s="9"/>
      <c r="KOZ70" s="9"/>
      <c r="KPA70" s="9"/>
      <c r="KPB70" s="9"/>
      <c r="KPC70" s="9"/>
      <c r="KPD70" s="9"/>
      <c r="KPE70" s="9"/>
      <c r="KPF70" s="9"/>
      <c r="KPG70" s="9"/>
      <c r="KPH70" s="9"/>
      <c r="KPI70" s="9"/>
      <c r="KPJ70" s="9"/>
      <c r="KPK70" s="9"/>
      <c r="KPL70" s="9"/>
      <c r="KPM70" s="9"/>
      <c r="KPN70" s="9"/>
      <c r="KPO70" s="9"/>
      <c r="KPP70" s="9"/>
      <c r="KPQ70" s="9"/>
      <c r="KPR70" s="9"/>
      <c r="KPS70" s="9"/>
      <c r="KPT70" s="9"/>
      <c r="KPU70" s="9"/>
      <c r="KPV70" s="9"/>
      <c r="KPW70" s="9"/>
      <c r="KPX70" s="9"/>
      <c r="KPY70" s="9"/>
      <c r="KPZ70" s="9"/>
      <c r="KQA70" s="9"/>
      <c r="KQB70" s="9"/>
      <c r="KQC70" s="9"/>
      <c r="KQD70" s="9"/>
      <c r="KQE70" s="9"/>
      <c r="KQF70" s="9"/>
      <c r="KQG70" s="9"/>
      <c r="KQH70" s="9"/>
      <c r="KQI70" s="9"/>
      <c r="KQJ70" s="9"/>
      <c r="KQK70" s="9"/>
      <c r="KQL70" s="9"/>
      <c r="KQM70" s="9"/>
      <c r="KQN70" s="9"/>
      <c r="KQO70" s="9"/>
      <c r="KQP70" s="9"/>
      <c r="KQQ70" s="9"/>
      <c r="KQR70" s="9"/>
      <c r="KQS70" s="9"/>
      <c r="KQT70" s="9"/>
      <c r="KQU70" s="9"/>
      <c r="KQV70" s="9"/>
      <c r="KQW70" s="9"/>
      <c r="KQX70" s="9"/>
      <c r="KQY70" s="9"/>
      <c r="KQZ70" s="9"/>
      <c r="KRA70" s="9"/>
      <c r="KRB70" s="9"/>
      <c r="KRC70" s="9"/>
      <c r="KRD70" s="9"/>
      <c r="KRE70" s="9"/>
      <c r="KRF70" s="9"/>
      <c r="KRG70" s="9"/>
      <c r="KRH70" s="9"/>
      <c r="KRI70" s="9"/>
      <c r="KRJ70" s="9"/>
      <c r="KRK70" s="9"/>
      <c r="KRL70" s="9"/>
      <c r="KRM70" s="9"/>
      <c r="KRN70" s="9"/>
      <c r="KRO70" s="9"/>
      <c r="KRP70" s="9"/>
      <c r="KRQ70" s="9"/>
      <c r="KRR70" s="9"/>
      <c r="KRS70" s="9"/>
      <c r="KRT70" s="9"/>
      <c r="KRU70" s="9"/>
      <c r="KRV70" s="9"/>
      <c r="KRW70" s="9"/>
      <c r="KRX70" s="9"/>
      <c r="KRY70" s="9"/>
      <c r="KRZ70" s="9"/>
      <c r="KSA70" s="9"/>
      <c r="KSB70" s="9"/>
      <c r="KSC70" s="9"/>
      <c r="KSD70" s="9"/>
      <c r="KSE70" s="9"/>
      <c r="KSF70" s="9"/>
      <c r="KSG70" s="9"/>
      <c r="KSH70" s="9"/>
      <c r="KSI70" s="9"/>
      <c r="KSJ70" s="9"/>
      <c r="KSK70" s="9"/>
      <c r="KSL70" s="9"/>
      <c r="KSM70" s="9"/>
      <c r="KSN70" s="9"/>
      <c r="KSO70" s="9"/>
      <c r="KSP70" s="9"/>
      <c r="KSQ70" s="9"/>
      <c r="KSR70" s="9"/>
      <c r="KSS70" s="9"/>
      <c r="KST70" s="9"/>
      <c r="KSU70" s="9"/>
      <c r="KSV70" s="9"/>
      <c r="KSW70" s="9"/>
      <c r="KSX70" s="9"/>
      <c r="KSY70" s="9"/>
      <c r="KSZ70" s="9"/>
      <c r="KTA70" s="9"/>
      <c r="KTB70" s="9"/>
      <c r="KTC70" s="9"/>
      <c r="KTD70" s="9"/>
      <c r="KTE70" s="9"/>
      <c r="KTF70" s="9"/>
      <c r="KTG70" s="9"/>
      <c r="KTH70" s="9"/>
      <c r="KTI70" s="9"/>
      <c r="KTJ70" s="9"/>
      <c r="KTK70" s="9"/>
      <c r="KTL70" s="9"/>
      <c r="KTM70" s="9"/>
      <c r="KTN70" s="9"/>
      <c r="KTO70" s="9"/>
      <c r="KTP70" s="9"/>
      <c r="KTQ70" s="9"/>
      <c r="KTR70" s="9"/>
      <c r="KTS70" s="9"/>
      <c r="KTT70" s="9"/>
      <c r="KTU70" s="9"/>
      <c r="KTV70" s="9"/>
      <c r="KTW70" s="9"/>
      <c r="KTX70" s="9"/>
      <c r="KTY70" s="9"/>
      <c r="KTZ70" s="9"/>
      <c r="KUA70" s="9"/>
      <c r="KUB70" s="9"/>
      <c r="KUC70" s="9"/>
      <c r="KUD70" s="9"/>
      <c r="KUE70" s="9"/>
      <c r="KUF70" s="9"/>
      <c r="KUG70" s="9"/>
      <c r="KUH70" s="9"/>
      <c r="KUI70" s="9"/>
      <c r="KUJ70" s="9"/>
      <c r="KUK70" s="9"/>
      <c r="KUL70" s="9"/>
      <c r="KUM70" s="9"/>
      <c r="KUN70" s="9"/>
      <c r="KUO70" s="9"/>
      <c r="KUP70" s="9"/>
      <c r="KUQ70" s="9"/>
      <c r="KUR70" s="9"/>
      <c r="KUS70" s="9"/>
      <c r="KUT70" s="9"/>
      <c r="KUU70" s="9"/>
      <c r="KUV70" s="9"/>
      <c r="KUW70" s="9"/>
      <c r="KUX70" s="9"/>
      <c r="KUY70" s="9"/>
      <c r="KUZ70" s="9"/>
      <c r="KVA70" s="9"/>
      <c r="KVB70" s="9"/>
      <c r="KVC70" s="9"/>
      <c r="KVD70" s="9"/>
      <c r="KVE70" s="9"/>
      <c r="KVF70" s="9"/>
      <c r="KVG70" s="9"/>
      <c r="KVH70" s="9"/>
      <c r="KVI70" s="9"/>
      <c r="KVJ70" s="9"/>
      <c r="KVK70" s="9"/>
      <c r="KVL70" s="9"/>
      <c r="KVM70" s="9"/>
      <c r="KVN70" s="9"/>
      <c r="KVO70" s="9"/>
      <c r="KVP70" s="9"/>
      <c r="KVQ70" s="9"/>
      <c r="KVR70" s="9"/>
      <c r="KVS70" s="9"/>
      <c r="KVT70" s="9"/>
      <c r="KVU70" s="9"/>
      <c r="KVV70" s="9"/>
      <c r="KVW70" s="9"/>
      <c r="KVX70" s="9"/>
      <c r="KVY70" s="9"/>
      <c r="KVZ70" s="9"/>
      <c r="KWA70" s="9"/>
      <c r="KWB70" s="9"/>
      <c r="KWC70" s="9"/>
      <c r="KWD70" s="9"/>
      <c r="KWE70" s="9"/>
      <c r="KWF70" s="9"/>
      <c r="KWG70" s="9"/>
      <c r="KWH70" s="9"/>
      <c r="KWI70" s="9"/>
      <c r="KWJ70" s="9"/>
      <c r="KWK70" s="9"/>
      <c r="KWL70" s="9"/>
      <c r="KWM70" s="9"/>
      <c r="KWN70" s="9"/>
      <c r="KWO70" s="9"/>
      <c r="KWP70" s="9"/>
      <c r="KWQ70" s="9"/>
      <c r="KWR70" s="9"/>
      <c r="KWS70" s="9"/>
      <c r="KWT70" s="9"/>
      <c r="KWU70" s="9"/>
      <c r="KWV70" s="9"/>
      <c r="KWW70" s="9"/>
      <c r="KWX70" s="9"/>
      <c r="KWY70" s="9"/>
      <c r="KWZ70" s="9"/>
      <c r="KXA70" s="9"/>
      <c r="KXB70" s="9"/>
      <c r="KXC70" s="9"/>
      <c r="KXD70" s="9"/>
      <c r="KXE70" s="9"/>
      <c r="KXF70" s="9"/>
      <c r="KXG70" s="9"/>
      <c r="KXH70" s="9"/>
      <c r="KXI70" s="9"/>
      <c r="KXJ70" s="9"/>
      <c r="KXK70" s="9"/>
      <c r="KXL70" s="9"/>
      <c r="KXM70" s="9"/>
      <c r="KXN70" s="9"/>
      <c r="KXO70" s="9"/>
      <c r="KXP70" s="9"/>
      <c r="KXQ70" s="9"/>
      <c r="KXR70" s="9"/>
      <c r="KXS70" s="9"/>
      <c r="KXT70" s="9"/>
      <c r="KXU70" s="9"/>
      <c r="KXV70" s="9"/>
      <c r="KXW70" s="9"/>
      <c r="KXX70" s="9"/>
      <c r="KXY70" s="9"/>
      <c r="KXZ70" s="9"/>
      <c r="KYA70" s="9"/>
      <c r="KYB70" s="9"/>
      <c r="KYC70" s="9"/>
      <c r="KYD70" s="9"/>
      <c r="KYE70" s="9"/>
      <c r="KYF70" s="9"/>
      <c r="KYG70" s="9"/>
      <c r="KYH70" s="9"/>
      <c r="KYI70" s="9"/>
      <c r="KYJ70" s="9"/>
      <c r="KYK70" s="9"/>
      <c r="KYL70" s="9"/>
      <c r="KYM70" s="9"/>
      <c r="KYN70" s="9"/>
      <c r="KYO70" s="9"/>
      <c r="KYP70" s="9"/>
      <c r="KYQ70" s="9"/>
      <c r="KYR70" s="9"/>
      <c r="KYS70" s="9"/>
      <c r="KYT70" s="9"/>
      <c r="KYU70" s="9"/>
      <c r="KYV70" s="9"/>
      <c r="KYW70" s="9"/>
      <c r="KYX70" s="9"/>
      <c r="KYY70" s="9"/>
      <c r="KYZ70" s="9"/>
      <c r="KZA70" s="9"/>
      <c r="KZB70" s="9"/>
      <c r="KZC70" s="9"/>
      <c r="KZD70" s="9"/>
      <c r="KZE70" s="9"/>
      <c r="KZF70" s="9"/>
      <c r="KZG70" s="9"/>
      <c r="KZH70" s="9"/>
      <c r="KZI70" s="9"/>
      <c r="KZJ70" s="9"/>
      <c r="KZK70" s="9"/>
      <c r="KZL70" s="9"/>
      <c r="KZM70" s="9"/>
      <c r="KZN70" s="9"/>
      <c r="KZO70" s="9"/>
      <c r="KZP70" s="9"/>
      <c r="KZQ70" s="9"/>
      <c r="KZR70" s="9"/>
      <c r="KZS70" s="9"/>
      <c r="KZT70" s="9"/>
      <c r="KZU70" s="9"/>
      <c r="KZV70" s="9"/>
      <c r="KZW70" s="9"/>
      <c r="KZX70" s="9"/>
      <c r="KZY70" s="9"/>
      <c r="KZZ70" s="9"/>
      <c r="LAA70" s="9"/>
      <c r="LAB70" s="9"/>
      <c r="LAC70" s="9"/>
      <c r="LAD70" s="9"/>
      <c r="LAE70" s="9"/>
      <c r="LAF70" s="9"/>
      <c r="LAG70" s="9"/>
      <c r="LAH70" s="9"/>
      <c r="LAI70" s="9"/>
      <c r="LAJ70" s="9"/>
      <c r="LAK70" s="9"/>
      <c r="LAL70" s="9"/>
      <c r="LAM70" s="9"/>
      <c r="LAN70" s="9"/>
      <c r="LAO70" s="9"/>
      <c r="LAP70" s="9"/>
      <c r="LAQ70" s="9"/>
      <c r="LAR70" s="9"/>
      <c r="LAS70" s="9"/>
      <c r="LAT70" s="9"/>
      <c r="LAU70" s="9"/>
      <c r="LAV70" s="9"/>
      <c r="LAW70" s="9"/>
      <c r="LAX70" s="9"/>
      <c r="LAY70" s="9"/>
      <c r="LAZ70" s="9"/>
      <c r="LBA70" s="9"/>
      <c r="LBB70" s="9"/>
      <c r="LBC70" s="9"/>
      <c r="LBD70" s="9"/>
      <c r="LBE70" s="9"/>
      <c r="LBF70" s="9"/>
      <c r="LBG70" s="9"/>
      <c r="LBH70" s="9"/>
      <c r="LBI70" s="9"/>
      <c r="LBJ70" s="9"/>
      <c r="LBK70" s="9"/>
      <c r="LBL70" s="9"/>
      <c r="LBM70" s="9"/>
      <c r="LBN70" s="9"/>
      <c r="LBO70" s="9"/>
      <c r="LBP70" s="9"/>
      <c r="LBQ70" s="9"/>
      <c r="LBR70" s="9"/>
      <c r="LBS70" s="9"/>
      <c r="LBT70" s="9"/>
      <c r="LBU70" s="9"/>
      <c r="LBV70" s="9"/>
      <c r="LBW70" s="9"/>
      <c r="LBX70" s="9"/>
      <c r="LBY70" s="9"/>
      <c r="LBZ70" s="9"/>
      <c r="LCA70" s="9"/>
      <c r="LCB70" s="9"/>
      <c r="LCC70" s="9"/>
      <c r="LCD70" s="9"/>
      <c r="LCE70" s="9"/>
      <c r="LCF70" s="9"/>
      <c r="LCG70" s="9"/>
      <c r="LCH70" s="9"/>
      <c r="LCI70" s="9"/>
      <c r="LCJ70" s="9"/>
      <c r="LCK70" s="9"/>
      <c r="LCL70" s="9"/>
      <c r="LCM70" s="9"/>
      <c r="LCN70" s="9"/>
      <c r="LCO70" s="9"/>
      <c r="LCP70" s="9"/>
      <c r="LCQ70" s="9"/>
      <c r="LCR70" s="9"/>
      <c r="LCS70" s="9"/>
      <c r="LCT70" s="9"/>
      <c r="LCU70" s="9"/>
      <c r="LCV70" s="9"/>
      <c r="LCW70" s="9"/>
      <c r="LCX70" s="9"/>
      <c r="LCY70" s="9"/>
      <c r="LCZ70" s="9"/>
      <c r="LDA70" s="9"/>
      <c r="LDB70" s="9"/>
      <c r="LDC70" s="9"/>
      <c r="LDD70" s="9"/>
      <c r="LDE70" s="9"/>
      <c r="LDF70" s="9"/>
      <c r="LDG70" s="9"/>
      <c r="LDH70" s="9"/>
      <c r="LDI70" s="9"/>
      <c r="LDJ70" s="9"/>
      <c r="LDK70" s="9"/>
      <c r="LDL70" s="9"/>
      <c r="LDM70" s="9"/>
      <c r="LDN70" s="9"/>
      <c r="LDO70" s="9"/>
      <c r="LDP70" s="9"/>
      <c r="LDQ70" s="9"/>
      <c r="LDR70" s="9"/>
      <c r="LDS70" s="9"/>
      <c r="LDT70" s="9"/>
      <c r="LDU70" s="9"/>
      <c r="LDV70" s="9"/>
      <c r="LDW70" s="9"/>
      <c r="LDX70" s="9"/>
      <c r="LDY70" s="9"/>
      <c r="LDZ70" s="9"/>
      <c r="LEA70" s="9"/>
      <c r="LEB70" s="9"/>
      <c r="LEC70" s="9"/>
      <c r="LED70" s="9"/>
      <c r="LEE70" s="9"/>
      <c r="LEF70" s="9"/>
      <c r="LEG70" s="9"/>
      <c r="LEH70" s="9"/>
      <c r="LEI70" s="9"/>
      <c r="LEJ70" s="9"/>
      <c r="LEK70" s="9"/>
      <c r="LEL70" s="9"/>
      <c r="LEM70" s="9"/>
      <c r="LEN70" s="9"/>
      <c r="LEO70" s="9"/>
      <c r="LEP70" s="9"/>
      <c r="LEQ70" s="9"/>
      <c r="LER70" s="9"/>
      <c r="LES70" s="9"/>
      <c r="LET70" s="9"/>
      <c r="LEU70" s="9"/>
      <c r="LEV70" s="9"/>
      <c r="LEW70" s="9"/>
      <c r="LEX70" s="9"/>
      <c r="LEY70" s="9"/>
      <c r="LEZ70" s="9"/>
      <c r="LFA70" s="9"/>
      <c r="LFB70" s="9"/>
      <c r="LFC70" s="9"/>
      <c r="LFD70" s="9"/>
      <c r="LFE70" s="9"/>
      <c r="LFF70" s="9"/>
      <c r="LFG70" s="9"/>
      <c r="LFH70" s="9"/>
      <c r="LFI70" s="9"/>
      <c r="LFJ70" s="9"/>
      <c r="LFK70" s="9"/>
      <c r="LFL70" s="9"/>
      <c r="LFM70" s="9"/>
      <c r="LFN70" s="9"/>
      <c r="LFO70" s="9"/>
      <c r="LFP70" s="9"/>
      <c r="LFQ70" s="9"/>
      <c r="LFR70" s="9"/>
      <c r="LFS70" s="9"/>
      <c r="LFT70" s="9"/>
      <c r="LFU70" s="9"/>
      <c r="LFV70" s="9"/>
      <c r="LFW70" s="9"/>
      <c r="LFX70" s="9"/>
      <c r="LFY70" s="9"/>
      <c r="LFZ70" s="9"/>
      <c r="LGA70" s="9"/>
      <c r="LGB70" s="9"/>
      <c r="LGC70" s="9"/>
      <c r="LGD70" s="9"/>
      <c r="LGE70" s="9"/>
      <c r="LGF70" s="9"/>
      <c r="LGG70" s="9"/>
      <c r="LGH70" s="9"/>
      <c r="LGI70" s="9"/>
      <c r="LGJ70" s="9"/>
      <c r="LGK70" s="9"/>
      <c r="LGL70" s="9"/>
      <c r="LGM70" s="9"/>
      <c r="LGN70" s="9"/>
      <c r="LGO70" s="9"/>
      <c r="LGP70" s="9"/>
      <c r="LGQ70" s="9"/>
      <c r="LGR70" s="9"/>
      <c r="LGS70" s="9"/>
      <c r="LGT70" s="9"/>
      <c r="LGU70" s="9"/>
      <c r="LGV70" s="9"/>
      <c r="LGW70" s="9"/>
      <c r="LGX70" s="9"/>
      <c r="LGY70" s="9"/>
      <c r="LGZ70" s="9"/>
      <c r="LHA70" s="9"/>
      <c r="LHB70" s="9"/>
      <c r="LHC70" s="9"/>
      <c r="LHD70" s="9"/>
      <c r="LHE70" s="9"/>
      <c r="LHF70" s="9"/>
      <c r="LHG70" s="9"/>
      <c r="LHH70" s="9"/>
      <c r="LHI70" s="9"/>
      <c r="LHJ70" s="9"/>
      <c r="LHK70" s="9"/>
      <c r="LHL70" s="9"/>
      <c r="LHM70" s="9"/>
      <c r="LHN70" s="9"/>
      <c r="LHO70" s="9"/>
      <c r="LHP70" s="9"/>
      <c r="LHQ70" s="9"/>
      <c r="LHR70" s="9"/>
      <c r="LHS70" s="9"/>
      <c r="LHT70" s="9"/>
      <c r="LHU70" s="9"/>
      <c r="LHV70" s="9"/>
      <c r="LHW70" s="9"/>
      <c r="LHX70" s="9"/>
      <c r="LHY70" s="9"/>
      <c r="LHZ70" s="9"/>
      <c r="LIA70" s="9"/>
      <c r="LIB70" s="9"/>
      <c r="LIC70" s="9"/>
      <c r="LID70" s="9"/>
      <c r="LIE70" s="9"/>
      <c r="LIF70" s="9"/>
      <c r="LIG70" s="9"/>
      <c r="LIH70" s="9"/>
      <c r="LII70" s="9"/>
      <c r="LIJ70" s="9"/>
      <c r="LIK70" s="9"/>
      <c r="LIL70" s="9"/>
      <c r="LIM70" s="9"/>
      <c r="LIN70" s="9"/>
      <c r="LIO70" s="9"/>
      <c r="LIP70" s="9"/>
      <c r="LIQ70" s="9"/>
      <c r="LIR70" s="9"/>
      <c r="LIS70" s="9"/>
      <c r="LIT70" s="9"/>
      <c r="LIU70" s="9"/>
      <c r="LIV70" s="9"/>
      <c r="LIW70" s="9"/>
      <c r="LIX70" s="9"/>
      <c r="LIY70" s="9"/>
      <c r="LIZ70" s="9"/>
      <c r="LJA70" s="9"/>
      <c r="LJB70" s="9"/>
      <c r="LJC70" s="9"/>
      <c r="LJD70" s="9"/>
      <c r="LJE70" s="9"/>
      <c r="LJF70" s="9"/>
      <c r="LJG70" s="9"/>
      <c r="LJH70" s="9"/>
      <c r="LJI70" s="9"/>
      <c r="LJJ70" s="9"/>
      <c r="LJK70" s="9"/>
      <c r="LJL70" s="9"/>
      <c r="LJM70" s="9"/>
      <c r="LJN70" s="9"/>
      <c r="LJO70" s="9"/>
      <c r="LJP70" s="9"/>
      <c r="LJQ70" s="9"/>
      <c r="LJR70" s="9"/>
      <c r="LJS70" s="9"/>
      <c r="LJT70" s="9"/>
      <c r="LJU70" s="9"/>
      <c r="LJV70" s="9"/>
      <c r="LJW70" s="9"/>
      <c r="LJX70" s="9"/>
      <c r="LJY70" s="9"/>
      <c r="LJZ70" s="9"/>
      <c r="LKA70" s="9"/>
      <c r="LKB70" s="9"/>
      <c r="LKC70" s="9"/>
      <c r="LKD70" s="9"/>
      <c r="LKE70" s="9"/>
      <c r="LKF70" s="9"/>
      <c r="LKG70" s="9"/>
      <c r="LKH70" s="9"/>
      <c r="LKI70" s="9"/>
      <c r="LKJ70" s="9"/>
      <c r="LKK70" s="9"/>
      <c r="LKL70" s="9"/>
      <c r="LKM70" s="9"/>
      <c r="LKN70" s="9"/>
      <c r="LKO70" s="9"/>
      <c r="LKP70" s="9"/>
      <c r="LKQ70" s="9"/>
      <c r="LKR70" s="9"/>
      <c r="LKS70" s="9"/>
      <c r="LKT70" s="9"/>
      <c r="LKU70" s="9"/>
      <c r="LKV70" s="9"/>
      <c r="LKW70" s="9"/>
      <c r="LKX70" s="9"/>
      <c r="LKY70" s="9"/>
      <c r="LKZ70" s="9"/>
      <c r="LLA70" s="9"/>
      <c r="LLB70" s="9"/>
      <c r="LLC70" s="9"/>
      <c r="LLD70" s="9"/>
      <c r="LLE70" s="9"/>
      <c r="LLF70" s="9"/>
      <c r="LLG70" s="9"/>
      <c r="LLH70" s="9"/>
      <c r="LLI70" s="9"/>
      <c r="LLJ70" s="9"/>
      <c r="LLK70" s="9"/>
      <c r="LLL70" s="9"/>
      <c r="LLM70" s="9"/>
      <c r="LLN70" s="9"/>
      <c r="LLO70" s="9"/>
      <c r="LLP70" s="9"/>
      <c r="LLQ70" s="9"/>
      <c r="LLR70" s="9"/>
      <c r="LLS70" s="9"/>
      <c r="LLT70" s="9"/>
      <c r="LLU70" s="9"/>
      <c r="LLV70" s="9"/>
      <c r="LLW70" s="9"/>
      <c r="LLX70" s="9"/>
      <c r="LLY70" s="9"/>
      <c r="LLZ70" s="9"/>
      <c r="LMA70" s="9"/>
      <c r="LMB70" s="9"/>
      <c r="LMC70" s="9"/>
      <c r="LMD70" s="9"/>
      <c r="LME70" s="9"/>
      <c r="LMF70" s="9"/>
      <c r="LMG70" s="9"/>
      <c r="LMH70" s="9"/>
      <c r="LMI70" s="9"/>
      <c r="LMJ70" s="9"/>
      <c r="LMK70" s="9"/>
      <c r="LML70" s="9"/>
      <c r="LMM70" s="9"/>
      <c r="LMN70" s="9"/>
      <c r="LMO70" s="9"/>
      <c r="LMP70" s="9"/>
      <c r="LMQ70" s="9"/>
      <c r="LMR70" s="9"/>
      <c r="LMS70" s="9"/>
      <c r="LMT70" s="9"/>
      <c r="LMU70" s="9"/>
      <c r="LMV70" s="9"/>
      <c r="LMW70" s="9"/>
      <c r="LMX70" s="9"/>
      <c r="LMY70" s="9"/>
      <c r="LMZ70" s="9"/>
      <c r="LNA70" s="9"/>
      <c r="LNB70" s="9"/>
      <c r="LNC70" s="9"/>
      <c r="LND70" s="9"/>
      <c r="LNE70" s="9"/>
      <c r="LNF70" s="9"/>
      <c r="LNG70" s="9"/>
      <c r="LNH70" s="9"/>
      <c r="LNI70" s="9"/>
      <c r="LNJ70" s="9"/>
      <c r="LNK70" s="9"/>
      <c r="LNL70" s="9"/>
      <c r="LNM70" s="9"/>
      <c r="LNN70" s="9"/>
      <c r="LNO70" s="9"/>
      <c r="LNP70" s="9"/>
      <c r="LNQ70" s="9"/>
      <c r="LNR70" s="9"/>
      <c r="LNS70" s="9"/>
      <c r="LNT70" s="9"/>
      <c r="LNU70" s="9"/>
      <c r="LNV70" s="9"/>
      <c r="LNW70" s="9"/>
      <c r="LNX70" s="9"/>
      <c r="LNY70" s="9"/>
      <c r="LNZ70" s="9"/>
      <c r="LOA70" s="9"/>
      <c r="LOB70" s="9"/>
      <c r="LOC70" s="9"/>
      <c r="LOD70" s="9"/>
      <c r="LOE70" s="9"/>
      <c r="LOF70" s="9"/>
      <c r="LOG70" s="9"/>
      <c r="LOH70" s="9"/>
      <c r="LOI70" s="9"/>
      <c r="LOJ70" s="9"/>
      <c r="LOK70" s="9"/>
      <c r="LOL70" s="9"/>
      <c r="LOM70" s="9"/>
      <c r="LON70" s="9"/>
      <c r="LOO70" s="9"/>
      <c r="LOP70" s="9"/>
      <c r="LOQ70" s="9"/>
      <c r="LOR70" s="9"/>
      <c r="LOS70" s="9"/>
      <c r="LOT70" s="9"/>
      <c r="LOU70" s="9"/>
      <c r="LOV70" s="9"/>
      <c r="LOW70" s="9"/>
      <c r="LOX70" s="9"/>
      <c r="LOY70" s="9"/>
      <c r="LOZ70" s="9"/>
      <c r="LPA70" s="9"/>
      <c r="LPB70" s="9"/>
      <c r="LPC70" s="9"/>
      <c r="LPD70" s="9"/>
      <c r="LPE70" s="9"/>
      <c r="LPF70" s="9"/>
      <c r="LPG70" s="9"/>
      <c r="LPH70" s="9"/>
      <c r="LPI70" s="9"/>
      <c r="LPJ70" s="9"/>
      <c r="LPK70" s="9"/>
      <c r="LPL70" s="9"/>
      <c r="LPM70" s="9"/>
      <c r="LPN70" s="9"/>
      <c r="LPO70" s="9"/>
      <c r="LPP70" s="9"/>
      <c r="LPQ70" s="9"/>
      <c r="LPR70" s="9"/>
      <c r="LPS70" s="9"/>
      <c r="LPT70" s="9"/>
      <c r="LPU70" s="9"/>
      <c r="LPV70" s="9"/>
      <c r="LPW70" s="9"/>
      <c r="LPX70" s="9"/>
      <c r="LPY70" s="9"/>
      <c r="LPZ70" s="9"/>
      <c r="LQA70" s="9"/>
      <c r="LQB70" s="9"/>
      <c r="LQC70" s="9"/>
      <c r="LQD70" s="9"/>
      <c r="LQE70" s="9"/>
      <c r="LQF70" s="9"/>
      <c r="LQG70" s="9"/>
      <c r="LQH70" s="9"/>
      <c r="LQI70" s="9"/>
      <c r="LQJ70" s="9"/>
      <c r="LQK70" s="9"/>
      <c r="LQL70" s="9"/>
      <c r="LQM70" s="9"/>
      <c r="LQN70" s="9"/>
      <c r="LQO70" s="9"/>
      <c r="LQP70" s="9"/>
      <c r="LQQ70" s="9"/>
      <c r="LQR70" s="9"/>
      <c r="LQS70" s="9"/>
      <c r="LQT70" s="9"/>
      <c r="LQU70" s="9"/>
      <c r="LQV70" s="9"/>
      <c r="LQW70" s="9"/>
      <c r="LQX70" s="9"/>
      <c r="LQY70" s="9"/>
      <c r="LQZ70" s="9"/>
      <c r="LRA70" s="9"/>
      <c r="LRB70" s="9"/>
      <c r="LRC70" s="9"/>
      <c r="LRD70" s="9"/>
      <c r="LRE70" s="9"/>
      <c r="LRF70" s="9"/>
      <c r="LRG70" s="9"/>
      <c r="LRH70" s="9"/>
      <c r="LRI70" s="9"/>
      <c r="LRJ70" s="9"/>
      <c r="LRK70" s="9"/>
      <c r="LRL70" s="9"/>
      <c r="LRM70" s="9"/>
      <c r="LRN70" s="9"/>
      <c r="LRO70" s="9"/>
      <c r="LRP70" s="9"/>
      <c r="LRQ70" s="9"/>
      <c r="LRR70" s="9"/>
      <c r="LRS70" s="9"/>
      <c r="LRT70" s="9"/>
      <c r="LRU70" s="9"/>
      <c r="LRV70" s="9"/>
      <c r="LRW70" s="9"/>
      <c r="LRX70" s="9"/>
      <c r="LRY70" s="9"/>
      <c r="LRZ70" s="9"/>
      <c r="LSA70" s="9"/>
      <c r="LSB70" s="9"/>
      <c r="LSC70" s="9"/>
      <c r="LSD70" s="9"/>
      <c r="LSE70" s="9"/>
      <c r="LSF70" s="9"/>
      <c r="LSG70" s="9"/>
      <c r="LSH70" s="9"/>
      <c r="LSI70" s="9"/>
      <c r="LSJ70" s="9"/>
      <c r="LSK70" s="9"/>
      <c r="LSL70" s="9"/>
      <c r="LSM70" s="9"/>
      <c r="LSN70" s="9"/>
      <c r="LSO70" s="9"/>
      <c r="LSP70" s="9"/>
      <c r="LSQ70" s="9"/>
      <c r="LSR70" s="9"/>
      <c r="LSS70" s="9"/>
      <c r="LST70" s="9"/>
      <c r="LSU70" s="9"/>
      <c r="LSV70" s="9"/>
      <c r="LSW70" s="9"/>
      <c r="LSX70" s="9"/>
      <c r="LSY70" s="9"/>
      <c r="LSZ70" s="9"/>
      <c r="LTA70" s="9"/>
      <c r="LTB70" s="9"/>
      <c r="LTC70" s="9"/>
      <c r="LTD70" s="9"/>
      <c r="LTE70" s="9"/>
      <c r="LTF70" s="9"/>
      <c r="LTG70" s="9"/>
      <c r="LTH70" s="9"/>
      <c r="LTI70" s="9"/>
      <c r="LTJ70" s="9"/>
      <c r="LTK70" s="9"/>
      <c r="LTL70" s="9"/>
      <c r="LTM70" s="9"/>
      <c r="LTN70" s="9"/>
      <c r="LTO70" s="9"/>
      <c r="LTP70" s="9"/>
      <c r="LTQ70" s="9"/>
      <c r="LTR70" s="9"/>
      <c r="LTS70" s="9"/>
      <c r="LTT70" s="9"/>
      <c r="LTU70" s="9"/>
      <c r="LTV70" s="9"/>
      <c r="LTW70" s="9"/>
      <c r="LTX70" s="9"/>
      <c r="LTY70" s="9"/>
      <c r="LTZ70" s="9"/>
      <c r="LUA70" s="9"/>
      <c r="LUB70" s="9"/>
      <c r="LUC70" s="9"/>
      <c r="LUD70" s="9"/>
      <c r="LUE70" s="9"/>
      <c r="LUF70" s="9"/>
      <c r="LUG70" s="9"/>
      <c r="LUH70" s="9"/>
      <c r="LUI70" s="9"/>
      <c r="LUJ70" s="9"/>
      <c r="LUK70" s="9"/>
      <c r="LUL70" s="9"/>
      <c r="LUM70" s="9"/>
      <c r="LUN70" s="9"/>
      <c r="LUO70" s="9"/>
      <c r="LUP70" s="9"/>
      <c r="LUQ70" s="9"/>
      <c r="LUR70" s="9"/>
      <c r="LUS70" s="9"/>
      <c r="LUT70" s="9"/>
      <c r="LUU70" s="9"/>
      <c r="LUV70" s="9"/>
      <c r="LUW70" s="9"/>
      <c r="LUX70" s="9"/>
      <c r="LUY70" s="9"/>
      <c r="LUZ70" s="9"/>
      <c r="LVA70" s="9"/>
      <c r="LVB70" s="9"/>
      <c r="LVC70" s="9"/>
      <c r="LVD70" s="9"/>
      <c r="LVE70" s="9"/>
      <c r="LVF70" s="9"/>
      <c r="LVG70" s="9"/>
      <c r="LVH70" s="9"/>
      <c r="LVI70" s="9"/>
      <c r="LVJ70" s="9"/>
      <c r="LVK70" s="9"/>
      <c r="LVL70" s="9"/>
      <c r="LVM70" s="9"/>
      <c r="LVN70" s="9"/>
      <c r="LVO70" s="9"/>
      <c r="LVP70" s="9"/>
      <c r="LVQ70" s="9"/>
      <c r="LVR70" s="9"/>
      <c r="LVS70" s="9"/>
      <c r="LVT70" s="9"/>
      <c r="LVU70" s="9"/>
      <c r="LVV70" s="9"/>
      <c r="LVW70" s="9"/>
      <c r="LVX70" s="9"/>
      <c r="LVY70" s="9"/>
      <c r="LVZ70" s="9"/>
      <c r="LWA70" s="9"/>
      <c r="LWB70" s="9"/>
      <c r="LWC70" s="9"/>
      <c r="LWD70" s="9"/>
      <c r="LWE70" s="9"/>
      <c r="LWF70" s="9"/>
      <c r="LWG70" s="9"/>
      <c r="LWH70" s="9"/>
      <c r="LWI70" s="9"/>
      <c r="LWJ70" s="9"/>
      <c r="LWK70" s="9"/>
      <c r="LWL70" s="9"/>
      <c r="LWM70" s="9"/>
      <c r="LWN70" s="9"/>
      <c r="LWO70" s="9"/>
      <c r="LWP70" s="9"/>
      <c r="LWQ70" s="9"/>
      <c r="LWR70" s="9"/>
      <c r="LWS70" s="9"/>
      <c r="LWT70" s="9"/>
      <c r="LWU70" s="9"/>
      <c r="LWV70" s="9"/>
      <c r="LWW70" s="9"/>
      <c r="LWX70" s="9"/>
      <c r="LWY70" s="9"/>
      <c r="LWZ70" s="9"/>
      <c r="LXA70" s="9"/>
      <c r="LXB70" s="9"/>
      <c r="LXC70" s="9"/>
      <c r="LXD70" s="9"/>
      <c r="LXE70" s="9"/>
      <c r="LXF70" s="9"/>
      <c r="LXG70" s="9"/>
      <c r="LXH70" s="9"/>
      <c r="LXI70" s="9"/>
      <c r="LXJ70" s="9"/>
      <c r="LXK70" s="9"/>
      <c r="LXL70" s="9"/>
      <c r="LXM70" s="9"/>
      <c r="LXN70" s="9"/>
      <c r="LXO70" s="9"/>
      <c r="LXP70" s="9"/>
      <c r="LXQ70" s="9"/>
      <c r="LXR70" s="9"/>
      <c r="LXS70" s="9"/>
      <c r="LXT70" s="9"/>
      <c r="LXU70" s="9"/>
      <c r="LXV70" s="9"/>
      <c r="LXW70" s="9"/>
      <c r="LXX70" s="9"/>
      <c r="LXY70" s="9"/>
      <c r="LXZ70" s="9"/>
      <c r="LYA70" s="9"/>
      <c r="LYB70" s="9"/>
      <c r="LYC70" s="9"/>
      <c r="LYD70" s="9"/>
      <c r="LYE70" s="9"/>
      <c r="LYF70" s="9"/>
      <c r="LYG70" s="9"/>
      <c r="LYH70" s="9"/>
      <c r="LYI70" s="9"/>
      <c r="LYJ70" s="9"/>
      <c r="LYK70" s="9"/>
      <c r="LYL70" s="9"/>
      <c r="LYM70" s="9"/>
      <c r="LYN70" s="9"/>
      <c r="LYO70" s="9"/>
      <c r="LYP70" s="9"/>
      <c r="LYQ70" s="9"/>
      <c r="LYR70" s="9"/>
      <c r="LYS70" s="9"/>
      <c r="LYT70" s="9"/>
      <c r="LYU70" s="9"/>
      <c r="LYV70" s="9"/>
      <c r="LYW70" s="9"/>
      <c r="LYX70" s="9"/>
      <c r="LYY70" s="9"/>
      <c r="LYZ70" s="9"/>
      <c r="LZA70" s="9"/>
      <c r="LZB70" s="9"/>
      <c r="LZC70" s="9"/>
      <c r="LZD70" s="9"/>
      <c r="LZE70" s="9"/>
      <c r="LZF70" s="9"/>
      <c r="LZG70" s="9"/>
      <c r="LZH70" s="9"/>
      <c r="LZI70" s="9"/>
      <c r="LZJ70" s="9"/>
      <c r="LZK70" s="9"/>
      <c r="LZL70" s="9"/>
      <c r="LZM70" s="9"/>
      <c r="LZN70" s="9"/>
      <c r="LZO70" s="9"/>
      <c r="LZP70" s="9"/>
      <c r="LZQ70" s="9"/>
      <c r="LZR70" s="9"/>
      <c r="LZS70" s="9"/>
      <c r="LZT70" s="9"/>
      <c r="LZU70" s="9"/>
      <c r="LZV70" s="9"/>
      <c r="LZW70" s="9"/>
      <c r="LZX70" s="9"/>
      <c r="LZY70" s="9"/>
      <c r="LZZ70" s="9"/>
      <c r="MAA70" s="9"/>
      <c r="MAB70" s="9"/>
      <c r="MAC70" s="9"/>
      <c r="MAD70" s="9"/>
      <c r="MAE70" s="9"/>
      <c r="MAF70" s="9"/>
      <c r="MAG70" s="9"/>
      <c r="MAH70" s="9"/>
      <c r="MAI70" s="9"/>
      <c r="MAJ70" s="9"/>
      <c r="MAK70" s="9"/>
      <c r="MAL70" s="9"/>
      <c r="MAM70" s="9"/>
      <c r="MAN70" s="9"/>
      <c r="MAO70" s="9"/>
      <c r="MAP70" s="9"/>
      <c r="MAQ70" s="9"/>
      <c r="MAR70" s="9"/>
      <c r="MAS70" s="9"/>
      <c r="MAT70" s="9"/>
      <c r="MAU70" s="9"/>
      <c r="MAV70" s="9"/>
      <c r="MAW70" s="9"/>
      <c r="MAX70" s="9"/>
      <c r="MAY70" s="9"/>
      <c r="MAZ70" s="9"/>
      <c r="MBA70" s="9"/>
      <c r="MBB70" s="9"/>
      <c r="MBC70" s="9"/>
      <c r="MBD70" s="9"/>
      <c r="MBE70" s="9"/>
      <c r="MBF70" s="9"/>
      <c r="MBG70" s="9"/>
      <c r="MBH70" s="9"/>
      <c r="MBI70" s="9"/>
      <c r="MBJ70" s="9"/>
      <c r="MBK70" s="9"/>
      <c r="MBL70" s="9"/>
      <c r="MBM70" s="9"/>
      <c r="MBN70" s="9"/>
      <c r="MBO70" s="9"/>
      <c r="MBP70" s="9"/>
      <c r="MBQ70" s="9"/>
      <c r="MBR70" s="9"/>
      <c r="MBS70" s="9"/>
      <c r="MBT70" s="9"/>
      <c r="MBU70" s="9"/>
      <c r="MBV70" s="9"/>
      <c r="MBW70" s="9"/>
      <c r="MBX70" s="9"/>
      <c r="MBY70" s="9"/>
      <c r="MBZ70" s="9"/>
      <c r="MCA70" s="9"/>
      <c r="MCB70" s="9"/>
      <c r="MCC70" s="9"/>
      <c r="MCD70" s="9"/>
      <c r="MCE70" s="9"/>
      <c r="MCF70" s="9"/>
      <c r="MCG70" s="9"/>
      <c r="MCH70" s="9"/>
      <c r="MCI70" s="9"/>
      <c r="MCJ70" s="9"/>
      <c r="MCK70" s="9"/>
      <c r="MCL70" s="9"/>
      <c r="MCM70" s="9"/>
      <c r="MCN70" s="9"/>
      <c r="MCO70" s="9"/>
      <c r="MCP70" s="9"/>
      <c r="MCQ70" s="9"/>
      <c r="MCR70" s="9"/>
      <c r="MCS70" s="9"/>
      <c r="MCT70" s="9"/>
      <c r="MCU70" s="9"/>
      <c r="MCV70" s="9"/>
      <c r="MCW70" s="9"/>
      <c r="MCX70" s="9"/>
      <c r="MCY70" s="9"/>
      <c r="MCZ70" s="9"/>
      <c r="MDA70" s="9"/>
      <c r="MDB70" s="9"/>
      <c r="MDC70" s="9"/>
      <c r="MDD70" s="9"/>
      <c r="MDE70" s="9"/>
      <c r="MDF70" s="9"/>
      <c r="MDG70" s="9"/>
      <c r="MDH70" s="9"/>
      <c r="MDI70" s="9"/>
      <c r="MDJ70" s="9"/>
      <c r="MDK70" s="9"/>
      <c r="MDL70" s="9"/>
      <c r="MDM70" s="9"/>
      <c r="MDN70" s="9"/>
      <c r="MDO70" s="9"/>
      <c r="MDP70" s="9"/>
      <c r="MDQ70" s="9"/>
      <c r="MDR70" s="9"/>
      <c r="MDS70" s="9"/>
      <c r="MDT70" s="9"/>
      <c r="MDU70" s="9"/>
      <c r="MDV70" s="9"/>
      <c r="MDW70" s="9"/>
      <c r="MDX70" s="9"/>
      <c r="MDY70" s="9"/>
      <c r="MDZ70" s="9"/>
      <c r="MEA70" s="9"/>
      <c r="MEB70" s="9"/>
      <c r="MEC70" s="9"/>
      <c r="MED70" s="9"/>
      <c r="MEE70" s="9"/>
      <c r="MEF70" s="9"/>
      <c r="MEG70" s="9"/>
      <c r="MEH70" s="9"/>
      <c r="MEI70" s="9"/>
      <c r="MEJ70" s="9"/>
      <c r="MEK70" s="9"/>
      <c r="MEL70" s="9"/>
      <c r="MEM70" s="9"/>
      <c r="MEN70" s="9"/>
      <c r="MEO70" s="9"/>
      <c r="MEP70" s="9"/>
      <c r="MEQ70" s="9"/>
      <c r="MER70" s="9"/>
      <c r="MES70" s="9"/>
      <c r="MET70" s="9"/>
      <c r="MEU70" s="9"/>
      <c r="MEV70" s="9"/>
      <c r="MEW70" s="9"/>
      <c r="MEX70" s="9"/>
      <c r="MEY70" s="9"/>
      <c r="MEZ70" s="9"/>
      <c r="MFA70" s="9"/>
      <c r="MFB70" s="9"/>
      <c r="MFC70" s="9"/>
      <c r="MFD70" s="9"/>
      <c r="MFE70" s="9"/>
      <c r="MFF70" s="9"/>
      <c r="MFG70" s="9"/>
      <c r="MFH70" s="9"/>
      <c r="MFI70" s="9"/>
      <c r="MFJ70" s="9"/>
      <c r="MFK70" s="9"/>
      <c r="MFL70" s="9"/>
      <c r="MFM70" s="9"/>
      <c r="MFN70" s="9"/>
      <c r="MFO70" s="9"/>
      <c r="MFP70" s="9"/>
      <c r="MFQ70" s="9"/>
      <c r="MFR70" s="9"/>
      <c r="MFS70" s="9"/>
      <c r="MFT70" s="9"/>
      <c r="MFU70" s="9"/>
      <c r="MFV70" s="9"/>
      <c r="MFW70" s="9"/>
      <c r="MFX70" s="9"/>
      <c r="MFY70" s="9"/>
      <c r="MFZ70" s="9"/>
      <c r="MGA70" s="9"/>
      <c r="MGB70" s="9"/>
      <c r="MGC70" s="9"/>
      <c r="MGD70" s="9"/>
      <c r="MGE70" s="9"/>
      <c r="MGF70" s="9"/>
      <c r="MGG70" s="9"/>
      <c r="MGH70" s="9"/>
      <c r="MGI70" s="9"/>
      <c r="MGJ70" s="9"/>
      <c r="MGK70" s="9"/>
      <c r="MGL70" s="9"/>
      <c r="MGM70" s="9"/>
      <c r="MGN70" s="9"/>
      <c r="MGO70" s="9"/>
      <c r="MGP70" s="9"/>
      <c r="MGQ70" s="9"/>
      <c r="MGR70" s="9"/>
      <c r="MGS70" s="9"/>
      <c r="MGT70" s="9"/>
      <c r="MGU70" s="9"/>
      <c r="MGV70" s="9"/>
      <c r="MGW70" s="9"/>
      <c r="MGX70" s="9"/>
      <c r="MGY70" s="9"/>
      <c r="MGZ70" s="9"/>
      <c r="MHA70" s="9"/>
      <c r="MHB70" s="9"/>
      <c r="MHC70" s="9"/>
      <c r="MHD70" s="9"/>
      <c r="MHE70" s="9"/>
      <c r="MHF70" s="9"/>
      <c r="MHG70" s="9"/>
      <c r="MHH70" s="9"/>
      <c r="MHI70" s="9"/>
      <c r="MHJ70" s="9"/>
      <c r="MHK70" s="9"/>
      <c r="MHL70" s="9"/>
      <c r="MHM70" s="9"/>
      <c r="MHN70" s="9"/>
      <c r="MHO70" s="9"/>
      <c r="MHP70" s="9"/>
      <c r="MHQ70" s="9"/>
      <c r="MHR70" s="9"/>
      <c r="MHS70" s="9"/>
      <c r="MHT70" s="9"/>
      <c r="MHU70" s="9"/>
      <c r="MHV70" s="9"/>
      <c r="MHW70" s="9"/>
      <c r="MHX70" s="9"/>
      <c r="MHY70" s="9"/>
      <c r="MHZ70" s="9"/>
      <c r="MIA70" s="9"/>
      <c r="MIB70" s="9"/>
      <c r="MIC70" s="9"/>
      <c r="MID70" s="9"/>
      <c r="MIE70" s="9"/>
      <c r="MIF70" s="9"/>
      <c r="MIG70" s="9"/>
      <c r="MIH70" s="9"/>
      <c r="MII70" s="9"/>
      <c r="MIJ70" s="9"/>
      <c r="MIK70" s="9"/>
      <c r="MIL70" s="9"/>
      <c r="MIM70" s="9"/>
      <c r="MIN70" s="9"/>
      <c r="MIO70" s="9"/>
      <c r="MIP70" s="9"/>
      <c r="MIQ70" s="9"/>
      <c r="MIR70" s="9"/>
      <c r="MIS70" s="9"/>
      <c r="MIT70" s="9"/>
      <c r="MIU70" s="9"/>
      <c r="MIV70" s="9"/>
      <c r="MIW70" s="9"/>
      <c r="MIX70" s="9"/>
      <c r="MIY70" s="9"/>
      <c r="MIZ70" s="9"/>
      <c r="MJA70" s="9"/>
      <c r="MJB70" s="9"/>
      <c r="MJC70" s="9"/>
      <c r="MJD70" s="9"/>
      <c r="MJE70" s="9"/>
      <c r="MJF70" s="9"/>
      <c r="MJG70" s="9"/>
      <c r="MJH70" s="9"/>
      <c r="MJI70" s="9"/>
      <c r="MJJ70" s="9"/>
      <c r="MJK70" s="9"/>
      <c r="MJL70" s="9"/>
      <c r="MJM70" s="9"/>
      <c r="MJN70" s="9"/>
      <c r="MJO70" s="9"/>
      <c r="MJP70" s="9"/>
      <c r="MJQ70" s="9"/>
      <c r="MJR70" s="9"/>
      <c r="MJS70" s="9"/>
      <c r="MJT70" s="9"/>
      <c r="MJU70" s="9"/>
      <c r="MJV70" s="9"/>
      <c r="MJW70" s="9"/>
      <c r="MJX70" s="9"/>
      <c r="MJY70" s="9"/>
      <c r="MJZ70" s="9"/>
      <c r="MKA70" s="9"/>
      <c r="MKB70" s="9"/>
      <c r="MKC70" s="9"/>
      <c r="MKD70" s="9"/>
      <c r="MKE70" s="9"/>
      <c r="MKF70" s="9"/>
      <c r="MKG70" s="9"/>
      <c r="MKH70" s="9"/>
      <c r="MKI70" s="9"/>
      <c r="MKJ70" s="9"/>
      <c r="MKK70" s="9"/>
      <c r="MKL70" s="9"/>
      <c r="MKM70" s="9"/>
      <c r="MKN70" s="9"/>
      <c r="MKO70" s="9"/>
      <c r="MKP70" s="9"/>
      <c r="MKQ70" s="9"/>
      <c r="MKR70" s="9"/>
      <c r="MKS70" s="9"/>
      <c r="MKT70" s="9"/>
      <c r="MKU70" s="9"/>
      <c r="MKV70" s="9"/>
      <c r="MKW70" s="9"/>
      <c r="MKX70" s="9"/>
      <c r="MKY70" s="9"/>
      <c r="MKZ70" s="9"/>
      <c r="MLA70" s="9"/>
      <c r="MLB70" s="9"/>
      <c r="MLC70" s="9"/>
      <c r="MLD70" s="9"/>
      <c r="MLE70" s="9"/>
      <c r="MLF70" s="9"/>
      <c r="MLG70" s="9"/>
      <c r="MLH70" s="9"/>
      <c r="MLI70" s="9"/>
      <c r="MLJ70" s="9"/>
      <c r="MLK70" s="9"/>
      <c r="MLL70" s="9"/>
      <c r="MLM70" s="9"/>
      <c r="MLN70" s="9"/>
      <c r="MLO70" s="9"/>
      <c r="MLP70" s="9"/>
      <c r="MLQ70" s="9"/>
      <c r="MLR70" s="9"/>
      <c r="MLS70" s="9"/>
      <c r="MLT70" s="9"/>
      <c r="MLU70" s="9"/>
      <c r="MLV70" s="9"/>
      <c r="MLW70" s="9"/>
      <c r="MLX70" s="9"/>
      <c r="MLY70" s="9"/>
      <c r="MLZ70" s="9"/>
      <c r="MMA70" s="9"/>
      <c r="MMB70" s="9"/>
      <c r="MMC70" s="9"/>
      <c r="MMD70" s="9"/>
      <c r="MME70" s="9"/>
      <c r="MMF70" s="9"/>
      <c r="MMG70" s="9"/>
      <c r="MMH70" s="9"/>
      <c r="MMI70" s="9"/>
      <c r="MMJ70" s="9"/>
      <c r="MMK70" s="9"/>
      <c r="MML70" s="9"/>
      <c r="MMM70" s="9"/>
      <c r="MMN70" s="9"/>
      <c r="MMO70" s="9"/>
      <c r="MMP70" s="9"/>
      <c r="MMQ70" s="9"/>
      <c r="MMR70" s="9"/>
      <c r="MMS70" s="9"/>
      <c r="MMT70" s="9"/>
      <c r="MMU70" s="9"/>
      <c r="MMV70" s="9"/>
      <c r="MMW70" s="9"/>
      <c r="MMX70" s="9"/>
      <c r="MMY70" s="9"/>
      <c r="MMZ70" s="9"/>
      <c r="MNA70" s="9"/>
      <c r="MNB70" s="9"/>
      <c r="MNC70" s="9"/>
      <c r="MND70" s="9"/>
      <c r="MNE70" s="9"/>
      <c r="MNF70" s="9"/>
      <c r="MNG70" s="9"/>
      <c r="MNH70" s="9"/>
      <c r="MNI70" s="9"/>
      <c r="MNJ70" s="9"/>
      <c r="MNK70" s="9"/>
      <c r="MNL70" s="9"/>
      <c r="MNM70" s="9"/>
      <c r="MNN70" s="9"/>
      <c r="MNO70" s="9"/>
      <c r="MNP70" s="9"/>
      <c r="MNQ70" s="9"/>
      <c r="MNR70" s="9"/>
      <c r="MNS70" s="9"/>
      <c r="MNT70" s="9"/>
      <c r="MNU70" s="9"/>
      <c r="MNV70" s="9"/>
      <c r="MNW70" s="9"/>
      <c r="MNX70" s="9"/>
      <c r="MNY70" s="9"/>
      <c r="MNZ70" s="9"/>
      <c r="MOA70" s="9"/>
      <c r="MOB70" s="9"/>
      <c r="MOC70" s="9"/>
      <c r="MOD70" s="9"/>
      <c r="MOE70" s="9"/>
      <c r="MOF70" s="9"/>
      <c r="MOG70" s="9"/>
      <c r="MOH70" s="9"/>
      <c r="MOI70" s="9"/>
      <c r="MOJ70" s="9"/>
      <c r="MOK70" s="9"/>
      <c r="MOL70" s="9"/>
      <c r="MOM70" s="9"/>
      <c r="MON70" s="9"/>
      <c r="MOO70" s="9"/>
      <c r="MOP70" s="9"/>
      <c r="MOQ70" s="9"/>
      <c r="MOR70" s="9"/>
      <c r="MOS70" s="9"/>
      <c r="MOT70" s="9"/>
      <c r="MOU70" s="9"/>
      <c r="MOV70" s="9"/>
      <c r="MOW70" s="9"/>
      <c r="MOX70" s="9"/>
      <c r="MOY70" s="9"/>
      <c r="MOZ70" s="9"/>
      <c r="MPA70" s="9"/>
      <c r="MPB70" s="9"/>
      <c r="MPC70" s="9"/>
      <c r="MPD70" s="9"/>
      <c r="MPE70" s="9"/>
      <c r="MPF70" s="9"/>
      <c r="MPG70" s="9"/>
      <c r="MPH70" s="9"/>
      <c r="MPI70" s="9"/>
      <c r="MPJ70" s="9"/>
      <c r="MPK70" s="9"/>
      <c r="MPL70" s="9"/>
      <c r="MPM70" s="9"/>
      <c r="MPN70" s="9"/>
      <c r="MPO70" s="9"/>
      <c r="MPP70" s="9"/>
      <c r="MPQ70" s="9"/>
      <c r="MPR70" s="9"/>
      <c r="MPS70" s="9"/>
      <c r="MPT70" s="9"/>
      <c r="MPU70" s="9"/>
      <c r="MPV70" s="9"/>
      <c r="MPW70" s="9"/>
      <c r="MPX70" s="9"/>
      <c r="MPY70" s="9"/>
      <c r="MPZ70" s="9"/>
      <c r="MQA70" s="9"/>
      <c r="MQB70" s="9"/>
      <c r="MQC70" s="9"/>
      <c r="MQD70" s="9"/>
      <c r="MQE70" s="9"/>
      <c r="MQF70" s="9"/>
      <c r="MQG70" s="9"/>
      <c r="MQH70" s="9"/>
      <c r="MQI70" s="9"/>
      <c r="MQJ70" s="9"/>
      <c r="MQK70" s="9"/>
      <c r="MQL70" s="9"/>
      <c r="MQM70" s="9"/>
      <c r="MQN70" s="9"/>
      <c r="MQO70" s="9"/>
      <c r="MQP70" s="9"/>
      <c r="MQQ70" s="9"/>
      <c r="MQR70" s="9"/>
      <c r="MQS70" s="9"/>
      <c r="MQT70" s="9"/>
      <c r="MQU70" s="9"/>
      <c r="MQV70" s="9"/>
      <c r="MQW70" s="9"/>
      <c r="MQX70" s="9"/>
      <c r="MQY70" s="9"/>
      <c r="MQZ70" s="9"/>
      <c r="MRA70" s="9"/>
      <c r="MRB70" s="9"/>
      <c r="MRC70" s="9"/>
      <c r="MRD70" s="9"/>
      <c r="MRE70" s="9"/>
      <c r="MRF70" s="9"/>
      <c r="MRG70" s="9"/>
      <c r="MRH70" s="9"/>
      <c r="MRI70" s="9"/>
      <c r="MRJ70" s="9"/>
      <c r="MRK70" s="9"/>
      <c r="MRL70" s="9"/>
      <c r="MRM70" s="9"/>
      <c r="MRN70" s="9"/>
      <c r="MRO70" s="9"/>
      <c r="MRP70" s="9"/>
      <c r="MRQ70" s="9"/>
      <c r="MRR70" s="9"/>
      <c r="MRS70" s="9"/>
      <c r="MRT70" s="9"/>
      <c r="MRU70" s="9"/>
      <c r="MRV70" s="9"/>
      <c r="MRW70" s="9"/>
      <c r="MRX70" s="9"/>
      <c r="MRY70" s="9"/>
      <c r="MRZ70" s="9"/>
      <c r="MSA70" s="9"/>
      <c r="MSB70" s="9"/>
      <c r="MSC70" s="9"/>
      <c r="MSD70" s="9"/>
      <c r="MSE70" s="9"/>
      <c r="MSF70" s="9"/>
      <c r="MSG70" s="9"/>
      <c r="MSH70" s="9"/>
      <c r="MSI70" s="9"/>
      <c r="MSJ70" s="9"/>
      <c r="MSK70" s="9"/>
      <c r="MSL70" s="9"/>
      <c r="MSM70" s="9"/>
      <c r="MSN70" s="9"/>
      <c r="MSO70" s="9"/>
      <c r="MSP70" s="9"/>
      <c r="MSQ70" s="9"/>
      <c r="MSR70" s="9"/>
      <c r="MSS70" s="9"/>
      <c r="MST70" s="9"/>
      <c r="MSU70" s="9"/>
      <c r="MSV70" s="9"/>
      <c r="MSW70" s="9"/>
      <c r="MSX70" s="9"/>
      <c r="MSY70" s="9"/>
      <c r="MSZ70" s="9"/>
      <c r="MTA70" s="9"/>
      <c r="MTB70" s="9"/>
      <c r="MTC70" s="9"/>
      <c r="MTD70" s="9"/>
      <c r="MTE70" s="9"/>
      <c r="MTF70" s="9"/>
      <c r="MTG70" s="9"/>
      <c r="MTH70" s="9"/>
      <c r="MTI70" s="9"/>
      <c r="MTJ70" s="9"/>
      <c r="MTK70" s="9"/>
      <c r="MTL70" s="9"/>
      <c r="MTM70" s="9"/>
      <c r="MTN70" s="9"/>
      <c r="MTO70" s="9"/>
      <c r="MTP70" s="9"/>
      <c r="MTQ70" s="9"/>
      <c r="MTR70" s="9"/>
      <c r="MTS70" s="9"/>
      <c r="MTT70" s="9"/>
      <c r="MTU70" s="9"/>
      <c r="MTV70" s="9"/>
      <c r="MTW70" s="9"/>
      <c r="MTX70" s="9"/>
      <c r="MTY70" s="9"/>
      <c r="MTZ70" s="9"/>
      <c r="MUA70" s="9"/>
      <c r="MUB70" s="9"/>
      <c r="MUC70" s="9"/>
      <c r="MUD70" s="9"/>
      <c r="MUE70" s="9"/>
      <c r="MUF70" s="9"/>
      <c r="MUG70" s="9"/>
      <c r="MUH70" s="9"/>
      <c r="MUI70" s="9"/>
      <c r="MUJ70" s="9"/>
      <c r="MUK70" s="9"/>
      <c r="MUL70" s="9"/>
      <c r="MUM70" s="9"/>
      <c r="MUN70" s="9"/>
      <c r="MUO70" s="9"/>
      <c r="MUP70" s="9"/>
      <c r="MUQ70" s="9"/>
      <c r="MUR70" s="9"/>
      <c r="MUS70" s="9"/>
      <c r="MUT70" s="9"/>
      <c r="MUU70" s="9"/>
      <c r="MUV70" s="9"/>
      <c r="MUW70" s="9"/>
      <c r="MUX70" s="9"/>
      <c r="MUY70" s="9"/>
      <c r="MUZ70" s="9"/>
      <c r="MVA70" s="9"/>
      <c r="MVB70" s="9"/>
      <c r="MVC70" s="9"/>
      <c r="MVD70" s="9"/>
      <c r="MVE70" s="9"/>
      <c r="MVF70" s="9"/>
      <c r="MVG70" s="9"/>
      <c r="MVH70" s="9"/>
      <c r="MVI70" s="9"/>
      <c r="MVJ70" s="9"/>
      <c r="MVK70" s="9"/>
      <c r="MVL70" s="9"/>
      <c r="MVM70" s="9"/>
      <c r="MVN70" s="9"/>
      <c r="MVO70" s="9"/>
      <c r="MVP70" s="9"/>
      <c r="MVQ70" s="9"/>
      <c r="MVR70" s="9"/>
      <c r="MVS70" s="9"/>
      <c r="MVT70" s="9"/>
      <c r="MVU70" s="9"/>
      <c r="MVV70" s="9"/>
      <c r="MVW70" s="9"/>
      <c r="MVX70" s="9"/>
      <c r="MVY70" s="9"/>
      <c r="MVZ70" s="9"/>
      <c r="MWA70" s="9"/>
      <c r="MWB70" s="9"/>
      <c r="MWC70" s="9"/>
      <c r="MWD70" s="9"/>
      <c r="MWE70" s="9"/>
      <c r="MWF70" s="9"/>
      <c r="MWG70" s="9"/>
      <c r="MWH70" s="9"/>
      <c r="MWI70" s="9"/>
      <c r="MWJ70" s="9"/>
      <c r="MWK70" s="9"/>
      <c r="MWL70" s="9"/>
      <c r="MWM70" s="9"/>
      <c r="MWN70" s="9"/>
      <c r="MWO70" s="9"/>
      <c r="MWP70" s="9"/>
      <c r="MWQ70" s="9"/>
      <c r="MWR70" s="9"/>
      <c r="MWS70" s="9"/>
      <c r="MWT70" s="9"/>
      <c r="MWU70" s="9"/>
      <c r="MWV70" s="9"/>
      <c r="MWW70" s="9"/>
      <c r="MWX70" s="9"/>
      <c r="MWY70" s="9"/>
      <c r="MWZ70" s="9"/>
      <c r="MXA70" s="9"/>
      <c r="MXB70" s="9"/>
      <c r="MXC70" s="9"/>
      <c r="MXD70" s="9"/>
      <c r="MXE70" s="9"/>
      <c r="MXF70" s="9"/>
      <c r="MXG70" s="9"/>
      <c r="MXH70" s="9"/>
      <c r="MXI70" s="9"/>
      <c r="MXJ70" s="9"/>
      <c r="MXK70" s="9"/>
      <c r="MXL70" s="9"/>
      <c r="MXM70" s="9"/>
      <c r="MXN70" s="9"/>
      <c r="MXO70" s="9"/>
      <c r="MXP70" s="9"/>
      <c r="MXQ70" s="9"/>
      <c r="MXR70" s="9"/>
      <c r="MXS70" s="9"/>
      <c r="MXT70" s="9"/>
      <c r="MXU70" s="9"/>
      <c r="MXV70" s="9"/>
      <c r="MXW70" s="9"/>
      <c r="MXX70" s="9"/>
      <c r="MXY70" s="9"/>
      <c r="MXZ70" s="9"/>
      <c r="MYA70" s="9"/>
      <c r="MYB70" s="9"/>
      <c r="MYC70" s="9"/>
      <c r="MYD70" s="9"/>
      <c r="MYE70" s="9"/>
      <c r="MYF70" s="9"/>
      <c r="MYG70" s="9"/>
      <c r="MYH70" s="9"/>
      <c r="MYI70" s="9"/>
      <c r="MYJ70" s="9"/>
      <c r="MYK70" s="9"/>
      <c r="MYL70" s="9"/>
      <c r="MYM70" s="9"/>
      <c r="MYN70" s="9"/>
      <c r="MYO70" s="9"/>
      <c r="MYP70" s="9"/>
      <c r="MYQ70" s="9"/>
      <c r="MYR70" s="9"/>
      <c r="MYS70" s="9"/>
      <c r="MYT70" s="9"/>
      <c r="MYU70" s="9"/>
      <c r="MYV70" s="9"/>
      <c r="MYW70" s="9"/>
      <c r="MYX70" s="9"/>
      <c r="MYY70" s="9"/>
      <c r="MYZ70" s="9"/>
      <c r="MZA70" s="9"/>
      <c r="MZB70" s="9"/>
      <c r="MZC70" s="9"/>
      <c r="MZD70" s="9"/>
      <c r="MZE70" s="9"/>
      <c r="MZF70" s="9"/>
      <c r="MZG70" s="9"/>
      <c r="MZH70" s="9"/>
      <c r="MZI70" s="9"/>
      <c r="MZJ70" s="9"/>
      <c r="MZK70" s="9"/>
      <c r="MZL70" s="9"/>
      <c r="MZM70" s="9"/>
      <c r="MZN70" s="9"/>
      <c r="MZO70" s="9"/>
      <c r="MZP70" s="9"/>
      <c r="MZQ70" s="9"/>
      <c r="MZR70" s="9"/>
      <c r="MZS70" s="9"/>
      <c r="MZT70" s="9"/>
      <c r="MZU70" s="9"/>
      <c r="MZV70" s="9"/>
      <c r="MZW70" s="9"/>
      <c r="MZX70" s="9"/>
      <c r="MZY70" s="9"/>
      <c r="MZZ70" s="9"/>
      <c r="NAA70" s="9"/>
      <c r="NAB70" s="9"/>
      <c r="NAC70" s="9"/>
      <c r="NAD70" s="9"/>
      <c r="NAE70" s="9"/>
      <c r="NAF70" s="9"/>
      <c r="NAG70" s="9"/>
      <c r="NAH70" s="9"/>
      <c r="NAI70" s="9"/>
      <c r="NAJ70" s="9"/>
      <c r="NAK70" s="9"/>
      <c r="NAL70" s="9"/>
      <c r="NAM70" s="9"/>
      <c r="NAN70" s="9"/>
      <c r="NAO70" s="9"/>
      <c r="NAP70" s="9"/>
      <c r="NAQ70" s="9"/>
      <c r="NAR70" s="9"/>
      <c r="NAS70" s="9"/>
      <c r="NAT70" s="9"/>
      <c r="NAU70" s="9"/>
      <c r="NAV70" s="9"/>
      <c r="NAW70" s="9"/>
      <c r="NAX70" s="9"/>
      <c r="NAY70" s="9"/>
      <c r="NAZ70" s="9"/>
      <c r="NBA70" s="9"/>
      <c r="NBB70" s="9"/>
      <c r="NBC70" s="9"/>
      <c r="NBD70" s="9"/>
      <c r="NBE70" s="9"/>
      <c r="NBF70" s="9"/>
      <c r="NBG70" s="9"/>
      <c r="NBH70" s="9"/>
      <c r="NBI70" s="9"/>
      <c r="NBJ70" s="9"/>
      <c r="NBK70" s="9"/>
      <c r="NBL70" s="9"/>
      <c r="NBM70" s="9"/>
      <c r="NBN70" s="9"/>
      <c r="NBO70" s="9"/>
      <c r="NBP70" s="9"/>
      <c r="NBQ70" s="9"/>
      <c r="NBR70" s="9"/>
      <c r="NBS70" s="9"/>
      <c r="NBT70" s="9"/>
      <c r="NBU70" s="9"/>
      <c r="NBV70" s="9"/>
      <c r="NBW70" s="9"/>
      <c r="NBX70" s="9"/>
      <c r="NBY70" s="9"/>
      <c r="NBZ70" s="9"/>
      <c r="NCA70" s="9"/>
      <c r="NCB70" s="9"/>
      <c r="NCC70" s="9"/>
      <c r="NCD70" s="9"/>
      <c r="NCE70" s="9"/>
      <c r="NCF70" s="9"/>
      <c r="NCG70" s="9"/>
      <c r="NCH70" s="9"/>
      <c r="NCI70" s="9"/>
      <c r="NCJ70" s="9"/>
      <c r="NCK70" s="9"/>
      <c r="NCL70" s="9"/>
      <c r="NCM70" s="9"/>
      <c r="NCN70" s="9"/>
      <c r="NCO70" s="9"/>
      <c r="NCP70" s="9"/>
      <c r="NCQ70" s="9"/>
      <c r="NCR70" s="9"/>
      <c r="NCS70" s="9"/>
      <c r="NCT70" s="9"/>
      <c r="NCU70" s="9"/>
      <c r="NCV70" s="9"/>
      <c r="NCW70" s="9"/>
      <c r="NCX70" s="9"/>
      <c r="NCY70" s="9"/>
      <c r="NCZ70" s="9"/>
      <c r="NDA70" s="9"/>
      <c r="NDB70" s="9"/>
      <c r="NDC70" s="9"/>
      <c r="NDD70" s="9"/>
      <c r="NDE70" s="9"/>
      <c r="NDF70" s="9"/>
      <c r="NDG70" s="9"/>
      <c r="NDH70" s="9"/>
      <c r="NDI70" s="9"/>
      <c r="NDJ70" s="9"/>
      <c r="NDK70" s="9"/>
      <c r="NDL70" s="9"/>
      <c r="NDM70" s="9"/>
      <c r="NDN70" s="9"/>
      <c r="NDO70" s="9"/>
      <c r="NDP70" s="9"/>
      <c r="NDQ70" s="9"/>
      <c r="NDR70" s="9"/>
      <c r="NDS70" s="9"/>
      <c r="NDT70" s="9"/>
      <c r="NDU70" s="9"/>
      <c r="NDV70" s="9"/>
      <c r="NDW70" s="9"/>
      <c r="NDX70" s="9"/>
      <c r="NDY70" s="9"/>
      <c r="NDZ70" s="9"/>
      <c r="NEA70" s="9"/>
      <c r="NEB70" s="9"/>
      <c r="NEC70" s="9"/>
      <c r="NED70" s="9"/>
      <c r="NEE70" s="9"/>
      <c r="NEF70" s="9"/>
      <c r="NEG70" s="9"/>
      <c r="NEH70" s="9"/>
      <c r="NEI70" s="9"/>
      <c r="NEJ70" s="9"/>
      <c r="NEK70" s="9"/>
      <c r="NEL70" s="9"/>
      <c r="NEM70" s="9"/>
      <c r="NEN70" s="9"/>
      <c r="NEO70" s="9"/>
      <c r="NEP70" s="9"/>
      <c r="NEQ70" s="9"/>
      <c r="NER70" s="9"/>
      <c r="NES70" s="9"/>
      <c r="NET70" s="9"/>
      <c r="NEU70" s="9"/>
      <c r="NEV70" s="9"/>
      <c r="NEW70" s="9"/>
      <c r="NEX70" s="9"/>
      <c r="NEY70" s="9"/>
      <c r="NEZ70" s="9"/>
      <c r="NFA70" s="9"/>
      <c r="NFB70" s="9"/>
      <c r="NFC70" s="9"/>
      <c r="NFD70" s="9"/>
      <c r="NFE70" s="9"/>
      <c r="NFF70" s="9"/>
      <c r="NFG70" s="9"/>
      <c r="NFH70" s="9"/>
      <c r="NFI70" s="9"/>
      <c r="NFJ70" s="9"/>
      <c r="NFK70" s="9"/>
      <c r="NFL70" s="9"/>
      <c r="NFM70" s="9"/>
      <c r="NFN70" s="9"/>
      <c r="NFO70" s="9"/>
      <c r="NFP70" s="9"/>
      <c r="NFQ70" s="9"/>
      <c r="NFR70" s="9"/>
      <c r="NFS70" s="9"/>
      <c r="NFT70" s="9"/>
      <c r="NFU70" s="9"/>
      <c r="NFV70" s="9"/>
      <c r="NFW70" s="9"/>
      <c r="NFX70" s="9"/>
      <c r="NFY70" s="9"/>
      <c r="NFZ70" s="9"/>
      <c r="NGA70" s="9"/>
      <c r="NGB70" s="9"/>
      <c r="NGC70" s="9"/>
      <c r="NGD70" s="9"/>
      <c r="NGE70" s="9"/>
      <c r="NGF70" s="9"/>
      <c r="NGG70" s="9"/>
      <c r="NGH70" s="9"/>
      <c r="NGI70" s="9"/>
      <c r="NGJ70" s="9"/>
      <c r="NGK70" s="9"/>
      <c r="NGL70" s="9"/>
      <c r="NGM70" s="9"/>
      <c r="NGN70" s="9"/>
      <c r="NGO70" s="9"/>
      <c r="NGP70" s="9"/>
      <c r="NGQ70" s="9"/>
      <c r="NGR70" s="9"/>
      <c r="NGS70" s="9"/>
      <c r="NGT70" s="9"/>
      <c r="NGU70" s="9"/>
      <c r="NGV70" s="9"/>
      <c r="NGW70" s="9"/>
      <c r="NGX70" s="9"/>
      <c r="NGY70" s="9"/>
      <c r="NGZ70" s="9"/>
      <c r="NHA70" s="9"/>
      <c r="NHB70" s="9"/>
      <c r="NHC70" s="9"/>
      <c r="NHD70" s="9"/>
      <c r="NHE70" s="9"/>
      <c r="NHF70" s="9"/>
      <c r="NHG70" s="9"/>
      <c r="NHH70" s="9"/>
      <c r="NHI70" s="9"/>
      <c r="NHJ70" s="9"/>
      <c r="NHK70" s="9"/>
      <c r="NHL70" s="9"/>
      <c r="NHM70" s="9"/>
      <c r="NHN70" s="9"/>
      <c r="NHO70" s="9"/>
      <c r="NHP70" s="9"/>
      <c r="NHQ70" s="9"/>
      <c r="NHR70" s="9"/>
      <c r="NHS70" s="9"/>
      <c r="NHT70" s="9"/>
      <c r="NHU70" s="9"/>
      <c r="NHV70" s="9"/>
      <c r="NHW70" s="9"/>
      <c r="NHX70" s="9"/>
      <c r="NHY70" s="9"/>
      <c r="NHZ70" s="9"/>
      <c r="NIA70" s="9"/>
      <c r="NIB70" s="9"/>
      <c r="NIC70" s="9"/>
      <c r="NID70" s="9"/>
      <c r="NIE70" s="9"/>
      <c r="NIF70" s="9"/>
      <c r="NIG70" s="9"/>
      <c r="NIH70" s="9"/>
      <c r="NII70" s="9"/>
      <c r="NIJ70" s="9"/>
      <c r="NIK70" s="9"/>
      <c r="NIL70" s="9"/>
      <c r="NIM70" s="9"/>
      <c r="NIN70" s="9"/>
      <c r="NIO70" s="9"/>
      <c r="NIP70" s="9"/>
      <c r="NIQ70" s="9"/>
      <c r="NIR70" s="9"/>
      <c r="NIS70" s="9"/>
      <c r="NIT70" s="9"/>
      <c r="NIU70" s="9"/>
      <c r="NIV70" s="9"/>
      <c r="NIW70" s="9"/>
      <c r="NIX70" s="9"/>
      <c r="NIY70" s="9"/>
      <c r="NIZ70" s="9"/>
      <c r="NJA70" s="9"/>
      <c r="NJB70" s="9"/>
      <c r="NJC70" s="9"/>
      <c r="NJD70" s="9"/>
      <c r="NJE70" s="9"/>
      <c r="NJF70" s="9"/>
      <c r="NJG70" s="9"/>
      <c r="NJH70" s="9"/>
      <c r="NJI70" s="9"/>
      <c r="NJJ70" s="9"/>
      <c r="NJK70" s="9"/>
      <c r="NJL70" s="9"/>
      <c r="NJM70" s="9"/>
      <c r="NJN70" s="9"/>
      <c r="NJO70" s="9"/>
      <c r="NJP70" s="9"/>
      <c r="NJQ70" s="9"/>
      <c r="NJR70" s="9"/>
      <c r="NJS70" s="9"/>
      <c r="NJT70" s="9"/>
      <c r="NJU70" s="9"/>
      <c r="NJV70" s="9"/>
      <c r="NJW70" s="9"/>
      <c r="NJX70" s="9"/>
      <c r="NJY70" s="9"/>
      <c r="NJZ70" s="9"/>
      <c r="NKA70" s="9"/>
      <c r="NKB70" s="9"/>
      <c r="NKC70" s="9"/>
      <c r="NKD70" s="9"/>
      <c r="NKE70" s="9"/>
      <c r="NKF70" s="9"/>
      <c r="NKG70" s="9"/>
      <c r="NKH70" s="9"/>
      <c r="NKI70" s="9"/>
      <c r="NKJ70" s="9"/>
      <c r="NKK70" s="9"/>
      <c r="NKL70" s="9"/>
      <c r="NKM70" s="9"/>
      <c r="NKN70" s="9"/>
      <c r="NKO70" s="9"/>
      <c r="NKP70" s="9"/>
      <c r="NKQ70" s="9"/>
      <c r="NKR70" s="9"/>
      <c r="NKS70" s="9"/>
      <c r="NKT70" s="9"/>
      <c r="NKU70" s="9"/>
      <c r="NKV70" s="9"/>
      <c r="NKW70" s="9"/>
      <c r="NKX70" s="9"/>
      <c r="NKY70" s="9"/>
      <c r="NKZ70" s="9"/>
      <c r="NLA70" s="9"/>
      <c r="NLB70" s="9"/>
      <c r="NLC70" s="9"/>
      <c r="NLD70" s="9"/>
      <c r="NLE70" s="9"/>
      <c r="NLF70" s="9"/>
      <c r="NLG70" s="9"/>
      <c r="NLH70" s="9"/>
      <c r="NLI70" s="9"/>
      <c r="NLJ70" s="9"/>
      <c r="NLK70" s="9"/>
      <c r="NLL70" s="9"/>
      <c r="NLM70" s="9"/>
      <c r="NLN70" s="9"/>
      <c r="NLO70" s="9"/>
      <c r="NLP70" s="9"/>
      <c r="NLQ70" s="9"/>
      <c r="NLR70" s="9"/>
      <c r="NLS70" s="9"/>
      <c r="NLT70" s="9"/>
      <c r="NLU70" s="9"/>
      <c r="NLV70" s="9"/>
      <c r="NLW70" s="9"/>
      <c r="NLX70" s="9"/>
      <c r="NLY70" s="9"/>
      <c r="NLZ70" s="9"/>
      <c r="NMA70" s="9"/>
      <c r="NMB70" s="9"/>
      <c r="NMC70" s="9"/>
      <c r="NMD70" s="9"/>
      <c r="NME70" s="9"/>
      <c r="NMF70" s="9"/>
      <c r="NMG70" s="9"/>
      <c r="NMH70" s="9"/>
      <c r="NMI70" s="9"/>
      <c r="NMJ70" s="9"/>
      <c r="NMK70" s="9"/>
      <c r="NML70" s="9"/>
      <c r="NMM70" s="9"/>
      <c r="NMN70" s="9"/>
      <c r="NMO70" s="9"/>
      <c r="NMP70" s="9"/>
      <c r="NMQ70" s="9"/>
      <c r="NMR70" s="9"/>
      <c r="NMS70" s="9"/>
      <c r="NMT70" s="9"/>
      <c r="NMU70" s="9"/>
      <c r="NMV70" s="9"/>
      <c r="NMW70" s="9"/>
      <c r="NMX70" s="9"/>
      <c r="NMY70" s="9"/>
      <c r="NMZ70" s="9"/>
      <c r="NNA70" s="9"/>
      <c r="NNB70" s="9"/>
      <c r="NNC70" s="9"/>
      <c r="NND70" s="9"/>
      <c r="NNE70" s="9"/>
      <c r="NNF70" s="9"/>
      <c r="NNG70" s="9"/>
      <c r="NNH70" s="9"/>
      <c r="NNI70" s="9"/>
      <c r="NNJ70" s="9"/>
      <c r="NNK70" s="9"/>
      <c r="NNL70" s="9"/>
      <c r="NNM70" s="9"/>
      <c r="NNN70" s="9"/>
      <c r="NNO70" s="9"/>
      <c r="NNP70" s="9"/>
      <c r="NNQ70" s="9"/>
      <c r="NNR70" s="9"/>
      <c r="NNS70" s="9"/>
      <c r="NNT70" s="9"/>
      <c r="NNU70" s="9"/>
      <c r="NNV70" s="9"/>
      <c r="NNW70" s="9"/>
      <c r="NNX70" s="9"/>
      <c r="NNY70" s="9"/>
      <c r="NNZ70" s="9"/>
      <c r="NOA70" s="9"/>
      <c r="NOB70" s="9"/>
      <c r="NOC70" s="9"/>
      <c r="NOD70" s="9"/>
      <c r="NOE70" s="9"/>
      <c r="NOF70" s="9"/>
      <c r="NOG70" s="9"/>
      <c r="NOH70" s="9"/>
      <c r="NOI70" s="9"/>
      <c r="NOJ70" s="9"/>
      <c r="NOK70" s="9"/>
      <c r="NOL70" s="9"/>
      <c r="NOM70" s="9"/>
      <c r="NON70" s="9"/>
      <c r="NOO70" s="9"/>
      <c r="NOP70" s="9"/>
      <c r="NOQ70" s="9"/>
      <c r="NOR70" s="9"/>
      <c r="NOS70" s="9"/>
      <c r="NOT70" s="9"/>
      <c r="NOU70" s="9"/>
      <c r="NOV70" s="9"/>
      <c r="NOW70" s="9"/>
      <c r="NOX70" s="9"/>
      <c r="NOY70" s="9"/>
      <c r="NOZ70" s="9"/>
      <c r="NPA70" s="9"/>
      <c r="NPB70" s="9"/>
      <c r="NPC70" s="9"/>
      <c r="NPD70" s="9"/>
      <c r="NPE70" s="9"/>
      <c r="NPF70" s="9"/>
      <c r="NPG70" s="9"/>
      <c r="NPH70" s="9"/>
      <c r="NPI70" s="9"/>
      <c r="NPJ70" s="9"/>
      <c r="NPK70" s="9"/>
      <c r="NPL70" s="9"/>
      <c r="NPM70" s="9"/>
      <c r="NPN70" s="9"/>
      <c r="NPO70" s="9"/>
      <c r="NPP70" s="9"/>
      <c r="NPQ70" s="9"/>
      <c r="NPR70" s="9"/>
      <c r="NPS70" s="9"/>
      <c r="NPT70" s="9"/>
      <c r="NPU70" s="9"/>
      <c r="NPV70" s="9"/>
      <c r="NPW70" s="9"/>
      <c r="NPX70" s="9"/>
      <c r="NPY70" s="9"/>
      <c r="NPZ70" s="9"/>
      <c r="NQA70" s="9"/>
      <c r="NQB70" s="9"/>
      <c r="NQC70" s="9"/>
      <c r="NQD70" s="9"/>
      <c r="NQE70" s="9"/>
      <c r="NQF70" s="9"/>
      <c r="NQG70" s="9"/>
      <c r="NQH70" s="9"/>
      <c r="NQI70" s="9"/>
      <c r="NQJ70" s="9"/>
      <c r="NQK70" s="9"/>
      <c r="NQL70" s="9"/>
      <c r="NQM70" s="9"/>
      <c r="NQN70" s="9"/>
      <c r="NQO70" s="9"/>
      <c r="NQP70" s="9"/>
      <c r="NQQ70" s="9"/>
      <c r="NQR70" s="9"/>
      <c r="NQS70" s="9"/>
      <c r="NQT70" s="9"/>
      <c r="NQU70" s="9"/>
      <c r="NQV70" s="9"/>
      <c r="NQW70" s="9"/>
      <c r="NQX70" s="9"/>
      <c r="NQY70" s="9"/>
      <c r="NQZ70" s="9"/>
      <c r="NRA70" s="9"/>
      <c r="NRB70" s="9"/>
      <c r="NRC70" s="9"/>
      <c r="NRD70" s="9"/>
      <c r="NRE70" s="9"/>
      <c r="NRF70" s="9"/>
      <c r="NRG70" s="9"/>
      <c r="NRH70" s="9"/>
      <c r="NRI70" s="9"/>
      <c r="NRJ70" s="9"/>
      <c r="NRK70" s="9"/>
      <c r="NRL70" s="9"/>
      <c r="NRM70" s="9"/>
      <c r="NRN70" s="9"/>
      <c r="NRO70" s="9"/>
      <c r="NRP70" s="9"/>
      <c r="NRQ70" s="9"/>
      <c r="NRR70" s="9"/>
      <c r="NRS70" s="9"/>
      <c r="NRT70" s="9"/>
      <c r="NRU70" s="9"/>
      <c r="NRV70" s="9"/>
      <c r="NRW70" s="9"/>
      <c r="NRX70" s="9"/>
      <c r="NRY70" s="9"/>
      <c r="NRZ70" s="9"/>
      <c r="NSA70" s="9"/>
      <c r="NSB70" s="9"/>
      <c r="NSC70" s="9"/>
      <c r="NSD70" s="9"/>
      <c r="NSE70" s="9"/>
      <c r="NSF70" s="9"/>
      <c r="NSG70" s="9"/>
      <c r="NSH70" s="9"/>
      <c r="NSI70" s="9"/>
      <c r="NSJ70" s="9"/>
      <c r="NSK70" s="9"/>
      <c r="NSL70" s="9"/>
      <c r="NSM70" s="9"/>
      <c r="NSN70" s="9"/>
      <c r="NSO70" s="9"/>
      <c r="NSP70" s="9"/>
      <c r="NSQ70" s="9"/>
      <c r="NSR70" s="9"/>
      <c r="NSS70" s="9"/>
      <c r="NST70" s="9"/>
      <c r="NSU70" s="9"/>
      <c r="NSV70" s="9"/>
      <c r="NSW70" s="9"/>
      <c r="NSX70" s="9"/>
      <c r="NSY70" s="9"/>
      <c r="NSZ70" s="9"/>
      <c r="NTA70" s="9"/>
      <c r="NTB70" s="9"/>
      <c r="NTC70" s="9"/>
      <c r="NTD70" s="9"/>
      <c r="NTE70" s="9"/>
      <c r="NTF70" s="9"/>
      <c r="NTG70" s="9"/>
      <c r="NTH70" s="9"/>
      <c r="NTI70" s="9"/>
      <c r="NTJ70" s="9"/>
      <c r="NTK70" s="9"/>
      <c r="NTL70" s="9"/>
      <c r="NTM70" s="9"/>
      <c r="NTN70" s="9"/>
      <c r="NTO70" s="9"/>
      <c r="NTP70" s="9"/>
      <c r="NTQ70" s="9"/>
      <c r="NTR70" s="9"/>
      <c r="NTS70" s="9"/>
      <c r="NTT70" s="9"/>
      <c r="NTU70" s="9"/>
      <c r="NTV70" s="9"/>
      <c r="NTW70" s="9"/>
      <c r="NTX70" s="9"/>
      <c r="NTY70" s="9"/>
      <c r="NTZ70" s="9"/>
      <c r="NUA70" s="9"/>
      <c r="NUB70" s="9"/>
      <c r="NUC70" s="9"/>
      <c r="NUD70" s="9"/>
      <c r="NUE70" s="9"/>
      <c r="NUF70" s="9"/>
      <c r="NUG70" s="9"/>
      <c r="NUH70" s="9"/>
      <c r="NUI70" s="9"/>
      <c r="NUJ70" s="9"/>
      <c r="NUK70" s="9"/>
      <c r="NUL70" s="9"/>
      <c r="NUM70" s="9"/>
      <c r="NUN70" s="9"/>
      <c r="NUO70" s="9"/>
      <c r="NUP70" s="9"/>
      <c r="NUQ70" s="9"/>
      <c r="NUR70" s="9"/>
      <c r="NUS70" s="9"/>
      <c r="NUT70" s="9"/>
      <c r="NUU70" s="9"/>
      <c r="NUV70" s="9"/>
      <c r="NUW70" s="9"/>
      <c r="NUX70" s="9"/>
      <c r="NUY70" s="9"/>
      <c r="NUZ70" s="9"/>
      <c r="NVA70" s="9"/>
      <c r="NVB70" s="9"/>
      <c r="NVC70" s="9"/>
      <c r="NVD70" s="9"/>
      <c r="NVE70" s="9"/>
      <c r="NVF70" s="9"/>
      <c r="NVG70" s="9"/>
      <c r="NVH70" s="9"/>
      <c r="NVI70" s="9"/>
      <c r="NVJ70" s="9"/>
      <c r="NVK70" s="9"/>
      <c r="NVL70" s="9"/>
      <c r="NVM70" s="9"/>
      <c r="NVN70" s="9"/>
      <c r="NVO70" s="9"/>
      <c r="NVP70" s="9"/>
      <c r="NVQ70" s="9"/>
      <c r="NVR70" s="9"/>
      <c r="NVS70" s="9"/>
      <c r="NVT70" s="9"/>
      <c r="NVU70" s="9"/>
      <c r="NVV70" s="9"/>
      <c r="NVW70" s="9"/>
      <c r="NVX70" s="9"/>
      <c r="NVY70" s="9"/>
      <c r="NVZ70" s="9"/>
      <c r="NWA70" s="9"/>
      <c r="NWB70" s="9"/>
      <c r="NWC70" s="9"/>
      <c r="NWD70" s="9"/>
      <c r="NWE70" s="9"/>
      <c r="NWF70" s="9"/>
      <c r="NWG70" s="9"/>
      <c r="NWH70" s="9"/>
      <c r="NWI70" s="9"/>
      <c r="NWJ70" s="9"/>
      <c r="NWK70" s="9"/>
      <c r="NWL70" s="9"/>
      <c r="NWM70" s="9"/>
      <c r="NWN70" s="9"/>
      <c r="NWO70" s="9"/>
      <c r="NWP70" s="9"/>
      <c r="NWQ70" s="9"/>
      <c r="NWR70" s="9"/>
      <c r="NWS70" s="9"/>
      <c r="NWT70" s="9"/>
      <c r="NWU70" s="9"/>
      <c r="NWV70" s="9"/>
      <c r="NWW70" s="9"/>
      <c r="NWX70" s="9"/>
      <c r="NWY70" s="9"/>
      <c r="NWZ70" s="9"/>
      <c r="NXA70" s="9"/>
      <c r="NXB70" s="9"/>
      <c r="NXC70" s="9"/>
      <c r="NXD70" s="9"/>
      <c r="NXE70" s="9"/>
      <c r="NXF70" s="9"/>
      <c r="NXG70" s="9"/>
      <c r="NXH70" s="9"/>
      <c r="NXI70" s="9"/>
      <c r="NXJ70" s="9"/>
      <c r="NXK70" s="9"/>
      <c r="NXL70" s="9"/>
      <c r="NXM70" s="9"/>
      <c r="NXN70" s="9"/>
      <c r="NXO70" s="9"/>
      <c r="NXP70" s="9"/>
      <c r="NXQ70" s="9"/>
      <c r="NXR70" s="9"/>
      <c r="NXS70" s="9"/>
      <c r="NXT70" s="9"/>
      <c r="NXU70" s="9"/>
      <c r="NXV70" s="9"/>
      <c r="NXW70" s="9"/>
      <c r="NXX70" s="9"/>
      <c r="NXY70" s="9"/>
      <c r="NXZ70" s="9"/>
      <c r="NYA70" s="9"/>
      <c r="NYB70" s="9"/>
      <c r="NYC70" s="9"/>
      <c r="NYD70" s="9"/>
      <c r="NYE70" s="9"/>
      <c r="NYF70" s="9"/>
      <c r="NYG70" s="9"/>
      <c r="NYH70" s="9"/>
      <c r="NYI70" s="9"/>
      <c r="NYJ70" s="9"/>
      <c r="NYK70" s="9"/>
      <c r="NYL70" s="9"/>
      <c r="NYM70" s="9"/>
      <c r="NYN70" s="9"/>
      <c r="NYO70" s="9"/>
      <c r="NYP70" s="9"/>
      <c r="NYQ70" s="9"/>
      <c r="NYR70" s="9"/>
      <c r="NYS70" s="9"/>
      <c r="NYT70" s="9"/>
      <c r="NYU70" s="9"/>
      <c r="NYV70" s="9"/>
      <c r="NYW70" s="9"/>
      <c r="NYX70" s="9"/>
      <c r="NYY70" s="9"/>
      <c r="NYZ70" s="9"/>
      <c r="NZA70" s="9"/>
      <c r="NZB70" s="9"/>
      <c r="NZC70" s="9"/>
      <c r="NZD70" s="9"/>
      <c r="NZE70" s="9"/>
      <c r="NZF70" s="9"/>
      <c r="NZG70" s="9"/>
      <c r="NZH70" s="9"/>
      <c r="NZI70" s="9"/>
      <c r="NZJ70" s="9"/>
      <c r="NZK70" s="9"/>
      <c r="NZL70" s="9"/>
      <c r="NZM70" s="9"/>
      <c r="NZN70" s="9"/>
      <c r="NZO70" s="9"/>
      <c r="NZP70" s="9"/>
      <c r="NZQ70" s="9"/>
      <c r="NZR70" s="9"/>
      <c r="NZS70" s="9"/>
      <c r="NZT70" s="9"/>
      <c r="NZU70" s="9"/>
      <c r="NZV70" s="9"/>
      <c r="NZW70" s="9"/>
      <c r="NZX70" s="9"/>
      <c r="NZY70" s="9"/>
      <c r="NZZ70" s="9"/>
      <c r="OAA70" s="9"/>
      <c r="OAB70" s="9"/>
      <c r="OAC70" s="9"/>
      <c r="OAD70" s="9"/>
      <c r="OAE70" s="9"/>
      <c r="OAF70" s="9"/>
      <c r="OAG70" s="9"/>
      <c r="OAH70" s="9"/>
      <c r="OAI70" s="9"/>
      <c r="OAJ70" s="9"/>
      <c r="OAK70" s="9"/>
      <c r="OAL70" s="9"/>
      <c r="OAM70" s="9"/>
      <c r="OAN70" s="9"/>
      <c r="OAO70" s="9"/>
      <c r="OAP70" s="9"/>
      <c r="OAQ70" s="9"/>
      <c r="OAR70" s="9"/>
      <c r="OAS70" s="9"/>
      <c r="OAT70" s="9"/>
      <c r="OAU70" s="9"/>
      <c r="OAV70" s="9"/>
      <c r="OAW70" s="9"/>
      <c r="OAX70" s="9"/>
      <c r="OAY70" s="9"/>
      <c r="OAZ70" s="9"/>
      <c r="OBA70" s="9"/>
      <c r="OBB70" s="9"/>
      <c r="OBC70" s="9"/>
      <c r="OBD70" s="9"/>
      <c r="OBE70" s="9"/>
      <c r="OBF70" s="9"/>
      <c r="OBG70" s="9"/>
      <c r="OBH70" s="9"/>
      <c r="OBI70" s="9"/>
      <c r="OBJ70" s="9"/>
      <c r="OBK70" s="9"/>
      <c r="OBL70" s="9"/>
      <c r="OBM70" s="9"/>
      <c r="OBN70" s="9"/>
      <c r="OBO70" s="9"/>
      <c r="OBP70" s="9"/>
      <c r="OBQ70" s="9"/>
      <c r="OBR70" s="9"/>
      <c r="OBS70" s="9"/>
      <c r="OBT70" s="9"/>
      <c r="OBU70" s="9"/>
      <c r="OBV70" s="9"/>
      <c r="OBW70" s="9"/>
      <c r="OBX70" s="9"/>
      <c r="OBY70" s="9"/>
      <c r="OBZ70" s="9"/>
      <c r="OCA70" s="9"/>
      <c r="OCB70" s="9"/>
      <c r="OCC70" s="9"/>
      <c r="OCD70" s="9"/>
      <c r="OCE70" s="9"/>
      <c r="OCF70" s="9"/>
      <c r="OCG70" s="9"/>
      <c r="OCH70" s="9"/>
      <c r="OCI70" s="9"/>
      <c r="OCJ70" s="9"/>
      <c r="OCK70" s="9"/>
      <c r="OCL70" s="9"/>
      <c r="OCM70" s="9"/>
      <c r="OCN70" s="9"/>
      <c r="OCO70" s="9"/>
      <c r="OCP70" s="9"/>
      <c r="OCQ70" s="9"/>
      <c r="OCR70" s="9"/>
      <c r="OCS70" s="9"/>
      <c r="OCT70" s="9"/>
      <c r="OCU70" s="9"/>
      <c r="OCV70" s="9"/>
      <c r="OCW70" s="9"/>
      <c r="OCX70" s="9"/>
      <c r="OCY70" s="9"/>
      <c r="OCZ70" s="9"/>
      <c r="ODA70" s="9"/>
      <c r="ODB70" s="9"/>
      <c r="ODC70" s="9"/>
      <c r="ODD70" s="9"/>
      <c r="ODE70" s="9"/>
      <c r="ODF70" s="9"/>
      <c r="ODG70" s="9"/>
      <c r="ODH70" s="9"/>
      <c r="ODI70" s="9"/>
      <c r="ODJ70" s="9"/>
      <c r="ODK70" s="9"/>
      <c r="ODL70" s="9"/>
      <c r="ODM70" s="9"/>
      <c r="ODN70" s="9"/>
      <c r="ODO70" s="9"/>
      <c r="ODP70" s="9"/>
      <c r="ODQ70" s="9"/>
      <c r="ODR70" s="9"/>
      <c r="ODS70" s="9"/>
      <c r="ODT70" s="9"/>
      <c r="ODU70" s="9"/>
      <c r="ODV70" s="9"/>
      <c r="ODW70" s="9"/>
      <c r="ODX70" s="9"/>
      <c r="ODY70" s="9"/>
      <c r="ODZ70" s="9"/>
      <c r="OEA70" s="9"/>
      <c r="OEB70" s="9"/>
      <c r="OEC70" s="9"/>
      <c r="OED70" s="9"/>
      <c r="OEE70" s="9"/>
      <c r="OEF70" s="9"/>
      <c r="OEG70" s="9"/>
      <c r="OEH70" s="9"/>
      <c r="OEI70" s="9"/>
      <c r="OEJ70" s="9"/>
      <c r="OEK70" s="9"/>
      <c r="OEL70" s="9"/>
      <c r="OEM70" s="9"/>
      <c r="OEN70" s="9"/>
      <c r="OEO70" s="9"/>
      <c r="OEP70" s="9"/>
      <c r="OEQ70" s="9"/>
      <c r="OER70" s="9"/>
      <c r="OES70" s="9"/>
      <c r="OET70" s="9"/>
      <c r="OEU70" s="9"/>
      <c r="OEV70" s="9"/>
      <c r="OEW70" s="9"/>
      <c r="OEX70" s="9"/>
      <c r="OEY70" s="9"/>
      <c r="OEZ70" s="9"/>
      <c r="OFA70" s="9"/>
      <c r="OFB70" s="9"/>
      <c r="OFC70" s="9"/>
      <c r="OFD70" s="9"/>
      <c r="OFE70" s="9"/>
      <c r="OFF70" s="9"/>
      <c r="OFG70" s="9"/>
      <c r="OFH70" s="9"/>
      <c r="OFI70" s="9"/>
      <c r="OFJ70" s="9"/>
      <c r="OFK70" s="9"/>
      <c r="OFL70" s="9"/>
      <c r="OFM70" s="9"/>
      <c r="OFN70" s="9"/>
      <c r="OFO70" s="9"/>
      <c r="OFP70" s="9"/>
      <c r="OFQ70" s="9"/>
      <c r="OFR70" s="9"/>
      <c r="OFS70" s="9"/>
      <c r="OFT70" s="9"/>
      <c r="OFU70" s="9"/>
      <c r="OFV70" s="9"/>
      <c r="OFW70" s="9"/>
      <c r="OFX70" s="9"/>
      <c r="OFY70" s="9"/>
      <c r="OFZ70" s="9"/>
      <c r="OGA70" s="9"/>
      <c r="OGB70" s="9"/>
      <c r="OGC70" s="9"/>
      <c r="OGD70" s="9"/>
      <c r="OGE70" s="9"/>
      <c r="OGF70" s="9"/>
      <c r="OGG70" s="9"/>
      <c r="OGH70" s="9"/>
      <c r="OGI70" s="9"/>
      <c r="OGJ70" s="9"/>
      <c r="OGK70" s="9"/>
      <c r="OGL70" s="9"/>
      <c r="OGM70" s="9"/>
      <c r="OGN70" s="9"/>
      <c r="OGO70" s="9"/>
      <c r="OGP70" s="9"/>
      <c r="OGQ70" s="9"/>
      <c r="OGR70" s="9"/>
      <c r="OGS70" s="9"/>
      <c r="OGT70" s="9"/>
      <c r="OGU70" s="9"/>
      <c r="OGV70" s="9"/>
      <c r="OGW70" s="9"/>
      <c r="OGX70" s="9"/>
      <c r="OGY70" s="9"/>
      <c r="OGZ70" s="9"/>
      <c r="OHA70" s="9"/>
      <c r="OHB70" s="9"/>
      <c r="OHC70" s="9"/>
      <c r="OHD70" s="9"/>
      <c r="OHE70" s="9"/>
      <c r="OHF70" s="9"/>
      <c r="OHG70" s="9"/>
      <c r="OHH70" s="9"/>
      <c r="OHI70" s="9"/>
      <c r="OHJ70" s="9"/>
      <c r="OHK70" s="9"/>
      <c r="OHL70" s="9"/>
      <c r="OHM70" s="9"/>
      <c r="OHN70" s="9"/>
      <c r="OHO70" s="9"/>
      <c r="OHP70" s="9"/>
      <c r="OHQ70" s="9"/>
      <c r="OHR70" s="9"/>
      <c r="OHS70" s="9"/>
      <c r="OHT70" s="9"/>
      <c r="OHU70" s="9"/>
      <c r="OHV70" s="9"/>
      <c r="OHW70" s="9"/>
      <c r="OHX70" s="9"/>
      <c r="OHY70" s="9"/>
      <c r="OHZ70" s="9"/>
      <c r="OIA70" s="9"/>
      <c r="OIB70" s="9"/>
      <c r="OIC70" s="9"/>
      <c r="OID70" s="9"/>
      <c r="OIE70" s="9"/>
      <c r="OIF70" s="9"/>
      <c r="OIG70" s="9"/>
      <c r="OIH70" s="9"/>
      <c r="OII70" s="9"/>
      <c r="OIJ70" s="9"/>
      <c r="OIK70" s="9"/>
      <c r="OIL70" s="9"/>
      <c r="OIM70" s="9"/>
      <c r="OIN70" s="9"/>
      <c r="OIO70" s="9"/>
      <c r="OIP70" s="9"/>
      <c r="OIQ70" s="9"/>
      <c r="OIR70" s="9"/>
      <c r="OIS70" s="9"/>
      <c r="OIT70" s="9"/>
      <c r="OIU70" s="9"/>
      <c r="OIV70" s="9"/>
      <c r="OIW70" s="9"/>
      <c r="OIX70" s="9"/>
      <c r="OIY70" s="9"/>
      <c r="OIZ70" s="9"/>
      <c r="OJA70" s="9"/>
      <c r="OJB70" s="9"/>
      <c r="OJC70" s="9"/>
      <c r="OJD70" s="9"/>
      <c r="OJE70" s="9"/>
      <c r="OJF70" s="9"/>
      <c r="OJG70" s="9"/>
      <c r="OJH70" s="9"/>
      <c r="OJI70" s="9"/>
      <c r="OJJ70" s="9"/>
      <c r="OJK70" s="9"/>
      <c r="OJL70" s="9"/>
      <c r="OJM70" s="9"/>
      <c r="OJN70" s="9"/>
      <c r="OJO70" s="9"/>
      <c r="OJP70" s="9"/>
      <c r="OJQ70" s="9"/>
      <c r="OJR70" s="9"/>
      <c r="OJS70" s="9"/>
      <c r="OJT70" s="9"/>
      <c r="OJU70" s="9"/>
      <c r="OJV70" s="9"/>
      <c r="OJW70" s="9"/>
      <c r="OJX70" s="9"/>
      <c r="OJY70" s="9"/>
      <c r="OJZ70" s="9"/>
      <c r="OKA70" s="9"/>
      <c r="OKB70" s="9"/>
      <c r="OKC70" s="9"/>
      <c r="OKD70" s="9"/>
      <c r="OKE70" s="9"/>
      <c r="OKF70" s="9"/>
      <c r="OKG70" s="9"/>
      <c r="OKH70" s="9"/>
      <c r="OKI70" s="9"/>
      <c r="OKJ70" s="9"/>
      <c r="OKK70" s="9"/>
      <c r="OKL70" s="9"/>
      <c r="OKM70" s="9"/>
      <c r="OKN70" s="9"/>
      <c r="OKO70" s="9"/>
      <c r="OKP70" s="9"/>
      <c r="OKQ70" s="9"/>
      <c r="OKR70" s="9"/>
      <c r="OKS70" s="9"/>
      <c r="OKT70" s="9"/>
      <c r="OKU70" s="9"/>
      <c r="OKV70" s="9"/>
      <c r="OKW70" s="9"/>
      <c r="OKX70" s="9"/>
      <c r="OKY70" s="9"/>
      <c r="OKZ70" s="9"/>
      <c r="OLA70" s="9"/>
      <c r="OLB70" s="9"/>
      <c r="OLC70" s="9"/>
      <c r="OLD70" s="9"/>
      <c r="OLE70" s="9"/>
      <c r="OLF70" s="9"/>
      <c r="OLG70" s="9"/>
      <c r="OLH70" s="9"/>
      <c r="OLI70" s="9"/>
      <c r="OLJ70" s="9"/>
      <c r="OLK70" s="9"/>
      <c r="OLL70" s="9"/>
      <c r="OLM70" s="9"/>
      <c r="OLN70" s="9"/>
      <c r="OLO70" s="9"/>
      <c r="OLP70" s="9"/>
      <c r="OLQ70" s="9"/>
      <c r="OLR70" s="9"/>
      <c r="OLS70" s="9"/>
      <c r="OLT70" s="9"/>
      <c r="OLU70" s="9"/>
      <c r="OLV70" s="9"/>
      <c r="OLW70" s="9"/>
      <c r="OLX70" s="9"/>
      <c r="OLY70" s="9"/>
      <c r="OLZ70" s="9"/>
      <c r="OMA70" s="9"/>
      <c r="OMB70" s="9"/>
      <c r="OMC70" s="9"/>
      <c r="OMD70" s="9"/>
      <c r="OME70" s="9"/>
      <c r="OMF70" s="9"/>
      <c r="OMG70" s="9"/>
      <c r="OMH70" s="9"/>
      <c r="OMI70" s="9"/>
      <c r="OMJ70" s="9"/>
      <c r="OMK70" s="9"/>
      <c r="OML70" s="9"/>
      <c r="OMM70" s="9"/>
      <c r="OMN70" s="9"/>
      <c r="OMO70" s="9"/>
      <c r="OMP70" s="9"/>
      <c r="OMQ70" s="9"/>
      <c r="OMR70" s="9"/>
      <c r="OMS70" s="9"/>
      <c r="OMT70" s="9"/>
      <c r="OMU70" s="9"/>
      <c r="OMV70" s="9"/>
      <c r="OMW70" s="9"/>
      <c r="OMX70" s="9"/>
      <c r="OMY70" s="9"/>
      <c r="OMZ70" s="9"/>
      <c r="ONA70" s="9"/>
      <c r="ONB70" s="9"/>
      <c r="ONC70" s="9"/>
      <c r="OND70" s="9"/>
      <c r="ONE70" s="9"/>
      <c r="ONF70" s="9"/>
      <c r="ONG70" s="9"/>
      <c r="ONH70" s="9"/>
      <c r="ONI70" s="9"/>
      <c r="ONJ70" s="9"/>
      <c r="ONK70" s="9"/>
      <c r="ONL70" s="9"/>
      <c r="ONM70" s="9"/>
      <c r="ONN70" s="9"/>
      <c r="ONO70" s="9"/>
      <c r="ONP70" s="9"/>
      <c r="ONQ70" s="9"/>
      <c r="ONR70" s="9"/>
      <c r="ONS70" s="9"/>
      <c r="ONT70" s="9"/>
      <c r="ONU70" s="9"/>
      <c r="ONV70" s="9"/>
      <c r="ONW70" s="9"/>
      <c r="ONX70" s="9"/>
      <c r="ONY70" s="9"/>
      <c r="ONZ70" s="9"/>
      <c r="OOA70" s="9"/>
      <c r="OOB70" s="9"/>
      <c r="OOC70" s="9"/>
      <c r="OOD70" s="9"/>
      <c r="OOE70" s="9"/>
      <c r="OOF70" s="9"/>
      <c r="OOG70" s="9"/>
      <c r="OOH70" s="9"/>
      <c r="OOI70" s="9"/>
      <c r="OOJ70" s="9"/>
      <c r="OOK70" s="9"/>
      <c r="OOL70" s="9"/>
      <c r="OOM70" s="9"/>
      <c r="OON70" s="9"/>
      <c r="OOO70" s="9"/>
      <c r="OOP70" s="9"/>
      <c r="OOQ70" s="9"/>
      <c r="OOR70" s="9"/>
      <c r="OOS70" s="9"/>
      <c r="OOT70" s="9"/>
      <c r="OOU70" s="9"/>
      <c r="OOV70" s="9"/>
      <c r="OOW70" s="9"/>
      <c r="OOX70" s="9"/>
      <c r="OOY70" s="9"/>
      <c r="OOZ70" s="9"/>
      <c r="OPA70" s="9"/>
      <c r="OPB70" s="9"/>
      <c r="OPC70" s="9"/>
      <c r="OPD70" s="9"/>
      <c r="OPE70" s="9"/>
      <c r="OPF70" s="9"/>
      <c r="OPG70" s="9"/>
      <c r="OPH70" s="9"/>
      <c r="OPI70" s="9"/>
      <c r="OPJ70" s="9"/>
      <c r="OPK70" s="9"/>
      <c r="OPL70" s="9"/>
      <c r="OPM70" s="9"/>
      <c r="OPN70" s="9"/>
      <c r="OPO70" s="9"/>
      <c r="OPP70" s="9"/>
      <c r="OPQ70" s="9"/>
      <c r="OPR70" s="9"/>
      <c r="OPS70" s="9"/>
      <c r="OPT70" s="9"/>
      <c r="OPU70" s="9"/>
      <c r="OPV70" s="9"/>
      <c r="OPW70" s="9"/>
      <c r="OPX70" s="9"/>
      <c r="OPY70" s="9"/>
      <c r="OPZ70" s="9"/>
      <c r="OQA70" s="9"/>
      <c r="OQB70" s="9"/>
      <c r="OQC70" s="9"/>
      <c r="OQD70" s="9"/>
      <c r="OQE70" s="9"/>
      <c r="OQF70" s="9"/>
      <c r="OQG70" s="9"/>
      <c r="OQH70" s="9"/>
      <c r="OQI70" s="9"/>
      <c r="OQJ70" s="9"/>
      <c r="OQK70" s="9"/>
      <c r="OQL70" s="9"/>
      <c r="OQM70" s="9"/>
      <c r="OQN70" s="9"/>
      <c r="OQO70" s="9"/>
      <c r="OQP70" s="9"/>
      <c r="OQQ70" s="9"/>
      <c r="OQR70" s="9"/>
      <c r="OQS70" s="9"/>
      <c r="OQT70" s="9"/>
      <c r="OQU70" s="9"/>
      <c r="OQV70" s="9"/>
      <c r="OQW70" s="9"/>
      <c r="OQX70" s="9"/>
      <c r="OQY70" s="9"/>
      <c r="OQZ70" s="9"/>
      <c r="ORA70" s="9"/>
      <c r="ORB70" s="9"/>
      <c r="ORC70" s="9"/>
      <c r="ORD70" s="9"/>
      <c r="ORE70" s="9"/>
      <c r="ORF70" s="9"/>
      <c r="ORG70" s="9"/>
      <c r="ORH70" s="9"/>
      <c r="ORI70" s="9"/>
      <c r="ORJ70" s="9"/>
      <c r="ORK70" s="9"/>
      <c r="ORL70" s="9"/>
      <c r="ORM70" s="9"/>
      <c r="ORN70" s="9"/>
      <c r="ORO70" s="9"/>
      <c r="ORP70" s="9"/>
      <c r="ORQ70" s="9"/>
      <c r="ORR70" s="9"/>
      <c r="ORS70" s="9"/>
      <c r="ORT70" s="9"/>
      <c r="ORU70" s="9"/>
      <c r="ORV70" s="9"/>
      <c r="ORW70" s="9"/>
      <c r="ORX70" s="9"/>
      <c r="ORY70" s="9"/>
      <c r="ORZ70" s="9"/>
      <c r="OSA70" s="9"/>
      <c r="OSB70" s="9"/>
      <c r="OSC70" s="9"/>
      <c r="OSD70" s="9"/>
      <c r="OSE70" s="9"/>
      <c r="OSF70" s="9"/>
      <c r="OSG70" s="9"/>
      <c r="OSH70" s="9"/>
      <c r="OSI70" s="9"/>
      <c r="OSJ70" s="9"/>
      <c r="OSK70" s="9"/>
      <c r="OSL70" s="9"/>
      <c r="OSM70" s="9"/>
      <c r="OSN70" s="9"/>
      <c r="OSO70" s="9"/>
      <c r="OSP70" s="9"/>
      <c r="OSQ70" s="9"/>
      <c r="OSR70" s="9"/>
      <c r="OSS70" s="9"/>
      <c r="OST70" s="9"/>
      <c r="OSU70" s="9"/>
      <c r="OSV70" s="9"/>
      <c r="OSW70" s="9"/>
      <c r="OSX70" s="9"/>
      <c r="OSY70" s="9"/>
      <c r="OSZ70" s="9"/>
      <c r="OTA70" s="9"/>
      <c r="OTB70" s="9"/>
      <c r="OTC70" s="9"/>
      <c r="OTD70" s="9"/>
      <c r="OTE70" s="9"/>
      <c r="OTF70" s="9"/>
      <c r="OTG70" s="9"/>
      <c r="OTH70" s="9"/>
      <c r="OTI70" s="9"/>
      <c r="OTJ70" s="9"/>
      <c r="OTK70" s="9"/>
      <c r="OTL70" s="9"/>
      <c r="OTM70" s="9"/>
      <c r="OTN70" s="9"/>
      <c r="OTO70" s="9"/>
      <c r="OTP70" s="9"/>
      <c r="OTQ70" s="9"/>
      <c r="OTR70" s="9"/>
      <c r="OTS70" s="9"/>
      <c r="OTT70" s="9"/>
      <c r="OTU70" s="9"/>
      <c r="OTV70" s="9"/>
      <c r="OTW70" s="9"/>
      <c r="OTX70" s="9"/>
      <c r="OTY70" s="9"/>
      <c r="OTZ70" s="9"/>
      <c r="OUA70" s="9"/>
      <c r="OUB70" s="9"/>
      <c r="OUC70" s="9"/>
      <c r="OUD70" s="9"/>
      <c r="OUE70" s="9"/>
      <c r="OUF70" s="9"/>
      <c r="OUG70" s="9"/>
      <c r="OUH70" s="9"/>
      <c r="OUI70" s="9"/>
      <c r="OUJ70" s="9"/>
      <c r="OUK70" s="9"/>
      <c r="OUL70" s="9"/>
      <c r="OUM70" s="9"/>
      <c r="OUN70" s="9"/>
      <c r="OUO70" s="9"/>
      <c r="OUP70" s="9"/>
      <c r="OUQ70" s="9"/>
      <c r="OUR70" s="9"/>
      <c r="OUS70" s="9"/>
      <c r="OUT70" s="9"/>
      <c r="OUU70" s="9"/>
      <c r="OUV70" s="9"/>
      <c r="OUW70" s="9"/>
      <c r="OUX70" s="9"/>
      <c r="OUY70" s="9"/>
      <c r="OUZ70" s="9"/>
      <c r="OVA70" s="9"/>
      <c r="OVB70" s="9"/>
      <c r="OVC70" s="9"/>
      <c r="OVD70" s="9"/>
      <c r="OVE70" s="9"/>
      <c r="OVF70" s="9"/>
      <c r="OVG70" s="9"/>
      <c r="OVH70" s="9"/>
      <c r="OVI70" s="9"/>
      <c r="OVJ70" s="9"/>
      <c r="OVK70" s="9"/>
      <c r="OVL70" s="9"/>
      <c r="OVM70" s="9"/>
      <c r="OVN70" s="9"/>
      <c r="OVO70" s="9"/>
      <c r="OVP70" s="9"/>
      <c r="OVQ70" s="9"/>
      <c r="OVR70" s="9"/>
      <c r="OVS70" s="9"/>
      <c r="OVT70" s="9"/>
      <c r="OVU70" s="9"/>
      <c r="OVV70" s="9"/>
      <c r="OVW70" s="9"/>
      <c r="OVX70" s="9"/>
      <c r="OVY70" s="9"/>
      <c r="OVZ70" s="9"/>
      <c r="OWA70" s="9"/>
      <c r="OWB70" s="9"/>
      <c r="OWC70" s="9"/>
      <c r="OWD70" s="9"/>
      <c r="OWE70" s="9"/>
      <c r="OWF70" s="9"/>
      <c r="OWG70" s="9"/>
      <c r="OWH70" s="9"/>
      <c r="OWI70" s="9"/>
      <c r="OWJ70" s="9"/>
      <c r="OWK70" s="9"/>
      <c r="OWL70" s="9"/>
      <c r="OWM70" s="9"/>
      <c r="OWN70" s="9"/>
      <c r="OWO70" s="9"/>
      <c r="OWP70" s="9"/>
      <c r="OWQ70" s="9"/>
      <c r="OWR70" s="9"/>
      <c r="OWS70" s="9"/>
      <c r="OWT70" s="9"/>
      <c r="OWU70" s="9"/>
      <c r="OWV70" s="9"/>
      <c r="OWW70" s="9"/>
      <c r="OWX70" s="9"/>
      <c r="OWY70" s="9"/>
      <c r="OWZ70" s="9"/>
      <c r="OXA70" s="9"/>
      <c r="OXB70" s="9"/>
      <c r="OXC70" s="9"/>
      <c r="OXD70" s="9"/>
      <c r="OXE70" s="9"/>
      <c r="OXF70" s="9"/>
      <c r="OXG70" s="9"/>
      <c r="OXH70" s="9"/>
      <c r="OXI70" s="9"/>
      <c r="OXJ70" s="9"/>
      <c r="OXK70" s="9"/>
      <c r="OXL70" s="9"/>
      <c r="OXM70" s="9"/>
      <c r="OXN70" s="9"/>
      <c r="OXO70" s="9"/>
      <c r="OXP70" s="9"/>
      <c r="OXQ70" s="9"/>
      <c r="OXR70" s="9"/>
      <c r="OXS70" s="9"/>
      <c r="OXT70" s="9"/>
      <c r="OXU70" s="9"/>
      <c r="OXV70" s="9"/>
      <c r="OXW70" s="9"/>
      <c r="OXX70" s="9"/>
      <c r="OXY70" s="9"/>
      <c r="OXZ70" s="9"/>
      <c r="OYA70" s="9"/>
      <c r="OYB70" s="9"/>
      <c r="OYC70" s="9"/>
      <c r="OYD70" s="9"/>
      <c r="OYE70" s="9"/>
      <c r="OYF70" s="9"/>
      <c r="OYG70" s="9"/>
      <c r="OYH70" s="9"/>
      <c r="OYI70" s="9"/>
      <c r="OYJ70" s="9"/>
      <c r="OYK70" s="9"/>
      <c r="OYL70" s="9"/>
      <c r="OYM70" s="9"/>
      <c r="OYN70" s="9"/>
      <c r="OYO70" s="9"/>
      <c r="OYP70" s="9"/>
      <c r="OYQ70" s="9"/>
      <c r="OYR70" s="9"/>
      <c r="OYS70" s="9"/>
      <c r="OYT70" s="9"/>
      <c r="OYU70" s="9"/>
      <c r="OYV70" s="9"/>
      <c r="OYW70" s="9"/>
      <c r="OYX70" s="9"/>
      <c r="OYY70" s="9"/>
      <c r="OYZ70" s="9"/>
      <c r="OZA70" s="9"/>
      <c r="OZB70" s="9"/>
      <c r="OZC70" s="9"/>
      <c r="OZD70" s="9"/>
      <c r="OZE70" s="9"/>
      <c r="OZF70" s="9"/>
      <c r="OZG70" s="9"/>
      <c r="OZH70" s="9"/>
      <c r="OZI70" s="9"/>
      <c r="OZJ70" s="9"/>
      <c r="OZK70" s="9"/>
      <c r="OZL70" s="9"/>
      <c r="OZM70" s="9"/>
      <c r="OZN70" s="9"/>
      <c r="OZO70" s="9"/>
      <c r="OZP70" s="9"/>
      <c r="OZQ70" s="9"/>
      <c r="OZR70" s="9"/>
      <c r="OZS70" s="9"/>
      <c r="OZT70" s="9"/>
      <c r="OZU70" s="9"/>
      <c r="OZV70" s="9"/>
      <c r="OZW70" s="9"/>
      <c r="OZX70" s="9"/>
      <c r="OZY70" s="9"/>
      <c r="OZZ70" s="9"/>
      <c r="PAA70" s="9"/>
      <c r="PAB70" s="9"/>
      <c r="PAC70" s="9"/>
      <c r="PAD70" s="9"/>
      <c r="PAE70" s="9"/>
      <c r="PAF70" s="9"/>
      <c r="PAG70" s="9"/>
      <c r="PAH70" s="9"/>
      <c r="PAI70" s="9"/>
      <c r="PAJ70" s="9"/>
      <c r="PAK70" s="9"/>
      <c r="PAL70" s="9"/>
      <c r="PAM70" s="9"/>
      <c r="PAN70" s="9"/>
      <c r="PAO70" s="9"/>
      <c r="PAP70" s="9"/>
      <c r="PAQ70" s="9"/>
      <c r="PAR70" s="9"/>
      <c r="PAS70" s="9"/>
      <c r="PAT70" s="9"/>
      <c r="PAU70" s="9"/>
      <c r="PAV70" s="9"/>
      <c r="PAW70" s="9"/>
      <c r="PAX70" s="9"/>
      <c r="PAY70" s="9"/>
      <c r="PAZ70" s="9"/>
      <c r="PBA70" s="9"/>
      <c r="PBB70" s="9"/>
      <c r="PBC70" s="9"/>
      <c r="PBD70" s="9"/>
      <c r="PBE70" s="9"/>
      <c r="PBF70" s="9"/>
      <c r="PBG70" s="9"/>
      <c r="PBH70" s="9"/>
      <c r="PBI70" s="9"/>
      <c r="PBJ70" s="9"/>
      <c r="PBK70" s="9"/>
      <c r="PBL70" s="9"/>
      <c r="PBM70" s="9"/>
      <c r="PBN70" s="9"/>
      <c r="PBO70" s="9"/>
      <c r="PBP70" s="9"/>
      <c r="PBQ70" s="9"/>
      <c r="PBR70" s="9"/>
      <c r="PBS70" s="9"/>
      <c r="PBT70" s="9"/>
      <c r="PBU70" s="9"/>
      <c r="PBV70" s="9"/>
      <c r="PBW70" s="9"/>
      <c r="PBX70" s="9"/>
      <c r="PBY70" s="9"/>
      <c r="PBZ70" s="9"/>
      <c r="PCA70" s="9"/>
      <c r="PCB70" s="9"/>
      <c r="PCC70" s="9"/>
      <c r="PCD70" s="9"/>
      <c r="PCE70" s="9"/>
      <c r="PCF70" s="9"/>
      <c r="PCG70" s="9"/>
      <c r="PCH70" s="9"/>
      <c r="PCI70" s="9"/>
      <c r="PCJ70" s="9"/>
      <c r="PCK70" s="9"/>
      <c r="PCL70" s="9"/>
      <c r="PCM70" s="9"/>
      <c r="PCN70" s="9"/>
      <c r="PCO70" s="9"/>
      <c r="PCP70" s="9"/>
      <c r="PCQ70" s="9"/>
      <c r="PCR70" s="9"/>
      <c r="PCS70" s="9"/>
      <c r="PCT70" s="9"/>
      <c r="PCU70" s="9"/>
      <c r="PCV70" s="9"/>
      <c r="PCW70" s="9"/>
      <c r="PCX70" s="9"/>
      <c r="PCY70" s="9"/>
      <c r="PCZ70" s="9"/>
      <c r="PDA70" s="9"/>
      <c r="PDB70" s="9"/>
      <c r="PDC70" s="9"/>
      <c r="PDD70" s="9"/>
      <c r="PDE70" s="9"/>
      <c r="PDF70" s="9"/>
      <c r="PDG70" s="9"/>
      <c r="PDH70" s="9"/>
      <c r="PDI70" s="9"/>
      <c r="PDJ70" s="9"/>
      <c r="PDK70" s="9"/>
      <c r="PDL70" s="9"/>
      <c r="PDM70" s="9"/>
      <c r="PDN70" s="9"/>
      <c r="PDO70" s="9"/>
      <c r="PDP70" s="9"/>
      <c r="PDQ70" s="9"/>
      <c r="PDR70" s="9"/>
      <c r="PDS70" s="9"/>
      <c r="PDT70" s="9"/>
      <c r="PDU70" s="9"/>
      <c r="PDV70" s="9"/>
      <c r="PDW70" s="9"/>
      <c r="PDX70" s="9"/>
      <c r="PDY70" s="9"/>
      <c r="PDZ70" s="9"/>
      <c r="PEA70" s="9"/>
      <c r="PEB70" s="9"/>
      <c r="PEC70" s="9"/>
      <c r="PED70" s="9"/>
      <c r="PEE70" s="9"/>
      <c r="PEF70" s="9"/>
      <c r="PEG70" s="9"/>
      <c r="PEH70" s="9"/>
      <c r="PEI70" s="9"/>
      <c r="PEJ70" s="9"/>
      <c r="PEK70" s="9"/>
      <c r="PEL70" s="9"/>
      <c r="PEM70" s="9"/>
      <c r="PEN70" s="9"/>
      <c r="PEO70" s="9"/>
      <c r="PEP70" s="9"/>
      <c r="PEQ70" s="9"/>
      <c r="PER70" s="9"/>
      <c r="PES70" s="9"/>
      <c r="PET70" s="9"/>
      <c r="PEU70" s="9"/>
      <c r="PEV70" s="9"/>
      <c r="PEW70" s="9"/>
      <c r="PEX70" s="9"/>
      <c r="PEY70" s="9"/>
      <c r="PEZ70" s="9"/>
      <c r="PFA70" s="9"/>
      <c r="PFB70" s="9"/>
      <c r="PFC70" s="9"/>
      <c r="PFD70" s="9"/>
      <c r="PFE70" s="9"/>
      <c r="PFF70" s="9"/>
      <c r="PFG70" s="9"/>
      <c r="PFH70" s="9"/>
      <c r="PFI70" s="9"/>
      <c r="PFJ70" s="9"/>
      <c r="PFK70" s="9"/>
      <c r="PFL70" s="9"/>
      <c r="PFM70" s="9"/>
      <c r="PFN70" s="9"/>
      <c r="PFO70" s="9"/>
      <c r="PFP70" s="9"/>
      <c r="PFQ70" s="9"/>
      <c r="PFR70" s="9"/>
      <c r="PFS70" s="9"/>
      <c r="PFT70" s="9"/>
      <c r="PFU70" s="9"/>
      <c r="PFV70" s="9"/>
      <c r="PFW70" s="9"/>
      <c r="PFX70" s="9"/>
      <c r="PFY70" s="9"/>
      <c r="PFZ70" s="9"/>
      <c r="PGA70" s="9"/>
      <c r="PGB70" s="9"/>
      <c r="PGC70" s="9"/>
      <c r="PGD70" s="9"/>
      <c r="PGE70" s="9"/>
      <c r="PGF70" s="9"/>
      <c r="PGG70" s="9"/>
      <c r="PGH70" s="9"/>
      <c r="PGI70" s="9"/>
      <c r="PGJ70" s="9"/>
      <c r="PGK70" s="9"/>
      <c r="PGL70" s="9"/>
      <c r="PGM70" s="9"/>
      <c r="PGN70" s="9"/>
      <c r="PGO70" s="9"/>
      <c r="PGP70" s="9"/>
      <c r="PGQ70" s="9"/>
      <c r="PGR70" s="9"/>
      <c r="PGS70" s="9"/>
      <c r="PGT70" s="9"/>
      <c r="PGU70" s="9"/>
      <c r="PGV70" s="9"/>
      <c r="PGW70" s="9"/>
      <c r="PGX70" s="9"/>
      <c r="PGY70" s="9"/>
      <c r="PGZ70" s="9"/>
      <c r="PHA70" s="9"/>
      <c r="PHB70" s="9"/>
      <c r="PHC70" s="9"/>
      <c r="PHD70" s="9"/>
      <c r="PHE70" s="9"/>
      <c r="PHF70" s="9"/>
      <c r="PHG70" s="9"/>
      <c r="PHH70" s="9"/>
      <c r="PHI70" s="9"/>
      <c r="PHJ70" s="9"/>
      <c r="PHK70" s="9"/>
      <c r="PHL70" s="9"/>
      <c r="PHM70" s="9"/>
      <c r="PHN70" s="9"/>
      <c r="PHO70" s="9"/>
      <c r="PHP70" s="9"/>
      <c r="PHQ70" s="9"/>
      <c r="PHR70" s="9"/>
      <c r="PHS70" s="9"/>
      <c r="PHT70" s="9"/>
      <c r="PHU70" s="9"/>
      <c r="PHV70" s="9"/>
      <c r="PHW70" s="9"/>
      <c r="PHX70" s="9"/>
      <c r="PHY70" s="9"/>
      <c r="PHZ70" s="9"/>
      <c r="PIA70" s="9"/>
      <c r="PIB70" s="9"/>
      <c r="PIC70" s="9"/>
      <c r="PID70" s="9"/>
      <c r="PIE70" s="9"/>
      <c r="PIF70" s="9"/>
      <c r="PIG70" s="9"/>
      <c r="PIH70" s="9"/>
      <c r="PII70" s="9"/>
      <c r="PIJ70" s="9"/>
      <c r="PIK70" s="9"/>
      <c r="PIL70" s="9"/>
      <c r="PIM70" s="9"/>
      <c r="PIN70" s="9"/>
      <c r="PIO70" s="9"/>
      <c r="PIP70" s="9"/>
      <c r="PIQ70" s="9"/>
      <c r="PIR70" s="9"/>
      <c r="PIS70" s="9"/>
      <c r="PIT70" s="9"/>
      <c r="PIU70" s="9"/>
      <c r="PIV70" s="9"/>
      <c r="PIW70" s="9"/>
      <c r="PIX70" s="9"/>
      <c r="PIY70" s="9"/>
      <c r="PIZ70" s="9"/>
      <c r="PJA70" s="9"/>
      <c r="PJB70" s="9"/>
      <c r="PJC70" s="9"/>
      <c r="PJD70" s="9"/>
      <c r="PJE70" s="9"/>
      <c r="PJF70" s="9"/>
      <c r="PJG70" s="9"/>
      <c r="PJH70" s="9"/>
      <c r="PJI70" s="9"/>
      <c r="PJJ70" s="9"/>
      <c r="PJK70" s="9"/>
      <c r="PJL70" s="9"/>
      <c r="PJM70" s="9"/>
      <c r="PJN70" s="9"/>
      <c r="PJO70" s="9"/>
      <c r="PJP70" s="9"/>
      <c r="PJQ70" s="9"/>
      <c r="PJR70" s="9"/>
      <c r="PJS70" s="9"/>
      <c r="PJT70" s="9"/>
      <c r="PJU70" s="9"/>
      <c r="PJV70" s="9"/>
      <c r="PJW70" s="9"/>
      <c r="PJX70" s="9"/>
      <c r="PJY70" s="9"/>
      <c r="PJZ70" s="9"/>
      <c r="PKA70" s="9"/>
      <c r="PKB70" s="9"/>
      <c r="PKC70" s="9"/>
      <c r="PKD70" s="9"/>
      <c r="PKE70" s="9"/>
      <c r="PKF70" s="9"/>
      <c r="PKG70" s="9"/>
      <c r="PKH70" s="9"/>
      <c r="PKI70" s="9"/>
      <c r="PKJ70" s="9"/>
      <c r="PKK70" s="9"/>
      <c r="PKL70" s="9"/>
      <c r="PKM70" s="9"/>
      <c r="PKN70" s="9"/>
      <c r="PKO70" s="9"/>
      <c r="PKP70" s="9"/>
      <c r="PKQ70" s="9"/>
      <c r="PKR70" s="9"/>
      <c r="PKS70" s="9"/>
      <c r="PKT70" s="9"/>
      <c r="PKU70" s="9"/>
      <c r="PKV70" s="9"/>
      <c r="PKW70" s="9"/>
      <c r="PKX70" s="9"/>
      <c r="PKY70" s="9"/>
      <c r="PKZ70" s="9"/>
      <c r="PLA70" s="9"/>
      <c r="PLB70" s="9"/>
      <c r="PLC70" s="9"/>
      <c r="PLD70" s="9"/>
      <c r="PLE70" s="9"/>
      <c r="PLF70" s="9"/>
      <c r="PLG70" s="9"/>
      <c r="PLH70" s="9"/>
      <c r="PLI70" s="9"/>
      <c r="PLJ70" s="9"/>
      <c r="PLK70" s="9"/>
      <c r="PLL70" s="9"/>
      <c r="PLM70" s="9"/>
      <c r="PLN70" s="9"/>
      <c r="PLO70" s="9"/>
      <c r="PLP70" s="9"/>
      <c r="PLQ70" s="9"/>
      <c r="PLR70" s="9"/>
      <c r="PLS70" s="9"/>
      <c r="PLT70" s="9"/>
      <c r="PLU70" s="9"/>
      <c r="PLV70" s="9"/>
      <c r="PLW70" s="9"/>
      <c r="PLX70" s="9"/>
      <c r="PLY70" s="9"/>
      <c r="PLZ70" s="9"/>
      <c r="PMA70" s="9"/>
      <c r="PMB70" s="9"/>
      <c r="PMC70" s="9"/>
      <c r="PMD70" s="9"/>
      <c r="PME70" s="9"/>
      <c r="PMF70" s="9"/>
      <c r="PMG70" s="9"/>
      <c r="PMH70" s="9"/>
      <c r="PMI70" s="9"/>
      <c r="PMJ70" s="9"/>
      <c r="PMK70" s="9"/>
      <c r="PML70" s="9"/>
      <c r="PMM70" s="9"/>
      <c r="PMN70" s="9"/>
      <c r="PMO70" s="9"/>
      <c r="PMP70" s="9"/>
      <c r="PMQ70" s="9"/>
      <c r="PMR70" s="9"/>
      <c r="PMS70" s="9"/>
      <c r="PMT70" s="9"/>
      <c r="PMU70" s="9"/>
      <c r="PMV70" s="9"/>
      <c r="PMW70" s="9"/>
      <c r="PMX70" s="9"/>
      <c r="PMY70" s="9"/>
      <c r="PMZ70" s="9"/>
      <c r="PNA70" s="9"/>
      <c r="PNB70" s="9"/>
      <c r="PNC70" s="9"/>
      <c r="PND70" s="9"/>
      <c r="PNE70" s="9"/>
      <c r="PNF70" s="9"/>
      <c r="PNG70" s="9"/>
      <c r="PNH70" s="9"/>
      <c r="PNI70" s="9"/>
      <c r="PNJ70" s="9"/>
      <c r="PNK70" s="9"/>
      <c r="PNL70" s="9"/>
      <c r="PNM70" s="9"/>
      <c r="PNN70" s="9"/>
      <c r="PNO70" s="9"/>
      <c r="PNP70" s="9"/>
      <c r="PNQ70" s="9"/>
      <c r="PNR70" s="9"/>
      <c r="PNS70" s="9"/>
      <c r="PNT70" s="9"/>
      <c r="PNU70" s="9"/>
      <c r="PNV70" s="9"/>
      <c r="PNW70" s="9"/>
      <c r="PNX70" s="9"/>
      <c r="PNY70" s="9"/>
      <c r="PNZ70" s="9"/>
      <c r="POA70" s="9"/>
      <c r="POB70" s="9"/>
      <c r="POC70" s="9"/>
      <c r="POD70" s="9"/>
      <c r="POE70" s="9"/>
      <c r="POF70" s="9"/>
      <c r="POG70" s="9"/>
      <c r="POH70" s="9"/>
      <c r="POI70" s="9"/>
      <c r="POJ70" s="9"/>
      <c r="POK70" s="9"/>
      <c r="POL70" s="9"/>
      <c r="POM70" s="9"/>
      <c r="PON70" s="9"/>
      <c r="POO70" s="9"/>
      <c r="POP70" s="9"/>
      <c r="POQ70" s="9"/>
      <c r="POR70" s="9"/>
      <c r="POS70" s="9"/>
      <c r="POT70" s="9"/>
      <c r="POU70" s="9"/>
      <c r="POV70" s="9"/>
      <c r="POW70" s="9"/>
      <c r="POX70" s="9"/>
      <c r="POY70" s="9"/>
      <c r="POZ70" s="9"/>
      <c r="PPA70" s="9"/>
      <c r="PPB70" s="9"/>
      <c r="PPC70" s="9"/>
      <c r="PPD70" s="9"/>
      <c r="PPE70" s="9"/>
      <c r="PPF70" s="9"/>
      <c r="PPG70" s="9"/>
      <c r="PPH70" s="9"/>
      <c r="PPI70" s="9"/>
      <c r="PPJ70" s="9"/>
      <c r="PPK70" s="9"/>
      <c r="PPL70" s="9"/>
      <c r="PPM70" s="9"/>
      <c r="PPN70" s="9"/>
      <c r="PPO70" s="9"/>
      <c r="PPP70" s="9"/>
      <c r="PPQ70" s="9"/>
      <c r="PPR70" s="9"/>
      <c r="PPS70" s="9"/>
      <c r="PPT70" s="9"/>
      <c r="PPU70" s="9"/>
      <c r="PPV70" s="9"/>
      <c r="PPW70" s="9"/>
      <c r="PPX70" s="9"/>
      <c r="PPY70" s="9"/>
      <c r="PPZ70" s="9"/>
      <c r="PQA70" s="9"/>
      <c r="PQB70" s="9"/>
      <c r="PQC70" s="9"/>
      <c r="PQD70" s="9"/>
      <c r="PQE70" s="9"/>
      <c r="PQF70" s="9"/>
      <c r="PQG70" s="9"/>
      <c r="PQH70" s="9"/>
      <c r="PQI70" s="9"/>
      <c r="PQJ70" s="9"/>
      <c r="PQK70" s="9"/>
      <c r="PQL70" s="9"/>
      <c r="PQM70" s="9"/>
      <c r="PQN70" s="9"/>
      <c r="PQO70" s="9"/>
      <c r="PQP70" s="9"/>
      <c r="PQQ70" s="9"/>
      <c r="PQR70" s="9"/>
      <c r="PQS70" s="9"/>
      <c r="PQT70" s="9"/>
      <c r="PQU70" s="9"/>
      <c r="PQV70" s="9"/>
      <c r="PQW70" s="9"/>
      <c r="PQX70" s="9"/>
      <c r="PQY70" s="9"/>
      <c r="PQZ70" s="9"/>
      <c r="PRA70" s="9"/>
      <c r="PRB70" s="9"/>
      <c r="PRC70" s="9"/>
      <c r="PRD70" s="9"/>
      <c r="PRE70" s="9"/>
      <c r="PRF70" s="9"/>
      <c r="PRG70" s="9"/>
      <c r="PRH70" s="9"/>
      <c r="PRI70" s="9"/>
      <c r="PRJ70" s="9"/>
      <c r="PRK70" s="9"/>
      <c r="PRL70" s="9"/>
      <c r="PRM70" s="9"/>
      <c r="PRN70" s="9"/>
      <c r="PRO70" s="9"/>
      <c r="PRP70" s="9"/>
      <c r="PRQ70" s="9"/>
      <c r="PRR70" s="9"/>
      <c r="PRS70" s="9"/>
      <c r="PRT70" s="9"/>
      <c r="PRU70" s="9"/>
      <c r="PRV70" s="9"/>
      <c r="PRW70" s="9"/>
      <c r="PRX70" s="9"/>
      <c r="PRY70" s="9"/>
      <c r="PRZ70" s="9"/>
      <c r="PSA70" s="9"/>
      <c r="PSB70" s="9"/>
      <c r="PSC70" s="9"/>
      <c r="PSD70" s="9"/>
      <c r="PSE70" s="9"/>
      <c r="PSF70" s="9"/>
      <c r="PSG70" s="9"/>
      <c r="PSH70" s="9"/>
      <c r="PSI70" s="9"/>
      <c r="PSJ70" s="9"/>
      <c r="PSK70" s="9"/>
      <c r="PSL70" s="9"/>
      <c r="PSM70" s="9"/>
      <c r="PSN70" s="9"/>
      <c r="PSO70" s="9"/>
      <c r="PSP70" s="9"/>
      <c r="PSQ70" s="9"/>
      <c r="PSR70" s="9"/>
      <c r="PSS70" s="9"/>
      <c r="PST70" s="9"/>
      <c r="PSU70" s="9"/>
      <c r="PSV70" s="9"/>
      <c r="PSW70" s="9"/>
      <c r="PSX70" s="9"/>
      <c r="PSY70" s="9"/>
      <c r="PSZ70" s="9"/>
      <c r="PTA70" s="9"/>
      <c r="PTB70" s="9"/>
      <c r="PTC70" s="9"/>
      <c r="PTD70" s="9"/>
      <c r="PTE70" s="9"/>
      <c r="PTF70" s="9"/>
      <c r="PTG70" s="9"/>
      <c r="PTH70" s="9"/>
      <c r="PTI70" s="9"/>
      <c r="PTJ70" s="9"/>
      <c r="PTK70" s="9"/>
      <c r="PTL70" s="9"/>
      <c r="PTM70" s="9"/>
      <c r="PTN70" s="9"/>
      <c r="PTO70" s="9"/>
      <c r="PTP70" s="9"/>
      <c r="PTQ70" s="9"/>
      <c r="PTR70" s="9"/>
      <c r="PTS70" s="9"/>
      <c r="PTT70" s="9"/>
      <c r="PTU70" s="9"/>
      <c r="PTV70" s="9"/>
      <c r="PTW70" s="9"/>
      <c r="PTX70" s="9"/>
      <c r="PTY70" s="9"/>
      <c r="PTZ70" s="9"/>
      <c r="PUA70" s="9"/>
      <c r="PUB70" s="9"/>
      <c r="PUC70" s="9"/>
      <c r="PUD70" s="9"/>
      <c r="PUE70" s="9"/>
      <c r="PUF70" s="9"/>
      <c r="PUG70" s="9"/>
      <c r="PUH70" s="9"/>
      <c r="PUI70" s="9"/>
      <c r="PUJ70" s="9"/>
      <c r="PUK70" s="9"/>
      <c r="PUL70" s="9"/>
      <c r="PUM70" s="9"/>
      <c r="PUN70" s="9"/>
      <c r="PUO70" s="9"/>
      <c r="PUP70" s="9"/>
      <c r="PUQ70" s="9"/>
      <c r="PUR70" s="9"/>
      <c r="PUS70" s="9"/>
      <c r="PUT70" s="9"/>
      <c r="PUU70" s="9"/>
      <c r="PUV70" s="9"/>
      <c r="PUW70" s="9"/>
      <c r="PUX70" s="9"/>
      <c r="PUY70" s="9"/>
      <c r="PUZ70" s="9"/>
      <c r="PVA70" s="9"/>
      <c r="PVB70" s="9"/>
      <c r="PVC70" s="9"/>
      <c r="PVD70" s="9"/>
      <c r="PVE70" s="9"/>
      <c r="PVF70" s="9"/>
      <c r="PVG70" s="9"/>
      <c r="PVH70" s="9"/>
      <c r="PVI70" s="9"/>
      <c r="PVJ70" s="9"/>
      <c r="PVK70" s="9"/>
      <c r="PVL70" s="9"/>
      <c r="PVM70" s="9"/>
      <c r="PVN70" s="9"/>
      <c r="PVO70" s="9"/>
      <c r="PVP70" s="9"/>
      <c r="PVQ70" s="9"/>
      <c r="PVR70" s="9"/>
      <c r="PVS70" s="9"/>
      <c r="PVT70" s="9"/>
      <c r="PVU70" s="9"/>
      <c r="PVV70" s="9"/>
      <c r="PVW70" s="9"/>
      <c r="PVX70" s="9"/>
      <c r="PVY70" s="9"/>
      <c r="PVZ70" s="9"/>
      <c r="PWA70" s="9"/>
      <c r="PWB70" s="9"/>
      <c r="PWC70" s="9"/>
      <c r="PWD70" s="9"/>
      <c r="PWE70" s="9"/>
      <c r="PWF70" s="9"/>
      <c r="PWG70" s="9"/>
      <c r="PWH70" s="9"/>
      <c r="PWI70" s="9"/>
      <c r="PWJ70" s="9"/>
      <c r="PWK70" s="9"/>
      <c r="PWL70" s="9"/>
      <c r="PWM70" s="9"/>
      <c r="PWN70" s="9"/>
      <c r="PWO70" s="9"/>
      <c r="PWP70" s="9"/>
      <c r="PWQ70" s="9"/>
      <c r="PWR70" s="9"/>
      <c r="PWS70" s="9"/>
      <c r="PWT70" s="9"/>
      <c r="PWU70" s="9"/>
      <c r="PWV70" s="9"/>
      <c r="PWW70" s="9"/>
      <c r="PWX70" s="9"/>
      <c r="PWY70" s="9"/>
      <c r="PWZ70" s="9"/>
      <c r="PXA70" s="9"/>
      <c r="PXB70" s="9"/>
      <c r="PXC70" s="9"/>
      <c r="PXD70" s="9"/>
      <c r="PXE70" s="9"/>
      <c r="PXF70" s="9"/>
      <c r="PXG70" s="9"/>
      <c r="PXH70" s="9"/>
      <c r="PXI70" s="9"/>
      <c r="PXJ70" s="9"/>
      <c r="PXK70" s="9"/>
      <c r="PXL70" s="9"/>
      <c r="PXM70" s="9"/>
      <c r="PXN70" s="9"/>
      <c r="PXO70" s="9"/>
      <c r="PXP70" s="9"/>
      <c r="PXQ70" s="9"/>
      <c r="PXR70" s="9"/>
      <c r="PXS70" s="9"/>
      <c r="PXT70" s="9"/>
      <c r="PXU70" s="9"/>
      <c r="PXV70" s="9"/>
      <c r="PXW70" s="9"/>
      <c r="PXX70" s="9"/>
      <c r="PXY70" s="9"/>
      <c r="PXZ70" s="9"/>
      <c r="PYA70" s="9"/>
      <c r="PYB70" s="9"/>
      <c r="PYC70" s="9"/>
      <c r="PYD70" s="9"/>
      <c r="PYE70" s="9"/>
      <c r="PYF70" s="9"/>
      <c r="PYG70" s="9"/>
      <c r="PYH70" s="9"/>
      <c r="PYI70" s="9"/>
      <c r="PYJ70" s="9"/>
      <c r="PYK70" s="9"/>
      <c r="PYL70" s="9"/>
      <c r="PYM70" s="9"/>
      <c r="PYN70" s="9"/>
      <c r="PYO70" s="9"/>
      <c r="PYP70" s="9"/>
      <c r="PYQ70" s="9"/>
      <c r="PYR70" s="9"/>
      <c r="PYS70" s="9"/>
      <c r="PYT70" s="9"/>
      <c r="PYU70" s="9"/>
      <c r="PYV70" s="9"/>
      <c r="PYW70" s="9"/>
      <c r="PYX70" s="9"/>
      <c r="PYY70" s="9"/>
      <c r="PYZ70" s="9"/>
      <c r="PZA70" s="9"/>
      <c r="PZB70" s="9"/>
      <c r="PZC70" s="9"/>
      <c r="PZD70" s="9"/>
      <c r="PZE70" s="9"/>
      <c r="PZF70" s="9"/>
      <c r="PZG70" s="9"/>
      <c r="PZH70" s="9"/>
      <c r="PZI70" s="9"/>
      <c r="PZJ70" s="9"/>
      <c r="PZK70" s="9"/>
      <c r="PZL70" s="9"/>
      <c r="PZM70" s="9"/>
      <c r="PZN70" s="9"/>
      <c r="PZO70" s="9"/>
      <c r="PZP70" s="9"/>
      <c r="PZQ70" s="9"/>
      <c r="PZR70" s="9"/>
      <c r="PZS70" s="9"/>
      <c r="PZT70" s="9"/>
      <c r="PZU70" s="9"/>
      <c r="PZV70" s="9"/>
      <c r="PZW70" s="9"/>
      <c r="PZX70" s="9"/>
      <c r="PZY70" s="9"/>
      <c r="PZZ70" s="9"/>
      <c r="QAA70" s="9"/>
      <c r="QAB70" s="9"/>
      <c r="QAC70" s="9"/>
      <c r="QAD70" s="9"/>
      <c r="QAE70" s="9"/>
      <c r="QAF70" s="9"/>
      <c r="QAG70" s="9"/>
      <c r="QAH70" s="9"/>
      <c r="QAI70" s="9"/>
      <c r="QAJ70" s="9"/>
      <c r="QAK70" s="9"/>
      <c r="QAL70" s="9"/>
      <c r="QAM70" s="9"/>
      <c r="QAN70" s="9"/>
      <c r="QAO70" s="9"/>
      <c r="QAP70" s="9"/>
      <c r="QAQ70" s="9"/>
      <c r="QAR70" s="9"/>
      <c r="QAS70" s="9"/>
      <c r="QAT70" s="9"/>
      <c r="QAU70" s="9"/>
      <c r="QAV70" s="9"/>
      <c r="QAW70" s="9"/>
      <c r="QAX70" s="9"/>
      <c r="QAY70" s="9"/>
      <c r="QAZ70" s="9"/>
      <c r="QBA70" s="9"/>
      <c r="QBB70" s="9"/>
      <c r="QBC70" s="9"/>
      <c r="QBD70" s="9"/>
      <c r="QBE70" s="9"/>
      <c r="QBF70" s="9"/>
      <c r="QBG70" s="9"/>
      <c r="QBH70" s="9"/>
      <c r="QBI70" s="9"/>
      <c r="QBJ70" s="9"/>
      <c r="QBK70" s="9"/>
      <c r="QBL70" s="9"/>
      <c r="QBM70" s="9"/>
      <c r="QBN70" s="9"/>
      <c r="QBO70" s="9"/>
      <c r="QBP70" s="9"/>
      <c r="QBQ70" s="9"/>
      <c r="QBR70" s="9"/>
      <c r="QBS70" s="9"/>
      <c r="QBT70" s="9"/>
      <c r="QBU70" s="9"/>
      <c r="QBV70" s="9"/>
      <c r="QBW70" s="9"/>
      <c r="QBX70" s="9"/>
      <c r="QBY70" s="9"/>
      <c r="QBZ70" s="9"/>
      <c r="QCA70" s="9"/>
      <c r="QCB70" s="9"/>
      <c r="QCC70" s="9"/>
      <c r="QCD70" s="9"/>
      <c r="QCE70" s="9"/>
      <c r="QCF70" s="9"/>
      <c r="QCG70" s="9"/>
      <c r="QCH70" s="9"/>
      <c r="QCI70" s="9"/>
      <c r="QCJ70" s="9"/>
      <c r="QCK70" s="9"/>
      <c r="QCL70" s="9"/>
      <c r="QCM70" s="9"/>
      <c r="QCN70" s="9"/>
      <c r="QCO70" s="9"/>
      <c r="QCP70" s="9"/>
      <c r="QCQ70" s="9"/>
      <c r="QCR70" s="9"/>
      <c r="QCS70" s="9"/>
      <c r="QCT70" s="9"/>
      <c r="QCU70" s="9"/>
      <c r="QCV70" s="9"/>
      <c r="QCW70" s="9"/>
      <c r="QCX70" s="9"/>
      <c r="QCY70" s="9"/>
      <c r="QCZ70" s="9"/>
      <c r="QDA70" s="9"/>
      <c r="QDB70" s="9"/>
      <c r="QDC70" s="9"/>
      <c r="QDD70" s="9"/>
      <c r="QDE70" s="9"/>
      <c r="QDF70" s="9"/>
      <c r="QDG70" s="9"/>
      <c r="QDH70" s="9"/>
      <c r="QDI70" s="9"/>
      <c r="QDJ70" s="9"/>
      <c r="QDK70" s="9"/>
      <c r="QDL70" s="9"/>
      <c r="QDM70" s="9"/>
      <c r="QDN70" s="9"/>
      <c r="QDO70" s="9"/>
      <c r="QDP70" s="9"/>
      <c r="QDQ70" s="9"/>
      <c r="QDR70" s="9"/>
      <c r="QDS70" s="9"/>
      <c r="QDT70" s="9"/>
      <c r="QDU70" s="9"/>
      <c r="QDV70" s="9"/>
      <c r="QDW70" s="9"/>
      <c r="QDX70" s="9"/>
      <c r="QDY70" s="9"/>
      <c r="QDZ70" s="9"/>
      <c r="QEA70" s="9"/>
      <c r="QEB70" s="9"/>
      <c r="QEC70" s="9"/>
      <c r="QED70" s="9"/>
      <c r="QEE70" s="9"/>
      <c r="QEF70" s="9"/>
      <c r="QEG70" s="9"/>
      <c r="QEH70" s="9"/>
      <c r="QEI70" s="9"/>
      <c r="QEJ70" s="9"/>
      <c r="QEK70" s="9"/>
      <c r="QEL70" s="9"/>
      <c r="QEM70" s="9"/>
      <c r="QEN70" s="9"/>
      <c r="QEO70" s="9"/>
      <c r="QEP70" s="9"/>
      <c r="QEQ70" s="9"/>
      <c r="QER70" s="9"/>
      <c r="QES70" s="9"/>
      <c r="QET70" s="9"/>
      <c r="QEU70" s="9"/>
      <c r="QEV70" s="9"/>
      <c r="QEW70" s="9"/>
      <c r="QEX70" s="9"/>
      <c r="QEY70" s="9"/>
      <c r="QEZ70" s="9"/>
      <c r="QFA70" s="9"/>
      <c r="QFB70" s="9"/>
      <c r="QFC70" s="9"/>
      <c r="QFD70" s="9"/>
      <c r="QFE70" s="9"/>
      <c r="QFF70" s="9"/>
      <c r="QFG70" s="9"/>
      <c r="QFH70" s="9"/>
      <c r="QFI70" s="9"/>
      <c r="QFJ70" s="9"/>
      <c r="QFK70" s="9"/>
      <c r="QFL70" s="9"/>
      <c r="QFM70" s="9"/>
      <c r="QFN70" s="9"/>
      <c r="QFO70" s="9"/>
      <c r="QFP70" s="9"/>
      <c r="QFQ70" s="9"/>
      <c r="QFR70" s="9"/>
      <c r="QFS70" s="9"/>
      <c r="QFT70" s="9"/>
      <c r="QFU70" s="9"/>
      <c r="QFV70" s="9"/>
      <c r="QFW70" s="9"/>
      <c r="QFX70" s="9"/>
      <c r="QFY70" s="9"/>
      <c r="QFZ70" s="9"/>
      <c r="QGA70" s="9"/>
      <c r="QGB70" s="9"/>
      <c r="QGC70" s="9"/>
      <c r="QGD70" s="9"/>
      <c r="QGE70" s="9"/>
      <c r="QGF70" s="9"/>
      <c r="QGG70" s="9"/>
      <c r="QGH70" s="9"/>
      <c r="QGI70" s="9"/>
      <c r="QGJ70" s="9"/>
      <c r="QGK70" s="9"/>
      <c r="QGL70" s="9"/>
      <c r="QGM70" s="9"/>
      <c r="QGN70" s="9"/>
      <c r="QGO70" s="9"/>
      <c r="QGP70" s="9"/>
      <c r="QGQ70" s="9"/>
      <c r="QGR70" s="9"/>
      <c r="QGS70" s="9"/>
      <c r="QGT70" s="9"/>
      <c r="QGU70" s="9"/>
      <c r="QGV70" s="9"/>
      <c r="QGW70" s="9"/>
      <c r="QGX70" s="9"/>
      <c r="QGY70" s="9"/>
      <c r="QGZ70" s="9"/>
      <c r="QHA70" s="9"/>
      <c r="QHB70" s="9"/>
      <c r="QHC70" s="9"/>
      <c r="QHD70" s="9"/>
      <c r="QHE70" s="9"/>
      <c r="QHF70" s="9"/>
      <c r="QHG70" s="9"/>
      <c r="QHH70" s="9"/>
      <c r="QHI70" s="9"/>
      <c r="QHJ70" s="9"/>
      <c r="QHK70" s="9"/>
      <c r="QHL70" s="9"/>
      <c r="QHM70" s="9"/>
      <c r="QHN70" s="9"/>
      <c r="QHO70" s="9"/>
      <c r="QHP70" s="9"/>
      <c r="QHQ70" s="9"/>
      <c r="QHR70" s="9"/>
      <c r="QHS70" s="9"/>
      <c r="QHT70" s="9"/>
      <c r="QHU70" s="9"/>
      <c r="QHV70" s="9"/>
      <c r="QHW70" s="9"/>
      <c r="QHX70" s="9"/>
      <c r="QHY70" s="9"/>
      <c r="QHZ70" s="9"/>
      <c r="QIA70" s="9"/>
      <c r="QIB70" s="9"/>
      <c r="QIC70" s="9"/>
      <c r="QID70" s="9"/>
      <c r="QIE70" s="9"/>
      <c r="QIF70" s="9"/>
      <c r="QIG70" s="9"/>
      <c r="QIH70" s="9"/>
      <c r="QII70" s="9"/>
      <c r="QIJ70" s="9"/>
      <c r="QIK70" s="9"/>
      <c r="QIL70" s="9"/>
      <c r="QIM70" s="9"/>
      <c r="QIN70" s="9"/>
      <c r="QIO70" s="9"/>
      <c r="QIP70" s="9"/>
      <c r="QIQ70" s="9"/>
      <c r="QIR70" s="9"/>
      <c r="QIS70" s="9"/>
      <c r="QIT70" s="9"/>
      <c r="QIU70" s="9"/>
      <c r="QIV70" s="9"/>
      <c r="QIW70" s="9"/>
      <c r="QIX70" s="9"/>
      <c r="QIY70" s="9"/>
      <c r="QIZ70" s="9"/>
      <c r="QJA70" s="9"/>
      <c r="QJB70" s="9"/>
      <c r="QJC70" s="9"/>
      <c r="QJD70" s="9"/>
      <c r="QJE70" s="9"/>
      <c r="QJF70" s="9"/>
      <c r="QJG70" s="9"/>
      <c r="QJH70" s="9"/>
      <c r="QJI70" s="9"/>
      <c r="QJJ70" s="9"/>
      <c r="QJK70" s="9"/>
      <c r="QJL70" s="9"/>
      <c r="QJM70" s="9"/>
      <c r="QJN70" s="9"/>
      <c r="QJO70" s="9"/>
      <c r="QJP70" s="9"/>
      <c r="QJQ70" s="9"/>
      <c r="QJR70" s="9"/>
      <c r="QJS70" s="9"/>
      <c r="QJT70" s="9"/>
      <c r="QJU70" s="9"/>
      <c r="QJV70" s="9"/>
      <c r="QJW70" s="9"/>
      <c r="QJX70" s="9"/>
      <c r="QJY70" s="9"/>
      <c r="QJZ70" s="9"/>
      <c r="QKA70" s="9"/>
      <c r="QKB70" s="9"/>
      <c r="QKC70" s="9"/>
      <c r="QKD70" s="9"/>
      <c r="QKE70" s="9"/>
      <c r="QKF70" s="9"/>
      <c r="QKG70" s="9"/>
      <c r="QKH70" s="9"/>
      <c r="QKI70" s="9"/>
      <c r="QKJ70" s="9"/>
      <c r="QKK70" s="9"/>
      <c r="QKL70" s="9"/>
      <c r="QKM70" s="9"/>
      <c r="QKN70" s="9"/>
      <c r="QKO70" s="9"/>
      <c r="QKP70" s="9"/>
      <c r="QKQ70" s="9"/>
      <c r="QKR70" s="9"/>
      <c r="QKS70" s="9"/>
      <c r="QKT70" s="9"/>
      <c r="QKU70" s="9"/>
      <c r="QKV70" s="9"/>
      <c r="QKW70" s="9"/>
      <c r="QKX70" s="9"/>
      <c r="QKY70" s="9"/>
      <c r="QKZ70" s="9"/>
      <c r="QLA70" s="9"/>
      <c r="QLB70" s="9"/>
      <c r="QLC70" s="9"/>
      <c r="QLD70" s="9"/>
      <c r="QLE70" s="9"/>
      <c r="QLF70" s="9"/>
      <c r="QLG70" s="9"/>
      <c r="QLH70" s="9"/>
      <c r="QLI70" s="9"/>
      <c r="QLJ70" s="9"/>
      <c r="QLK70" s="9"/>
      <c r="QLL70" s="9"/>
      <c r="QLM70" s="9"/>
      <c r="QLN70" s="9"/>
      <c r="QLO70" s="9"/>
      <c r="QLP70" s="9"/>
      <c r="QLQ70" s="9"/>
      <c r="QLR70" s="9"/>
      <c r="QLS70" s="9"/>
      <c r="QLT70" s="9"/>
      <c r="QLU70" s="9"/>
      <c r="QLV70" s="9"/>
      <c r="QLW70" s="9"/>
      <c r="QLX70" s="9"/>
      <c r="QLY70" s="9"/>
      <c r="QLZ70" s="9"/>
      <c r="QMA70" s="9"/>
      <c r="QMB70" s="9"/>
      <c r="QMC70" s="9"/>
      <c r="QMD70" s="9"/>
      <c r="QME70" s="9"/>
      <c r="QMF70" s="9"/>
      <c r="QMG70" s="9"/>
      <c r="QMH70" s="9"/>
      <c r="QMI70" s="9"/>
      <c r="QMJ70" s="9"/>
      <c r="QMK70" s="9"/>
      <c r="QML70" s="9"/>
      <c r="QMM70" s="9"/>
      <c r="QMN70" s="9"/>
      <c r="QMO70" s="9"/>
      <c r="QMP70" s="9"/>
      <c r="QMQ70" s="9"/>
      <c r="QMR70" s="9"/>
      <c r="QMS70" s="9"/>
      <c r="QMT70" s="9"/>
      <c r="QMU70" s="9"/>
      <c r="QMV70" s="9"/>
      <c r="QMW70" s="9"/>
      <c r="QMX70" s="9"/>
      <c r="QMY70" s="9"/>
      <c r="QMZ70" s="9"/>
      <c r="QNA70" s="9"/>
      <c r="QNB70" s="9"/>
      <c r="QNC70" s="9"/>
      <c r="QND70" s="9"/>
      <c r="QNE70" s="9"/>
      <c r="QNF70" s="9"/>
      <c r="QNG70" s="9"/>
      <c r="QNH70" s="9"/>
      <c r="QNI70" s="9"/>
      <c r="QNJ70" s="9"/>
      <c r="QNK70" s="9"/>
      <c r="QNL70" s="9"/>
      <c r="QNM70" s="9"/>
      <c r="QNN70" s="9"/>
      <c r="QNO70" s="9"/>
      <c r="QNP70" s="9"/>
      <c r="QNQ70" s="9"/>
      <c r="QNR70" s="9"/>
      <c r="QNS70" s="9"/>
      <c r="QNT70" s="9"/>
      <c r="QNU70" s="9"/>
      <c r="QNV70" s="9"/>
      <c r="QNW70" s="9"/>
      <c r="QNX70" s="9"/>
      <c r="QNY70" s="9"/>
      <c r="QNZ70" s="9"/>
      <c r="QOA70" s="9"/>
      <c r="QOB70" s="9"/>
      <c r="QOC70" s="9"/>
      <c r="QOD70" s="9"/>
      <c r="QOE70" s="9"/>
      <c r="QOF70" s="9"/>
      <c r="QOG70" s="9"/>
      <c r="QOH70" s="9"/>
      <c r="QOI70" s="9"/>
      <c r="QOJ70" s="9"/>
      <c r="QOK70" s="9"/>
      <c r="QOL70" s="9"/>
      <c r="QOM70" s="9"/>
      <c r="QON70" s="9"/>
      <c r="QOO70" s="9"/>
      <c r="QOP70" s="9"/>
      <c r="QOQ70" s="9"/>
      <c r="QOR70" s="9"/>
      <c r="QOS70" s="9"/>
      <c r="QOT70" s="9"/>
      <c r="QOU70" s="9"/>
      <c r="QOV70" s="9"/>
      <c r="QOW70" s="9"/>
      <c r="QOX70" s="9"/>
      <c r="QOY70" s="9"/>
      <c r="QOZ70" s="9"/>
      <c r="QPA70" s="9"/>
      <c r="QPB70" s="9"/>
      <c r="QPC70" s="9"/>
      <c r="QPD70" s="9"/>
      <c r="QPE70" s="9"/>
      <c r="QPF70" s="9"/>
      <c r="QPG70" s="9"/>
      <c r="QPH70" s="9"/>
      <c r="QPI70" s="9"/>
      <c r="QPJ70" s="9"/>
      <c r="QPK70" s="9"/>
      <c r="QPL70" s="9"/>
      <c r="QPM70" s="9"/>
      <c r="QPN70" s="9"/>
      <c r="QPO70" s="9"/>
      <c r="QPP70" s="9"/>
      <c r="QPQ70" s="9"/>
      <c r="QPR70" s="9"/>
      <c r="QPS70" s="9"/>
      <c r="QPT70" s="9"/>
      <c r="QPU70" s="9"/>
      <c r="QPV70" s="9"/>
      <c r="QPW70" s="9"/>
      <c r="QPX70" s="9"/>
      <c r="QPY70" s="9"/>
      <c r="QPZ70" s="9"/>
      <c r="QQA70" s="9"/>
      <c r="QQB70" s="9"/>
      <c r="QQC70" s="9"/>
      <c r="QQD70" s="9"/>
      <c r="QQE70" s="9"/>
      <c r="QQF70" s="9"/>
      <c r="QQG70" s="9"/>
      <c r="QQH70" s="9"/>
      <c r="QQI70" s="9"/>
      <c r="QQJ70" s="9"/>
      <c r="QQK70" s="9"/>
      <c r="QQL70" s="9"/>
      <c r="QQM70" s="9"/>
      <c r="QQN70" s="9"/>
      <c r="QQO70" s="9"/>
      <c r="QQP70" s="9"/>
      <c r="QQQ70" s="9"/>
      <c r="QQR70" s="9"/>
      <c r="QQS70" s="9"/>
      <c r="QQT70" s="9"/>
      <c r="QQU70" s="9"/>
      <c r="QQV70" s="9"/>
      <c r="QQW70" s="9"/>
      <c r="QQX70" s="9"/>
      <c r="QQY70" s="9"/>
      <c r="QQZ70" s="9"/>
      <c r="QRA70" s="9"/>
      <c r="QRB70" s="9"/>
      <c r="QRC70" s="9"/>
      <c r="QRD70" s="9"/>
      <c r="QRE70" s="9"/>
      <c r="QRF70" s="9"/>
      <c r="QRG70" s="9"/>
      <c r="QRH70" s="9"/>
      <c r="QRI70" s="9"/>
      <c r="QRJ70" s="9"/>
      <c r="QRK70" s="9"/>
      <c r="QRL70" s="9"/>
      <c r="QRM70" s="9"/>
      <c r="QRN70" s="9"/>
      <c r="QRO70" s="9"/>
      <c r="QRP70" s="9"/>
      <c r="QRQ70" s="9"/>
      <c r="QRR70" s="9"/>
      <c r="QRS70" s="9"/>
      <c r="QRT70" s="9"/>
      <c r="QRU70" s="9"/>
      <c r="QRV70" s="9"/>
      <c r="QRW70" s="9"/>
      <c r="QRX70" s="9"/>
      <c r="QRY70" s="9"/>
      <c r="QRZ70" s="9"/>
      <c r="QSA70" s="9"/>
      <c r="QSB70" s="9"/>
      <c r="QSC70" s="9"/>
      <c r="QSD70" s="9"/>
      <c r="QSE70" s="9"/>
      <c r="QSF70" s="9"/>
      <c r="QSG70" s="9"/>
      <c r="QSH70" s="9"/>
      <c r="QSI70" s="9"/>
      <c r="QSJ70" s="9"/>
      <c r="QSK70" s="9"/>
      <c r="QSL70" s="9"/>
      <c r="QSM70" s="9"/>
      <c r="QSN70" s="9"/>
      <c r="QSO70" s="9"/>
      <c r="QSP70" s="9"/>
      <c r="QSQ70" s="9"/>
      <c r="QSR70" s="9"/>
      <c r="QSS70" s="9"/>
      <c r="QST70" s="9"/>
      <c r="QSU70" s="9"/>
      <c r="QSV70" s="9"/>
      <c r="QSW70" s="9"/>
      <c r="QSX70" s="9"/>
      <c r="QSY70" s="9"/>
      <c r="QSZ70" s="9"/>
      <c r="QTA70" s="9"/>
      <c r="QTB70" s="9"/>
      <c r="QTC70" s="9"/>
      <c r="QTD70" s="9"/>
      <c r="QTE70" s="9"/>
      <c r="QTF70" s="9"/>
      <c r="QTG70" s="9"/>
      <c r="QTH70" s="9"/>
      <c r="QTI70" s="9"/>
      <c r="QTJ70" s="9"/>
      <c r="QTK70" s="9"/>
      <c r="QTL70" s="9"/>
      <c r="QTM70" s="9"/>
      <c r="QTN70" s="9"/>
      <c r="QTO70" s="9"/>
      <c r="QTP70" s="9"/>
      <c r="QTQ70" s="9"/>
      <c r="QTR70" s="9"/>
      <c r="QTS70" s="9"/>
      <c r="QTT70" s="9"/>
      <c r="QTU70" s="9"/>
      <c r="QTV70" s="9"/>
      <c r="QTW70" s="9"/>
      <c r="QTX70" s="9"/>
      <c r="QTY70" s="9"/>
      <c r="QTZ70" s="9"/>
      <c r="QUA70" s="9"/>
      <c r="QUB70" s="9"/>
      <c r="QUC70" s="9"/>
      <c r="QUD70" s="9"/>
      <c r="QUE70" s="9"/>
      <c r="QUF70" s="9"/>
      <c r="QUG70" s="9"/>
      <c r="QUH70" s="9"/>
      <c r="QUI70" s="9"/>
      <c r="QUJ70" s="9"/>
      <c r="QUK70" s="9"/>
      <c r="QUL70" s="9"/>
      <c r="QUM70" s="9"/>
      <c r="QUN70" s="9"/>
      <c r="QUO70" s="9"/>
      <c r="QUP70" s="9"/>
      <c r="QUQ70" s="9"/>
      <c r="QUR70" s="9"/>
      <c r="QUS70" s="9"/>
      <c r="QUT70" s="9"/>
      <c r="QUU70" s="9"/>
      <c r="QUV70" s="9"/>
      <c r="QUW70" s="9"/>
      <c r="QUX70" s="9"/>
      <c r="QUY70" s="9"/>
      <c r="QUZ70" s="9"/>
      <c r="QVA70" s="9"/>
      <c r="QVB70" s="9"/>
      <c r="QVC70" s="9"/>
      <c r="QVD70" s="9"/>
      <c r="QVE70" s="9"/>
      <c r="QVF70" s="9"/>
      <c r="QVG70" s="9"/>
      <c r="QVH70" s="9"/>
      <c r="QVI70" s="9"/>
      <c r="QVJ70" s="9"/>
      <c r="QVK70" s="9"/>
      <c r="QVL70" s="9"/>
      <c r="QVM70" s="9"/>
      <c r="QVN70" s="9"/>
      <c r="QVO70" s="9"/>
      <c r="QVP70" s="9"/>
      <c r="QVQ70" s="9"/>
      <c r="QVR70" s="9"/>
      <c r="QVS70" s="9"/>
      <c r="QVT70" s="9"/>
      <c r="QVU70" s="9"/>
      <c r="QVV70" s="9"/>
      <c r="QVW70" s="9"/>
      <c r="QVX70" s="9"/>
      <c r="QVY70" s="9"/>
      <c r="QVZ70" s="9"/>
      <c r="QWA70" s="9"/>
      <c r="QWB70" s="9"/>
      <c r="QWC70" s="9"/>
      <c r="QWD70" s="9"/>
      <c r="QWE70" s="9"/>
      <c r="QWF70" s="9"/>
      <c r="QWG70" s="9"/>
      <c r="QWH70" s="9"/>
      <c r="QWI70" s="9"/>
      <c r="QWJ70" s="9"/>
      <c r="QWK70" s="9"/>
      <c r="QWL70" s="9"/>
      <c r="QWM70" s="9"/>
      <c r="QWN70" s="9"/>
      <c r="QWO70" s="9"/>
      <c r="QWP70" s="9"/>
      <c r="QWQ70" s="9"/>
      <c r="QWR70" s="9"/>
      <c r="QWS70" s="9"/>
      <c r="QWT70" s="9"/>
      <c r="QWU70" s="9"/>
      <c r="QWV70" s="9"/>
      <c r="QWW70" s="9"/>
      <c r="QWX70" s="9"/>
      <c r="QWY70" s="9"/>
      <c r="QWZ70" s="9"/>
      <c r="QXA70" s="9"/>
      <c r="QXB70" s="9"/>
      <c r="QXC70" s="9"/>
      <c r="QXD70" s="9"/>
      <c r="QXE70" s="9"/>
      <c r="QXF70" s="9"/>
      <c r="QXG70" s="9"/>
      <c r="QXH70" s="9"/>
      <c r="QXI70" s="9"/>
      <c r="QXJ70" s="9"/>
      <c r="QXK70" s="9"/>
      <c r="QXL70" s="9"/>
      <c r="QXM70" s="9"/>
      <c r="QXN70" s="9"/>
      <c r="QXO70" s="9"/>
      <c r="QXP70" s="9"/>
      <c r="QXQ70" s="9"/>
      <c r="QXR70" s="9"/>
      <c r="QXS70" s="9"/>
      <c r="QXT70" s="9"/>
      <c r="QXU70" s="9"/>
      <c r="QXV70" s="9"/>
      <c r="QXW70" s="9"/>
      <c r="QXX70" s="9"/>
      <c r="QXY70" s="9"/>
      <c r="QXZ70" s="9"/>
      <c r="QYA70" s="9"/>
      <c r="QYB70" s="9"/>
      <c r="QYC70" s="9"/>
      <c r="QYD70" s="9"/>
      <c r="QYE70" s="9"/>
      <c r="QYF70" s="9"/>
      <c r="QYG70" s="9"/>
      <c r="QYH70" s="9"/>
      <c r="QYI70" s="9"/>
      <c r="QYJ70" s="9"/>
      <c r="QYK70" s="9"/>
      <c r="QYL70" s="9"/>
      <c r="QYM70" s="9"/>
      <c r="QYN70" s="9"/>
      <c r="QYO70" s="9"/>
      <c r="QYP70" s="9"/>
      <c r="QYQ70" s="9"/>
      <c r="QYR70" s="9"/>
      <c r="QYS70" s="9"/>
      <c r="QYT70" s="9"/>
      <c r="QYU70" s="9"/>
      <c r="QYV70" s="9"/>
      <c r="QYW70" s="9"/>
      <c r="QYX70" s="9"/>
      <c r="QYY70" s="9"/>
      <c r="QYZ70" s="9"/>
      <c r="QZA70" s="9"/>
      <c r="QZB70" s="9"/>
      <c r="QZC70" s="9"/>
      <c r="QZD70" s="9"/>
      <c r="QZE70" s="9"/>
      <c r="QZF70" s="9"/>
      <c r="QZG70" s="9"/>
      <c r="QZH70" s="9"/>
      <c r="QZI70" s="9"/>
      <c r="QZJ70" s="9"/>
      <c r="QZK70" s="9"/>
      <c r="QZL70" s="9"/>
      <c r="QZM70" s="9"/>
      <c r="QZN70" s="9"/>
      <c r="QZO70" s="9"/>
      <c r="QZP70" s="9"/>
      <c r="QZQ70" s="9"/>
      <c r="QZR70" s="9"/>
      <c r="QZS70" s="9"/>
      <c r="QZT70" s="9"/>
      <c r="QZU70" s="9"/>
      <c r="QZV70" s="9"/>
      <c r="QZW70" s="9"/>
      <c r="QZX70" s="9"/>
      <c r="QZY70" s="9"/>
      <c r="QZZ70" s="9"/>
      <c r="RAA70" s="9"/>
      <c r="RAB70" s="9"/>
      <c r="RAC70" s="9"/>
      <c r="RAD70" s="9"/>
      <c r="RAE70" s="9"/>
      <c r="RAF70" s="9"/>
      <c r="RAG70" s="9"/>
      <c r="RAH70" s="9"/>
      <c r="RAI70" s="9"/>
      <c r="RAJ70" s="9"/>
      <c r="RAK70" s="9"/>
      <c r="RAL70" s="9"/>
      <c r="RAM70" s="9"/>
      <c r="RAN70" s="9"/>
      <c r="RAO70" s="9"/>
      <c r="RAP70" s="9"/>
      <c r="RAQ70" s="9"/>
      <c r="RAR70" s="9"/>
      <c r="RAS70" s="9"/>
      <c r="RAT70" s="9"/>
      <c r="RAU70" s="9"/>
      <c r="RAV70" s="9"/>
      <c r="RAW70" s="9"/>
      <c r="RAX70" s="9"/>
      <c r="RAY70" s="9"/>
      <c r="RAZ70" s="9"/>
      <c r="RBA70" s="9"/>
      <c r="RBB70" s="9"/>
      <c r="RBC70" s="9"/>
      <c r="RBD70" s="9"/>
      <c r="RBE70" s="9"/>
      <c r="RBF70" s="9"/>
      <c r="RBG70" s="9"/>
      <c r="RBH70" s="9"/>
      <c r="RBI70" s="9"/>
      <c r="RBJ70" s="9"/>
      <c r="RBK70" s="9"/>
      <c r="RBL70" s="9"/>
      <c r="RBM70" s="9"/>
      <c r="RBN70" s="9"/>
      <c r="RBO70" s="9"/>
      <c r="RBP70" s="9"/>
      <c r="RBQ70" s="9"/>
      <c r="RBR70" s="9"/>
      <c r="RBS70" s="9"/>
      <c r="RBT70" s="9"/>
      <c r="RBU70" s="9"/>
      <c r="RBV70" s="9"/>
      <c r="RBW70" s="9"/>
      <c r="RBX70" s="9"/>
      <c r="RBY70" s="9"/>
      <c r="RBZ70" s="9"/>
      <c r="RCA70" s="9"/>
      <c r="RCB70" s="9"/>
      <c r="RCC70" s="9"/>
      <c r="RCD70" s="9"/>
      <c r="RCE70" s="9"/>
      <c r="RCF70" s="9"/>
      <c r="RCG70" s="9"/>
      <c r="RCH70" s="9"/>
      <c r="RCI70" s="9"/>
      <c r="RCJ70" s="9"/>
      <c r="RCK70" s="9"/>
      <c r="RCL70" s="9"/>
      <c r="RCM70" s="9"/>
      <c r="RCN70" s="9"/>
      <c r="RCO70" s="9"/>
      <c r="RCP70" s="9"/>
      <c r="RCQ70" s="9"/>
      <c r="RCR70" s="9"/>
      <c r="RCS70" s="9"/>
      <c r="RCT70" s="9"/>
      <c r="RCU70" s="9"/>
      <c r="RCV70" s="9"/>
      <c r="RCW70" s="9"/>
      <c r="RCX70" s="9"/>
      <c r="RCY70" s="9"/>
      <c r="RCZ70" s="9"/>
      <c r="RDA70" s="9"/>
      <c r="RDB70" s="9"/>
      <c r="RDC70" s="9"/>
      <c r="RDD70" s="9"/>
      <c r="RDE70" s="9"/>
      <c r="RDF70" s="9"/>
      <c r="RDG70" s="9"/>
      <c r="RDH70" s="9"/>
      <c r="RDI70" s="9"/>
      <c r="RDJ70" s="9"/>
      <c r="RDK70" s="9"/>
      <c r="RDL70" s="9"/>
      <c r="RDM70" s="9"/>
      <c r="RDN70" s="9"/>
      <c r="RDO70" s="9"/>
      <c r="RDP70" s="9"/>
      <c r="RDQ70" s="9"/>
      <c r="RDR70" s="9"/>
      <c r="RDS70" s="9"/>
      <c r="RDT70" s="9"/>
      <c r="RDU70" s="9"/>
      <c r="RDV70" s="9"/>
      <c r="RDW70" s="9"/>
      <c r="RDX70" s="9"/>
      <c r="RDY70" s="9"/>
      <c r="RDZ70" s="9"/>
      <c r="REA70" s="9"/>
      <c r="REB70" s="9"/>
      <c r="REC70" s="9"/>
      <c r="RED70" s="9"/>
      <c r="REE70" s="9"/>
      <c r="REF70" s="9"/>
      <c r="REG70" s="9"/>
      <c r="REH70" s="9"/>
      <c r="REI70" s="9"/>
      <c r="REJ70" s="9"/>
      <c r="REK70" s="9"/>
      <c r="REL70" s="9"/>
      <c r="REM70" s="9"/>
      <c r="REN70" s="9"/>
      <c r="REO70" s="9"/>
      <c r="REP70" s="9"/>
      <c r="REQ70" s="9"/>
      <c r="RER70" s="9"/>
      <c r="RES70" s="9"/>
      <c r="RET70" s="9"/>
      <c r="REU70" s="9"/>
      <c r="REV70" s="9"/>
      <c r="REW70" s="9"/>
      <c r="REX70" s="9"/>
      <c r="REY70" s="9"/>
      <c r="REZ70" s="9"/>
      <c r="RFA70" s="9"/>
      <c r="RFB70" s="9"/>
      <c r="RFC70" s="9"/>
      <c r="RFD70" s="9"/>
      <c r="RFE70" s="9"/>
      <c r="RFF70" s="9"/>
      <c r="RFG70" s="9"/>
      <c r="RFH70" s="9"/>
      <c r="RFI70" s="9"/>
      <c r="RFJ70" s="9"/>
      <c r="RFK70" s="9"/>
      <c r="RFL70" s="9"/>
      <c r="RFM70" s="9"/>
      <c r="RFN70" s="9"/>
      <c r="RFO70" s="9"/>
      <c r="RFP70" s="9"/>
      <c r="RFQ70" s="9"/>
      <c r="RFR70" s="9"/>
      <c r="RFS70" s="9"/>
      <c r="RFT70" s="9"/>
      <c r="RFU70" s="9"/>
      <c r="RFV70" s="9"/>
      <c r="RFW70" s="9"/>
      <c r="RFX70" s="9"/>
      <c r="RFY70" s="9"/>
      <c r="RFZ70" s="9"/>
      <c r="RGA70" s="9"/>
      <c r="RGB70" s="9"/>
      <c r="RGC70" s="9"/>
      <c r="RGD70" s="9"/>
      <c r="RGE70" s="9"/>
      <c r="RGF70" s="9"/>
      <c r="RGG70" s="9"/>
      <c r="RGH70" s="9"/>
      <c r="RGI70" s="9"/>
      <c r="RGJ70" s="9"/>
      <c r="RGK70" s="9"/>
      <c r="RGL70" s="9"/>
      <c r="RGM70" s="9"/>
      <c r="RGN70" s="9"/>
      <c r="RGO70" s="9"/>
      <c r="RGP70" s="9"/>
      <c r="RGQ70" s="9"/>
      <c r="RGR70" s="9"/>
      <c r="RGS70" s="9"/>
      <c r="RGT70" s="9"/>
      <c r="RGU70" s="9"/>
      <c r="RGV70" s="9"/>
      <c r="RGW70" s="9"/>
      <c r="RGX70" s="9"/>
      <c r="RGY70" s="9"/>
      <c r="RGZ70" s="9"/>
      <c r="RHA70" s="9"/>
      <c r="RHB70" s="9"/>
      <c r="RHC70" s="9"/>
      <c r="RHD70" s="9"/>
      <c r="RHE70" s="9"/>
      <c r="RHF70" s="9"/>
      <c r="RHG70" s="9"/>
      <c r="RHH70" s="9"/>
      <c r="RHI70" s="9"/>
      <c r="RHJ70" s="9"/>
      <c r="RHK70" s="9"/>
      <c r="RHL70" s="9"/>
      <c r="RHM70" s="9"/>
      <c r="RHN70" s="9"/>
      <c r="RHO70" s="9"/>
      <c r="RHP70" s="9"/>
      <c r="RHQ70" s="9"/>
      <c r="RHR70" s="9"/>
      <c r="RHS70" s="9"/>
      <c r="RHT70" s="9"/>
      <c r="RHU70" s="9"/>
      <c r="RHV70" s="9"/>
      <c r="RHW70" s="9"/>
      <c r="RHX70" s="9"/>
      <c r="RHY70" s="9"/>
      <c r="RHZ70" s="9"/>
      <c r="RIA70" s="9"/>
      <c r="RIB70" s="9"/>
      <c r="RIC70" s="9"/>
      <c r="RID70" s="9"/>
      <c r="RIE70" s="9"/>
      <c r="RIF70" s="9"/>
      <c r="RIG70" s="9"/>
      <c r="RIH70" s="9"/>
      <c r="RII70" s="9"/>
      <c r="RIJ70" s="9"/>
      <c r="RIK70" s="9"/>
      <c r="RIL70" s="9"/>
      <c r="RIM70" s="9"/>
      <c r="RIN70" s="9"/>
      <c r="RIO70" s="9"/>
      <c r="RIP70" s="9"/>
      <c r="RIQ70" s="9"/>
      <c r="RIR70" s="9"/>
      <c r="RIS70" s="9"/>
      <c r="RIT70" s="9"/>
      <c r="RIU70" s="9"/>
      <c r="RIV70" s="9"/>
      <c r="RIW70" s="9"/>
      <c r="RIX70" s="9"/>
      <c r="RIY70" s="9"/>
      <c r="RIZ70" s="9"/>
      <c r="RJA70" s="9"/>
      <c r="RJB70" s="9"/>
      <c r="RJC70" s="9"/>
      <c r="RJD70" s="9"/>
      <c r="RJE70" s="9"/>
      <c r="RJF70" s="9"/>
      <c r="RJG70" s="9"/>
      <c r="RJH70" s="9"/>
      <c r="RJI70" s="9"/>
      <c r="RJJ70" s="9"/>
      <c r="RJK70" s="9"/>
      <c r="RJL70" s="9"/>
      <c r="RJM70" s="9"/>
      <c r="RJN70" s="9"/>
      <c r="RJO70" s="9"/>
      <c r="RJP70" s="9"/>
      <c r="RJQ70" s="9"/>
      <c r="RJR70" s="9"/>
      <c r="RJS70" s="9"/>
      <c r="RJT70" s="9"/>
      <c r="RJU70" s="9"/>
      <c r="RJV70" s="9"/>
      <c r="RJW70" s="9"/>
      <c r="RJX70" s="9"/>
      <c r="RJY70" s="9"/>
      <c r="RJZ70" s="9"/>
      <c r="RKA70" s="9"/>
      <c r="RKB70" s="9"/>
      <c r="RKC70" s="9"/>
      <c r="RKD70" s="9"/>
      <c r="RKE70" s="9"/>
      <c r="RKF70" s="9"/>
      <c r="RKG70" s="9"/>
      <c r="RKH70" s="9"/>
      <c r="RKI70" s="9"/>
      <c r="RKJ70" s="9"/>
      <c r="RKK70" s="9"/>
      <c r="RKL70" s="9"/>
      <c r="RKM70" s="9"/>
      <c r="RKN70" s="9"/>
      <c r="RKO70" s="9"/>
      <c r="RKP70" s="9"/>
      <c r="RKQ70" s="9"/>
      <c r="RKR70" s="9"/>
      <c r="RKS70" s="9"/>
      <c r="RKT70" s="9"/>
      <c r="RKU70" s="9"/>
      <c r="RKV70" s="9"/>
      <c r="RKW70" s="9"/>
      <c r="RKX70" s="9"/>
      <c r="RKY70" s="9"/>
      <c r="RKZ70" s="9"/>
      <c r="RLA70" s="9"/>
      <c r="RLB70" s="9"/>
      <c r="RLC70" s="9"/>
      <c r="RLD70" s="9"/>
      <c r="RLE70" s="9"/>
      <c r="RLF70" s="9"/>
      <c r="RLG70" s="9"/>
      <c r="RLH70" s="9"/>
      <c r="RLI70" s="9"/>
      <c r="RLJ70" s="9"/>
      <c r="RLK70" s="9"/>
      <c r="RLL70" s="9"/>
      <c r="RLM70" s="9"/>
      <c r="RLN70" s="9"/>
      <c r="RLO70" s="9"/>
      <c r="RLP70" s="9"/>
      <c r="RLQ70" s="9"/>
      <c r="RLR70" s="9"/>
      <c r="RLS70" s="9"/>
      <c r="RLT70" s="9"/>
      <c r="RLU70" s="9"/>
      <c r="RLV70" s="9"/>
      <c r="RLW70" s="9"/>
      <c r="RLX70" s="9"/>
      <c r="RLY70" s="9"/>
      <c r="RLZ70" s="9"/>
      <c r="RMA70" s="9"/>
      <c r="RMB70" s="9"/>
      <c r="RMC70" s="9"/>
      <c r="RMD70" s="9"/>
      <c r="RME70" s="9"/>
      <c r="RMF70" s="9"/>
      <c r="RMG70" s="9"/>
      <c r="RMH70" s="9"/>
      <c r="RMI70" s="9"/>
      <c r="RMJ70" s="9"/>
      <c r="RMK70" s="9"/>
      <c r="RML70" s="9"/>
      <c r="RMM70" s="9"/>
      <c r="RMN70" s="9"/>
      <c r="RMO70" s="9"/>
      <c r="RMP70" s="9"/>
      <c r="RMQ70" s="9"/>
      <c r="RMR70" s="9"/>
      <c r="RMS70" s="9"/>
      <c r="RMT70" s="9"/>
      <c r="RMU70" s="9"/>
      <c r="RMV70" s="9"/>
      <c r="RMW70" s="9"/>
      <c r="RMX70" s="9"/>
      <c r="RMY70" s="9"/>
      <c r="RMZ70" s="9"/>
      <c r="RNA70" s="9"/>
      <c r="RNB70" s="9"/>
      <c r="RNC70" s="9"/>
      <c r="RND70" s="9"/>
      <c r="RNE70" s="9"/>
      <c r="RNF70" s="9"/>
      <c r="RNG70" s="9"/>
      <c r="RNH70" s="9"/>
      <c r="RNI70" s="9"/>
      <c r="RNJ70" s="9"/>
      <c r="RNK70" s="9"/>
      <c r="RNL70" s="9"/>
      <c r="RNM70" s="9"/>
      <c r="RNN70" s="9"/>
      <c r="RNO70" s="9"/>
      <c r="RNP70" s="9"/>
      <c r="RNQ70" s="9"/>
      <c r="RNR70" s="9"/>
      <c r="RNS70" s="9"/>
      <c r="RNT70" s="9"/>
      <c r="RNU70" s="9"/>
      <c r="RNV70" s="9"/>
      <c r="RNW70" s="9"/>
      <c r="RNX70" s="9"/>
      <c r="RNY70" s="9"/>
      <c r="RNZ70" s="9"/>
      <c r="ROA70" s="9"/>
      <c r="ROB70" s="9"/>
      <c r="ROC70" s="9"/>
      <c r="ROD70" s="9"/>
      <c r="ROE70" s="9"/>
      <c r="ROF70" s="9"/>
      <c r="ROG70" s="9"/>
      <c r="ROH70" s="9"/>
      <c r="ROI70" s="9"/>
      <c r="ROJ70" s="9"/>
      <c r="ROK70" s="9"/>
      <c r="ROL70" s="9"/>
      <c r="ROM70" s="9"/>
      <c r="RON70" s="9"/>
      <c r="ROO70" s="9"/>
      <c r="ROP70" s="9"/>
      <c r="ROQ70" s="9"/>
      <c r="ROR70" s="9"/>
      <c r="ROS70" s="9"/>
      <c r="ROT70" s="9"/>
      <c r="ROU70" s="9"/>
      <c r="ROV70" s="9"/>
      <c r="ROW70" s="9"/>
      <c r="ROX70" s="9"/>
      <c r="ROY70" s="9"/>
      <c r="ROZ70" s="9"/>
      <c r="RPA70" s="9"/>
      <c r="RPB70" s="9"/>
      <c r="RPC70" s="9"/>
      <c r="RPD70" s="9"/>
      <c r="RPE70" s="9"/>
      <c r="RPF70" s="9"/>
      <c r="RPG70" s="9"/>
      <c r="RPH70" s="9"/>
      <c r="RPI70" s="9"/>
      <c r="RPJ70" s="9"/>
      <c r="RPK70" s="9"/>
      <c r="RPL70" s="9"/>
      <c r="RPM70" s="9"/>
      <c r="RPN70" s="9"/>
      <c r="RPO70" s="9"/>
      <c r="RPP70" s="9"/>
      <c r="RPQ70" s="9"/>
      <c r="RPR70" s="9"/>
      <c r="RPS70" s="9"/>
      <c r="RPT70" s="9"/>
      <c r="RPU70" s="9"/>
      <c r="RPV70" s="9"/>
      <c r="RPW70" s="9"/>
      <c r="RPX70" s="9"/>
      <c r="RPY70" s="9"/>
      <c r="RPZ70" s="9"/>
      <c r="RQA70" s="9"/>
      <c r="RQB70" s="9"/>
      <c r="RQC70" s="9"/>
      <c r="RQD70" s="9"/>
      <c r="RQE70" s="9"/>
      <c r="RQF70" s="9"/>
      <c r="RQG70" s="9"/>
      <c r="RQH70" s="9"/>
      <c r="RQI70" s="9"/>
      <c r="RQJ70" s="9"/>
      <c r="RQK70" s="9"/>
      <c r="RQL70" s="9"/>
      <c r="RQM70" s="9"/>
      <c r="RQN70" s="9"/>
      <c r="RQO70" s="9"/>
      <c r="RQP70" s="9"/>
      <c r="RQQ70" s="9"/>
      <c r="RQR70" s="9"/>
      <c r="RQS70" s="9"/>
      <c r="RQT70" s="9"/>
      <c r="RQU70" s="9"/>
      <c r="RQV70" s="9"/>
      <c r="RQW70" s="9"/>
      <c r="RQX70" s="9"/>
      <c r="RQY70" s="9"/>
      <c r="RQZ70" s="9"/>
      <c r="RRA70" s="9"/>
      <c r="RRB70" s="9"/>
      <c r="RRC70" s="9"/>
      <c r="RRD70" s="9"/>
      <c r="RRE70" s="9"/>
      <c r="RRF70" s="9"/>
      <c r="RRG70" s="9"/>
      <c r="RRH70" s="9"/>
      <c r="RRI70" s="9"/>
      <c r="RRJ70" s="9"/>
      <c r="RRK70" s="9"/>
      <c r="RRL70" s="9"/>
      <c r="RRM70" s="9"/>
      <c r="RRN70" s="9"/>
      <c r="RRO70" s="9"/>
      <c r="RRP70" s="9"/>
      <c r="RRQ70" s="9"/>
      <c r="RRR70" s="9"/>
      <c r="RRS70" s="9"/>
      <c r="RRT70" s="9"/>
      <c r="RRU70" s="9"/>
      <c r="RRV70" s="9"/>
      <c r="RRW70" s="9"/>
      <c r="RRX70" s="9"/>
      <c r="RRY70" s="9"/>
      <c r="RRZ70" s="9"/>
      <c r="RSA70" s="9"/>
      <c r="RSB70" s="9"/>
      <c r="RSC70" s="9"/>
      <c r="RSD70" s="9"/>
      <c r="RSE70" s="9"/>
      <c r="RSF70" s="9"/>
      <c r="RSG70" s="9"/>
      <c r="RSH70" s="9"/>
      <c r="RSI70" s="9"/>
      <c r="RSJ70" s="9"/>
      <c r="RSK70" s="9"/>
      <c r="RSL70" s="9"/>
      <c r="RSM70" s="9"/>
      <c r="RSN70" s="9"/>
      <c r="RSO70" s="9"/>
      <c r="RSP70" s="9"/>
      <c r="RSQ70" s="9"/>
      <c r="RSR70" s="9"/>
      <c r="RSS70" s="9"/>
      <c r="RST70" s="9"/>
      <c r="RSU70" s="9"/>
      <c r="RSV70" s="9"/>
      <c r="RSW70" s="9"/>
      <c r="RSX70" s="9"/>
      <c r="RSY70" s="9"/>
      <c r="RSZ70" s="9"/>
      <c r="RTA70" s="9"/>
      <c r="RTB70" s="9"/>
      <c r="RTC70" s="9"/>
      <c r="RTD70" s="9"/>
      <c r="RTE70" s="9"/>
      <c r="RTF70" s="9"/>
      <c r="RTG70" s="9"/>
      <c r="RTH70" s="9"/>
      <c r="RTI70" s="9"/>
      <c r="RTJ70" s="9"/>
      <c r="RTK70" s="9"/>
      <c r="RTL70" s="9"/>
      <c r="RTM70" s="9"/>
      <c r="RTN70" s="9"/>
      <c r="RTO70" s="9"/>
      <c r="RTP70" s="9"/>
      <c r="RTQ70" s="9"/>
      <c r="RTR70" s="9"/>
      <c r="RTS70" s="9"/>
      <c r="RTT70" s="9"/>
      <c r="RTU70" s="9"/>
      <c r="RTV70" s="9"/>
      <c r="RTW70" s="9"/>
      <c r="RTX70" s="9"/>
      <c r="RTY70" s="9"/>
      <c r="RTZ70" s="9"/>
      <c r="RUA70" s="9"/>
      <c r="RUB70" s="9"/>
      <c r="RUC70" s="9"/>
      <c r="RUD70" s="9"/>
      <c r="RUE70" s="9"/>
      <c r="RUF70" s="9"/>
      <c r="RUG70" s="9"/>
      <c r="RUH70" s="9"/>
      <c r="RUI70" s="9"/>
      <c r="RUJ70" s="9"/>
      <c r="RUK70" s="9"/>
      <c r="RUL70" s="9"/>
      <c r="RUM70" s="9"/>
      <c r="RUN70" s="9"/>
      <c r="RUO70" s="9"/>
      <c r="RUP70" s="9"/>
      <c r="RUQ70" s="9"/>
      <c r="RUR70" s="9"/>
      <c r="RUS70" s="9"/>
      <c r="RUT70" s="9"/>
      <c r="RUU70" s="9"/>
      <c r="RUV70" s="9"/>
      <c r="RUW70" s="9"/>
      <c r="RUX70" s="9"/>
      <c r="RUY70" s="9"/>
      <c r="RUZ70" s="9"/>
      <c r="RVA70" s="9"/>
      <c r="RVB70" s="9"/>
      <c r="RVC70" s="9"/>
      <c r="RVD70" s="9"/>
      <c r="RVE70" s="9"/>
      <c r="RVF70" s="9"/>
      <c r="RVG70" s="9"/>
      <c r="RVH70" s="9"/>
      <c r="RVI70" s="9"/>
      <c r="RVJ70" s="9"/>
      <c r="RVK70" s="9"/>
      <c r="RVL70" s="9"/>
      <c r="RVM70" s="9"/>
      <c r="RVN70" s="9"/>
      <c r="RVO70" s="9"/>
      <c r="RVP70" s="9"/>
      <c r="RVQ70" s="9"/>
      <c r="RVR70" s="9"/>
      <c r="RVS70" s="9"/>
      <c r="RVT70" s="9"/>
      <c r="RVU70" s="9"/>
      <c r="RVV70" s="9"/>
      <c r="RVW70" s="9"/>
      <c r="RVX70" s="9"/>
      <c r="RVY70" s="9"/>
      <c r="RVZ70" s="9"/>
      <c r="RWA70" s="9"/>
      <c r="RWB70" s="9"/>
      <c r="RWC70" s="9"/>
      <c r="RWD70" s="9"/>
      <c r="RWE70" s="9"/>
      <c r="RWF70" s="9"/>
      <c r="RWG70" s="9"/>
      <c r="RWH70" s="9"/>
      <c r="RWI70" s="9"/>
      <c r="RWJ70" s="9"/>
      <c r="RWK70" s="9"/>
      <c r="RWL70" s="9"/>
      <c r="RWM70" s="9"/>
      <c r="RWN70" s="9"/>
      <c r="RWO70" s="9"/>
      <c r="RWP70" s="9"/>
      <c r="RWQ70" s="9"/>
      <c r="RWR70" s="9"/>
      <c r="RWS70" s="9"/>
      <c r="RWT70" s="9"/>
      <c r="RWU70" s="9"/>
      <c r="RWV70" s="9"/>
      <c r="RWW70" s="9"/>
      <c r="RWX70" s="9"/>
      <c r="RWY70" s="9"/>
      <c r="RWZ70" s="9"/>
      <c r="RXA70" s="9"/>
      <c r="RXB70" s="9"/>
      <c r="RXC70" s="9"/>
      <c r="RXD70" s="9"/>
      <c r="RXE70" s="9"/>
      <c r="RXF70" s="9"/>
      <c r="RXG70" s="9"/>
      <c r="RXH70" s="9"/>
      <c r="RXI70" s="9"/>
      <c r="RXJ70" s="9"/>
      <c r="RXK70" s="9"/>
      <c r="RXL70" s="9"/>
      <c r="RXM70" s="9"/>
      <c r="RXN70" s="9"/>
      <c r="RXO70" s="9"/>
      <c r="RXP70" s="9"/>
      <c r="RXQ70" s="9"/>
      <c r="RXR70" s="9"/>
      <c r="RXS70" s="9"/>
      <c r="RXT70" s="9"/>
      <c r="RXU70" s="9"/>
      <c r="RXV70" s="9"/>
      <c r="RXW70" s="9"/>
      <c r="RXX70" s="9"/>
      <c r="RXY70" s="9"/>
      <c r="RXZ70" s="9"/>
      <c r="RYA70" s="9"/>
      <c r="RYB70" s="9"/>
      <c r="RYC70" s="9"/>
      <c r="RYD70" s="9"/>
      <c r="RYE70" s="9"/>
      <c r="RYF70" s="9"/>
      <c r="RYG70" s="9"/>
      <c r="RYH70" s="9"/>
      <c r="RYI70" s="9"/>
      <c r="RYJ70" s="9"/>
      <c r="RYK70" s="9"/>
      <c r="RYL70" s="9"/>
      <c r="RYM70" s="9"/>
      <c r="RYN70" s="9"/>
      <c r="RYO70" s="9"/>
      <c r="RYP70" s="9"/>
      <c r="RYQ70" s="9"/>
      <c r="RYR70" s="9"/>
      <c r="RYS70" s="9"/>
      <c r="RYT70" s="9"/>
      <c r="RYU70" s="9"/>
      <c r="RYV70" s="9"/>
      <c r="RYW70" s="9"/>
      <c r="RYX70" s="9"/>
      <c r="RYY70" s="9"/>
      <c r="RYZ70" s="9"/>
      <c r="RZA70" s="9"/>
      <c r="RZB70" s="9"/>
      <c r="RZC70" s="9"/>
      <c r="RZD70" s="9"/>
      <c r="RZE70" s="9"/>
      <c r="RZF70" s="9"/>
      <c r="RZG70" s="9"/>
      <c r="RZH70" s="9"/>
      <c r="RZI70" s="9"/>
      <c r="RZJ70" s="9"/>
      <c r="RZK70" s="9"/>
      <c r="RZL70" s="9"/>
      <c r="RZM70" s="9"/>
      <c r="RZN70" s="9"/>
      <c r="RZO70" s="9"/>
      <c r="RZP70" s="9"/>
      <c r="RZQ70" s="9"/>
      <c r="RZR70" s="9"/>
      <c r="RZS70" s="9"/>
      <c r="RZT70" s="9"/>
      <c r="RZU70" s="9"/>
      <c r="RZV70" s="9"/>
      <c r="RZW70" s="9"/>
      <c r="RZX70" s="9"/>
      <c r="RZY70" s="9"/>
      <c r="RZZ70" s="9"/>
      <c r="SAA70" s="9"/>
      <c r="SAB70" s="9"/>
      <c r="SAC70" s="9"/>
      <c r="SAD70" s="9"/>
      <c r="SAE70" s="9"/>
      <c r="SAF70" s="9"/>
      <c r="SAG70" s="9"/>
      <c r="SAH70" s="9"/>
      <c r="SAI70" s="9"/>
      <c r="SAJ70" s="9"/>
      <c r="SAK70" s="9"/>
      <c r="SAL70" s="9"/>
      <c r="SAM70" s="9"/>
      <c r="SAN70" s="9"/>
      <c r="SAO70" s="9"/>
      <c r="SAP70" s="9"/>
      <c r="SAQ70" s="9"/>
      <c r="SAR70" s="9"/>
      <c r="SAS70" s="9"/>
      <c r="SAT70" s="9"/>
      <c r="SAU70" s="9"/>
      <c r="SAV70" s="9"/>
      <c r="SAW70" s="9"/>
      <c r="SAX70" s="9"/>
      <c r="SAY70" s="9"/>
      <c r="SAZ70" s="9"/>
      <c r="SBA70" s="9"/>
      <c r="SBB70" s="9"/>
      <c r="SBC70" s="9"/>
      <c r="SBD70" s="9"/>
      <c r="SBE70" s="9"/>
      <c r="SBF70" s="9"/>
      <c r="SBG70" s="9"/>
      <c r="SBH70" s="9"/>
      <c r="SBI70" s="9"/>
      <c r="SBJ70" s="9"/>
      <c r="SBK70" s="9"/>
      <c r="SBL70" s="9"/>
      <c r="SBM70" s="9"/>
      <c r="SBN70" s="9"/>
      <c r="SBO70" s="9"/>
      <c r="SBP70" s="9"/>
      <c r="SBQ70" s="9"/>
      <c r="SBR70" s="9"/>
      <c r="SBS70" s="9"/>
      <c r="SBT70" s="9"/>
      <c r="SBU70" s="9"/>
      <c r="SBV70" s="9"/>
      <c r="SBW70" s="9"/>
      <c r="SBX70" s="9"/>
      <c r="SBY70" s="9"/>
      <c r="SBZ70" s="9"/>
      <c r="SCA70" s="9"/>
      <c r="SCB70" s="9"/>
      <c r="SCC70" s="9"/>
      <c r="SCD70" s="9"/>
      <c r="SCE70" s="9"/>
      <c r="SCF70" s="9"/>
      <c r="SCG70" s="9"/>
      <c r="SCH70" s="9"/>
      <c r="SCI70" s="9"/>
      <c r="SCJ70" s="9"/>
      <c r="SCK70" s="9"/>
      <c r="SCL70" s="9"/>
      <c r="SCM70" s="9"/>
      <c r="SCN70" s="9"/>
      <c r="SCO70" s="9"/>
      <c r="SCP70" s="9"/>
      <c r="SCQ70" s="9"/>
      <c r="SCR70" s="9"/>
      <c r="SCS70" s="9"/>
      <c r="SCT70" s="9"/>
      <c r="SCU70" s="9"/>
      <c r="SCV70" s="9"/>
      <c r="SCW70" s="9"/>
      <c r="SCX70" s="9"/>
      <c r="SCY70" s="9"/>
      <c r="SCZ70" s="9"/>
      <c r="SDA70" s="9"/>
      <c r="SDB70" s="9"/>
      <c r="SDC70" s="9"/>
      <c r="SDD70" s="9"/>
      <c r="SDE70" s="9"/>
      <c r="SDF70" s="9"/>
      <c r="SDG70" s="9"/>
      <c r="SDH70" s="9"/>
      <c r="SDI70" s="9"/>
      <c r="SDJ70" s="9"/>
      <c r="SDK70" s="9"/>
      <c r="SDL70" s="9"/>
      <c r="SDM70" s="9"/>
      <c r="SDN70" s="9"/>
      <c r="SDO70" s="9"/>
      <c r="SDP70" s="9"/>
      <c r="SDQ70" s="9"/>
      <c r="SDR70" s="9"/>
      <c r="SDS70" s="9"/>
      <c r="SDT70" s="9"/>
      <c r="SDU70" s="9"/>
      <c r="SDV70" s="9"/>
      <c r="SDW70" s="9"/>
      <c r="SDX70" s="9"/>
      <c r="SDY70" s="9"/>
      <c r="SDZ70" s="9"/>
      <c r="SEA70" s="9"/>
      <c r="SEB70" s="9"/>
      <c r="SEC70" s="9"/>
      <c r="SED70" s="9"/>
      <c r="SEE70" s="9"/>
      <c r="SEF70" s="9"/>
      <c r="SEG70" s="9"/>
      <c r="SEH70" s="9"/>
      <c r="SEI70" s="9"/>
      <c r="SEJ70" s="9"/>
      <c r="SEK70" s="9"/>
      <c r="SEL70" s="9"/>
      <c r="SEM70" s="9"/>
      <c r="SEN70" s="9"/>
      <c r="SEO70" s="9"/>
      <c r="SEP70" s="9"/>
      <c r="SEQ70" s="9"/>
      <c r="SER70" s="9"/>
      <c r="SES70" s="9"/>
      <c r="SET70" s="9"/>
      <c r="SEU70" s="9"/>
      <c r="SEV70" s="9"/>
      <c r="SEW70" s="9"/>
      <c r="SEX70" s="9"/>
      <c r="SEY70" s="9"/>
      <c r="SEZ70" s="9"/>
      <c r="SFA70" s="9"/>
      <c r="SFB70" s="9"/>
      <c r="SFC70" s="9"/>
      <c r="SFD70" s="9"/>
      <c r="SFE70" s="9"/>
      <c r="SFF70" s="9"/>
      <c r="SFG70" s="9"/>
      <c r="SFH70" s="9"/>
      <c r="SFI70" s="9"/>
      <c r="SFJ70" s="9"/>
      <c r="SFK70" s="9"/>
      <c r="SFL70" s="9"/>
      <c r="SFM70" s="9"/>
      <c r="SFN70" s="9"/>
      <c r="SFO70" s="9"/>
      <c r="SFP70" s="9"/>
      <c r="SFQ70" s="9"/>
      <c r="SFR70" s="9"/>
      <c r="SFS70" s="9"/>
      <c r="SFT70" s="9"/>
      <c r="SFU70" s="9"/>
      <c r="SFV70" s="9"/>
      <c r="SFW70" s="9"/>
      <c r="SFX70" s="9"/>
      <c r="SFY70" s="9"/>
      <c r="SFZ70" s="9"/>
      <c r="SGA70" s="9"/>
      <c r="SGB70" s="9"/>
      <c r="SGC70" s="9"/>
      <c r="SGD70" s="9"/>
      <c r="SGE70" s="9"/>
      <c r="SGF70" s="9"/>
      <c r="SGG70" s="9"/>
      <c r="SGH70" s="9"/>
      <c r="SGI70" s="9"/>
      <c r="SGJ70" s="9"/>
      <c r="SGK70" s="9"/>
      <c r="SGL70" s="9"/>
      <c r="SGM70" s="9"/>
      <c r="SGN70" s="9"/>
      <c r="SGO70" s="9"/>
      <c r="SGP70" s="9"/>
      <c r="SGQ70" s="9"/>
      <c r="SGR70" s="9"/>
      <c r="SGS70" s="9"/>
      <c r="SGT70" s="9"/>
      <c r="SGU70" s="9"/>
      <c r="SGV70" s="9"/>
      <c r="SGW70" s="9"/>
      <c r="SGX70" s="9"/>
      <c r="SGY70" s="9"/>
      <c r="SGZ70" s="9"/>
      <c r="SHA70" s="9"/>
      <c r="SHB70" s="9"/>
      <c r="SHC70" s="9"/>
      <c r="SHD70" s="9"/>
      <c r="SHE70" s="9"/>
      <c r="SHF70" s="9"/>
      <c r="SHG70" s="9"/>
      <c r="SHH70" s="9"/>
      <c r="SHI70" s="9"/>
      <c r="SHJ70" s="9"/>
      <c r="SHK70" s="9"/>
      <c r="SHL70" s="9"/>
      <c r="SHM70" s="9"/>
      <c r="SHN70" s="9"/>
      <c r="SHO70" s="9"/>
      <c r="SHP70" s="9"/>
      <c r="SHQ70" s="9"/>
      <c r="SHR70" s="9"/>
      <c r="SHS70" s="9"/>
      <c r="SHT70" s="9"/>
      <c r="SHU70" s="9"/>
      <c r="SHV70" s="9"/>
      <c r="SHW70" s="9"/>
      <c r="SHX70" s="9"/>
      <c r="SHY70" s="9"/>
      <c r="SHZ70" s="9"/>
      <c r="SIA70" s="9"/>
      <c r="SIB70" s="9"/>
      <c r="SIC70" s="9"/>
      <c r="SID70" s="9"/>
      <c r="SIE70" s="9"/>
      <c r="SIF70" s="9"/>
      <c r="SIG70" s="9"/>
      <c r="SIH70" s="9"/>
      <c r="SII70" s="9"/>
      <c r="SIJ70" s="9"/>
      <c r="SIK70" s="9"/>
      <c r="SIL70" s="9"/>
      <c r="SIM70" s="9"/>
      <c r="SIN70" s="9"/>
      <c r="SIO70" s="9"/>
      <c r="SIP70" s="9"/>
      <c r="SIQ70" s="9"/>
      <c r="SIR70" s="9"/>
      <c r="SIS70" s="9"/>
      <c r="SIT70" s="9"/>
      <c r="SIU70" s="9"/>
      <c r="SIV70" s="9"/>
      <c r="SIW70" s="9"/>
      <c r="SIX70" s="9"/>
      <c r="SIY70" s="9"/>
      <c r="SIZ70" s="9"/>
      <c r="SJA70" s="9"/>
      <c r="SJB70" s="9"/>
      <c r="SJC70" s="9"/>
      <c r="SJD70" s="9"/>
      <c r="SJE70" s="9"/>
      <c r="SJF70" s="9"/>
      <c r="SJG70" s="9"/>
      <c r="SJH70" s="9"/>
      <c r="SJI70" s="9"/>
      <c r="SJJ70" s="9"/>
      <c r="SJK70" s="9"/>
      <c r="SJL70" s="9"/>
      <c r="SJM70" s="9"/>
      <c r="SJN70" s="9"/>
      <c r="SJO70" s="9"/>
      <c r="SJP70" s="9"/>
      <c r="SJQ70" s="9"/>
      <c r="SJR70" s="9"/>
      <c r="SJS70" s="9"/>
      <c r="SJT70" s="9"/>
      <c r="SJU70" s="9"/>
      <c r="SJV70" s="9"/>
      <c r="SJW70" s="9"/>
      <c r="SJX70" s="9"/>
      <c r="SJY70" s="9"/>
      <c r="SJZ70" s="9"/>
      <c r="SKA70" s="9"/>
      <c r="SKB70" s="9"/>
      <c r="SKC70" s="9"/>
      <c r="SKD70" s="9"/>
      <c r="SKE70" s="9"/>
      <c r="SKF70" s="9"/>
      <c r="SKG70" s="9"/>
      <c r="SKH70" s="9"/>
      <c r="SKI70" s="9"/>
      <c r="SKJ70" s="9"/>
      <c r="SKK70" s="9"/>
      <c r="SKL70" s="9"/>
      <c r="SKM70" s="9"/>
      <c r="SKN70" s="9"/>
      <c r="SKO70" s="9"/>
      <c r="SKP70" s="9"/>
      <c r="SKQ70" s="9"/>
      <c r="SKR70" s="9"/>
      <c r="SKS70" s="9"/>
      <c r="SKT70" s="9"/>
      <c r="SKU70" s="9"/>
      <c r="SKV70" s="9"/>
      <c r="SKW70" s="9"/>
      <c r="SKX70" s="9"/>
      <c r="SKY70" s="9"/>
      <c r="SKZ70" s="9"/>
      <c r="SLA70" s="9"/>
      <c r="SLB70" s="9"/>
      <c r="SLC70" s="9"/>
      <c r="SLD70" s="9"/>
      <c r="SLE70" s="9"/>
      <c r="SLF70" s="9"/>
      <c r="SLG70" s="9"/>
      <c r="SLH70" s="9"/>
      <c r="SLI70" s="9"/>
      <c r="SLJ70" s="9"/>
      <c r="SLK70" s="9"/>
      <c r="SLL70" s="9"/>
      <c r="SLM70" s="9"/>
      <c r="SLN70" s="9"/>
      <c r="SLO70" s="9"/>
      <c r="SLP70" s="9"/>
      <c r="SLQ70" s="9"/>
      <c r="SLR70" s="9"/>
      <c r="SLS70" s="9"/>
      <c r="SLT70" s="9"/>
      <c r="SLU70" s="9"/>
      <c r="SLV70" s="9"/>
      <c r="SLW70" s="9"/>
      <c r="SLX70" s="9"/>
      <c r="SLY70" s="9"/>
      <c r="SLZ70" s="9"/>
      <c r="SMA70" s="9"/>
      <c r="SMB70" s="9"/>
      <c r="SMC70" s="9"/>
      <c r="SMD70" s="9"/>
      <c r="SME70" s="9"/>
      <c r="SMF70" s="9"/>
      <c r="SMG70" s="9"/>
      <c r="SMH70" s="9"/>
      <c r="SMI70" s="9"/>
      <c r="SMJ70" s="9"/>
      <c r="SMK70" s="9"/>
      <c r="SML70" s="9"/>
      <c r="SMM70" s="9"/>
      <c r="SMN70" s="9"/>
      <c r="SMO70" s="9"/>
      <c r="SMP70" s="9"/>
      <c r="SMQ70" s="9"/>
      <c r="SMR70" s="9"/>
      <c r="SMS70" s="9"/>
      <c r="SMT70" s="9"/>
      <c r="SMU70" s="9"/>
      <c r="SMV70" s="9"/>
      <c r="SMW70" s="9"/>
      <c r="SMX70" s="9"/>
      <c r="SMY70" s="9"/>
      <c r="SMZ70" s="9"/>
      <c r="SNA70" s="9"/>
      <c r="SNB70" s="9"/>
      <c r="SNC70" s="9"/>
      <c r="SND70" s="9"/>
      <c r="SNE70" s="9"/>
      <c r="SNF70" s="9"/>
      <c r="SNG70" s="9"/>
      <c r="SNH70" s="9"/>
      <c r="SNI70" s="9"/>
      <c r="SNJ70" s="9"/>
      <c r="SNK70" s="9"/>
      <c r="SNL70" s="9"/>
      <c r="SNM70" s="9"/>
      <c r="SNN70" s="9"/>
      <c r="SNO70" s="9"/>
      <c r="SNP70" s="9"/>
      <c r="SNQ70" s="9"/>
      <c r="SNR70" s="9"/>
      <c r="SNS70" s="9"/>
      <c r="SNT70" s="9"/>
      <c r="SNU70" s="9"/>
      <c r="SNV70" s="9"/>
      <c r="SNW70" s="9"/>
      <c r="SNX70" s="9"/>
      <c r="SNY70" s="9"/>
      <c r="SNZ70" s="9"/>
      <c r="SOA70" s="9"/>
      <c r="SOB70" s="9"/>
      <c r="SOC70" s="9"/>
      <c r="SOD70" s="9"/>
      <c r="SOE70" s="9"/>
      <c r="SOF70" s="9"/>
      <c r="SOG70" s="9"/>
      <c r="SOH70" s="9"/>
      <c r="SOI70" s="9"/>
      <c r="SOJ70" s="9"/>
      <c r="SOK70" s="9"/>
      <c r="SOL70" s="9"/>
      <c r="SOM70" s="9"/>
      <c r="SON70" s="9"/>
      <c r="SOO70" s="9"/>
      <c r="SOP70" s="9"/>
      <c r="SOQ70" s="9"/>
      <c r="SOR70" s="9"/>
      <c r="SOS70" s="9"/>
      <c r="SOT70" s="9"/>
      <c r="SOU70" s="9"/>
      <c r="SOV70" s="9"/>
      <c r="SOW70" s="9"/>
      <c r="SOX70" s="9"/>
      <c r="SOY70" s="9"/>
      <c r="SOZ70" s="9"/>
      <c r="SPA70" s="9"/>
      <c r="SPB70" s="9"/>
      <c r="SPC70" s="9"/>
      <c r="SPD70" s="9"/>
      <c r="SPE70" s="9"/>
      <c r="SPF70" s="9"/>
      <c r="SPG70" s="9"/>
      <c r="SPH70" s="9"/>
      <c r="SPI70" s="9"/>
      <c r="SPJ70" s="9"/>
      <c r="SPK70" s="9"/>
      <c r="SPL70" s="9"/>
      <c r="SPM70" s="9"/>
      <c r="SPN70" s="9"/>
      <c r="SPO70" s="9"/>
      <c r="SPP70" s="9"/>
      <c r="SPQ70" s="9"/>
      <c r="SPR70" s="9"/>
      <c r="SPS70" s="9"/>
      <c r="SPT70" s="9"/>
      <c r="SPU70" s="9"/>
      <c r="SPV70" s="9"/>
      <c r="SPW70" s="9"/>
      <c r="SPX70" s="9"/>
      <c r="SPY70" s="9"/>
      <c r="SPZ70" s="9"/>
      <c r="SQA70" s="9"/>
      <c r="SQB70" s="9"/>
      <c r="SQC70" s="9"/>
      <c r="SQD70" s="9"/>
      <c r="SQE70" s="9"/>
      <c r="SQF70" s="9"/>
      <c r="SQG70" s="9"/>
      <c r="SQH70" s="9"/>
      <c r="SQI70" s="9"/>
      <c r="SQJ70" s="9"/>
      <c r="SQK70" s="9"/>
      <c r="SQL70" s="9"/>
      <c r="SQM70" s="9"/>
      <c r="SQN70" s="9"/>
      <c r="SQO70" s="9"/>
      <c r="SQP70" s="9"/>
      <c r="SQQ70" s="9"/>
      <c r="SQR70" s="9"/>
      <c r="SQS70" s="9"/>
      <c r="SQT70" s="9"/>
      <c r="SQU70" s="9"/>
      <c r="SQV70" s="9"/>
      <c r="SQW70" s="9"/>
      <c r="SQX70" s="9"/>
      <c r="SQY70" s="9"/>
      <c r="SQZ70" s="9"/>
      <c r="SRA70" s="9"/>
      <c r="SRB70" s="9"/>
      <c r="SRC70" s="9"/>
      <c r="SRD70" s="9"/>
      <c r="SRE70" s="9"/>
      <c r="SRF70" s="9"/>
      <c r="SRG70" s="9"/>
      <c r="SRH70" s="9"/>
      <c r="SRI70" s="9"/>
      <c r="SRJ70" s="9"/>
      <c r="SRK70" s="9"/>
      <c r="SRL70" s="9"/>
      <c r="SRM70" s="9"/>
      <c r="SRN70" s="9"/>
      <c r="SRO70" s="9"/>
      <c r="SRP70" s="9"/>
      <c r="SRQ70" s="9"/>
      <c r="SRR70" s="9"/>
      <c r="SRS70" s="9"/>
      <c r="SRT70" s="9"/>
      <c r="SRU70" s="9"/>
      <c r="SRV70" s="9"/>
      <c r="SRW70" s="9"/>
      <c r="SRX70" s="9"/>
      <c r="SRY70" s="9"/>
      <c r="SRZ70" s="9"/>
      <c r="SSA70" s="9"/>
      <c r="SSB70" s="9"/>
      <c r="SSC70" s="9"/>
      <c r="SSD70" s="9"/>
      <c r="SSE70" s="9"/>
      <c r="SSF70" s="9"/>
      <c r="SSG70" s="9"/>
      <c r="SSH70" s="9"/>
      <c r="SSI70" s="9"/>
      <c r="SSJ70" s="9"/>
      <c r="SSK70" s="9"/>
      <c r="SSL70" s="9"/>
      <c r="SSM70" s="9"/>
      <c r="SSN70" s="9"/>
      <c r="SSO70" s="9"/>
      <c r="SSP70" s="9"/>
      <c r="SSQ70" s="9"/>
      <c r="SSR70" s="9"/>
      <c r="SSS70" s="9"/>
      <c r="SST70" s="9"/>
      <c r="SSU70" s="9"/>
      <c r="SSV70" s="9"/>
      <c r="SSW70" s="9"/>
      <c r="SSX70" s="9"/>
      <c r="SSY70" s="9"/>
      <c r="SSZ70" s="9"/>
      <c r="STA70" s="9"/>
      <c r="STB70" s="9"/>
      <c r="STC70" s="9"/>
      <c r="STD70" s="9"/>
      <c r="STE70" s="9"/>
      <c r="STF70" s="9"/>
      <c r="STG70" s="9"/>
      <c r="STH70" s="9"/>
      <c r="STI70" s="9"/>
      <c r="STJ70" s="9"/>
      <c r="STK70" s="9"/>
      <c r="STL70" s="9"/>
      <c r="STM70" s="9"/>
      <c r="STN70" s="9"/>
      <c r="STO70" s="9"/>
      <c r="STP70" s="9"/>
      <c r="STQ70" s="9"/>
      <c r="STR70" s="9"/>
      <c r="STS70" s="9"/>
      <c r="STT70" s="9"/>
      <c r="STU70" s="9"/>
      <c r="STV70" s="9"/>
      <c r="STW70" s="9"/>
      <c r="STX70" s="9"/>
      <c r="STY70" s="9"/>
      <c r="STZ70" s="9"/>
      <c r="SUA70" s="9"/>
      <c r="SUB70" s="9"/>
      <c r="SUC70" s="9"/>
      <c r="SUD70" s="9"/>
      <c r="SUE70" s="9"/>
      <c r="SUF70" s="9"/>
      <c r="SUG70" s="9"/>
      <c r="SUH70" s="9"/>
      <c r="SUI70" s="9"/>
      <c r="SUJ70" s="9"/>
      <c r="SUK70" s="9"/>
      <c r="SUL70" s="9"/>
      <c r="SUM70" s="9"/>
      <c r="SUN70" s="9"/>
      <c r="SUO70" s="9"/>
      <c r="SUP70" s="9"/>
      <c r="SUQ70" s="9"/>
      <c r="SUR70" s="9"/>
      <c r="SUS70" s="9"/>
      <c r="SUT70" s="9"/>
      <c r="SUU70" s="9"/>
      <c r="SUV70" s="9"/>
      <c r="SUW70" s="9"/>
      <c r="SUX70" s="9"/>
      <c r="SUY70" s="9"/>
      <c r="SUZ70" s="9"/>
      <c r="SVA70" s="9"/>
      <c r="SVB70" s="9"/>
      <c r="SVC70" s="9"/>
      <c r="SVD70" s="9"/>
      <c r="SVE70" s="9"/>
      <c r="SVF70" s="9"/>
      <c r="SVG70" s="9"/>
      <c r="SVH70" s="9"/>
      <c r="SVI70" s="9"/>
      <c r="SVJ70" s="9"/>
      <c r="SVK70" s="9"/>
      <c r="SVL70" s="9"/>
      <c r="SVM70" s="9"/>
      <c r="SVN70" s="9"/>
      <c r="SVO70" s="9"/>
      <c r="SVP70" s="9"/>
      <c r="SVQ70" s="9"/>
      <c r="SVR70" s="9"/>
      <c r="SVS70" s="9"/>
      <c r="SVT70" s="9"/>
      <c r="SVU70" s="9"/>
      <c r="SVV70" s="9"/>
      <c r="SVW70" s="9"/>
      <c r="SVX70" s="9"/>
      <c r="SVY70" s="9"/>
      <c r="SVZ70" s="9"/>
      <c r="SWA70" s="9"/>
      <c r="SWB70" s="9"/>
      <c r="SWC70" s="9"/>
      <c r="SWD70" s="9"/>
      <c r="SWE70" s="9"/>
      <c r="SWF70" s="9"/>
      <c r="SWG70" s="9"/>
      <c r="SWH70" s="9"/>
      <c r="SWI70" s="9"/>
      <c r="SWJ70" s="9"/>
      <c r="SWK70" s="9"/>
      <c r="SWL70" s="9"/>
      <c r="SWM70" s="9"/>
      <c r="SWN70" s="9"/>
      <c r="SWO70" s="9"/>
      <c r="SWP70" s="9"/>
      <c r="SWQ70" s="9"/>
      <c r="SWR70" s="9"/>
      <c r="SWS70" s="9"/>
      <c r="SWT70" s="9"/>
      <c r="SWU70" s="9"/>
      <c r="SWV70" s="9"/>
      <c r="SWW70" s="9"/>
      <c r="SWX70" s="9"/>
      <c r="SWY70" s="9"/>
      <c r="SWZ70" s="9"/>
      <c r="SXA70" s="9"/>
      <c r="SXB70" s="9"/>
      <c r="SXC70" s="9"/>
      <c r="SXD70" s="9"/>
      <c r="SXE70" s="9"/>
      <c r="SXF70" s="9"/>
      <c r="SXG70" s="9"/>
      <c r="SXH70" s="9"/>
      <c r="SXI70" s="9"/>
      <c r="SXJ70" s="9"/>
      <c r="SXK70" s="9"/>
      <c r="SXL70" s="9"/>
      <c r="SXM70" s="9"/>
      <c r="SXN70" s="9"/>
      <c r="SXO70" s="9"/>
      <c r="SXP70" s="9"/>
      <c r="SXQ70" s="9"/>
      <c r="SXR70" s="9"/>
      <c r="SXS70" s="9"/>
      <c r="SXT70" s="9"/>
      <c r="SXU70" s="9"/>
      <c r="SXV70" s="9"/>
      <c r="SXW70" s="9"/>
      <c r="SXX70" s="9"/>
      <c r="SXY70" s="9"/>
      <c r="SXZ70" s="9"/>
      <c r="SYA70" s="9"/>
      <c r="SYB70" s="9"/>
      <c r="SYC70" s="9"/>
      <c r="SYD70" s="9"/>
      <c r="SYE70" s="9"/>
      <c r="SYF70" s="9"/>
      <c r="SYG70" s="9"/>
      <c r="SYH70" s="9"/>
      <c r="SYI70" s="9"/>
      <c r="SYJ70" s="9"/>
      <c r="SYK70" s="9"/>
      <c r="SYL70" s="9"/>
      <c r="SYM70" s="9"/>
      <c r="SYN70" s="9"/>
      <c r="SYO70" s="9"/>
      <c r="SYP70" s="9"/>
      <c r="SYQ70" s="9"/>
      <c r="SYR70" s="9"/>
      <c r="SYS70" s="9"/>
      <c r="SYT70" s="9"/>
      <c r="SYU70" s="9"/>
      <c r="SYV70" s="9"/>
      <c r="SYW70" s="9"/>
      <c r="SYX70" s="9"/>
      <c r="SYY70" s="9"/>
      <c r="SYZ70" s="9"/>
      <c r="SZA70" s="9"/>
      <c r="SZB70" s="9"/>
      <c r="SZC70" s="9"/>
      <c r="SZD70" s="9"/>
      <c r="SZE70" s="9"/>
      <c r="SZF70" s="9"/>
      <c r="SZG70" s="9"/>
      <c r="SZH70" s="9"/>
      <c r="SZI70" s="9"/>
      <c r="SZJ70" s="9"/>
      <c r="SZK70" s="9"/>
      <c r="SZL70" s="9"/>
      <c r="SZM70" s="9"/>
      <c r="SZN70" s="9"/>
      <c r="SZO70" s="9"/>
      <c r="SZP70" s="9"/>
      <c r="SZQ70" s="9"/>
      <c r="SZR70" s="9"/>
      <c r="SZS70" s="9"/>
      <c r="SZT70" s="9"/>
      <c r="SZU70" s="9"/>
      <c r="SZV70" s="9"/>
      <c r="SZW70" s="9"/>
      <c r="SZX70" s="9"/>
      <c r="SZY70" s="9"/>
      <c r="SZZ70" s="9"/>
      <c r="TAA70" s="9"/>
      <c r="TAB70" s="9"/>
      <c r="TAC70" s="9"/>
      <c r="TAD70" s="9"/>
      <c r="TAE70" s="9"/>
      <c r="TAF70" s="9"/>
      <c r="TAG70" s="9"/>
      <c r="TAH70" s="9"/>
      <c r="TAI70" s="9"/>
      <c r="TAJ70" s="9"/>
      <c r="TAK70" s="9"/>
      <c r="TAL70" s="9"/>
      <c r="TAM70" s="9"/>
      <c r="TAN70" s="9"/>
      <c r="TAO70" s="9"/>
      <c r="TAP70" s="9"/>
      <c r="TAQ70" s="9"/>
      <c r="TAR70" s="9"/>
      <c r="TAS70" s="9"/>
      <c r="TAT70" s="9"/>
      <c r="TAU70" s="9"/>
      <c r="TAV70" s="9"/>
      <c r="TAW70" s="9"/>
      <c r="TAX70" s="9"/>
      <c r="TAY70" s="9"/>
      <c r="TAZ70" s="9"/>
      <c r="TBA70" s="9"/>
      <c r="TBB70" s="9"/>
      <c r="TBC70" s="9"/>
      <c r="TBD70" s="9"/>
      <c r="TBE70" s="9"/>
      <c r="TBF70" s="9"/>
      <c r="TBG70" s="9"/>
      <c r="TBH70" s="9"/>
      <c r="TBI70" s="9"/>
      <c r="TBJ70" s="9"/>
      <c r="TBK70" s="9"/>
      <c r="TBL70" s="9"/>
      <c r="TBM70" s="9"/>
      <c r="TBN70" s="9"/>
      <c r="TBO70" s="9"/>
      <c r="TBP70" s="9"/>
      <c r="TBQ70" s="9"/>
      <c r="TBR70" s="9"/>
      <c r="TBS70" s="9"/>
      <c r="TBT70" s="9"/>
      <c r="TBU70" s="9"/>
      <c r="TBV70" s="9"/>
      <c r="TBW70" s="9"/>
      <c r="TBX70" s="9"/>
      <c r="TBY70" s="9"/>
      <c r="TBZ70" s="9"/>
      <c r="TCA70" s="9"/>
      <c r="TCB70" s="9"/>
      <c r="TCC70" s="9"/>
      <c r="TCD70" s="9"/>
      <c r="TCE70" s="9"/>
      <c r="TCF70" s="9"/>
      <c r="TCG70" s="9"/>
      <c r="TCH70" s="9"/>
      <c r="TCI70" s="9"/>
      <c r="TCJ70" s="9"/>
      <c r="TCK70" s="9"/>
      <c r="TCL70" s="9"/>
      <c r="TCM70" s="9"/>
      <c r="TCN70" s="9"/>
      <c r="TCO70" s="9"/>
      <c r="TCP70" s="9"/>
      <c r="TCQ70" s="9"/>
      <c r="TCR70" s="9"/>
      <c r="TCS70" s="9"/>
      <c r="TCT70" s="9"/>
      <c r="TCU70" s="9"/>
      <c r="TCV70" s="9"/>
      <c r="TCW70" s="9"/>
      <c r="TCX70" s="9"/>
      <c r="TCY70" s="9"/>
      <c r="TCZ70" s="9"/>
      <c r="TDA70" s="9"/>
      <c r="TDB70" s="9"/>
      <c r="TDC70" s="9"/>
      <c r="TDD70" s="9"/>
      <c r="TDE70" s="9"/>
      <c r="TDF70" s="9"/>
      <c r="TDG70" s="9"/>
      <c r="TDH70" s="9"/>
      <c r="TDI70" s="9"/>
      <c r="TDJ70" s="9"/>
      <c r="TDK70" s="9"/>
      <c r="TDL70" s="9"/>
      <c r="TDM70" s="9"/>
      <c r="TDN70" s="9"/>
      <c r="TDO70" s="9"/>
      <c r="TDP70" s="9"/>
      <c r="TDQ70" s="9"/>
      <c r="TDR70" s="9"/>
      <c r="TDS70" s="9"/>
      <c r="TDT70" s="9"/>
      <c r="TDU70" s="9"/>
      <c r="TDV70" s="9"/>
      <c r="TDW70" s="9"/>
      <c r="TDX70" s="9"/>
      <c r="TDY70" s="9"/>
      <c r="TDZ70" s="9"/>
      <c r="TEA70" s="9"/>
      <c r="TEB70" s="9"/>
      <c r="TEC70" s="9"/>
      <c r="TED70" s="9"/>
      <c r="TEE70" s="9"/>
      <c r="TEF70" s="9"/>
      <c r="TEG70" s="9"/>
      <c r="TEH70" s="9"/>
      <c r="TEI70" s="9"/>
      <c r="TEJ70" s="9"/>
      <c r="TEK70" s="9"/>
      <c r="TEL70" s="9"/>
      <c r="TEM70" s="9"/>
      <c r="TEN70" s="9"/>
      <c r="TEO70" s="9"/>
      <c r="TEP70" s="9"/>
      <c r="TEQ70" s="9"/>
      <c r="TER70" s="9"/>
      <c r="TES70" s="9"/>
      <c r="TET70" s="9"/>
      <c r="TEU70" s="9"/>
      <c r="TEV70" s="9"/>
      <c r="TEW70" s="9"/>
      <c r="TEX70" s="9"/>
      <c r="TEY70" s="9"/>
      <c r="TEZ70" s="9"/>
      <c r="TFA70" s="9"/>
      <c r="TFB70" s="9"/>
      <c r="TFC70" s="9"/>
      <c r="TFD70" s="9"/>
      <c r="TFE70" s="9"/>
      <c r="TFF70" s="9"/>
      <c r="TFG70" s="9"/>
      <c r="TFH70" s="9"/>
      <c r="TFI70" s="9"/>
      <c r="TFJ70" s="9"/>
      <c r="TFK70" s="9"/>
      <c r="TFL70" s="9"/>
      <c r="TFM70" s="9"/>
      <c r="TFN70" s="9"/>
      <c r="TFO70" s="9"/>
      <c r="TFP70" s="9"/>
      <c r="TFQ70" s="9"/>
      <c r="TFR70" s="9"/>
      <c r="TFS70" s="9"/>
      <c r="TFT70" s="9"/>
      <c r="TFU70" s="9"/>
      <c r="TFV70" s="9"/>
      <c r="TFW70" s="9"/>
      <c r="TFX70" s="9"/>
      <c r="TFY70" s="9"/>
      <c r="TFZ70" s="9"/>
      <c r="TGA70" s="9"/>
      <c r="TGB70" s="9"/>
      <c r="TGC70" s="9"/>
      <c r="TGD70" s="9"/>
      <c r="TGE70" s="9"/>
      <c r="TGF70" s="9"/>
      <c r="TGG70" s="9"/>
      <c r="TGH70" s="9"/>
      <c r="TGI70" s="9"/>
      <c r="TGJ70" s="9"/>
      <c r="TGK70" s="9"/>
      <c r="TGL70" s="9"/>
      <c r="TGM70" s="9"/>
      <c r="TGN70" s="9"/>
      <c r="TGO70" s="9"/>
      <c r="TGP70" s="9"/>
      <c r="TGQ70" s="9"/>
      <c r="TGR70" s="9"/>
      <c r="TGS70" s="9"/>
      <c r="TGT70" s="9"/>
      <c r="TGU70" s="9"/>
      <c r="TGV70" s="9"/>
      <c r="TGW70" s="9"/>
      <c r="TGX70" s="9"/>
      <c r="TGY70" s="9"/>
      <c r="TGZ70" s="9"/>
      <c r="THA70" s="9"/>
      <c r="THB70" s="9"/>
      <c r="THC70" s="9"/>
      <c r="THD70" s="9"/>
      <c r="THE70" s="9"/>
      <c r="THF70" s="9"/>
      <c r="THG70" s="9"/>
      <c r="THH70" s="9"/>
      <c r="THI70" s="9"/>
      <c r="THJ70" s="9"/>
      <c r="THK70" s="9"/>
      <c r="THL70" s="9"/>
      <c r="THM70" s="9"/>
      <c r="THN70" s="9"/>
      <c r="THO70" s="9"/>
      <c r="THP70" s="9"/>
      <c r="THQ70" s="9"/>
      <c r="THR70" s="9"/>
      <c r="THS70" s="9"/>
      <c r="THT70" s="9"/>
      <c r="THU70" s="9"/>
      <c r="THV70" s="9"/>
      <c r="THW70" s="9"/>
      <c r="THX70" s="9"/>
      <c r="THY70" s="9"/>
      <c r="THZ70" s="9"/>
      <c r="TIA70" s="9"/>
      <c r="TIB70" s="9"/>
      <c r="TIC70" s="9"/>
      <c r="TID70" s="9"/>
      <c r="TIE70" s="9"/>
      <c r="TIF70" s="9"/>
      <c r="TIG70" s="9"/>
      <c r="TIH70" s="9"/>
      <c r="TII70" s="9"/>
      <c r="TIJ70" s="9"/>
      <c r="TIK70" s="9"/>
      <c r="TIL70" s="9"/>
      <c r="TIM70" s="9"/>
      <c r="TIN70" s="9"/>
      <c r="TIO70" s="9"/>
      <c r="TIP70" s="9"/>
      <c r="TIQ70" s="9"/>
      <c r="TIR70" s="9"/>
      <c r="TIS70" s="9"/>
      <c r="TIT70" s="9"/>
      <c r="TIU70" s="9"/>
      <c r="TIV70" s="9"/>
      <c r="TIW70" s="9"/>
      <c r="TIX70" s="9"/>
      <c r="TIY70" s="9"/>
      <c r="TIZ70" s="9"/>
      <c r="TJA70" s="9"/>
      <c r="TJB70" s="9"/>
      <c r="TJC70" s="9"/>
      <c r="TJD70" s="9"/>
      <c r="TJE70" s="9"/>
      <c r="TJF70" s="9"/>
      <c r="TJG70" s="9"/>
      <c r="TJH70" s="9"/>
      <c r="TJI70" s="9"/>
      <c r="TJJ70" s="9"/>
      <c r="TJK70" s="9"/>
      <c r="TJL70" s="9"/>
      <c r="TJM70" s="9"/>
      <c r="TJN70" s="9"/>
      <c r="TJO70" s="9"/>
      <c r="TJP70" s="9"/>
      <c r="TJQ70" s="9"/>
      <c r="TJR70" s="9"/>
      <c r="TJS70" s="9"/>
      <c r="TJT70" s="9"/>
      <c r="TJU70" s="9"/>
      <c r="TJV70" s="9"/>
      <c r="TJW70" s="9"/>
      <c r="TJX70" s="9"/>
      <c r="TJY70" s="9"/>
      <c r="TJZ70" s="9"/>
      <c r="TKA70" s="9"/>
      <c r="TKB70" s="9"/>
      <c r="TKC70" s="9"/>
      <c r="TKD70" s="9"/>
      <c r="TKE70" s="9"/>
      <c r="TKF70" s="9"/>
      <c r="TKG70" s="9"/>
      <c r="TKH70" s="9"/>
      <c r="TKI70" s="9"/>
      <c r="TKJ70" s="9"/>
      <c r="TKK70" s="9"/>
      <c r="TKL70" s="9"/>
      <c r="TKM70" s="9"/>
      <c r="TKN70" s="9"/>
      <c r="TKO70" s="9"/>
      <c r="TKP70" s="9"/>
      <c r="TKQ70" s="9"/>
      <c r="TKR70" s="9"/>
      <c r="TKS70" s="9"/>
      <c r="TKT70" s="9"/>
      <c r="TKU70" s="9"/>
      <c r="TKV70" s="9"/>
      <c r="TKW70" s="9"/>
      <c r="TKX70" s="9"/>
      <c r="TKY70" s="9"/>
      <c r="TKZ70" s="9"/>
      <c r="TLA70" s="9"/>
      <c r="TLB70" s="9"/>
      <c r="TLC70" s="9"/>
      <c r="TLD70" s="9"/>
      <c r="TLE70" s="9"/>
      <c r="TLF70" s="9"/>
      <c r="TLG70" s="9"/>
      <c r="TLH70" s="9"/>
      <c r="TLI70" s="9"/>
      <c r="TLJ70" s="9"/>
      <c r="TLK70" s="9"/>
      <c r="TLL70" s="9"/>
      <c r="TLM70" s="9"/>
      <c r="TLN70" s="9"/>
      <c r="TLO70" s="9"/>
      <c r="TLP70" s="9"/>
      <c r="TLQ70" s="9"/>
      <c r="TLR70" s="9"/>
      <c r="TLS70" s="9"/>
      <c r="TLT70" s="9"/>
      <c r="TLU70" s="9"/>
      <c r="TLV70" s="9"/>
      <c r="TLW70" s="9"/>
      <c r="TLX70" s="9"/>
      <c r="TLY70" s="9"/>
      <c r="TLZ70" s="9"/>
      <c r="TMA70" s="9"/>
      <c r="TMB70" s="9"/>
      <c r="TMC70" s="9"/>
      <c r="TMD70" s="9"/>
      <c r="TME70" s="9"/>
      <c r="TMF70" s="9"/>
      <c r="TMG70" s="9"/>
      <c r="TMH70" s="9"/>
      <c r="TMI70" s="9"/>
      <c r="TMJ70" s="9"/>
      <c r="TMK70" s="9"/>
      <c r="TML70" s="9"/>
      <c r="TMM70" s="9"/>
      <c r="TMN70" s="9"/>
      <c r="TMO70" s="9"/>
      <c r="TMP70" s="9"/>
      <c r="TMQ70" s="9"/>
      <c r="TMR70" s="9"/>
      <c r="TMS70" s="9"/>
      <c r="TMT70" s="9"/>
      <c r="TMU70" s="9"/>
      <c r="TMV70" s="9"/>
      <c r="TMW70" s="9"/>
      <c r="TMX70" s="9"/>
      <c r="TMY70" s="9"/>
      <c r="TMZ70" s="9"/>
      <c r="TNA70" s="9"/>
      <c r="TNB70" s="9"/>
      <c r="TNC70" s="9"/>
      <c r="TND70" s="9"/>
      <c r="TNE70" s="9"/>
      <c r="TNF70" s="9"/>
      <c r="TNG70" s="9"/>
      <c r="TNH70" s="9"/>
      <c r="TNI70" s="9"/>
      <c r="TNJ70" s="9"/>
      <c r="TNK70" s="9"/>
      <c r="TNL70" s="9"/>
      <c r="TNM70" s="9"/>
      <c r="TNN70" s="9"/>
      <c r="TNO70" s="9"/>
      <c r="TNP70" s="9"/>
      <c r="TNQ70" s="9"/>
      <c r="TNR70" s="9"/>
      <c r="TNS70" s="9"/>
      <c r="TNT70" s="9"/>
      <c r="TNU70" s="9"/>
      <c r="TNV70" s="9"/>
      <c r="TNW70" s="9"/>
      <c r="TNX70" s="9"/>
      <c r="TNY70" s="9"/>
      <c r="TNZ70" s="9"/>
      <c r="TOA70" s="9"/>
      <c r="TOB70" s="9"/>
      <c r="TOC70" s="9"/>
      <c r="TOD70" s="9"/>
      <c r="TOE70" s="9"/>
      <c r="TOF70" s="9"/>
      <c r="TOG70" s="9"/>
      <c r="TOH70" s="9"/>
      <c r="TOI70" s="9"/>
      <c r="TOJ70" s="9"/>
      <c r="TOK70" s="9"/>
      <c r="TOL70" s="9"/>
      <c r="TOM70" s="9"/>
      <c r="TON70" s="9"/>
      <c r="TOO70" s="9"/>
      <c r="TOP70" s="9"/>
      <c r="TOQ70" s="9"/>
      <c r="TOR70" s="9"/>
      <c r="TOS70" s="9"/>
      <c r="TOT70" s="9"/>
      <c r="TOU70" s="9"/>
      <c r="TOV70" s="9"/>
      <c r="TOW70" s="9"/>
      <c r="TOX70" s="9"/>
      <c r="TOY70" s="9"/>
      <c r="TOZ70" s="9"/>
      <c r="TPA70" s="9"/>
      <c r="TPB70" s="9"/>
      <c r="TPC70" s="9"/>
      <c r="TPD70" s="9"/>
      <c r="TPE70" s="9"/>
      <c r="TPF70" s="9"/>
      <c r="TPG70" s="9"/>
      <c r="TPH70" s="9"/>
      <c r="TPI70" s="9"/>
      <c r="TPJ70" s="9"/>
      <c r="TPK70" s="9"/>
      <c r="TPL70" s="9"/>
      <c r="TPM70" s="9"/>
      <c r="TPN70" s="9"/>
      <c r="TPO70" s="9"/>
      <c r="TPP70" s="9"/>
      <c r="TPQ70" s="9"/>
      <c r="TPR70" s="9"/>
      <c r="TPS70" s="9"/>
      <c r="TPT70" s="9"/>
      <c r="TPU70" s="9"/>
      <c r="TPV70" s="9"/>
      <c r="TPW70" s="9"/>
      <c r="TPX70" s="9"/>
      <c r="TPY70" s="9"/>
      <c r="TPZ70" s="9"/>
      <c r="TQA70" s="9"/>
      <c r="TQB70" s="9"/>
      <c r="TQC70" s="9"/>
      <c r="TQD70" s="9"/>
      <c r="TQE70" s="9"/>
      <c r="TQF70" s="9"/>
      <c r="TQG70" s="9"/>
      <c r="TQH70" s="9"/>
      <c r="TQI70" s="9"/>
      <c r="TQJ70" s="9"/>
      <c r="TQK70" s="9"/>
      <c r="TQL70" s="9"/>
      <c r="TQM70" s="9"/>
      <c r="TQN70" s="9"/>
      <c r="TQO70" s="9"/>
      <c r="TQP70" s="9"/>
      <c r="TQQ70" s="9"/>
      <c r="TQR70" s="9"/>
      <c r="TQS70" s="9"/>
      <c r="TQT70" s="9"/>
      <c r="TQU70" s="9"/>
      <c r="TQV70" s="9"/>
      <c r="TQW70" s="9"/>
      <c r="TQX70" s="9"/>
      <c r="TQY70" s="9"/>
      <c r="TQZ70" s="9"/>
      <c r="TRA70" s="9"/>
      <c r="TRB70" s="9"/>
      <c r="TRC70" s="9"/>
      <c r="TRD70" s="9"/>
      <c r="TRE70" s="9"/>
      <c r="TRF70" s="9"/>
      <c r="TRG70" s="9"/>
      <c r="TRH70" s="9"/>
      <c r="TRI70" s="9"/>
      <c r="TRJ70" s="9"/>
      <c r="TRK70" s="9"/>
      <c r="TRL70" s="9"/>
      <c r="TRM70" s="9"/>
      <c r="TRN70" s="9"/>
      <c r="TRO70" s="9"/>
      <c r="TRP70" s="9"/>
      <c r="TRQ70" s="9"/>
      <c r="TRR70" s="9"/>
      <c r="TRS70" s="9"/>
      <c r="TRT70" s="9"/>
      <c r="TRU70" s="9"/>
      <c r="TRV70" s="9"/>
      <c r="TRW70" s="9"/>
      <c r="TRX70" s="9"/>
      <c r="TRY70" s="9"/>
      <c r="TRZ70" s="9"/>
      <c r="TSA70" s="9"/>
      <c r="TSB70" s="9"/>
      <c r="TSC70" s="9"/>
      <c r="TSD70" s="9"/>
      <c r="TSE70" s="9"/>
      <c r="TSF70" s="9"/>
      <c r="TSG70" s="9"/>
      <c r="TSH70" s="9"/>
      <c r="TSI70" s="9"/>
      <c r="TSJ70" s="9"/>
      <c r="TSK70" s="9"/>
      <c r="TSL70" s="9"/>
      <c r="TSM70" s="9"/>
      <c r="TSN70" s="9"/>
      <c r="TSO70" s="9"/>
      <c r="TSP70" s="9"/>
      <c r="TSQ70" s="9"/>
      <c r="TSR70" s="9"/>
      <c r="TSS70" s="9"/>
      <c r="TST70" s="9"/>
      <c r="TSU70" s="9"/>
      <c r="TSV70" s="9"/>
      <c r="TSW70" s="9"/>
      <c r="TSX70" s="9"/>
      <c r="TSY70" s="9"/>
      <c r="TSZ70" s="9"/>
      <c r="TTA70" s="9"/>
      <c r="TTB70" s="9"/>
      <c r="TTC70" s="9"/>
      <c r="TTD70" s="9"/>
      <c r="TTE70" s="9"/>
      <c r="TTF70" s="9"/>
      <c r="TTG70" s="9"/>
      <c r="TTH70" s="9"/>
      <c r="TTI70" s="9"/>
      <c r="TTJ70" s="9"/>
      <c r="TTK70" s="9"/>
      <c r="TTL70" s="9"/>
      <c r="TTM70" s="9"/>
      <c r="TTN70" s="9"/>
      <c r="TTO70" s="9"/>
      <c r="TTP70" s="9"/>
      <c r="TTQ70" s="9"/>
      <c r="TTR70" s="9"/>
      <c r="TTS70" s="9"/>
      <c r="TTT70" s="9"/>
      <c r="TTU70" s="9"/>
      <c r="TTV70" s="9"/>
      <c r="TTW70" s="9"/>
      <c r="TTX70" s="9"/>
      <c r="TTY70" s="9"/>
      <c r="TTZ70" s="9"/>
      <c r="TUA70" s="9"/>
      <c r="TUB70" s="9"/>
      <c r="TUC70" s="9"/>
      <c r="TUD70" s="9"/>
      <c r="TUE70" s="9"/>
      <c r="TUF70" s="9"/>
      <c r="TUG70" s="9"/>
      <c r="TUH70" s="9"/>
      <c r="TUI70" s="9"/>
      <c r="TUJ70" s="9"/>
      <c r="TUK70" s="9"/>
      <c r="TUL70" s="9"/>
      <c r="TUM70" s="9"/>
      <c r="TUN70" s="9"/>
      <c r="TUO70" s="9"/>
      <c r="TUP70" s="9"/>
      <c r="TUQ70" s="9"/>
      <c r="TUR70" s="9"/>
      <c r="TUS70" s="9"/>
      <c r="TUT70" s="9"/>
      <c r="TUU70" s="9"/>
      <c r="TUV70" s="9"/>
      <c r="TUW70" s="9"/>
      <c r="TUX70" s="9"/>
      <c r="TUY70" s="9"/>
      <c r="TUZ70" s="9"/>
      <c r="TVA70" s="9"/>
      <c r="TVB70" s="9"/>
      <c r="TVC70" s="9"/>
      <c r="TVD70" s="9"/>
      <c r="TVE70" s="9"/>
      <c r="TVF70" s="9"/>
      <c r="TVG70" s="9"/>
      <c r="TVH70" s="9"/>
      <c r="TVI70" s="9"/>
      <c r="TVJ70" s="9"/>
      <c r="TVK70" s="9"/>
      <c r="TVL70" s="9"/>
      <c r="TVM70" s="9"/>
      <c r="TVN70" s="9"/>
      <c r="TVO70" s="9"/>
      <c r="TVP70" s="9"/>
      <c r="TVQ70" s="9"/>
      <c r="TVR70" s="9"/>
      <c r="TVS70" s="9"/>
      <c r="TVT70" s="9"/>
      <c r="TVU70" s="9"/>
      <c r="TVV70" s="9"/>
      <c r="TVW70" s="9"/>
      <c r="TVX70" s="9"/>
      <c r="TVY70" s="9"/>
      <c r="TVZ70" s="9"/>
      <c r="TWA70" s="9"/>
      <c r="TWB70" s="9"/>
      <c r="TWC70" s="9"/>
      <c r="TWD70" s="9"/>
      <c r="TWE70" s="9"/>
      <c r="TWF70" s="9"/>
      <c r="TWG70" s="9"/>
      <c r="TWH70" s="9"/>
      <c r="TWI70" s="9"/>
      <c r="TWJ70" s="9"/>
      <c r="TWK70" s="9"/>
      <c r="TWL70" s="9"/>
      <c r="TWM70" s="9"/>
      <c r="TWN70" s="9"/>
      <c r="TWO70" s="9"/>
      <c r="TWP70" s="9"/>
      <c r="TWQ70" s="9"/>
      <c r="TWR70" s="9"/>
      <c r="TWS70" s="9"/>
      <c r="TWT70" s="9"/>
      <c r="TWU70" s="9"/>
      <c r="TWV70" s="9"/>
      <c r="TWW70" s="9"/>
      <c r="TWX70" s="9"/>
      <c r="TWY70" s="9"/>
      <c r="TWZ70" s="9"/>
      <c r="TXA70" s="9"/>
      <c r="TXB70" s="9"/>
      <c r="TXC70" s="9"/>
      <c r="TXD70" s="9"/>
      <c r="TXE70" s="9"/>
      <c r="TXF70" s="9"/>
      <c r="TXG70" s="9"/>
      <c r="TXH70" s="9"/>
      <c r="TXI70" s="9"/>
      <c r="TXJ70" s="9"/>
      <c r="TXK70" s="9"/>
      <c r="TXL70" s="9"/>
      <c r="TXM70" s="9"/>
      <c r="TXN70" s="9"/>
      <c r="TXO70" s="9"/>
      <c r="TXP70" s="9"/>
      <c r="TXQ70" s="9"/>
      <c r="TXR70" s="9"/>
      <c r="TXS70" s="9"/>
      <c r="TXT70" s="9"/>
      <c r="TXU70" s="9"/>
      <c r="TXV70" s="9"/>
      <c r="TXW70" s="9"/>
      <c r="TXX70" s="9"/>
      <c r="TXY70" s="9"/>
      <c r="TXZ70" s="9"/>
      <c r="TYA70" s="9"/>
      <c r="TYB70" s="9"/>
      <c r="TYC70" s="9"/>
      <c r="TYD70" s="9"/>
      <c r="TYE70" s="9"/>
      <c r="TYF70" s="9"/>
      <c r="TYG70" s="9"/>
      <c r="TYH70" s="9"/>
      <c r="TYI70" s="9"/>
      <c r="TYJ70" s="9"/>
      <c r="TYK70" s="9"/>
      <c r="TYL70" s="9"/>
      <c r="TYM70" s="9"/>
      <c r="TYN70" s="9"/>
      <c r="TYO70" s="9"/>
      <c r="TYP70" s="9"/>
      <c r="TYQ70" s="9"/>
      <c r="TYR70" s="9"/>
      <c r="TYS70" s="9"/>
      <c r="TYT70" s="9"/>
      <c r="TYU70" s="9"/>
      <c r="TYV70" s="9"/>
      <c r="TYW70" s="9"/>
      <c r="TYX70" s="9"/>
      <c r="TYY70" s="9"/>
      <c r="TYZ70" s="9"/>
      <c r="TZA70" s="9"/>
      <c r="TZB70" s="9"/>
      <c r="TZC70" s="9"/>
      <c r="TZD70" s="9"/>
      <c r="TZE70" s="9"/>
      <c r="TZF70" s="9"/>
      <c r="TZG70" s="9"/>
      <c r="TZH70" s="9"/>
      <c r="TZI70" s="9"/>
      <c r="TZJ70" s="9"/>
      <c r="TZK70" s="9"/>
      <c r="TZL70" s="9"/>
      <c r="TZM70" s="9"/>
      <c r="TZN70" s="9"/>
      <c r="TZO70" s="9"/>
      <c r="TZP70" s="9"/>
      <c r="TZQ70" s="9"/>
      <c r="TZR70" s="9"/>
      <c r="TZS70" s="9"/>
      <c r="TZT70" s="9"/>
      <c r="TZU70" s="9"/>
      <c r="TZV70" s="9"/>
      <c r="TZW70" s="9"/>
      <c r="TZX70" s="9"/>
      <c r="TZY70" s="9"/>
      <c r="TZZ70" s="9"/>
      <c r="UAA70" s="9"/>
      <c r="UAB70" s="9"/>
      <c r="UAC70" s="9"/>
      <c r="UAD70" s="9"/>
      <c r="UAE70" s="9"/>
      <c r="UAF70" s="9"/>
      <c r="UAG70" s="9"/>
      <c r="UAH70" s="9"/>
      <c r="UAI70" s="9"/>
      <c r="UAJ70" s="9"/>
      <c r="UAK70" s="9"/>
      <c r="UAL70" s="9"/>
      <c r="UAM70" s="9"/>
      <c r="UAN70" s="9"/>
      <c r="UAO70" s="9"/>
      <c r="UAP70" s="9"/>
      <c r="UAQ70" s="9"/>
      <c r="UAR70" s="9"/>
      <c r="UAS70" s="9"/>
      <c r="UAT70" s="9"/>
      <c r="UAU70" s="9"/>
      <c r="UAV70" s="9"/>
      <c r="UAW70" s="9"/>
      <c r="UAX70" s="9"/>
      <c r="UAY70" s="9"/>
      <c r="UAZ70" s="9"/>
      <c r="UBA70" s="9"/>
      <c r="UBB70" s="9"/>
      <c r="UBC70" s="9"/>
      <c r="UBD70" s="9"/>
      <c r="UBE70" s="9"/>
      <c r="UBF70" s="9"/>
      <c r="UBG70" s="9"/>
      <c r="UBH70" s="9"/>
      <c r="UBI70" s="9"/>
      <c r="UBJ70" s="9"/>
      <c r="UBK70" s="9"/>
      <c r="UBL70" s="9"/>
      <c r="UBM70" s="9"/>
      <c r="UBN70" s="9"/>
      <c r="UBO70" s="9"/>
      <c r="UBP70" s="9"/>
      <c r="UBQ70" s="9"/>
      <c r="UBR70" s="9"/>
      <c r="UBS70" s="9"/>
      <c r="UBT70" s="9"/>
      <c r="UBU70" s="9"/>
      <c r="UBV70" s="9"/>
      <c r="UBW70" s="9"/>
      <c r="UBX70" s="9"/>
      <c r="UBY70" s="9"/>
      <c r="UBZ70" s="9"/>
      <c r="UCA70" s="9"/>
      <c r="UCB70" s="9"/>
      <c r="UCC70" s="9"/>
      <c r="UCD70" s="9"/>
      <c r="UCE70" s="9"/>
      <c r="UCF70" s="9"/>
      <c r="UCG70" s="9"/>
      <c r="UCH70" s="9"/>
      <c r="UCI70" s="9"/>
      <c r="UCJ70" s="9"/>
      <c r="UCK70" s="9"/>
      <c r="UCL70" s="9"/>
      <c r="UCM70" s="9"/>
      <c r="UCN70" s="9"/>
      <c r="UCO70" s="9"/>
      <c r="UCP70" s="9"/>
      <c r="UCQ70" s="9"/>
      <c r="UCR70" s="9"/>
      <c r="UCS70" s="9"/>
      <c r="UCT70" s="9"/>
      <c r="UCU70" s="9"/>
      <c r="UCV70" s="9"/>
      <c r="UCW70" s="9"/>
      <c r="UCX70" s="9"/>
      <c r="UCY70" s="9"/>
      <c r="UCZ70" s="9"/>
      <c r="UDA70" s="9"/>
      <c r="UDB70" s="9"/>
      <c r="UDC70" s="9"/>
      <c r="UDD70" s="9"/>
      <c r="UDE70" s="9"/>
      <c r="UDF70" s="9"/>
      <c r="UDG70" s="9"/>
      <c r="UDH70" s="9"/>
      <c r="UDI70" s="9"/>
      <c r="UDJ70" s="9"/>
      <c r="UDK70" s="9"/>
      <c r="UDL70" s="9"/>
      <c r="UDM70" s="9"/>
      <c r="UDN70" s="9"/>
      <c r="UDO70" s="9"/>
      <c r="UDP70" s="9"/>
      <c r="UDQ70" s="9"/>
      <c r="UDR70" s="9"/>
      <c r="UDS70" s="9"/>
      <c r="UDT70" s="9"/>
      <c r="UDU70" s="9"/>
      <c r="UDV70" s="9"/>
      <c r="UDW70" s="9"/>
      <c r="UDX70" s="9"/>
      <c r="UDY70" s="9"/>
      <c r="UDZ70" s="9"/>
      <c r="UEA70" s="9"/>
      <c r="UEB70" s="9"/>
      <c r="UEC70" s="9"/>
      <c r="UED70" s="9"/>
      <c r="UEE70" s="9"/>
      <c r="UEF70" s="9"/>
      <c r="UEG70" s="9"/>
      <c r="UEH70" s="9"/>
      <c r="UEI70" s="9"/>
      <c r="UEJ70" s="9"/>
      <c r="UEK70" s="9"/>
      <c r="UEL70" s="9"/>
      <c r="UEM70" s="9"/>
      <c r="UEN70" s="9"/>
      <c r="UEO70" s="9"/>
      <c r="UEP70" s="9"/>
      <c r="UEQ70" s="9"/>
      <c r="UER70" s="9"/>
      <c r="UES70" s="9"/>
      <c r="UET70" s="9"/>
      <c r="UEU70" s="9"/>
      <c r="UEV70" s="9"/>
      <c r="UEW70" s="9"/>
      <c r="UEX70" s="9"/>
      <c r="UEY70" s="9"/>
      <c r="UEZ70" s="9"/>
      <c r="UFA70" s="9"/>
      <c r="UFB70" s="9"/>
      <c r="UFC70" s="9"/>
      <c r="UFD70" s="9"/>
      <c r="UFE70" s="9"/>
      <c r="UFF70" s="9"/>
      <c r="UFG70" s="9"/>
      <c r="UFH70" s="9"/>
      <c r="UFI70" s="9"/>
      <c r="UFJ70" s="9"/>
      <c r="UFK70" s="9"/>
      <c r="UFL70" s="9"/>
      <c r="UFM70" s="9"/>
      <c r="UFN70" s="9"/>
      <c r="UFO70" s="9"/>
      <c r="UFP70" s="9"/>
      <c r="UFQ70" s="9"/>
      <c r="UFR70" s="9"/>
      <c r="UFS70" s="9"/>
      <c r="UFT70" s="9"/>
      <c r="UFU70" s="9"/>
      <c r="UFV70" s="9"/>
      <c r="UFW70" s="9"/>
      <c r="UFX70" s="9"/>
      <c r="UFY70" s="9"/>
      <c r="UFZ70" s="9"/>
      <c r="UGA70" s="9"/>
      <c r="UGB70" s="9"/>
      <c r="UGC70" s="9"/>
      <c r="UGD70" s="9"/>
      <c r="UGE70" s="9"/>
      <c r="UGF70" s="9"/>
      <c r="UGG70" s="9"/>
      <c r="UGH70" s="9"/>
      <c r="UGI70" s="9"/>
      <c r="UGJ70" s="9"/>
      <c r="UGK70" s="9"/>
      <c r="UGL70" s="9"/>
      <c r="UGM70" s="9"/>
      <c r="UGN70" s="9"/>
      <c r="UGO70" s="9"/>
      <c r="UGP70" s="9"/>
      <c r="UGQ70" s="9"/>
      <c r="UGR70" s="9"/>
      <c r="UGS70" s="9"/>
      <c r="UGT70" s="9"/>
      <c r="UGU70" s="9"/>
      <c r="UGV70" s="9"/>
      <c r="UGW70" s="9"/>
      <c r="UGX70" s="9"/>
      <c r="UGY70" s="9"/>
      <c r="UGZ70" s="9"/>
      <c r="UHA70" s="9"/>
      <c r="UHB70" s="9"/>
      <c r="UHC70" s="9"/>
      <c r="UHD70" s="9"/>
      <c r="UHE70" s="9"/>
      <c r="UHF70" s="9"/>
      <c r="UHG70" s="9"/>
      <c r="UHH70" s="9"/>
      <c r="UHI70" s="9"/>
      <c r="UHJ70" s="9"/>
      <c r="UHK70" s="9"/>
      <c r="UHL70" s="9"/>
      <c r="UHM70" s="9"/>
      <c r="UHN70" s="9"/>
      <c r="UHO70" s="9"/>
      <c r="UHP70" s="9"/>
      <c r="UHQ70" s="9"/>
      <c r="UHR70" s="9"/>
      <c r="UHS70" s="9"/>
      <c r="UHT70" s="9"/>
      <c r="UHU70" s="9"/>
      <c r="UHV70" s="9"/>
      <c r="UHW70" s="9"/>
      <c r="UHX70" s="9"/>
      <c r="UHY70" s="9"/>
      <c r="UHZ70" s="9"/>
      <c r="UIA70" s="9"/>
      <c r="UIB70" s="9"/>
      <c r="UIC70" s="9"/>
      <c r="UID70" s="9"/>
      <c r="UIE70" s="9"/>
      <c r="UIF70" s="9"/>
      <c r="UIG70" s="9"/>
      <c r="UIH70" s="9"/>
      <c r="UII70" s="9"/>
      <c r="UIJ70" s="9"/>
      <c r="UIK70" s="9"/>
      <c r="UIL70" s="9"/>
      <c r="UIM70" s="9"/>
      <c r="UIN70" s="9"/>
      <c r="UIO70" s="9"/>
      <c r="UIP70" s="9"/>
      <c r="UIQ70" s="9"/>
      <c r="UIR70" s="9"/>
      <c r="UIS70" s="9"/>
      <c r="UIT70" s="9"/>
      <c r="UIU70" s="9"/>
      <c r="UIV70" s="9"/>
      <c r="UIW70" s="9"/>
      <c r="UIX70" s="9"/>
      <c r="UIY70" s="9"/>
      <c r="UIZ70" s="9"/>
      <c r="UJA70" s="9"/>
      <c r="UJB70" s="9"/>
      <c r="UJC70" s="9"/>
      <c r="UJD70" s="9"/>
      <c r="UJE70" s="9"/>
      <c r="UJF70" s="9"/>
      <c r="UJG70" s="9"/>
      <c r="UJH70" s="9"/>
      <c r="UJI70" s="9"/>
      <c r="UJJ70" s="9"/>
      <c r="UJK70" s="9"/>
      <c r="UJL70" s="9"/>
      <c r="UJM70" s="9"/>
      <c r="UJN70" s="9"/>
      <c r="UJO70" s="9"/>
      <c r="UJP70" s="9"/>
      <c r="UJQ70" s="9"/>
      <c r="UJR70" s="9"/>
      <c r="UJS70" s="9"/>
      <c r="UJT70" s="9"/>
      <c r="UJU70" s="9"/>
      <c r="UJV70" s="9"/>
      <c r="UJW70" s="9"/>
      <c r="UJX70" s="9"/>
      <c r="UJY70" s="9"/>
      <c r="UJZ70" s="9"/>
      <c r="UKA70" s="9"/>
      <c r="UKB70" s="9"/>
      <c r="UKC70" s="9"/>
      <c r="UKD70" s="9"/>
      <c r="UKE70" s="9"/>
      <c r="UKF70" s="9"/>
      <c r="UKG70" s="9"/>
      <c r="UKH70" s="9"/>
      <c r="UKI70" s="9"/>
      <c r="UKJ70" s="9"/>
      <c r="UKK70" s="9"/>
      <c r="UKL70" s="9"/>
      <c r="UKM70" s="9"/>
      <c r="UKN70" s="9"/>
      <c r="UKO70" s="9"/>
      <c r="UKP70" s="9"/>
      <c r="UKQ70" s="9"/>
      <c r="UKR70" s="9"/>
      <c r="UKS70" s="9"/>
      <c r="UKT70" s="9"/>
      <c r="UKU70" s="9"/>
      <c r="UKV70" s="9"/>
      <c r="UKW70" s="9"/>
      <c r="UKX70" s="9"/>
      <c r="UKY70" s="9"/>
      <c r="UKZ70" s="9"/>
      <c r="ULA70" s="9"/>
      <c r="ULB70" s="9"/>
      <c r="ULC70" s="9"/>
      <c r="ULD70" s="9"/>
      <c r="ULE70" s="9"/>
      <c r="ULF70" s="9"/>
      <c r="ULG70" s="9"/>
      <c r="ULH70" s="9"/>
      <c r="ULI70" s="9"/>
      <c r="ULJ70" s="9"/>
      <c r="ULK70" s="9"/>
      <c r="ULL70" s="9"/>
      <c r="ULM70" s="9"/>
      <c r="ULN70" s="9"/>
      <c r="ULO70" s="9"/>
      <c r="ULP70" s="9"/>
      <c r="ULQ70" s="9"/>
      <c r="ULR70" s="9"/>
      <c r="ULS70" s="9"/>
      <c r="ULT70" s="9"/>
      <c r="ULU70" s="9"/>
      <c r="ULV70" s="9"/>
      <c r="ULW70" s="9"/>
      <c r="ULX70" s="9"/>
      <c r="ULY70" s="9"/>
      <c r="ULZ70" s="9"/>
      <c r="UMA70" s="9"/>
      <c r="UMB70" s="9"/>
      <c r="UMC70" s="9"/>
      <c r="UMD70" s="9"/>
      <c r="UME70" s="9"/>
      <c r="UMF70" s="9"/>
      <c r="UMG70" s="9"/>
      <c r="UMH70" s="9"/>
      <c r="UMI70" s="9"/>
      <c r="UMJ70" s="9"/>
      <c r="UMK70" s="9"/>
      <c r="UML70" s="9"/>
      <c r="UMM70" s="9"/>
      <c r="UMN70" s="9"/>
      <c r="UMO70" s="9"/>
      <c r="UMP70" s="9"/>
      <c r="UMQ70" s="9"/>
      <c r="UMR70" s="9"/>
      <c r="UMS70" s="9"/>
      <c r="UMT70" s="9"/>
      <c r="UMU70" s="9"/>
      <c r="UMV70" s="9"/>
      <c r="UMW70" s="9"/>
      <c r="UMX70" s="9"/>
      <c r="UMY70" s="9"/>
      <c r="UMZ70" s="9"/>
      <c r="UNA70" s="9"/>
      <c r="UNB70" s="9"/>
      <c r="UNC70" s="9"/>
      <c r="UND70" s="9"/>
      <c r="UNE70" s="9"/>
      <c r="UNF70" s="9"/>
      <c r="UNG70" s="9"/>
      <c r="UNH70" s="9"/>
      <c r="UNI70" s="9"/>
      <c r="UNJ70" s="9"/>
      <c r="UNK70" s="9"/>
      <c r="UNL70" s="9"/>
      <c r="UNM70" s="9"/>
      <c r="UNN70" s="9"/>
      <c r="UNO70" s="9"/>
      <c r="UNP70" s="9"/>
      <c r="UNQ70" s="9"/>
      <c r="UNR70" s="9"/>
      <c r="UNS70" s="9"/>
      <c r="UNT70" s="9"/>
      <c r="UNU70" s="9"/>
      <c r="UNV70" s="9"/>
      <c r="UNW70" s="9"/>
      <c r="UNX70" s="9"/>
      <c r="UNY70" s="9"/>
      <c r="UNZ70" s="9"/>
      <c r="UOA70" s="9"/>
      <c r="UOB70" s="9"/>
      <c r="UOC70" s="9"/>
      <c r="UOD70" s="9"/>
      <c r="UOE70" s="9"/>
      <c r="UOF70" s="9"/>
      <c r="UOG70" s="9"/>
      <c r="UOH70" s="9"/>
      <c r="UOI70" s="9"/>
      <c r="UOJ70" s="9"/>
      <c r="UOK70" s="9"/>
      <c r="UOL70" s="9"/>
      <c r="UOM70" s="9"/>
      <c r="UON70" s="9"/>
      <c r="UOO70" s="9"/>
      <c r="UOP70" s="9"/>
      <c r="UOQ70" s="9"/>
      <c r="UOR70" s="9"/>
      <c r="UOS70" s="9"/>
      <c r="UOT70" s="9"/>
      <c r="UOU70" s="9"/>
      <c r="UOV70" s="9"/>
      <c r="UOW70" s="9"/>
      <c r="UOX70" s="9"/>
      <c r="UOY70" s="9"/>
      <c r="UOZ70" s="9"/>
      <c r="UPA70" s="9"/>
      <c r="UPB70" s="9"/>
      <c r="UPC70" s="9"/>
      <c r="UPD70" s="9"/>
      <c r="UPE70" s="9"/>
      <c r="UPF70" s="9"/>
      <c r="UPG70" s="9"/>
      <c r="UPH70" s="9"/>
      <c r="UPI70" s="9"/>
      <c r="UPJ70" s="9"/>
      <c r="UPK70" s="9"/>
      <c r="UPL70" s="9"/>
      <c r="UPM70" s="9"/>
      <c r="UPN70" s="9"/>
      <c r="UPO70" s="9"/>
      <c r="UPP70" s="9"/>
      <c r="UPQ70" s="9"/>
      <c r="UPR70" s="9"/>
      <c r="UPS70" s="9"/>
      <c r="UPT70" s="9"/>
      <c r="UPU70" s="9"/>
      <c r="UPV70" s="9"/>
      <c r="UPW70" s="9"/>
      <c r="UPX70" s="9"/>
      <c r="UPY70" s="9"/>
      <c r="UPZ70" s="9"/>
      <c r="UQA70" s="9"/>
      <c r="UQB70" s="9"/>
      <c r="UQC70" s="9"/>
      <c r="UQD70" s="9"/>
      <c r="UQE70" s="9"/>
      <c r="UQF70" s="9"/>
      <c r="UQG70" s="9"/>
      <c r="UQH70" s="9"/>
      <c r="UQI70" s="9"/>
      <c r="UQJ70" s="9"/>
      <c r="UQK70" s="9"/>
      <c r="UQL70" s="9"/>
      <c r="UQM70" s="9"/>
      <c r="UQN70" s="9"/>
      <c r="UQO70" s="9"/>
      <c r="UQP70" s="9"/>
      <c r="UQQ70" s="9"/>
      <c r="UQR70" s="9"/>
      <c r="UQS70" s="9"/>
      <c r="UQT70" s="9"/>
      <c r="UQU70" s="9"/>
      <c r="UQV70" s="9"/>
      <c r="UQW70" s="9"/>
      <c r="UQX70" s="9"/>
      <c r="UQY70" s="9"/>
      <c r="UQZ70" s="9"/>
      <c r="URA70" s="9"/>
      <c r="URB70" s="9"/>
      <c r="URC70" s="9"/>
      <c r="URD70" s="9"/>
      <c r="URE70" s="9"/>
      <c r="URF70" s="9"/>
      <c r="URG70" s="9"/>
      <c r="URH70" s="9"/>
      <c r="URI70" s="9"/>
      <c r="URJ70" s="9"/>
      <c r="URK70" s="9"/>
      <c r="URL70" s="9"/>
      <c r="URM70" s="9"/>
      <c r="URN70" s="9"/>
      <c r="URO70" s="9"/>
      <c r="URP70" s="9"/>
      <c r="URQ70" s="9"/>
      <c r="URR70" s="9"/>
      <c r="URS70" s="9"/>
      <c r="URT70" s="9"/>
      <c r="URU70" s="9"/>
      <c r="URV70" s="9"/>
      <c r="URW70" s="9"/>
      <c r="URX70" s="9"/>
      <c r="URY70" s="9"/>
      <c r="URZ70" s="9"/>
      <c r="USA70" s="9"/>
      <c r="USB70" s="9"/>
      <c r="USC70" s="9"/>
      <c r="USD70" s="9"/>
      <c r="USE70" s="9"/>
      <c r="USF70" s="9"/>
      <c r="USG70" s="9"/>
      <c r="USH70" s="9"/>
      <c r="USI70" s="9"/>
      <c r="USJ70" s="9"/>
      <c r="USK70" s="9"/>
      <c r="USL70" s="9"/>
      <c r="USM70" s="9"/>
      <c r="USN70" s="9"/>
      <c r="USO70" s="9"/>
      <c r="USP70" s="9"/>
      <c r="USQ70" s="9"/>
      <c r="USR70" s="9"/>
      <c r="USS70" s="9"/>
      <c r="UST70" s="9"/>
      <c r="USU70" s="9"/>
      <c r="USV70" s="9"/>
      <c r="USW70" s="9"/>
      <c r="USX70" s="9"/>
      <c r="USY70" s="9"/>
      <c r="USZ70" s="9"/>
      <c r="UTA70" s="9"/>
      <c r="UTB70" s="9"/>
      <c r="UTC70" s="9"/>
      <c r="UTD70" s="9"/>
      <c r="UTE70" s="9"/>
      <c r="UTF70" s="9"/>
      <c r="UTG70" s="9"/>
      <c r="UTH70" s="9"/>
      <c r="UTI70" s="9"/>
      <c r="UTJ70" s="9"/>
      <c r="UTK70" s="9"/>
      <c r="UTL70" s="9"/>
      <c r="UTM70" s="9"/>
      <c r="UTN70" s="9"/>
      <c r="UTO70" s="9"/>
      <c r="UTP70" s="9"/>
      <c r="UTQ70" s="9"/>
      <c r="UTR70" s="9"/>
      <c r="UTS70" s="9"/>
      <c r="UTT70" s="9"/>
      <c r="UTU70" s="9"/>
      <c r="UTV70" s="9"/>
      <c r="UTW70" s="9"/>
      <c r="UTX70" s="9"/>
      <c r="UTY70" s="9"/>
      <c r="UTZ70" s="9"/>
      <c r="UUA70" s="9"/>
      <c r="UUB70" s="9"/>
      <c r="UUC70" s="9"/>
      <c r="UUD70" s="9"/>
      <c r="UUE70" s="9"/>
      <c r="UUF70" s="9"/>
      <c r="UUG70" s="9"/>
      <c r="UUH70" s="9"/>
      <c r="UUI70" s="9"/>
      <c r="UUJ70" s="9"/>
      <c r="UUK70" s="9"/>
      <c r="UUL70" s="9"/>
      <c r="UUM70" s="9"/>
      <c r="UUN70" s="9"/>
      <c r="UUO70" s="9"/>
      <c r="UUP70" s="9"/>
      <c r="UUQ70" s="9"/>
      <c r="UUR70" s="9"/>
      <c r="UUS70" s="9"/>
      <c r="UUT70" s="9"/>
      <c r="UUU70" s="9"/>
      <c r="UUV70" s="9"/>
      <c r="UUW70" s="9"/>
      <c r="UUX70" s="9"/>
      <c r="UUY70" s="9"/>
      <c r="UUZ70" s="9"/>
      <c r="UVA70" s="9"/>
      <c r="UVB70" s="9"/>
      <c r="UVC70" s="9"/>
      <c r="UVD70" s="9"/>
      <c r="UVE70" s="9"/>
      <c r="UVF70" s="9"/>
      <c r="UVG70" s="9"/>
      <c r="UVH70" s="9"/>
      <c r="UVI70" s="9"/>
      <c r="UVJ70" s="9"/>
      <c r="UVK70" s="9"/>
      <c r="UVL70" s="9"/>
      <c r="UVM70" s="9"/>
      <c r="UVN70" s="9"/>
      <c r="UVO70" s="9"/>
      <c r="UVP70" s="9"/>
      <c r="UVQ70" s="9"/>
      <c r="UVR70" s="9"/>
      <c r="UVS70" s="9"/>
      <c r="UVT70" s="9"/>
      <c r="UVU70" s="9"/>
      <c r="UVV70" s="9"/>
      <c r="UVW70" s="9"/>
      <c r="UVX70" s="9"/>
      <c r="UVY70" s="9"/>
      <c r="UVZ70" s="9"/>
      <c r="UWA70" s="9"/>
      <c r="UWB70" s="9"/>
      <c r="UWC70" s="9"/>
      <c r="UWD70" s="9"/>
      <c r="UWE70" s="9"/>
      <c r="UWF70" s="9"/>
      <c r="UWG70" s="9"/>
      <c r="UWH70" s="9"/>
      <c r="UWI70" s="9"/>
      <c r="UWJ70" s="9"/>
      <c r="UWK70" s="9"/>
      <c r="UWL70" s="9"/>
      <c r="UWM70" s="9"/>
      <c r="UWN70" s="9"/>
      <c r="UWO70" s="9"/>
      <c r="UWP70" s="9"/>
      <c r="UWQ70" s="9"/>
      <c r="UWR70" s="9"/>
      <c r="UWS70" s="9"/>
      <c r="UWT70" s="9"/>
      <c r="UWU70" s="9"/>
      <c r="UWV70" s="9"/>
      <c r="UWW70" s="9"/>
      <c r="UWX70" s="9"/>
      <c r="UWY70" s="9"/>
      <c r="UWZ70" s="9"/>
      <c r="UXA70" s="9"/>
      <c r="UXB70" s="9"/>
      <c r="UXC70" s="9"/>
      <c r="UXD70" s="9"/>
      <c r="UXE70" s="9"/>
      <c r="UXF70" s="9"/>
      <c r="UXG70" s="9"/>
      <c r="UXH70" s="9"/>
      <c r="UXI70" s="9"/>
      <c r="UXJ70" s="9"/>
      <c r="UXK70" s="9"/>
      <c r="UXL70" s="9"/>
      <c r="UXM70" s="9"/>
      <c r="UXN70" s="9"/>
      <c r="UXO70" s="9"/>
      <c r="UXP70" s="9"/>
      <c r="UXQ70" s="9"/>
      <c r="UXR70" s="9"/>
      <c r="UXS70" s="9"/>
      <c r="UXT70" s="9"/>
      <c r="UXU70" s="9"/>
      <c r="UXV70" s="9"/>
      <c r="UXW70" s="9"/>
      <c r="UXX70" s="9"/>
      <c r="UXY70" s="9"/>
      <c r="UXZ70" s="9"/>
      <c r="UYA70" s="9"/>
      <c r="UYB70" s="9"/>
      <c r="UYC70" s="9"/>
      <c r="UYD70" s="9"/>
      <c r="UYE70" s="9"/>
      <c r="UYF70" s="9"/>
      <c r="UYG70" s="9"/>
      <c r="UYH70" s="9"/>
      <c r="UYI70" s="9"/>
      <c r="UYJ70" s="9"/>
      <c r="UYK70" s="9"/>
      <c r="UYL70" s="9"/>
      <c r="UYM70" s="9"/>
      <c r="UYN70" s="9"/>
      <c r="UYO70" s="9"/>
      <c r="UYP70" s="9"/>
      <c r="UYQ70" s="9"/>
      <c r="UYR70" s="9"/>
      <c r="UYS70" s="9"/>
      <c r="UYT70" s="9"/>
      <c r="UYU70" s="9"/>
      <c r="UYV70" s="9"/>
      <c r="UYW70" s="9"/>
      <c r="UYX70" s="9"/>
      <c r="UYY70" s="9"/>
      <c r="UYZ70" s="9"/>
      <c r="UZA70" s="9"/>
      <c r="UZB70" s="9"/>
      <c r="UZC70" s="9"/>
      <c r="UZD70" s="9"/>
      <c r="UZE70" s="9"/>
      <c r="UZF70" s="9"/>
      <c r="UZG70" s="9"/>
      <c r="UZH70" s="9"/>
      <c r="UZI70" s="9"/>
      <c r="UZJ70" s="9"/>
      <c r="UZK70" s="9"/>
      <c r="UZL70" s="9"/>
      <c r="UZM70" s="9"/>
      <c r="UZN70" s="9"/>
      <c r="UZO70" s="9"/>
      <c r="UZP70" s="9"/>
      <c r="UZQ70" s="9"/>
      <c r="UZR70" s="9"/>
      <c r="UZS70" s="9"/>
      <c r="UZT70" s="9"/>
      <c r="UZU70" s="9"/>
      <c r="UZV70" s="9"/>
      <c r="UZW70" s="9"/>
      <c r="UZX70" s="9"/>
      <c r="UZY70" s="9"/>
      <c r="UZZ70" s="9"/>
      <c r="VAA70" s="9"/>
      <c r="VAB70" s="9"/>
      <c r="VAC70" s="9"/>
      <c r="VAD70" s="9"/>
      <c r="VAE70" s="9"/>
      <c r="VAF70" s="9"/>
      <c r="VAG70" s="9"/>
      <c r="VAH70" s="9"/>
      <c r="VAI70" s="9"/>
      <c r="VAJ70" s="9"/>
      <c r="VAK70" s="9"/>
      <c r="VAL70" s="9"/>
      <c r="VAM70" s="9"/>
      <c r="VAN70" s="9"/>
      <c r="VAO70" s="9"/>
      <c r="VAP70" s="9"/>
      <c r="VAQ70" s="9"/>
      <c r="VAR70" s="9"/>
      <c r="VAS70" s="9"/>
      <c r="VAT70" s="9"/>
      <c r="VAU70" s="9"/>
      <c r="VAV70" s="9"/>
      <c r="VAW70" s="9"/>
      <c r="VAX70" s="9"/>
      <c r="VAY70" s="9"/>
      <c r="VAZ70" s="9"/>
      <c r="VBA70" s="9"/>
      <c r="VBB70" s="9"/>
      <c r="VBC70" s="9"/>
      <c r="VBD70" s="9"/>
      <c r="VBE70" s="9"/>
      <c r="VBF70" s="9"/>
      <c r="VBG70" s="9"/>
      <c r="VBH70" s="9"/>
      <c r="VBI70" s="9"/>
      <c r="VBJ70" s="9"/>
      <c r="VBK70" s="9"/>
      <c r="VBL70" s="9"/>
      <c r="VBM70" s="9"/>
      <c r="VBN70" s="9"/>
      <c r="VBO70" s="9"/>
      <c r="VBP70" s="9"/>
      <c r="VBQ70" s="9"/>
      <c r="VBR70" s="9"/>
      <c r="VBS70" s="9"/>
      <c r="VBT70" s="9"/>
      <c r="VBU70" s="9"/>
      <c r="VBV70" s="9"/>
      <c r="VBW70" s="9"/>
      <c r="VBX70" s="9"/>
      <c r="VBY70" s="9"/>
      <c r="VBZ70" s="9"/>
      <c r="VCA70" s="9"/>
      <c r="VCB70" s="9"/>
      <c r="VCC70" s="9"/>
      <c r="VCD70" s="9"/>
      <c r="VCE70" s="9"/>
      <c r="VCF70" s="9"/>
      <c r="VCG70" s="9"/>
      <c r="VCH70" s="9"/>
      <c r="VCI70" s="9"/>
      <c r="VCJ70" s="9"/>
      <c r="VCK70" s="9"/>
      <c r="VCL70" s="9"/>
      <c r="VCM70" s="9"/>
      <c r="VCN70" s="9"/>
      <c r="VCO70" s="9"/>
      <c r="VCP70" s="9"/>
      <c r="VCQ70" s="9"/>
      <c r="VCR70" s="9"/>
      <c r="VCS70" s="9"/>
      <c r="VCT70" s="9"/>
      <c r="VCU70" s="9"/>
      <c r="VCV70" s="9"/>
      <c r="VCW70" s="9"/>
      <c r="VCX70" s="9"/>
      <c r="VCY70" s="9"/>
      <c r="VCZ70" s="9"/>
      <c r="VDA70" s="9"/>
      <c r="VDB70" s="9"/>
      <c r="VDC70" s="9"/>
      <c r="VDD70" s="9"/>
      <c r="VDE70" s="9"/>
      <c r="VDF70" s="9"/>
      <c r="VDG70" s="9"/>
      <c r="VDH70" s="9"/>
      <c r="VDI70" s="9"/>
      <c r="VDJ70" s="9"/>
      <c r="VDK70" s="9"/>
      <c r="VDL70" s="9"/>
      <c r="VDM70" s="9"/>
      <c r="VDN70" s="9"/>
      <c r="VDO70" s="9"/>
      <c r="VDP70" s="9"/>
      <c r="VDQ70" s="9"/>
      <c r="VDR70" s="9"/>
      <c r="VDS70" s="9"/>
      <c r="VDT70" s="9"/>
      <c r="VDU70" s="9"/>
      <c r="VDV70" s="9"/>
      <c r="VDW70" s="9"/>
      <c r="VDX70" s="9"/>
      <c r="VDY70" s="9"/>
      <c r="VDZ70" s="9"/>
      <c r="VEA70" s="9"/>
      <c r="VEB70" s="9"/>
      <c r="VEC70" s="9"/>
      <c r="VED70" s="9"/>
      <c r="VEE70" s="9"/>
      <c r="VEF70" s="9"/>
      <c r="VEG70" s="9"/>
      <c r="VEH70" s="9"/>
      <c r="VEI70" s="9"/>
      <c r="VEJ70" s="9"/>
      <c r="VEK70" s="9"/>
      <c r="VEL70" s="9"/>
      <c r="VEM70" s="9"/>
      <c r="VEN70" s="9"/>
      <c r="VEO70" s="9"/>
      <c r="VEP70" s="9"/>
      <c r="VEQ70" s="9"/>
      <c r="VER70" s="9"/>
      <c r="VES70" s="9"/>
      <c r="VET70" s="9"/>
      <c r="VEU70" s="9"/>
      <c r="VEV70" s="9"/>
      <c r="VEW70" s="9"/>
      <c r="VEX70" s="9"/>
      <c r="VEY70" s="9"/>
      <c r="VEZ70" s="9"/>
      <c r="VFA70" s="9"/>
      <c r="VFB70" s="9"/>
      <c r="VFC70" s="9"/>
      <c r="VFD70" s="9"/>
      <c r="VFE70" s="9"/>
      <c r="VFF70" s="9"/>
      <c r="VFG70" s="9"/>
      <c r="VFH70" s="9"/>
      <c r="VFI70" s="9"/>
      <c r="VFJ70" s="9"/>
      <c r="VFK70" s="9"/>
      <c r="VFL70" s="9"/>
      <c r="VFM70" s="9"/>
      <c r="VFN70" s="9"/>
      <c r="VFO70" s="9"/>
      <c r="VFP70" s="9"/>
      <c r="VFQ70" s="9"/>
      <c r="VFR70" s="9"/>
      <c r="VFS70" s="9"/>
      <c r="VFT70" s="9"/>
      <c r="VFU70" s="9"/>
      <c r="VFV70" s="9"/>
      <c r="VFW70" s="9"/>
      <c r="VFX70" s="9"/>
      <c r="VFY70" s="9"/>
      <c r="VFZ70" s="9"/>
      <c r="VGA70" s="9"/>
      <c r="VGB70" s="9"/>
      <c r="VGC70" s="9"/>
      <c r="VGD70" s="9"/>
      <c r="VGE70" s="9"/>
      <c r="VGF70" s="9"/>
      <c r="VGG70" s="9"/>
      <c r="VGH70" s="9"/>
      <c r="VGI70" s="9"/>
      <c r="VGJ70" s="9"/>
      <c r="VGK70" s="9"/>
      <c r="VGL70" s="9"/>
      <c r="VGM70" s="9"/>
      <c r="VGN70" s="9"/>
      <c r="VGO70" s="9"/>
      <c r="VGP70" s="9"/>
      <c r="VGQ70" s="9"/>
      <c r="VGR70" s="9"/>
      <c r="VGS70" s="9"/>
      <c r="VGT70" s="9"/>
      <c r="VGU70" s="9"/>
      <c r="VGV70" s="9"/>
      <c r="VGW70" s="9"/>
      <c r="VGX70" s="9"/>
      <c r="VGY70" s="9"/>
      <c r="VGZ70" s="9"/>
      <c r="VHA70" s="9"/>
      <c r="VHB70" s="9"/>
      <c r="VHC70" s="9"/>
      <c r="VHD70" s="9"/>
      <c r="VHE70" s="9"/>
      <c r="VHF70" s="9"/>
      <c r="VHG70" s="9"/>
      <c r="VHH70" s="9"/>
      <c r="VHI70" s="9"/>
      <c r="VHJ70" s="9"/>
      <c r="VHK70" s="9"/>
      <c r="VHL70" s="9"/>
      <c r="VHM70" s="9"/>
      <c r="VHN70" s="9"/>
      <c r="VHO70" s="9"/>
      <c r="VHP70" s="9"/>
      <c r="VHQ70" s="9"/>
      <c r="VHR70" s="9"/>
      <c r="VHS70" s="9"/>
      <c r="VHT70" s="9"/>
      <c r="VHU70" s="9"/>
      <c r="VHV70" s="9"/>
      <c r="VHW70" s="9"/>
      <c r="VHX70" s="9"/>
      <c r="VHY70" s="9"/>
      <c r="VHZ70" s="9"/>
      <c r="VIA70" s="9"/>
      <c r="VIB70" s="9"/>
      <c r="VIC70" s="9"/>
      <c r="VID70" s="9"/>
      <c r="VIE70" s="9"/>
      <c r="VIF70" s="9"/>
      <c r="VIG70" s="9"/>
      <c r="VIH70" s="9"/>
      <c r="VII70" s="9"/>
      <c r="VIJ70" s="9"/>
      <c r="VIK70" s="9"/>
      <c r="VIL70" s="9"/>
      <c r="VIM70" s="9"/>
      <c r="VIN70" s="9"/>
      <c r="VIO70" s="9"/>
      <c r="VIP70" s="9"/>
      <c r="VIQ70" s="9"/>
      <c r="VIR70" s="9"/>
      <c r="VIS70" s="9"/>
      <c r="VIT70" s="9"/>
      <c r="VIU70" s="9"/>
      <c r="VIV70" s="9"/>
      <c r="VIW70" s="9"/>
      <c r="VIX70" s="9"/>
      <c r="VIY70" s="9"/>
      <c r="VIZ70" s="9"/>
      <c r="VJA70" s="9"/>
      <c r="VJB70" s="9"/>
      <c r="VJC70" s="9"/>
      <c r="VJD70" s="9"/>
      <c r="VJE70" s="9"/>
      <c r="VJF70" s="9"/>
      <c r="VJG70" s="9"/>
      <c r="VJH70" s="9"/>
      <c r="VJI70" s="9"/>
      <c r="VJJ70" s="9"/>
      <c r="VJK70" s="9"/>
      <c r="VJL70" s="9"/>
      <c r="VJM70" s="9"/>
      <c r="VJN70" s="9"/>
      <c r="VJO70" s="9"/>
      <c r="VJP70" s="9"/>
      <c r="VJQ70" s="9"/>
      <c r="VJR70" s="9"/>
      <c r="VJS70" s="9"/>
      <c r="VJT70" s="9"/>
      <c r="VJU70" s="9"/>
      <c r="VJV70" s="9"/>
      <c r="VJW70" s="9"/>
      <c r="VJX70" s="9"/>
      <c r="VJY70" s="9"/>
      <c r="VJZ70" s="9"/>
      <c r="VKA70" s="9"/>
      <c r="VKB70" s="9"/>
      <c r="VKC70" s="9"/>
      <c r="VKD70" s="9"/>
      <c r="VKE70" s="9"/>
      <c r="VKF70" s="9"/>
      <c r="VKG70" s="9"/>
      <c r="VKH70" s="9"/>
      <c r="VKI70" s="9"/>
      <c r="VKJ70" s="9"/>
      <c r="VKK70" s="9"/>
      <c r="VKL70" s="9"/>
      <c r="VKM70" s="9"/>
      <c r="VKN70" s="9"/>
      <c r="VKO70" s="9"/>
      <c r="VKP70" s="9"/>
      <c r="VKQ70" s="9"/>
      <c r="VKR70" s="9"/>
      <c r="VKS70" s="9"/>
      <c r="VKT70" s="9"/>
      <c r="VKU70" s="9"/>
      <c r="VKV70" s="9"/>
      <c r="VKW70" s="9"/>
      <c r="VKX70" s="9"/>
      <c r="VKY70" s="9"/>
      <c r="VKZ70" s="9"/>
      <c r="VLA70" s="9"/>
      <c r="VLB70" s="9"/>
      <c r="VLC70" s="9"/>
      <c r="VLD70" s="9"/>
      <c r="VLE70" s="9"/>
      <c r="VLF70" s="9"/>
      <c r="VLG70" s="9"/>
      <c r="VLH70" s="9"/>
      <c r="VLI70" s="9"/>
      <c r="VLJ70" s="9"/>
      <c r="VLK70" s="9"/>
      <c r="VLL70" s="9"/>
      <c r="VLM70" s="9"/>
      <c r="VLN70" s="9"/>
      <c r="VLO70" s="9"/>
      <c r="VLP70" s="9"/>
      <c r="VLQ70" s="9"/>
      <c r="VLR70" s="9"/>
      <c r="VLS70" s="9"/>
      <c r="VLT70" s="9"/>
      <c r="VLU70" s="9"/>
      <c r="VLV70" s="9"/>
      <c r="VLW70" s="9"/>
      <c r="VLX70" s="9"/>
      <c r="VLY70" s="9"/>
      <c r="VLZ70" s="9"/>
      <c r="VMA70" s="9"/>
      <c r="VMB70" s="9"/>
      <c r="VMC70" s="9"/>
      <c r="VMD70" s="9"/>
      <c r="VME70" s="9"/>
      <c r="VMF70" s="9"/>
      <c r="VMG70" s="9"/>
      <c r="VMH70" s="9"/>
      <c r="VMI70" s="9"/>
      <c r="VMJ70" s="9"/>
      <c r="VMK70" s="9"/>
      <c r="VML70" s="9"/>
      <c r="VMM70" s="9"/>
      <c r="VMN70" s="9"/>
      <c r="VMO70" s="9"/>
      <c r="VMP70" s="9"/>
      <c r="VMQ70" s="9"/>
      <c r="VMR70" s="9"/>
      <c r="VMS70" s="9"/>
      <c r="VMT70" s="9"/>
      <c r="VMU70" s="9"/>
      <c r="VMV70" s="9"/>
      <c r="VMW70" s="9"/>
      <c r="VMX70" s="9"/>
      <c r="VMY70" s="9"/>
      <c r="VMZ70" s="9"/>
      <c r="VNA70" s="9"/>
      <c r="VNB70" s="9"/>
      <c r="VNC70" s="9"/>
      <c r="VND70" s="9"/>
      <c r="VNE70" s="9"/>
      <c r="VNF70" s="9"/>
      <c r="VNG70" s="9"/>
      <c r="VNH70" s="9"/>
      <c r="VNI70" s="9"/>
      <c r="VNJ70" s="9"/>
      <c r="VNK70" s="9"/>
      <c r="VNL70" s="9"/>
      <c r="VNM70" s="9"/>
      <c r="VNN70" s="9"/>
      <c r="VNO70" s="9"/>
      <c r="VNP70" s="9"/>
      <c r="VNQ70" s="9"/>
      <c r="VNR70" s="9"/>
      <c r="VNS70" s="9"/>
      <c r="VNT70" s="9"/>
      <c r="VNU70" s="9"/>
      <c r="VNV70" s="9"/>
      <c r="VNW70" s="9"/>
      <c r="VNX70" s="9"/>
      <c r="VNY70" s="9"/>
      <c r="VNZ70" s="9"/>
      <c r="VOA70" s="9"/>
      <c r="VOB70" s="9"/>
      <c r="VOC70" s="9"/>
      <c r="VOD70" s="9"/>
      <c r="VOE70" s="9"/>
      <c r="VOF70" s="9"/>
      <c r="VOG70" s="9"/>
      <c r="VOH70" s="9"/>
      <c r="VOI70" s="9"/>
      <c r="VOJ70" s="9"/>
      <c r="VOK70" s="9"/>
      <c r="VOL70" s="9"/>
      <c r="VOM70" s="9"/>
      <c r="VON70" s="9"/>
      <c r="VOO70" s="9"/>
      <c r="VOP70" s="9"/>
      <c r="VOQ70" s="9"/>
      <c r="VOR70" s="9"/>
      <c r="VOS70" s="9"/>
      <c r="VOT70" s="9"/>
      <c r="VOU70" s="9"/>
      <c r="VOV70" s="9"/>
      <c r="VOW70" s="9"/>
      <c r="VOX70" s="9"/>
      <c r="VOY70" s="9"/>
      <c r="VOZ70" s="9"/>
      <c r="VPA70" s="9"/>
      <c r="VPB70" s="9"/>
      <c r="VPC70" s="9"/>
      <c r="VPD70" s="9"/>
      <c r="VPE70" s="9"/>
      <c r="VPF70" s="9"/>
      <c r="VPG70" s="9"/>
      <c r="VPH70" s="9"/>
      <c r="VPI70" s="9"/>
      <c r="VPJ70" s="9"/>
      <c r="VPK70" s="9"/>
      <c r="VPL70" s="9"/>
      <c r="VPM70" s="9"/>
      <c r="VPN70" s="9"/>
      <c r="VPO70" s="9"/>
      <c r="VPP70" s="9"/>
      <c r="VPQ70" s="9"/>
      <c r="VPR70" s="9"/>
      <c r="VPS70" s="9"/>
      <c r="VPT70" s="9"/>
      <c r="VPU70" s="9"/>
      <c r="VPV70" s="9"/>
      <c r="VPW70" s="9"/>
      <c r="VPX70" s="9"/>
      <c r="VPY70" s="9"/>
      <c r="VPZ70" s="9"/>
      <c r="VQA70" s="9"/>
      <c r="VQB70" s="9"/>
      <c r="VQC70" s="9"/>
      <c r="VQD70" s="9"/>
      <c r="VQE70" s="9"/>
      <c r="VQF70" s="9"/>
      <c r="VQG70" s="9"/>
      <c r="VQH70" s="9"/>
      <c r="VQI70" s="9"/>
      <c r="VQJ70" s="9"/>
      <c r="VQK70" s="9"/>
      <c r="VQL70" s="9"/>
      <c r="VQM70" s="9"/>
      <c r="VQN70" s="9"/>
      <c r="VQO70" s="9"/>
      <c r="VQP70" s="9"/>
      <c r="VQQ70" s="9"/>
      <c r="VQR70" s="9"/>
      <c r="VQS70" s="9"/>
      <c r="VQT70" s="9"/>
      <c r="VQU70" s="9"/>
      <c r="VQV70" s="9"/>
      <c r="VQW70" s="9"/>
      <c r="VQX70" s="9"/>
      <c r="VQY70" s="9"/>
      <c r="VQZ70" s="9"/>
      <c r="VRA70" s="9"/>
      <c r="VRB70" s="9"/>
      <c r="VRC70" s="9"/>
      <c r="VRD70" s="9"/>
      <c r="VRE70" s="9"/>
      <c r="VRF70" s="9"/>
      <c r="VRG70" s="9"/>
      <c r="VRH70" s="9"/>
      <c r="VRI70" s="9"/>
      <c r="VRJ70" s="9"/>
      <c r="VRK70" s="9"/>
      <c r="VRL70" s="9"/>
      <c r="VRM70" s="9"/>
      <c r="VRN70" s="9"/>
      <c r="VRO70" s="9"/>
      <c r="VRP70" s="9"/>
      <c r="VRQ70" s="9"/>
      <c r="VRR70" s="9"/>
      <c r="VRS70" s="9"/>
      <c r="VRT70" s="9"/>
      <c r="VRU70" s="9"/>
      <c r="VRV70" s="9"/>
      <c r="VRW70" s="9"/>
      <c r="VRX70" s="9"/>
      <c r="VRY70" s="9"/>
      <c r="VRZ70" s="9"/>
      <c r="VSA70" s="9"/>
      <c r="VSB70" s="9"/>
      <c r="VSC70" s="9"/>
      <c r="VSD70" s="9"/>
      <c r="VSE70" s="9"/>
      <c r="VSF70" s="9"/>
      <c r="VSG70" s="9"/>
      <c r="VSH70" s="9"/>
      <c r="VSI70" s="9"/>
      <c r="VSJ70" s="9"/>
      <c r="VSK70" s="9"/>
      <c r="VSL70" s="9"/>
      <c r="VSM70" s="9"/>
      <c r="VSN70" s="9"/>
      <c r="VSO70" s="9"/>
      <c r="VSP70" s="9"/>
      <c r="VSQ70" s="9"/>
      <c r="VSR70" s="9"/>
      <c r="VSS70" s="9"/>
      <c r="VST70" s="9"/>
      <c r="VSU70" s="9"/>
      <c r="VSV70" s="9"/>
      <c r="VSW70" s="9"/>
      <c r="VSX70" s="9"/>
      <c r="VSY70" s="9"/>
      <c r="VSZ70" s="9"/>
      <c r="VTA70" s="9"/>
      <c r="VTB70" s="9"/>
      <c r="VTC70" s="9"/>
      <c r="VTD70" s="9"/>
      <c r="VTE70" s="9"/>
      <c r="VTF70" s="9"/>
      <c r="VTG70" s="9"/>
      <c r="VTH70" s="9"/>
      <c r="VTI70" s="9"/>
      <c r="VTJ70" s="9"/>
      <c r="VTK70" s="9"/>
      <c r="VTL70" s="9"/>
      <c r="VTM70" s="9"/>
      <c r="VTN70" s="9"/>
      <c r="VTO70" s="9"/>
      <c r="VTP70" s="9"/>
      <c r="VTQ70" s="9"/>
      <c r="VTR70" s="9"/>
      <c r="VTS70" s="9"/>
      <c r="VTT70" s="9"/>
      <c r="VTU70" s="9"/>
      <c r="VTV70" s="9"/>
      <c r="VTW70" s="9"/>
      <c r="VTX70" s="9"/>
      <c r="VTY70" s="9"/>
      <c r="VTZ70" s="9"/>
      <c r="VUA70" s="9"/>
      <c r="VUB70" s="9"/>
      <c r="VUC70" s="9"/>
      <c r="VUD70" s="9"/>
      <c r="VUE70" s="9"/>
      <c r="VUF70" s="9"/>
      <c r="VUG70" s="9"/>
      <c r="VUH70" s="9"/>
      <c r="VUI70" s="9"/>
      <c r="VUJ70" s="9"/>
      <c r="VUK70" s="9"/>
      <c r="VUL70" s="9"/>
      <c r="VUM70" s="9"/>
      <c r="VUN70" s="9"/>
      <c r="VUO70" s="9"/>
      <c r="VUP70" s="9"/>
      <c r="VUQ70" s="9"/>
      <c r="VUR70" s="9"/>
      <c r="VUS70" s="9"/>
      <c r="VUT70" s="9"/>
      <c r="VUU70" s="9"/>
      <c r="VUV70" s="9"/>
      <c r="VUW70" s="9"/>
      <c r="VUX70" s="9"/>
      <c r="VUY70" s="9"/>
      <c r="VUZ70" s="9"/>
      <c r="VVA70" s="9"/>
      <c r="VVB70" s="9"/>
      <c r="VVC70" s="9"/>
      <c r="VVD70" s="9"/>
      <c r="VVE70" s="9"/>
      <c r="VVF70" s="9"/>
      <c r="VVG70" s="9"/>
      <c r="VVH70" s="9"/>
      <c r="VVI70" s="9"/>
      <c r="VVJ70" s="9"/>
      <c r="VVK70" s="9"/>
      <c r="VVL70" s="9"/>
      <c r="VVM70" s="9"/>
      <c r="VVN70" s="9"/>
      <c r="VVO70" s="9"/>
      <c r="VVP70" s="9"/>
      <c r="VVQ70" s="9"/>
      <c r="VVR70" s="9"/>
      <c r="VVS70" s="9"/>
      <c r="VVT70" s="9"/>
      <c r="VVU70" s="9"/>
      <c r="VVV70" s="9"/>
      <c r="VVW70" s="9"/>
      <c r="VVX70" s="9"/>
      <c r="VVY70" s="9"/>
      <c r="VVZ70" s="9"/>
      <c r="VWA70" s="9"/>
      <c r="VWB70" s="9"/>
      <c r="VWC70" s="9"/>
      <c r="VWD70" s="9"/>
      <c r="VWE70" s="9"/>
      <c r="VWF70" s="9"/>
      <c r="VWG70" s="9"/>
      <c r="VWH70" s="9"/>
      <c r="VWI70" s="9"/>
      <c r="VWJ70" s="9"/>
      <c r="VWK70" s="9"/>
      <c r="VWL70" s="9"/>
      <c r="VWM70" s="9"/>
      <c r="VWN70" s="9"/>
      <c r="VWO70" s="9"/>
      <c r="VWP70" s="9"/>
      <c r="VWQ70" s="9"/>
      <c r="VWR70" s="9"/>
      <c r="VWS70" s="9"/>
      <c r="VWT70" s="9"/>
      <c r="VWU70" s="9"/>
      <c r="VWV70" s="9"/>
      <c r="VWW70" s="9"/>
      <c r="VWX70" s="9"/>
      <c r="VWY70" s="9"/>
      <c r="VWZ70" s="9"/>
      <c r="VXA70" s="9"/>
      <c r="VXB70" s="9"/>
      <c r="VXC70" s="9"/>
      <c r="VXD70" s="9"/>
      <c r="VXE70" s="9"/>
      <c r="VXF70" s="9"/>
      <c r="VXG70" s="9"/>
      <c r="VXH70" s="9"/>
      <c r="VXI70" s="9"/>
      <c r="VXJ70" s="9"/>
      <c r="VXK70" s="9"/>
      <c r="VXL70" s="9"/>
      <c r="VXM70" s="9"/>
      <c r="VXN70" s="9"/>
      <c r="VXO70" s="9"/>
      <c r="VXP70" s="9"/>
      <c r="VXQ70" s="9"/>
      <c r="VXR70" s="9"/>
      <c r="VXS70" s="9"/>
      <c r="VXT70" s="9"/>
      <c r="VXU70" s="9"/>
      <c r="VXV70" s="9"/>
      <c r="VXW70" s="9"/>
      <c r="VXX70" s="9"/>
      <c r="VXY70" s="9"/>
      <c r="VXZ70" s="9"/>
      <c r="VYA70" s="9"/>
      <c r="VYB70" s="9"/>
      <c r="VYC70" s="9"/>
      <c r="VYD70" s="9"/>
      <c r="VYE70" s="9"/>
      <c r="VYF70" s="9"/>
      <c r="VYG70" s="9"/>
      <c r="VYH70" s="9"/>
      <c r="VYI70" s="9"/>
      <c r="VYJ70" s="9"/>
      <c r="VYK70" s="9"/>
      <c r="VYL70" s="9"/>
      <c r="VYM70" s="9"/>
      <c r="VYN70" s="9"/>
      <c r="VYO70" s="9"/>
      <c r="VYP70" s="9"/>
      <c r="VYQ70" s="9"/>
      <c r="VYR70" s="9"/>
      <c r="VYS70" s="9"/>
      <c r="VYT70" s="9"/>
      <c r="VYU70" s="9"/>
      <c r="VYV70" s="9"/>
      <c r="VYW70" s="9"/>
      <c r="VYX70" s="9"/>
      <c r="VYY70" s="9"/>
      <c r="VYZ70" s="9"/>
      <c r="VZA70" s="9"/>
      <c r="VZB70" s="9"/>
      <c r="VZC70" s="9"/>
      <c r="VZD70" s="9"/>
      <c r="VZE70" s="9"/>
      <c r="VZF70" s="9"/>
      <c r="VZG70" s="9"/>
      <c r="VZH70" s="9"/>
      <c r="VZI70" s="9"/>
      <c r="VZJ70" s="9"/>
      <c r="VZK70" s="9"/>
      <c r="VZL70" s="9"/>
      <c r="VZM70" s="9"/>
      <c r="VZN70" s="9"/>
      <c r="VZO70" s="9"/>
      <c r="VZP70" s="9"/>
      <c r="VZQ70" s="9"/>
      <c r="VZR70" s="9"/>
      <c r="VZS70" s="9"/>
      <c r="VZT70" s="9"/>
      <c r="VZU70" s="9"/>
      <c r="VZV70" s="9"/>
      <c r="VZW70" s="9"/>
      <c r="VZX70" s="9"/>
      <c r="VZY70" s="9"/>
      <c r="VZZ70" s="9"/>
      <c r="WAA70" s="9"/>
      <c r="WAB70" s="9"/>
      <c r="WAC70" s="9"/>
      <c r="WAD70" s="9"/>
      <c r="WAE70" s="9"/>
      <c r="WAF70" s="9"/>
      <c r="WAG70" s="9"/>
      <c r="WAH70" s="9"/>
      <c r="WAI70" s="9"/>
      <c r="WAJ70" s="9"/>
      <c r="WAK70" s="9"/>
      <c r="WAL70" s="9"/>
      <c r="WAM70" s="9"/>
      <c r="WAN70" s="9"/>
      <c r="WAO70" s="9"/>
      <c r="WAP70" s="9"/>
      <c r="WAQ70" s="9"/>
      <c r="WAR70" s="9"/>
      <c r="WAS70" s="9"/>
      <c r="WAT70" s="9"/>
      <c r="WAU70" s="9"/>
      <c r="WAV70" s="9"/>
      <c r="WAW70" s="9"/>
      <c r="WAX70" s="9"/>
      <c r="WAY70" s="9"/>
      <c r="WAZ70" s="9"/>
      <c r="WBA70" s="9"/>
      <c r="WBB70" s="9"/>
      <c r="WBC70" s="9"/>
      <c r="WBD70" s="9"/>
      <c r="WBE70" s="9"/>
      <c r="WBF70" s="9"/>
      <c r="WBG70" s="9"/>
      <c r="WBH70" s="9"/>
      <c r="WBI70" s="9"/>
      <c r="WBJ70" s="9"/>
      <c r="WBK70" s="9"/>
      <c r="WBL70" s="9"/>
      <c r="WBM70" s="9"/>
      <c r="WBN70" s="9"/>
      <c r="WBO70" s="9"/>
      <c r="WBP70" s="9"/>
      <c r="WBQ70" s="9"/>
      <c r="WBR70" s="9"/>
      <c r="WBS70" s="9"/>
      <c r="WBT70" s="9"/>
      <c r="WBU70" s="9"/>
      <c r="WBV70" s="9"/>
      <c r="WBW70" s="9"/>
      <c r="WBX70" s="9"/>
      <c r="WBY70" s="9"/>
      <c r="WBZ70" s="9"/>
      <c r="WCA70" s="9"/>
      <c r="WCB70" s="9"/>
      <c r="WCC70" s="9"/>
      <c r="WCD70" s="9"/>
      <c r="WCE70" s="9"/>
      <c r="WCF70" s="9"/>
      <c r="WCG70" s="9"/>
      <c r="WCH70" s="9"/>
      <c r="WCI70" s="9"/>
      <c r="WCJ70" s="9"/>
      <c r="WCK70" s="9"/>
      <c r="WCL70" s="9"/>
      <c r="WCM70" s="9"/>
      <c r="WCN70" s="9"/>
      <c r="WCO70" s="9"/>
      <c r="WCP70" s="9"/>
      <c r="WCQ70" s="9"/>
      <c r="WCR70" s="9"/>
      <c r="WCS70" s="9"/>
      <c r="WCT70" s="9"/>
      <c r="WCU70" s="9"/>
      <c r="WCV70" s="9"/>
      <c r="WCW70" s="9"/>
      <c r="WCX70" s="9"/>
      <c r="WCY70" s="9"/>
      <c r="WCZ70" s="9"/>
      <c r="WDA70" s="9"/>
      <c r="WDB70" s="9"/>
      <c r="WDC70" s="9"/>
      <c r="WDD70" s="9"/>
      <c r="WDE70" s="9"/>
      <c r="WDF70" s="9"/>
      <c r="WDG70" s="9"/>
      <c r="WDH70" s="9"/>
      <c r="WDI70" s="9"/>
      <c r="WDJ70" s="9"/>
      <c r="WDK70" s="9"/>
      <c r="WDL70" s="9"/>
      <c r="WDM70" s="9"/>
      <c r="WDN70" s="9"/>
      <c r="WDO70" s="9"/>
      <c r="WDP70" s="9"/>
      <c r="WDQ70" s="9"/>
      <c r="WDR70" s="9"/>
      <c r="WDS70" s="9"/>
      <c r="WDT70" s="9"/>
      <c r="WDU70" s="9"/>
      <c r="WDV70" s="9"/>
      <c r="WDW70" s="9"/>
      <c r="WDX70" s="9"/>
      <c r="WDY70" s="9"/>
      <c r="WDZ70" s="9"/>
      <c r="WEA70" s="9"/>
      <c r="WEB70" s="9"/>
      <c r="WEC70" s="9"/>
      <c r="WED70" s="9"/>
      <c r="WEE70" s="9"/>
      <c r="WEF70" s="9"/>
      <c r="WEG70" s="9"/>
      <c r="WEH70" s="9"/>
      <c r="WEI70" s="9"/>
      <c r="WEJ70" s="9"/>
      <c r="WEK70" s="9"/>
      <c r="WEL70" s="9"/>
      <c r="WEM70" s="9"/>
      <c r="WEN70" s="9"/>
      <c r="WEO70" s="9"/>
      <c r="WEP70" s="9"/>
      <c r="WEQ70" s="9"/>
      <c r="WER70" s="9"/>
      <c r="WES70" s="9"/>
      <c r="WET70" s="9"/>
      <c r="WEU70" s="9"/>
      <c r="WEV70" s="9"/>
      <c r="WEW70" s="9"/>
      <c r="WEX70" s="9"/>
      <c r="WEY70" s="9"/>
      <c r="WEZ70" s="9"/>
      <c r="WFA70" s="9"/>
      <c r="WFB70" s="9"/>
      <c r="WFC70" s="9"/>
      <c r="WFD70" s="9"/>
      <c r="WFE70" s="9"/>
      <c r="WFF70" s="9"/>
      <c r="WFG70" s="9"/>
      <c r="WFH70" s="9"/>
      <c r="WFI70" s="9"/>
      <c r="WFJ70" s="9"/>
      <c r="WFK70" s="9"/>
      <c r="WFL70" s="9"/>
      <c r="WFM70" s="9"/>
      <c r="WFN70" s="9"/>
      <c r="WFO70" s="9"/>
      <c r="WFP70" s="9"/>
      <c r="WFQ70" s="9"/>
      <c r="WFR70" s="9"/>
      <c r="WFS70" s="9"/>
      <c r="WFT70" s="9"/>
      <c r="WFU70" s="9"/>
      <c r="WFV70" s="9"/>
      <c r="WFW70" s="9"/>
      <c r="WFX70" s="9"/>
      <c r="WFY70" s="9"/>
      <c r="WFZ70" s="9"/>
      <c r="WGA70" s="9"/>
      <c r="WGB70" s="9"/>
      <c r="WGC70" s="9"/>
      <c r="WGD70" s="9"/>
      <c r="WGE70" s="9"/>
      <c r="WGF70" s="9"/>
      <c r="WGG70" s="9"/>
      <c r="WGH70" s="9"/>
      <c r="WGI70" s="9"/>
      <c r="WGJ70" s="9"/>
      <c r="WGK70" s="9"/>
      <c r="WGL70" s="9"/>
      <c r="WGM70" s="9"/>
      <c r="WGN70" s="9"/>
      <c r="WGO70" s="9"/>
      <c r="WGP70" s="9"/>
      <c r="WGQ70" s="9"/>
      <c r="WGR70" s="9"/>
      <c r="WGS70" s="9"/>
      <c r="WGT70" s="9"/>
      <c r="WGU70" s="9"/>
      <c r="WGV70" s="9"/>
      <c r="WGW70" s="9"/>
      <c r="WGX70" s="9"/>
      <c r="WGY70" s="9"/>
      <c r="WGZ70" s="9"/>
      <c r="WHA70" s="9"/>
      <c r="WHB70" s="9"/>
      <c r="WHC70" s="9"/>
      <c r="WHD70" s="9"/>
      <c r="WHE70" s="9"/>
      <c r="WHF70" s="9"/>
      <c r="WHG70" s="9"/>
      <c r="WHH70" s="9"/>
      <c r="WHI70" s="9"/>
      <c r="WHJ70" s="9"/>
      <c r="WHK70" s="9"/>
      <c r="WHL70" s="9"/>
      <c r="WHM70" s="9"/>
      <c r="WHN70" s="9"/>
      <c r="WHO70" s="9"/>
      <c r="WHP70" s="9"/>
      <c r="WHQ70" s="9"/>
      <c r="WHR70" s="9"/>
      <c r="WHS70" s="9"/>
      <c r="WHT70" s="9"/>
      <c r="WHU70" s="9"/>
      <c r="WHV70" s="9"/>
      <c r="WHW70" s="9"/>
      <c r="WHX70" s="9"/>
      <c r="WHY70" s="9"/>
      <c r="WHZ70" s="9"/>
      <c r="WIA70" s="9"/>
      <c r="WIB70" s="9"/>
      <c r="WIC70" s="9"/>
      <c r="WID70" s="9"/>
      <c r="WIE70" s="9"/>
      <c r="WIF70" s="9"/>
      <c r="WIG70" s="9"/>
      <c r="WIH70" s="9"/>
      <c r="WII70" s="9"/>
      <c r="WIJ70" s="9"/>
      <c r="WIK70" s="9"/>
      <c r="WIL70" s="9"/>
      <c r="WIM70" s="9"/>
      <c r="WIN70" s="9"/>
      <c r="WIO70" s="9"/>
      <c r="WIP70" s="9"/>
      <c r="WIQ70" s="9"/>
      <c r="WIR70" s="9"/>
      <c r="WIS70" s="9"/>
      <c r="WIT70" s="9"/>
      <c r="WIU70" s="9"/>
      <c r="WIV70" s="9"/>
      <c r="WIW70" s="9"/>
      <c r="WIX70" s="9"/>
      <c r="WIY70" s="9"/>
      <c r="WIZ70" s="9"/>
      <c r="WJA70" s="9"/>
      <c r="WJB70" s="9"/>
      <c r="WJC70" s="9"/>
      <c r="WJD70" s="9"/>
      <c r="WJE70" s="9"/>
      <c r="WJF70" s="9"/>
      <c r="WJG70" s="9"/>
      <c r="WJH70" s="9"/>
      <c r="WJI70" s="9"/>
      <c r="WJJ70" s="9"/>
      <c r="WJK70" s="9"/>
      <c r="WJL70" s="9"/>
      <c r="WJM70" s="9"/>
      <c r="WJN70" s="9"/>
      <c r="WJO70" s="9"/>
      <c r="WJP70" s="9"/>
      <c r="WJQ70" s="9"/>
      <c r="WJR70" s="9"/>
      <c r="WJS70" s="9"/>
      <c r="WJT70" s="9"/>
      <c r="WJU70" s="9"/>
      <c r="WJV70" s="9"/>
      <c r="WJW70" s="9"/>
      <c r="WJX70" s="9"/>
      <c r="WJY70" s="9"/>
      <c r="WJZ70" s="9"/>
      <c r="WKA70" s="9"/>
      <c r="WKB70" s="9"/>
      <c r="WKC70" s="9"/>
      <c r="WKD70" s="9"/>
      <c r="WKE70" s="9"/>
      <c r="WKF70" s="9"/>
      <c r="WKG70" s="9"/>
      <c r="WKH70" s="9"/>
      <c r="WKI70" s="9"/>
      <c r="WKJ70" s="9"/>
      <c r="WKK70" s="9"/>
      <c r="WKL70" s="9"/>
      <c r="WKM70" s="9"/>
      <c r="WKN70" s="9"/>
      <c r="WKO70" s="9"/>
      <c r="WKP70" s="9"/>
      <c r="WKQ70" s="9"/>
      <c r="WKR70" s="9"/>
      <c r="WKS70" s="9"/>
      <c r="WKT70" s="9"/>
      <c r="WKU70" s="9"/>
      <c r="WKV70" s="9"/>
      <c r="WKW70" s="9"/>
      <c r="WKX70" s="9"/>
      <c r="WKY70" s="9"/>
      <c r="WKZ70" s="9"/>
      <c r="WLA70" s="9"/>
      <c r="WLB70" s="9"/>
      <c r="WLC70" s="9"/>
      <c r="WLD70" s="9"/>
      <c r="WLE70" s="9"/>
      <c r="WLF70" s="9"/>
      <c r="WLG70" s="9"/>
      <c r="WLH70" s="9"/>
      <c r="WLI70" s="9"/>
      <c r="WLJ70" s="9"/>
      <c r="WLK70" s="9"/>
      <c r="WLL70" s="9"/>
      <c r="WLM70" s="9"/>
      <c r="WLN70" s="9"/>
      <c r="WLO70" s="9"/>
      <c r="WLP70" s="9"/>
      <c r="WLQ70" s="9"/>
      <c r="WLR70" s="9"/>
      <c r="WLS70" s="9"/>
      <c r="WLT70" s="9"/>
      <c r="WLU70" s="9"/>
      <c r="WLV70" s="9"/>
      <c r="WLW70" s="9"/>
      <c r="WLX70" s="9"/>
      <c r="WLY70" s="9"/>
      <c r="WLZ70" s="9"/>
      <c r="WMA70" s="9"/>
      <c r="WMB70" s="9"/>
      <c r="WMC70" s="9"/>
      <c r="WMD70" s="9"/>
      <c r="WME70" s="9"/>
      <c r="WMF70" s="9"/>
      <c r="WMG70" s="9"/>
      <c r="WMH70" s="9"/>
      <c r="WMI70" s="9"/>
      <c r="WMJ70" s="9"/>
      <c r="WMK70" s="9"/>
      <c r="WML70" s="9"/>
      <c r="WMM70" s="9"/>
      <c r="WMN70" s="9"/>
      <c r="WMO70" s="9"/>
      <c r="WMP70" s="9"/>
      <c r="WMQ70" s="9"/>
      <c r="WMR70" s="9"/>
      <c r="WMS70" s="9"/>
      <c r="WMT70" s="9"/>
      <c r="WMU70" s="9"/>
      <c r="WMV70" s="9"/>
      <c r="WMW70" s="9"/>
      <c r="WMX70" s="9"/>
      <c r="WMY70" s="9"/>
      <c r="WMZ70" s="9"/>
      <c r="WNA70" s="9"/>
      <c r="WNB70" s="9"/>
      <c r="WNC70" s="9"/>
      <c r="WND70" s="9"/>
      <c r="WNE70" s="9"/>
      <c r="WNF70" s="9"/>
      <c r="WNG70" s="9"/>
      <c r="WNH70" s="9"/>
      <c r="WNI70" s="9"/>
      <c r="WNJ70" s="9"/>
      <c r="WNK70" s="9"/>
      <c r="WNL70" s="9"/>
      <c r="WNM70" s="9"/>
      <c r="WNN70" s="9"/>
      <c r="WNO70" s="9"/>
      <c r="WNP70" s="9"/>
      <c r="WNQ70" s="9"/>
      <c r="WNR70" s="9"/>
      <c r="WNS70" s="9"/>
      <c r="WNT70" s="9"/>
      <c r="WNU70" s="9"/>
      <c r="WNV70" s="9"/>
      <c r="WNW70" s="9"/>
      <c r="WNX70" s="9"/>
      <c r="WNY70" s="9"/>
      <c r="WNZ70" s="9"/>
      <c r="WOA70" s="9"/>
      <c r="WOB70" s="9"/>
      <c r="WOC70" s="9"/>
      <c r="WOD70" s="9"/>
      <c r="WOE70" s="9"/>
      <c r="WOF70" s="9"/>
      <c r="WOG70" s="9"/>
      <c r="WOH70" s="9"/>
      <c r="WOI70" s="9"/>
      <c r="WOJ70" s="9"/>
      <c r="WOK70" s="9"/>
      <c r="WOL70" s="9"/>
      <c r="WOM70" s="9"/>
      <c r="WON70" s="9"/>
      <c r="WOO70" s="9"/>
      <c r="WOP70" s="9"/>
      <c r="WOQ70" s="9"/>
      <c r="WOR70" s="9"/>
      <c r="WOS70" s="9"/>
      <c r="WOT70" s="9"/>
      <c r="WOU70" s="9"/>
      <c r="WOV70" s="9"/>
      <c r="WOW70" s="9"/>
      <c r="WOX70" s="9"/>
      <c r="WOY70" s="9"/>
      <c r="WOZ70" s="9"/>
      <c r="WPA70" s="9"/>
      <c r="WPB70" s="9"/>
      <c r="WPC70" s="9"/>
      <c r="WPD70" s="9"/>
      <c r="WPE70" s="9"/>
      <c r="WPF70" s="9"/>
      <c r="WPG70" s="9"/>
      <c r="WPH70" s="9"/>
      <c r="WPI70" s="9"/>
      <c r="WPJ70" s="9"/>
      <c r="WPK70" s="9"/>
      <c r="WPL70" s="9"/>
      <c r="WPM70" s="9"/>
      <c r="WPN70" s="9"/>
      <c r="WPO70" s="9"/>
      <c r="WPP70" s="9"/>
      <c r="WPQ70" s="9"/>
      <c r="WPR70" s="9"/>
      <c r="WPS70" s="9"/>
      <c r="WPT70" s="9"/>
      <c r="WPU70" s="9"/>
      <c r="WPV70" s="9"/>
      <c r="WPW70" s="9"/>
      <c r="WPX70" s="9"/>
      <c r="WPY70" s="9"/>
      <c r="WPZ70" s="9"/>
      <c r="WQA70" s="9"/>
      <c r="WQB70" s="9"/>
      <c r="WQC70" s="9"/>
      <c r="WQD70" s="9"/>
      <c r="WQE70" s="9"/>
      <c r="WQF70" s="9"/>
      <c r="WQG70" s="9"/>
      <c r="WQH70" s="9"/>
      <c r="WQI70" s="9"/>
      <c r="WQJ70" s="9"/>
      <c r="WQK70" s="9"/>
      <c r="WQL70" s="9"/>
      <c r="WQM70" s="9"/>
      <c r="WQN70" s="9"/>
      <c r="WQO70" s="9"/>
      <c r="WQP70" s="9"/>
      <c r="WQQ70" s="9"/>
      <c r="WQR70" s="9"/>
      <c r="WQS70" s="9"/>
      <c r="WQT70" s="9"/>
      <c r="WQU70" s="9"/>
      <c r="WQV70" s="9"/>
      <c r="WQW70" s="9"/>
      <c r="WQX70" s="9"/>
      <c r="WQY70" s="9"/>
      <c r="WQZ70" s="9"/>
      <c r="WRA70" s="9"/>
      <c r="WRB70" s="9"/>
      <c r="WRC70" s="9"/>
      <c r="WRD70" s="9"/>
      <c r="WRE70" s="9"/>
      <c r="WRF70" s="9"/>
      <c r="WRG70" s="9"/>
      <c r="WRH70" s="9"/>
      <c r="WRI70" s="9"/>
      <c r="WRJ70" s="9"/>
      <c r="WRK70" s="9"/>
      <c r="WRL70" s="9"/>
      <c r="WRM70" s="9"/>
      <c r="WRN70" s="9"/>
      <c r="WRO70" s="9"/>
      <c r="WRP70" s="9"/>
      <c r="WRQ70" s="9"/>
      <c r="WRR70" s="9"/>
      <c r="WRS70" s="9"/>
      <c r="WRT70" s="9"/>
      <c r="WRU70" s="9"/>
      <c r="WRV70" s="9"/>
      <c r="WRW70" s="9"/>
      <c r="WRX70" s="9"/>
      <c r="WRY70" s="9"/>
      <c r="WRZ70" s="9"/>
      <c r="WSA70" s="9"/>
      <c r="WSB70" s="9"/>
      <c r="WSC70" s="9"/>
      <c r="WSD70" s="9"/>
      <c r="WSE70" s="9"/>
      <c r="WSF70" s="9"/>
      <c r="WSG70" s="9"/>
      <c r="WSH70" s="9"/>
      <c r="WSI70" s="9"/>
      <c r="WSJ70" s="9"/>
      <c r="WSK70" s="9"/>
      <c r="WSL70" s="9"/>
      <c r="WSM70" s="9"/>
      <c r="WSN70" s="9"/>
      <c r="WSO70" s="9"/>
      <c r="WSP70" s="9"/>
      <c r="WSQ70" s="9"/>
      <c r="WSR70" s="9"/>
      <c r="WSS70" s="9"/>
      <c r="WST70" s="9"/>
      <c r="WSU70" s="9"/>
      <c r="WSV70" s="9"/>
      <c r="WSW70" s="9"/>
      <c r="WSX70" s="9"/>
      <c r="WSY70" s="9"/>
      <c r="WSZ70" s="9"/>
      <c r="WTA70" s="9"/>
      <c r="WTB70" s="9"/>
      <c r="WTC70" s="9"/>
      <c r="WTD70" s="9"/>
      <c r="WTE70" s="9"/>
      <c r="WTF70" s="9"/>
      <c r="WTG70" s="9"/>
      <c r="WTH70" s="9"/>
      <c r="WTI70" s="9"/>
      <c r="WTJ70" s="9"/>
      <c r="WTK70" s="9"/>
      <c r="WTL70" s="9"/>
      <c r="WTM70" s="9"/>
      <c r="WTN70" s="9"/>
      <c r="WTO70" s="9"/>
      <c r="WTP70" s="9"/>
      <c r="WTQ70" s="9"/>
      <c r="WTR70" s="9"/>
      <c r="WTS70" s="9"/>
      <c r="WTT70" s="9"/>
      <c r="WTU70" s="9"/>
      <c r="WTV70" s="9"/>
      <c r="WTW70" s="9"/>
      <c r="WTX70" s="9"/>
      <c r="WTY70" s="9"/>
      <c r="WTZ70" s="9"/>
      <c r="WUA70" s="9"/>
      <c r="WUB70" s="9"/>
      <c r="WUC70" s="9"/>
      <c r="WUD70" s="9"/>
      <c r="WUE70" s="9"/>
      <c r="WUF70" s="9"/>
      <c r="WUG70" s="9"/>
      <c r="WUH70" s="9"/>
      <c r="WUI70" s="9"/>
      <c r="WUJ70" s="9"/>
      <c r="WUK70" s="9"/>
      <c r="WUL70" s="9"/>
      <c r="WUM70" s="9"/>
      <c r="WUN70" s="9"/>
      <c r="WUO70" s="9"/>
      <c r="WUP70" s="9"/>
      <c r="WUQ70" s="9"/>
      <c r="WUR70" s="9"/>
      <c r="WUS70" s="9"/>
      <c r="WUT70" s="9"/>
      <c r="WUU70" s="9"/>
      <c r="WUV70" s="9"/>
      <c r="WUW70" s="9"/>
      <c r="WUX70" s="9"/>
      <c r="WUY70" s="9"/>
      <c r="WUZ70" s="9"/>
      <c r="WVA70" s="9"/>
      <c r="WVB70" s="9"/>
      <c r="WVC70" s="9"/>
      <c r="WVD70" s="9"/>
      <c r="WVE70" s="9"/>
      <c r="WVF70" s="9"/>
      <c r="WVG70" s="9"/>
      <c r="WVH70" s="9"/>
      <c r="WVI70" s="9"/>
      <c r="WVJ70" s="9"/>
      <c r="WVK70" s="9"/>
      <c r="WVL70" s="9"/>
      <c r="WVM70" s="9"/>
      <c r="WVN70" s="9"/>
      <c r="WVO70" s="9"/>
      <c r="WVP70" s="9"/>
      <c r="WVQ70" s="9"/>
      <c r="WVR70" s="9"/>
      <c r="WVS70" s="9"/>
      <c r="WVT70" s="9"/>
      <c r="WVU70" s="9"/>
      <c r="WVV70" s="9"/>
      <c r="WVW70" s="9"/>
      <c r="WVX70" s="9"/>
      <c r="WVY70" s="9"/>
      <c r="WVZ70" s="9"/>
      <c r="WWA70" s="9"/>
      <c r="WWB70" s="9"/>
      <c r="WWC70" s="9"/>
      <c r="WWD70" s="9"/>
      <c r="WWE70" s="9"/>
      <c r="WWF70" s="9"/>
      <c r="WWG70" s="9"/>
      <c r="WWH70" s="9"/>
      <c r="WWI70" s="9"/>
      <c r="WWJ70" s="9"/>
      <c r="WWK70" s="9"/>
      <c r="WWL70" s="9"/>
      <c r="WWM70" s="9"/>
      <c r="WWN70" s="9"/>
      <c r="WWO70" s="9"/>
      <c r="WWP70" s="9"/>
      <c r="WWQ70" s="9"/>
      <c r="WWR70" s="9"/>
      <c r="WWS70" s="9"/>
      <c r="WWT70" s="9"/>
      <c r="WWU70" s="9"/>
      <c r="WWV70" s="9"/>
      <c r="WWW70" s="9"/>
      <c r="WWX70" s="9"/>
      <c r="WWY70" s="9"/>
      <c r="WWZ70" s="9"/>
      <c r="WXA70" s="9"/>
      <c r="WXB70" s="9"/>
      <c r="WXC70" s="9"/>
      <c r="WXD70" s="9"/>
      <c r="WXE70" s="9"/>
      <c r="WXF70" s="9"/>
      <c r="WXG70" s="9"/>
      <c r="WXH70" s="9"/>
      <c r="WXI70" s="9"/>
      <c r="WXJ70" s="9"/>
      <c r="WXK70" s="9"/>
      <c r="WXL70" s="9"/>
      <c r="WXM70" s="9"/>
      <c r="WXN70" s="9"/>
      <c r="WXO70" s="9"/>
      <c r="WXP70" s="9"/>
      <c r="WXQ70" s="9"/>
      <c r="WXR70" s="9"/>
      <c r="WXS70" s="9"/>
      <c r="WXT70" s="9"/>
      <c r="WXU70" s="9"/>
      <c r="WXV70" s="9"/>
      <c r="WXW70" s="9"/>
      <c r="WXX70" s="9"/>
      <c r="WXY70" s="9"/>
      <c r="WXZ70" s="9"/>
      <c r="WYA70" s="9"/>
      <c r="WYB70" s="9"/>
      <c r="WYC70" s="9"/>
      <c r="WYD70" s="9"/>
      <c r="WYE70" s="9"/>
      <c r="WYF70" s="9"/>
      <c r="WYG70" s="9"/>
      <c r="WYH70" s="9"/>
      <c r="WYI70" s="9"/>
      <c r="WYJ70" s="9"/>
      <c r="WYK70" s="9"/>
      <c r="WYL70" s="9"/>
      <c r="WYM70" s="9"/>
      <c r="WYN70" s="9"/>
      <c r="WYO70" s="9"/>
      <c r="WYP70" s="9"/>
      <c r="WYQ70" s="9"/>
      <c r="WYR70" s="9"/>
      <c r="WYS70" s="9"/>
      <c r="WYT70" s="9"/>
      <c r="WYU70" s="9"/>
      <c r="WYV70" s="9"/>
      <c r="WYW70" s="9"/>
      <c r="WYX70" s="9"/>
      <c r="WYY70" s="9"/>
      <c r="WYZ70" s="9"/>
      <c r="WZA70" s="9"/>
      <c r="WZB70" s="9"/>
      <c r="WZC70" s="9"/>
      <c r="WZD70" s="9"/>
      <c r="WZE70" s="9"/>
      <c r="WZF70" s="9"/>
      <c r="WZG70" s="9"/>
      <c r="WZH70" s="9"/>
      <c r="WZI70" s="9"/>
      <c r="WZJ70" s="9"/>
      <c r="WZK70" s="9"/>
      <c r="WZL70" s="9"/>
      <c r="WZM70" s="9"/>
      <c r="WZN70" s="9"/>
      <c r="WZO70" s="9"/>
      <c r="WZP70" s="9"/>
      <c r="WZQ70" s="9"/>
      <c r="WZR70" s="9"/>
      <c r="WZS70" s="9"/>
      <c r="WZT70" s="9"/>
      <c r="WZU70" s="9"/>
      <c r="WZV70" s="9"/>
      <c r="WZW70" s="9"/>
      <c r="WZX70" s="9"/>
      <c r="WZY70" s="9"/>
      <c r="WZZ70" s="9"/>
      <c r="XAA70" s="9"/>
      <c r="XAB70" s="9"/>
      <c r="XAC70" s="9"/>
      <c r="XAD70" s="9"/>
      <c r="XAE70" s="9"/>
      <c r="XAF70" s="9"/>
      <c r="XAG70" s="9"/>
      <c r="XAH70" s="9"/>
      <c r="XAI70" s="9"/>
      <c r="XAJ70" s="9"/>
      <c r="XAK70" s="9"/>
      <c r="XAL70" s="9"/>
      <c r="XAM70" s="9"/>
      <c r="XAN70" s="9"/>
      <c r="XAO70" s="9"/>
      <c r="XAP70" s="9"/>
      <c r="XAQ70" s="9"/>
      <c r="XAR70" s="9"/>
      <c r="XAS70" s="9"/>
      <c r="XAT70" s="9"/>
      <c r="XAU70" s="9"/>
      <c r="XAV70" s="9"/>
      <c r="XAW70" s="9"/>
      <c r="XAX70" s="9"/>
      <c r="XAY70" s="9"/>
      <c r="XAZ70" s="9"/>
      <c r="XBA70" s="9"/>
      <c r="XBB70" s="9"/>
      <c r="XBC70" s="9"/>
      <c r="XBD70" s="9"/>
      <c r="XBE70" s="9"/>
      <c r="XBF70" s="9"/>
      <c r="XBG70" s="9"/>
      <c r="XBH70" s="9"/>
      <c r="XBI70" s="9"/>
      <c r="XBJ70" s="9"/>
      <c r="XBK70" s="9"/>
      <c r="XBL70" s="9"/>
      <c r="XBM70" s="9"/>
      <c r="XBN70" s="9"/>
      <c r="XBO70" s="9"/>
      <c r="XBP70" s="9"/>
      <c r="XBQ70" s="9"/>
      <c r="XBR70" s="9"/>
      <c r="XBS70" s="9"/>
      <c r="XBT70" s="9"/>
      <c r="XBU70" s="9"/>
      <c r="XBV70" s="9"/>
      <c r="XBW70" s="9"/>
      <c r="XBX70" s="9"/>
      <c r="XBY70" s="9"/>
      <c r="XBZ70" s="9"/>
      <c r="XCA70" s="9"/>
      <c r="XCB70" s="9"/>
      <c r="XCC70" s="9"/>
      <c r="XCD70" s="9"/>
      <c r="XCE70" s="9"/>
      <c r="XCF70" s="9"/>
      <c r="XCG70" s="9"/>
      <c r="XCH70" s="9"/>
      <c r="XCI70" s="9"/>
      <c r="XCJ70" s="9"/>
      <c r="XCK70" s="9"/>
      <c r="XCL70" s="9"/>
      <c r="XCM70" s="9"/>
      <c r="XCN70" s="9"/>
      <c r="XCO70" s="9"/>
      <c r="XCP70" s="9"/>
      <c r="XCQ70" s="9"/>
      <c r="XCR70" s="9"/>
      <c r="XCS70" s="9"/>
      <c r="XCT70" s="9"/>
      <c r="XCU70" s="9"/>
      <c r="XCV70" s="9"/>
      <c r="XCW70" s="9"/>
    </row>
    <row r="71" spans="1:16325" x14ac:dyDescent="0.2">
      <c r="A71" s="13"/>
      <c r="B71" s="14" t="str">
        <f>B2</f>
        <v xml:space="preserve">  bm_expr_all_mod</v>
      </c>
      <c r="C71" s="14">
        <f t="shared" ref="C71:S75" si="0">C2</f>
        <v>1.0745098039215686</v>
      </c>
      <c r="D71" s="14" t="str">
        <f t="shared" si="0"/>
        <v>NAN</v>
      </c>
      <c r="E71" s="14">
        <f t="shared" si="0"/>
        <v>24</v>
      </c>
      <c r="F71" s="14">
        <f t="shared" si="0"/>
        <v>1.4</v>
      </c>
      <c r="G71" s="14">
        <f t="shared" si="0"/>
        <v>0.79999999999999993</v>
      </c>
      <c r="H71" s="14">
        <f t="shared" si="0"/>
        <v>0.98224852071005919</v>
      </c>
      <c r="I71" s="14">
        <f t="shared" si="0"/>
        <v>1</v>
      </c>
      <c r="J71" s="14" t="str">
        <f t="shared" si="0"/>
        <v>NAN</v>
      </c>
      <c r="K71" s="14" t="str">
        <f t="shared" si="0"/>
        <v>NAN</v>
      </c>
      <c r="L71" s="14">
        <f t="shared" si="0"/>
        <v>0.99852080952060784</v>
      </c>
      <c r="M71" s="14">
        <f t="shared" si="0"/>
        <v>0.96701388888888884</v>
      </c>
      <c r="N71" s="14">
        <f t="shared" si="0"/>
        <v>1</v>
      </c>
      <c r="O71" s="14">
        <f t="shared" si="0"/>
        <v>0.86885245901639352</v>
      </c>
      <c r="P71" s="14">
        <f t="shared" si="0"/>
        <v>1.0078125</v>
      </c>
      <c r="Q71" s="14">
        <f t="shared" si="0"/>
        <v>0.96</v>
      </c>
      <c r="R71" s="14">
        <f t="shared" si="0"/>
        <v>1.0304747746910712</v>
      </c>
      <c r="S71" s="14">
        <f t="shared" si="0"/>
        <v>1.0601915184678523</v>
      </c>
      <c r="T71" s="14">
        <f t="shared" ref="T71:T75" si="1">T2</f>
        <v>1.0048255940155955</v>
      </c>
    </row>
    <row r="72" spans="1:16325" x14ac:dyDescent="0.2">
      <c r="A72" s="13"/>
      <c r="B72" s="14" t="str">
        <f t="shared" ref="B72:J82" si="2">B3</f>
        <v xml:space="preserve">  bm_match1_str_arch</v>
      </c>
      <c r="C72" s="14">
        <f t="shared" si="2"/>
        <v>2.25</v>
      </c>
      <c r="D72" s="14" t="str">
        <f t="shared" si="2"/>
        <v>NAN</v>
      </c>
      <c r="E72" s="14">
        <f t="shared" si="2"/>
        <v>39</v>
      </c>
      <c r="F72" s="14">
        <f t="shared" si="2"/>
        <v>14</v>
      </c>
      <c r="G72" s="14" t="str">
        <f t="shared" si="2"/>
        <v>NAN</v>
      </c>
      <c r="H72" s="14">
        <f t="shared" si="2"/>
        <v>10.375</v>
      </c>
      <c r="I72" s="14">
        <f t="shared" si="2"/>
        <v>1</v>
      </c>
      <c r="J72" s="14" t="str">
        <f t="shared" si="2"/>
        <v>NAN</v>
      </c>
      <c r="K72" s="14">
        <f t="shared" si="0"/>
        <v>0.66666666666666663</v>
      </c>
      <c r="L72" s="14">
        <f t="shared" si="0"/>
        <v>1.2530204460966543</v>
      </c>
      <c r="M72" s="14">
        <f t="shared" si="0"/>
        <v>3.8173076923076925</v>
      </c>
      <c r="N72" s="14">
        <f t="shared" si="0"/>
        <v>1</v>
      </c>
      <c r="O72" s="14">
        <f t="shared" si="0"/>
        <v>20</v>
      </c>
      <c r="P72" s="14">
        <f t="shared" si="0"/>
        <v>4</v>
      </c>
      <c r="Q72" s="14">
        <f t="shared" si="0"/>
        <v>1.4444444444444444</v>
      </c>
      <c r="R72" s="14">
        <f t="shared" si="0"/>
        <v>2.4196117471378797</v>
      </c>
      <c r="S72" s="14">
        <f t="shared" si="0"/>
        <v>1.5</v>
      </c>
      <c r="T72" s="14">
        <f t="shared" si="1"/>
        <v>1.6717912518920763</v>
      </c>
    </row>
    <row r="73" spans="1:16325" x14ac:dyDescent="0.2">
      <c r="A73" s="13"/>
      <c r="B73" s="14" t="str">
        <f t="shared" si="2"/>
        <v xml:space="preserve">  bm_arithmetic_unused_bits</v>
      </c>
      <c r="C73" s="14">
        <f t="shared" si="2"/>
        <v>1.0688651794374393</v>
      </c>
      <c r="D73" s="14" t="str">
        <f t="shared" si="2"/>
        <v>NAN</v>
      </c>
      <c r="E73" s="14">
        <f t="shared" si="2"/>
        <v>8</v>
      </c>
      <c r="F73" s="14">
        <f t="shared" si="2"/>
        <v>1</v>
      </c>
      <c r="G73" s="14">
        <f t="shared" si="2"/>
        <v>1</v>
      </c>
      <c r="H73" s="14">
        <f t="shared" si="2"/>
        <v>1.0625</v>
      </c>
      <c r="I73" s="14">
        <f t="shared" si="2"/>
        <v>1</v>
      </c>
      <c r="J73" s="14" t="str">
        <f t="shared" si="2"/>
        <v>NAN</v>
      </c>
      <c r="K73" s="14">
        <f t="shared" si="0"/>
        <v>1</v>
      </c>
      <c r="L73" s="14">
        <f t="shared" si="0"/>
        <v>0.99577294685990336</v>
      </c>
      <c r="M73" s="14">
        <f t="shared" si="0"/>
        <v>0.9965957446808511</v>
      </c>
      <c r="N73" s="14">
        <f t="shared" si="0"/>
        <v>1</v>
      </c>
      <c r="O73" s="14">
        <f t="shared" si="0"/>
        <v>1</v>
      </c>
      <c r="P73" s="14">
        <f t="shared" si="0"/>
        <v>1</v>
      </c>
      <c r="Q73" s="14">
        <f t="shared" si="0"/>
        <v>0.95833333333333337</v>
      </c>
      <c r="R73" s="14">
        <f t="shared" si="0"/>
        <v>0.94695405265875066</v>
      </c>
      <c r="S73" s="14">
        <f t="shared" si="0"/>
        <v>1.0614334470989759</v>
      </c>
      <c r="T73" s="14">
        <f t="shared" si="1"/>
        <v>0.96564685217093593</v>
      </c>
    </row>
    <row r="74" spans="1:16325" x14ac:dyDescent="0.2">
      <c r="A74" s="13"/>
      <c r="B74" s="14" t="str">
        <f t="shared" si="2"/>
        <v xml:space="preserve">  bm_lpm_all</v>
      </c>
      <c r="C74" s="14">
        <f t="shared" si="0"/>
        <v>0.78817733990147798</v>
      </c>
      <c r="D74" s="14" t="str">
        <f t="shared" si="0"/>
        <v>NAN</v>
      </c>
      <c r="E74" s="14">
        <f t="shared" si="0"/>
        <v>22</v>
      </c>
      <c r="F74" s="14">
        <f t="shared" si="0"/>
        <v>0.8</v>
      </c>
      <c r="G74" s="14">
        <f t="shared" si="0"/>
        <v>0.54166666666666674</v>
      </c>
      <c r="H74" s="14">
        <f t="shared" si="0"/>
        <v>0.75</v>
      </c>
      <c r="I74" s="14">
        <f t="shared" si="0"/>
        <v>1</v>
      </c>
      <c r="J74" s="14" t="str">
        <f t="shared" si="0"/>
        <v>NAN</v>
      </c>
      <c r="K74" s="14" t="str">
        <f t="shared" si="0"/>
        <v>NAN</v>
      </c>
      <c r="L74" s="14">
        <f t="shared" si="0"/>
        <v>0.91433744483421975</v>
      </c>
      <c r="M74" s="14">
        <f t="shared" si="0"/>
        <v>0.76048714479025714</v>
      </c>
      <c r="N74" s="14" t="str">
        <f t="shared" si="0"/>
        <v>NAN</v>
      </c>
      <c r="O74" s="14">
        <f t="shared" si="0"/>
        <v>0.94339622641509424</v>
      </c>
      <c r="P74" s="14">
        <f t="shared" si="0"/>
        <v>0.67857142857142849</v>
      </c>
      <c r="Q74" s="14">
        <f t="shared" si="0"/>
        <v>1.0434782608695652</v>
      </c>
      <c r="R74" s="14">
        <f t="shared" si="0"/>
        <v>0.62373577749683939</v>
      </c>
      <c r="S74" s="14">
        <f t="shared" si="0"/>
        <v>0.69268292682926835</v>
      </c>
      <c r="T74" s="14">
        <f t="shared" si="1"/>
        <v>0.78399066107100301</v>
      </c>
    </row>
    <row r="75" spans="1:16325" x14ac:dyDescent="0.2">
      <c r="A75" s="13"/>
      <c r="B75" s="14" t="str">
        <f t="shared" si="2"/>
        <v xml:space="preserve">  bm_match4_str_arch</v>
      </c>
      <c r="C75" s="14">
        <f t="shared" si="0"/>
        <v>0.82288828337874664</v>
      </c>
      <c r="D75" s="14" t="str">
        <f t="shared" si="0"/>
        <v>NAN</v>
      </c>
      <c r="E75" s="14">
        <f t="shared" si="0"/>
        <v>8</v>
      </c>
      <c r="F75" s="14">
        <f t="shared" si="0"/>
        <v>1</v>
      </c>
      <c r="G75" s="14">
        <f t="shared" si="0"/>
        <v>2</v>
      </c>
      <c r="H75" s="14">
        <f t="shared" si="0"/>
        <v>1.1359223300970873</v>
      </c>
      <c r="I75" s="14">
        <f t="shared" si="0"/>
        <v>1</v>
      </c>
      <c r="J75" s="14" t="str">
        <f t="shared" si="0"/>
        <v>NAN</v>
      </c>
      <c r="K75" s="14">
        <f t="shared" si="0"/>
        <v>1.5</v>
      </c>
      <c r="L75" s="14">
        <f t="shared" si="0"/>
        <v>1.0168945203956874</v>
      </c>
      <c r="M75" s="14">
        <f t="shared" si="0"/>
        <v>0.77132486388384758</v>
      </c>
      <c r="N75" s="14">
        <f t="shared" si="0"/>
        <v>1</v>
      </c>
      <c r="O75" s="14">
        <f t="shared" ref="O75:T82" si="3">O6</f>
        <v>0.88888888888888895</v>
      </c>
      <c r="P75" s="14">
        <f t="shared" si="3"/>
        <v>0.8125</v>
      </c>
      <c r="Q75" s="14">
        <f t="shared" si="3"/>
        <v>0.76923076923076927</v>
      </c>
      <c r="R75" s="14">
        <f t="shared" si="3"/>
        <v>0.7299932750504371</v>
      </c>
      <c r="S75" s="14">
        <f t="shared" si="3"/>
        <v>0.67441860465116277</v>
      </c>
      <c r="T75" s="14">
        <f t="shared" si="1"/>
        <v>1.024215357468222</v>
      </c>
    </row>
    <row r="76" spans="1:16325" x14ac:dyDescent="0.2">
      <c r="A76" s="15"/>
      <c r="B76" s="14" t="str">
        <f t="shared" si="2"/>
        <v xml:space="preserve">  bm_lpm_concat</v>
      </c>
      <c r="C76" s="14">
        <f t="shared" si="2"/>
        <v>1.0449438202247192</v>
      </c>
      <c r="D76" s="14" t="str">
        <f t="shared" si="2"/>
        <v>NAN</v>
      </c>
      <c r="E76" s="14">
        <f t="shared" si="2"/>
        <v>3</v>
      </c>
      <c r="F76" s="14">
        <f t="shared" si="2"/>
        <v>1</v>
      </c>
      <c r="G76" s="14">
        <f t="shared" si="2"/>
        <v>1</v>
      </c>
      <c r="H76" s="14">
        <f t="shared" si="2"/>
        <v>1</v>
      </c>
      <c r="I76" s="14">
        <f t="shared" si="2"/>
        <v>1</v>
      </c>
      <c r="J76" s="14" t="str">
        <f t="shared" si="2"/>
        <v>NAN</v>
      </c>
      <c r="K76" s="14" t="str">
        <f t="shared" ref="K76:T80" si="4">K7</f>
        <v>NAN</v>
      </c>
      <c r="L76" s="14">
        <f t="shared" si="4"/>
        <v>0.98854315844291107</v>
      </c>
      <c r="M76" s="14">
        <f t="shared" si="4"/>
        <v>1</v>
      </c>
      <c r="N76" s="14" t="str">
        <f t="shared" si="4"/>
        <v>NAN</v>
      </c>
      <c r="O76" s="14">
        <f t="shared" si="4"/>
        <v>1</v>
      </c>
      <c r="P76" s="14">
        <f t="shared" si="4"/>
        <v>1</v>
      </c>
      <c r="Q76" s="14">
        <f t="shared" si="4"/>
        <v>1</v>
      </c>
      <c r="R76" s="14">
        <f t="shared" si="4"/>
        <v>1</v>
      </c>
      <c r="S76" s="14">
        <f t="shared" si="4"/>
        <v>1.0374331550802138</v>
      </c>
      <c r="T76" s="14">
        <f t="shared" si="3"/>
        <v>1</v>
      </c>
    </row>
    <row r="77" spans="1:16325" x14ac:dyDescent="0.2">
      <c r="A77" s="13"/>
      <c r="B77" s="14" t="str">
        <f t="shared" si="2"/>
        <v xml:space="preserve">  bm_match5_str_arch</v>
      </c>
      <c r="C77" s="14">
        <f t="shared" si="2"/>
        <v>0.75291828793774329</v>
      </c>
      <c r="D77" s="14" t="str">
        <f t="shared" si="2"/>
        <v>NAN</v>
      </c>
      <c r="E77" s="14">
        <f t="shared" si="2"/>
        <v>9</v>
      </c>
      <c r="F77" s="14">
        <f t="shared" si="2"/>
        <v>1</v>
      </c>
      <c r="G77" s="14">
        <f t="shared" si="2"/>
        <v>1</v>
      </c>
      <c r="H77" s="14">
        <f t="shared" si="2"/>
        <v>1</v>
      </c>
      <c r="I77" s="14">
        <f t="shared" si="2"/>
        <v>1</v>
      </c>
      <c r="J77" s="14" t="str">
        <f t="shared" si="2"/>
        <v>NAN</v>
      </c>
      <c r="K77" s="14">
        <f t="shared" si="4"/>
        <v>1.5</v>
      </c>
      <c r="L77" s="14">
        <f t="shared" si="4"/>
        <v>1.0166169578184916</v>
      </c>
      <c r="M77" s="14">
        <f t="shared" si="4"/>
        <v>0.9</v>
      </c>
      <c r="N77" s="14">
        <f t="shared" si="4"/>
        <v>1</v>
      </c>
      <c r="O77" s="14">
        <f t="shared" si="4"/>
        <v>1.4000000000000001</v>
      </c>
      <c r="P77" s="14">
        <f t="shared" si="4"/>
        <v>1.4</v>
      </c>
      <c r="Q77" s="14">
        <f t="shared" si="4"/>
        <v>0.86956521739130432</v>
      </c>
      <c r="R77" s="14">
        <f t="shared" si="4"/>
        <v>1.0041923551171392</v>
      </c>
      <c r="S77" s="14">
        <f t="shared" si="4"/>
        <v>0.60555555555555562</v>
      </c>
      <c r="T77" s="14">
        <f t="shared" si="3"/>
        <v>1.0222858577312495</v>
      </c>
    </row>
    <row r="78" spans="1:16325" x14ac:dyDescent="0.2">
      <c r="A78" s="15"/>
      <c r="B78" s="14" t="str">
        <f t="shared" si="2"/>
        <v xml:space="preserve">  bm_functional_test</v>
      </c>
      <c r="C78" s="14">
        <f t="shared" si="2"/>
        <v>1.0264550264550265</v>
      </c>
      <c r="D78" s="14" t="str">
        <f t="shared" si="2"/>
        <v>NAN</v>
      </c>
      <c r="E78" s="14">
        <f t="shared" si="2"/>
        <v>19</v>
      </c>
      <c r="F78" s="14">
        <f t="shared" si="2"/>
        <v>1</v>
      </c>
      <c r="G78" s="14">
        <f t="shared" si="2"/>
        <v>1</v>
      </c>
      <c r="H78" s="14">
        <f t="shared" si="2"/>
        <v>1</v>
      </c>
      <c r="I78" s="14">
        <f t="shared" si="2"/>
        <v>1</v>
      </c>
      <c r="J78" s="14" t="str">
        <f t="shared" si="2"/>
        <v>NAN</v>
      </c>
      <c r="K78" s="14">
        <f t="shared" si="4"/>
        <v>0.5</v>
      </c>
      <c r="L78" s="14">
        <f t="shared" si="4"/>
        <v>0.99311151546659737</v>
      </c>
      <c r="M78" s="14">
        <f t="shared" si="4"/>
        <v>1.036101083032491</v>
      </c>
      <c r="N78" s="14">
        <f t="shared" si="4"/>
        <v>1</v>
      </c>
      <c r="O78" s="14">
        <f t="shared" si="4"/>
        <v>0.96296296296296291</v>
      </c>
      <c r="P78" s="14">
        <f t="shared" si="4"/>
        <v>1.2</v>
      </c>
      <c r="Q78" s="14">
        <f t="shared" si="4"/>
        <v>1.1666666666666667</v>
      </c>
      <c r="R78" s="14">
        <f t="shared" si="4"/>
        <v>0.91494845360824739</v>
      </c>
      <c r="S78" s="14">
        <f t="shared" si="4"/>
        <v>0.9135802469135802</v>
      </c>
      <c r="T78" s="14">
        <f t="shared" si="3"/>
        <v>1.4409518961567829</v>
      </c>
    </row>
    <row r="79" spans="1:16325" x14ac:dyDescent="0.2">
      <c r="A79" s="13"/>
      <c r="B79" s="14" t="str">
        <f t="shared" si="2"/>
        <v xml:space="preserve">  bm_base_multiply</v>
      </c>
      <c r="C79" s="14">
        <f t="shared" si="2"/>
        <v>0.76785714285714279</v>
      </c>
      <c r="D79" s="14" t="str">
        <f t="shared" si="2"/>
        <v>NAN</v>
      </c>
      <c r="E79" s="14">
        <f t="shared" si="2"/>
        <v>13</v>
      </c>
      <c r="F79" s="14">
        <f t="shared" si="2"/>
        <v>6</v>
      </c>
      <c r="G79" s="14">
        <f t="shared" si="2"/>
        <v>3.5000000000000004</v>
      </c>
      <c r="H79" s="14">
        <f t="shared" si="2"/>
        <v>1.8333333333333333</v>
      </c>
      <c r="I79" s="14">
        <f t="shared" si="2"/>
        <v>0.66666666666666663</v>
      </c>
      <c r="J79" s="14" t="str">
        <f t="shared" si="2"/>
        <v>NAN</v>
      </c>
      <c r="K79" s="14">
        <f t="shared" si="4"/>
        <v>0.66666666666666663</v>
      </c>
      <c r="L79" s="14">
        <f t="shared" si="4"/>
        <v>0.90840504538488742</v>
      </c>
      <c r="M79" s="14">
        <f t="shared" si="4"/>
        <v>1.2453703703703705</v>
      </c>
      <c r="N79" s="14">
        <f t="shared" si="4"/>
        <v>1</v>
      </c>
      <c r="O79" s="14">
        <f t="shared" si="4"/>
        <v>3.5000000000000004</v>
      </c>
      <c r="P79" s="14">
        <f t="shared" si="4"/>
        <v>1.5</v>
      </c>
      <c r="Q79" s="14">
        <f t="shared" si="4"/>
        <v>1</v>
      </c>
      <c r="R79" s="14">
        <f t="shared" si="4"/>
        <v>0.93023255813953487</v>
      </c>
      <c r="S79" s="14">
        <f t="shared" si="4"/>
        <v>0.5847457627118644</v>
      </c>
      <c r="T79" s="14">
        <f t="shared" si="3"/>
        <v>1.1486869510096893</v>
      </c>
    </row>
    <row r="80" spans="1:16325" x14ac:dyDescent="0.2">
      <c r="A80" s="15"/>
      <c r="B80" s="14" t="str">
        <f t="shared" si="2"/>
        <v xml:space="preserve">  bm_match2_str_arch</v>
      </c>
      <c r="C80" s="14">
        <f t="shared" si="2"/>
        <v>1.1172638436482085</v>
      </c>
      <c r="D80" s="14" t="str">
        <f t="shared" si="2"/>
        <v>NAN</v>
      </c>
      <c r="E80" s="14">
        <f t="shared" si="2"/>
        <v>8</v>
      </c>
      <c r="F80" s="14">
        <f t="shared" si="2"/>
        <v>1</v>
      </c>
      <c r="G80" s="14">
        <f t="shared" si="2"/>
        <v>2</v>
      </c>
      <c r="H80" s="14">
        <f t="shared" si="2"/>
        <v>0.72222222222222221</v>
      </c>
      <c r="I80" s="14">
        <f t="shared" si="2"/>
        <v>1</v>
      </c>
      <c r="J80" s="14" t="str">
        <f t="shared" si="2"/>
        <v>NAN</v>
      </c>
      <c r="K80" s="14">
        <f t="shared" si="4"/>
        <v>2</v>
      </c>
      <c r="L80" s="14">
        <f t="shared" si="4"/>
        <v>1.152483587266196</v>
      </c>
      <c r="M80" s="14">
        <f t="shared" si="4"/>
        <v>0.58734177215189876</v>
      </c>
      <c r="N80" s="14">
        <f t="shared" si="4"/>
        <v>1</v>
      </c>
      <c r="O80" s="14">
        <f t="shared" si="4"/>
        <v>0.85714285714285698</v>
      </c>
      <c r="P80" s="14">
        <f t="shared" si="4"/>
        <v>0.9375</v>
      </c>
      <c r="Q80" s="14">
        <f t="shared" si="4"/>
        <v>0.8214285714285714</v>
      </c>
      <c r="R80" s="14">
        <f t="shared" si="4"/>
        <v>0.54030040194626616</v>
      </c>
      <c r="S80" s="14">
        <f t="shared" si="4"/>
        <v>0.89756097560975623</v>
      </c>
      <c r="T80" s="14">
        <f t="shared" si="4"/>
        <v>0.96836555360281196</v>
      </c>
    </row>
    <row r="81" spans="1:16325" x14ac:dyDescent="0.2">
      <c r="A81" s="15"/>
      <c r="B81" s="14" t="str">
        <f t="shared" si="2"/>
        <v xml:space="preserve">  bm_mod</v>
      </c>
      <c r="C81" s="14">
        <f t="shared" si="2"/>
        <v>1.0123456790123455</v>
      </c>
      <c r="D81" s="14" t="str">
        <f t="shared" si="2"/>
        <v>NAN</v>
      </c>
      <c r="E81" s="14">
        <f t="shared" si="2"/>
        <v>4</v>
      </c>
      <c r="F81" s="14">
        <f t="shared" si="2"/>
        <v>1</v>
      </c>
      <c r="G81" s="14" t="str">
        <f t="shared" si="2"/>
        <v>NAN</v>
      </c>
      <c r="H81" s="14">
        <f t="shared" si="2"/>
        <v>1</v>
      </c>
      <c r="I81" s="14">
        <f t="shared" si="2"/>
        <v>1</v>
      </c>
      <c r="J81" s="14" t="str">
        <f t="shared" si="2"/>
        <v>NAN</v>
      </c>
      <c r="K81" s="14" t="str">
        <f t="shared" ref="K81:S82" si="5">K12</f>
        <v>NAN</v>
      </c>
      <c r="L81" s="14">
        <f t="shared" si="5"/>
        <v>0.98525155065472092</v>
      </c>
      <c r="M81" s="14">
        <f t="shared" si="5"/>
        <v>1</v>
      </c>
      <c r="N81" s="14">
        <f t="shared" si="5"/>
        <v>1</v>
      </c>
      <c r="O81" s="14">
        <f t="shared" si="5"/>
        <v>1</v>
      </c>
      <c r="P81" s="14">
        <f t="shared" si="5"/>
        <v>1</v>
      </c>
      <c r="Q81" s="14">
        <f t="shared" si="5"/>
        <v>0.68421052631578949</v>
      </c>
      <c r="R81" s="14">
        <f t="shared" si="5"/>
        <v>1.1467065868263473</v>
      </c>
      <c r="S81" s="14">
        <f t="shared" si="5"/>
        <v>0.87096774193548399</v>
      </c>
      <c r="T81" s="14">
        <f t="shared" si="3"/>
        <v>1.0009112669819737</v>
      </c>
    </row>
    <row r="82" spans="1:16325" x14ac:dyDescent="0.2">
      <c r="A82" s="15"/>
      <c r="B82" s="14" t="str">
        <f t="shared" si="2"/>
        <v xml:space="preserve">  bm_match3_str_arch</v>
      </c>
      <c r="C82" s="14">
        <f t="shared" si="2"/>
        <v>1.1145833333333335</v>
      </c>
      <c r="D82" s="14" t="str">
        <f t="shared" si="2"/>
        <v>NAN</v>
      </c>
      <c r="E82" s="14">
        <f t="shared" si="2"/>
        <v>7.0000000000000009</v>
      </c>
      <c r="F82" s="14">
        <f t="shared" si="2"/>
        <v>1</v>
      </c>
      <c r="G82" s="14">
        <f t="shared" si="2"/>
        <v>1</v>
      </c>
      <c r="H82" s="14">
        <f t="shared" si="2"/>
        <v>0.84615384615384615</v>
      </c>
      <c r="I82" s="14">
        <f t="shared" si="2"/>
        <v>0.67272727272727273</v>
      </c>
      <c r="J82" s="14" t="str">
        <f t="shared" si="2"/>
        <v>NAN</v>
      </c>
      <c r="K82" s="14">
        <f t="shared" si="5"/>
        <v>1</v>
      </c>
      <c r="L82" s="14">
        <f t="shared" si="5"/>
        <v>0.98901400714089538</v>
      </c>
      <c r="M82" s="14">
        <f t="shared" si="5"/>
        <v>0.7008928571428571</v>
      </c>
      <c r="N82" s="14">
        <f t="shared" si="5"/>
        <v>1</v>
      </c>
      <c r="O82" s="14">
        <f t="shared" si="5"/>
        <v>0.66666666666666674</v>
      </c>
      <c r="P82" s="14">
        <f t="shared" si="5"/>
        <v>0.85714285714285698</v>
      </c>
      <c r="Q82" s="14">
        <f t="shared" si="5"/>
        <v>0.72222222222222221</v>
      </c>
      <c r="R82" s="14">
        <f t="shared" si="5"/>
        <v>0.74869500372856079</v>
      </c>
      <c r="S82" s="14">
        <f t="shared" si="5"/>
        <v>1.1627906976744187</v>
      </c>
      <c r="T82" s="14">
        <f t="shared" si="3"/>
        <v>1.1996233364895379</v>
      </c>
    </row>
    <row r="83" spans="1:16325" x14ac:dyDescent="0.2">
      <c r="A83" s="15"/>
      <c r="B83" s="14" t="str">
        <f t="shared" ref="B83:T83" si="6">B14</f>
        <v xml:space="preserve">  bm_match6_str_arch</v>
      </c>
      <c r="C83" s="14">
        <f t="shared" si="6"/>
        <v>0.74264705882352933</v>
      </c>
      <c r="D83" s="14" t="str">
        <f t="shared" si="6"/>
        <v>NAN</v>
      </c>
      <c r="E83" s="14">
        <f t="shared" si="6"/>
        <v>7.0000000000000009</v>
      </c>
      <c r="F83" s="14">
        <f t="shared" si="6"/>
        <v>1</v>
      </c>
      <c r="G83" s="14">
        <f t="shared" si="6"/>
        <v>1</v>
      </c>
      <c r="H83" s="14">
        <f t="shared" si="6"/>
        <v>0.90909090909090906</v>
      </c>
      <c r="I83" s="14">
        <f t="shared" si="6"/>
        <v>0.67272727272727273</v>
      </c>
      <c r="J83" s="14" t="str">
        <f t="shared" si="6"/>
        <v>NAN</v>
      </c>
      <c r="K83" s="14">
        <f t="shared" si="6"/>
        <v>0.5</v>
      </c>
      <c r="L83" s="14">
        <f t="shared" si="6"/>
        <v>0.96117157060325142</v>
      </c>
      <c r="M83" s="14">
        <f t="shared" si="6"/>
        <v>0.67475728155339809</v>
      </c>
      <c r="N83" s="14">
        <f t="shared" si="6"/>
        <v>1</v>
      </c>
      <c r="O83" s="14">
        <f t="shared" si="6"/>
        <v>0.66666666666666674</v>
      </c>
      <c r="P83" s="14">
        <f t="shared" si="6"/>
        <v>0.75</v>
      </c>
      <c r="Q83" s="14">
        <f t="shared" si="6"/>
        <v>0.95238095238095233</v>
      </c>
      <c r="R83" s="14">
        <f t="shared" si="6"/>
        <v>0.53260869565217395</v>
      </c>
      <c r="S83" s="14">
        <f t="shared" si="6"/>
        <v>0.66666666666666663</v>
      </c>
      <c r="T83" s="14">
        <f t="shared" si="6"/>
        <v>1.0050815027215305</v>
      </c>
    </row>
    <row r="84" spans="1:16325" x14ac:dyDescent="0.2">
      <c r="A84" s="15"/>
      <c r="B84" s="14" t="str">
        <f t="shared" ref="B84:T84" si="7">B15</f>
        <v xml:space="preserve">  bm_and_log</v>
      </c>
      <c r="C84" s="14">
        <f t="shared" si="7"/>
        <v>1.0632911392405062</v>
      </c>
      <c r="D84" s="14" t="str">
        <f t="shared" si="7"/>
        <v>NAN</v>
      </c>
      <c r="E84" s="14">
        <f t="shared" si="7"/>
        <v>4</v>
      </c>
      <c r="F84" s="14">
        <f t="shared" si="7"/>
        <v>1</v>
      </c>
      <c r="G84" s="14">
        <f t="shared" si="7"/>
        <v>1</v>
      </c>
      <c r="H84" s="14">
        <f t="shared" si="7"/>
        <v>1</v>
      </c>
      <c r="I84" s="14">
        <f t="shared" si="7"/>
        <v>1</v>
      </c>
      <c r="J84" s="14" t="str">
        <f t="shared" si="7"/>
        <v>NAN</v>
      </c>
      <c r="K84" s="14" t="str">
        <f t="shared" si="7"/>
        <v>NAN</v>
      </c>
      <c r="L84" s="14">
        <f t="shared" si="7"/>
        <v>1.0048807697671176</v>
      </c>
      <c r="M84" s="14">
        <f t="shared" si="7"/>
        <v>1</v>
      </c>
      <c r="N84" s="14" t="str">
        <f t="shared" si="7"/>
        <v>NAN</v>
      </c>
      <c r="O84" s="14">
        <f t="shared" si="7"/>
        <v>1</v>
      </c>
      <c r="P84" s="14">
        <f t="shared" si="7"/>
        <v>1</v>
      </c>
      <c r="Q84" s="14">
        <f t="shared" si="7"/>
        <v>1</v>
      </c>
      <c r="R84" s="14">
        <f t="shared" si="7"/>
        <v>1</v>
      </c>
      <c r="S84" s="14">
        <f t="shared" si="7"/>
        <v>1.0344827586206897</v>
      </c>
      <c r="T84" s="14">
        <f t="shared" si="7"/>
        <v>1</v>
      </c>
    </row>
    <row r="85" spans="1:16325" s="10" customFormat="1" x14ac:dyDescent="0.2">
      <c r="B85" s="10" t="s">
        <v>195</v>
      </c>
      <c r="C85" s="10" cm="1">
        <f t="array" ref="C85">GEOMEAN(IF(C$71:C$84&gt;0,C$71:C$84))</f>
        <v>1.0024327701989699</v>
      </c>
      <c r="E85" s="10" cm="1">
        <f t="array" ref="E85">GEOMEAN(IF(E$71:E$84&gt;0,E$71:E$84))</f>
        <v>9.5835113644365695</v>
      </c>
      <c r="F85" s="10" cm="1">
        <f t="array" ref="F85">GEOMEAN(IF(F$71:F$84&gt;0,F$71:F$84))</f>
        <v>1.3834519934543164</v>
      </c>
      <c r="G85" s="10" cm="1">
        <f t="array" ref="G85">GEOMEAN(IF(G$71:G$84&gt;0,G$71:G$84))</f>
        <v>1.1621062701714653</v>
      </c>
      <c r="H85" s="10" cm="1">
        <f t="array" ref="H85">GEOMEAN(IF(H$71:H$84&gt;0,H$71:H$84))</f>
        <v>1.1735297122080572</v>
      </c>
      <c r="I85" s="10" cm="1">
        <f t="array" ref="I85">GEOMEAN(IF(I$71:I$84&gt;0,I$71:I$84))</f>
        <v>0.91796818423052673</v>
      </c>
      <c r="J85" s="10" t="e" cm="1">
        <f t="array" ref="J85">GEOMEAN(IF(J$71:J$84&gt;0,J$71:J$84))</f>
        <v>#NUM!</v>
      </c>
      <c r="K85" s="10" cm="1">
        <f t="array" ref="K85">GEOMEAN(IF(K$71:K$84&gt;0,K$71:K$84))</f>
        <v>0.92587471228729046</v>
      </c>
      <c r="L85" s="10" cm="1">
        <f t="array" ref="L85">GEOMEAN(IF(L$71:L$84&gt;0,L$71:L$84))</f>
        <v>1.0093505480902671</v>
      </c>
      <c r="M85" s="10" cm="1">
        <f t="array" ref="M85">GEOMEAN(IF(M$71:M$84&gt;0,M$71:M$84))</f>
        <v>0.97445601745215971</v>
      </c>
      <c r="O85" s="10" cm="1">
        <f t="array" ref="O85">GEOMEAN(IF(O$71:O$84&gt;0,O$71:O$84))</f>
        <v>1.2626982289533404</v>
      </c>
      <c r="P85" s="10" cm="1">
        <f t="array" ref="P85">GEOMEAN(IF(P$71:P$84&gt;0,P$71:P$84))</f>
        <v>1.0907844192823601</v>
      </c>
      <c r="Q85" s="10" cm="1">
        <f t="array" ref="Q85">GEOMEAN(IF(Q$71:Q$84&gt;0,Q$71:Q$84))</f>
        <v>0.93964893730665733</v>
      </c>
      <c r="R85" s="10" cm="1">
        <f t="array" ref="R85">GEOMEAN(IF(R$71:R$84&gt;0,R$71:R$84))</f>
        <v>0.89950310431487479</v>
      </c>
      <c r="S85" s="10" cm="1">
        <f t="array" ref="S85">GEOMEAN(IF(S$71:S$84&gt;0,S$71:S$84))</f>
        <v>0.8795807258727556</v>
      </c>
      <c r="T85" s="10" cm="1">
        <f t="array" ref="T85">GEOMEAN(IF(T$71:T$84&gt;0,T$71:T$84))</f>
        <v>1.0699164060841733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  <c r="UE85" s="9"/>
      <c r="UF85" s="9"/>
      <c r="UG85" s="9"/>
      <c r="UH85" s="9"/>
      <c r="UI85" s="9"/>
      <c r="UJ85" s="9"/>
      <c r="UK85" s="9"/>
      <c r="UL85" s="9"/>
      <c r="UM85" s="9"/>
      <c r="UN85" s="9"/>
      <c r="UO85" s="9"/>
      <c r="UP85" s="9"/>
      <c r="UQ85" s="9"/>
      <c r="UR85" s="9"/>
      <c r="US85" s="9"/>
      <c r="UT85" s="9"/>
      <c r="UU85" s="9"/>
      <c r="UV85" s="9"/>
      <c r="UW85" s="9"/>
      <c r="UX85" s="9"/>
      <c r="UY85" s="9"/>
      <c r="UZ85" s="9"/>
      <c r="VA85" s="9"/>
      <c r="VB85" s="9"/>
      <c r="VC85" s="9"/>
      <c r="VD85" s="9"/>
      <c r="VE85" s="9"/>
      <c r="VF85" s="9"/>
      <c r="VG85" s="9"/>
      <c r="VH85" s="9"/>
      <c r="VI85" s="9"/>
      <c r="VJ85" s="9"/>
      <c r="VK85" s="9"/>
      <c r="VL85" s="9"/>
      <c r="VM85" s="9"/>
      <c r="VN85" s="9"/>
      <c r="VO85" s="9"/>
      <c r="VP85" s="9"/>
      <c r="VQ85" s="9"/>
      <c r="VR85" s="9"/>
      <c r="VS85" s="9"/>
      <c r="VT85" s="9"/>
      <c r="VU85" s="9"/>
      <c r="VV85" s="9"/>
      <c r="VW85" s="9"/>
      <c r="VX85" s="9"/>
      <c r="VY85" s="9"/>
      <c r="VZ85" s="9"/>
      <c r="WA85" s="9"/>
      <c r="WB85" s="9"/>
      <c r="WC85" s="9"/>
      <c r="WD85" s="9"/>
      <c r="WE85" s="9"/>
      <c r="WF85" s="9"/>
      <c r="WG85" s="9"/>
      <c r="WH85" s="9"/>
      <c r="WI85" s="9"/>
      <c r="WJ85" s="9"/>
      <c r="WK85" s="9"/>
      <c r="WL85" s="9"/>
      <c r="WM85" s="9"/>
      <c r="WN85" s="9"/>
      <c r="WO85" s="9"/>
      <c r="WP85" s="9"/>
      <c r="WQ85" s="9"/>
      <c r="WR85" s="9"/>
      <c r="WS85" s="9"/>
      <c r="WT85" s="9"/>
      <c r="WU85" s="9"/>
      <c r="WV85" s="9"/>
      <c r="WW85" s="9"/>
      <c r="WX85" s="9"/>
      <c r="WY85" s="9"/>
      <c r="WZ85" s="9"/>
      <c r="XA85" s="9"/>
      <c r="XB85" s="9"/>
      <c r="XC85" s="9"/>
      <c r="XD85" s="9"/>
      <c r="XE85" s="9"/>
      <c r="XF85" s="9"/>
      <c r="XG85" s="9"/>
      <c r="XH85" s="9"/>
      <c r="XI85" s="9"/>
      <c r="XJ85" s="9"/>
      <c r="XK85" s="9"/>
      <c r="XL85" s="9"/>
      <c r="XM85" s="9"/>
      <c r="XN85" s="9"/>
      <c r="XO85" s="9"/>
      <c r="XP85" s="9"/>
      <c r="XQ85" s="9"/>
      <c r="XR85" s="9"/>
      <c r="XS85" s="9"/>
      <c r="XT85" s="9"/>
      <c r="XU85" s="9"/>
      <c r="XV85" s="9"/>
      <c r="XW85" s="9"/>
      <c r="XX85" s="9"/>
      <c r="XY85" s="9"/>
      <c r="XZ85" s="9"/>
      <c r="YA85" s="9"/>
      <c r="YB85" s="9"/>
      <c r="YC85" s="9"/>
      <c r="YD85" s="9"/>
      <c r="YE85" s="9"/>
      <c r="YF85" s="9"/>
      <c r="YG85" s="9"/>
      <c r="YH85" s="9"/>
      <c r="YI85" s="9"/>
      <c r="YJ85" s="9"/>
      <c r="YK85" s="9"/>
      <c r="YL85" s="9"/>
      <c r="YM85" s="9"/>
      <c r="YN85" s="9"/>
      <c r="YO85" s="9"/>
      <c r="YP85" s="9"/>
      <c r="YQ85" s="9"/>
      <c r="YR85" s="9"/>
      <c r="YS85" s="9"/>
      <c r="YT85" s="9"/>
      <c r="YU85" s="9"/>
      <c r="YV85" s="9"/>
      <c r="YW85" s="9"/>
      <c r="YX85" s="9"/>
      <c r="YY85" s="9"/>
      <c r="YZ85" s="9"/>
      <c r="ZA85" s="9"/>
      <c r="ZB85" s="9"/>
      <c r="ZC85" s="9"/>
      <c r="ZD85" s="9"/>
      <c r="ZE85" s="9"/>
      <c r="ZF85" s="9"/>
      <c r="ZG85" s="9"/>
      <c r="ZH85" s="9"/>
      <c r="ZI85" s="9"/>
      <c r="ZJ85" s="9"/>
      <c r="ZK85" s="9"/>
      <c r="ZL85" s="9"/>
      <c r="ZM85" s="9"/>
      <c r="ZN85" s="9"/>
      <c r="ZO85" s="9"/>
      <c r="ZP85" s="9"/>
      <c r="ZQ85" s="9"/>
      <c r="ZR85" s="9"/>
      <c r="ZS85" s="9"/>
      <c r="ZT85" s="9"/>
      <c r="ZU85" s="9"/>
      <c r="ZV85" s="9"/>
      <c r="ZW85" s="9"/>
      <c r="ZX85" s="9"/>
      <c r="ZY85" s="9"/>
      <c r="ZZ85" s="9"/>
      <c r="AAA85" s="9"/>
      <c r="AAB85" s="9"/>
      <c r="AAC85" s="9"/>
      <c r="AAD85" s="9"/>
      <c r="AAE85" s="9"/>
      <c r="AAF85" s="9"/>
      <c r="AAG85" s="9"/>
      <c r="AAH85" s="9"/>
      <c r="AAI85" s="9"/>
      <c r="AAJ85" s="9"/>
      <c r="AAK85" s="9"/>
      <c r="AAL85" s="9"/>
      <c r="AAM85" s="9"/>
      <c r="AAN85" s="9"/>
      <c r="AAO85" s="9"/>
      <c r="AAP85" s="9"/>
      <c r="AAQ85" s="9"/>
      <c r="AAR85" s="9"/>
      <c r="AAS85" s="9"/>
      <c r="AAT85" s="9"/>
      <c r="AAU85" s="9"/>
      <c r="AAV85" s="9"/>
      <c r="AAW85" s="9"/>
      <c r="AAX85" s="9"/>
      <c r="AAY85" s="9"/>
      <c r="AAZ85" s="9"/>
      <c r="ABA85" s="9"/>
      <c r="ABB85" s="9"/>
      <c r="ABC85" s="9"/>
      <c r="ABD85" s="9"/>
      <c r="ABE85" s="9"/>
      <c r="ABF85" s="9"/>
      <c r="ABG85" s="9"/>
      <c r="ABH85" s="9"/>
      <c r="ABI85" s="9"/>
      <c r="ABJ85" s="9"/>
      <c r="ABK85" s="9"/>
      <c r="ABL85" s="9"/>
      <c r="ABM85" s="9"/>
      <c r="ABN85" s="9"/>
      <c r="ABO85" s="9"/>
      <c r="ABP85" s="9"/>
      <c r="ABQ85" s="9"/>
      <c r="ABR85" s="9"/>
      <c r="ABS85" s="9"/>
      <c r="ABT85" s="9"/>
      <c r="ABU85" s="9"/>
      <c r="ABV85" s="9"/>
      <c r="ABW85" s="9"/>
      <c r="ABX85" s="9"/>
      <c r="ABY85" s="9"/>
      <c r="ABZ85" s="9"/>
      <c r="ACA85" s="9"/>
      <c r="ACB85" s="9"/>
      <c r="ACC85" s="9"/>
      <c r="ACD85" s="9"/>
      <c r="ACE85" s="9"/>
      <c r="ACF85" s="9"/>
      <c r="ACG85" s="9"/>
      <c r="ACH85" s="9"/>
      <c r="ACI85" s="9"/>
      <c r="ACJ85" s="9"/>
      <c r="ACK85" s="9"/>
      <c r="ACL85" s="9"/>
      <c r="ACM85" s="9"/>
      <c r="ACN85" s="9"/>
      <c r="ACO85" s="9"/>
      <c r="ACP85" s="9"/>
      <c r="ACQ85" s="9"/>
      <c r="ACR85" s="9"/>
      <c r="ACS85" s="9"/>
      <c r="ACT85" s="9"/>
      <c r="ACU85" s="9"/>
      <c r="ACV85" s="9"/>
      <c r="ACW85" s="9"/>
      <c r="ACX85" s="9"/>
      <c r="ACY85" s="9"/>
      <c r="ACZ85" s="9"/>
      <c r="ADA85" s="9"/>
      <c r="ADB85" s="9"/>
      <c r="ADC85" s="9"/>
      <c r="ADD85" s="9"/>
      <c r="ADE85" s="9"/>
      <c r="ADF85" s="9"/>
      <c r="ADG85" s="9"/>
      <c r="ADH85" s="9"/>
      <c r="ADI85" s="9"/>
      <c r="ADJ85" s="9"/>
      <c r="ADK85" s="9"/>
      <c r="ADL85" s="9"/>
      <c r="ADM85" s="9"/>
      <c r="ADN85" s="9"/>
      <c r="ADO85" s="9"/>
      <c r="ADP85" s="9"/>
      <c r="ADQ85" s="9"/>
      <c r="ADR85" s="9"/>
      <c r="ADS85" s="9"/>
      <c r="ADT85" s="9"/>
      <c r="ADU85" s="9"/>
      <c r="ADV85" s="9"/>
      <c r="ADW85" s="9"/>
      <c r="ADX85" s="9"/>
      <c r="ADY85" s="9"/>
      <c r="ADZ85" s="9"/>
      <c r="AEA85" s="9"/>
      <c r="AEB85" s="9"/>
      <c r="AEC85" s="9"/>
      <c r="AED85" s="9"/>
      <c r="AEE85" s="9"/>
      <c r="AEF85" s="9"/>
      <c r="AEG85" s="9"/>
      <c r="AEH85" s="9"/>
      <c r="AEI85" s="9"/>
      <c r="AEJ85" s="9"/>
      <c r="AEK85" s="9"/>
      <c r="AEL85" s="9"/>
      <c r="AEM85" s="9"/>
      <c r="AEN85" s="9"/>
      <c r="AEO85" s="9"/>
      <c r="AEP85" s="9"/>
      <c r="AEQ85" s="9"/>
      <c r="AER85" s="9"/>
      <c r="AES85" s="9"/>
      <c r="AET85" s="9"/>
      <c r="AEU85" s="9"/>
      <c r="AEV85" s="9"/>
      <c r="AEW85" s="9"/>
      <c r="AEX85" s="9"/>
      <c r="AEY85" s="9"/>
      <c r="AEZ85" s="9"/>
      <c r="AFA85" s="9"/>
      <c r="AFB85" s="9"/>
      <c r="AFC85" s="9"/>
      <c r="AFD85" s="9"/>
      <c r="AFE85" s="9"/>
      <c r="AFF85" s="9"/>
      <c r="AFG85" s="9"/>
      <c r="AFH85" s="9"/>
      <c r="AFI85" s="9"/>
      <c r="AFJ85" s="9"/>
      <c r="AFK85" s="9"/>
      <c r="AFL85" s="9"/>
      <c r="AFM85" s="9"/>
      <c r="AFN85" s="9"/>
      <c r="AFO85" s="9"/>
      <c r="AFP85" s="9"/>
      <c r="AFQ85" s="9"/>
      <c r="AFR85" s="9"/>
      <c r="AFS85" s="9"/>
      <c r="AFT85" s="9"/>
      <c r="AFU85" s="9"/>
      <c r="AFV85" s="9"/>
      <c r="AFW85" s="9"/>
      <c r="AFX85" s="9"/>
      <c r="AFY85" s="9"/>
      <c r="AFZ85" s="9"/>
      <c r="AGA85" s="9"/>
      <c r="AGB85" s="9"/>
      <c r="AGC85" s="9"/>
      <c r="AGD85" s="9"/>
      <c r="AGE85" s="9"/>
      <c r="AGF85" s="9"/>
      <c r="AGG85" s="9"/>
      <c r="AGH85" s="9"/>
      <c r="AGI85" s="9"/>
      <c r="AGJ85" s="9"/>
      <c r="AGK85" s="9"/>
      <c r="AGL85" s="9"/>
      <c r="AGM85" s="9"/>
      <c r="AGN85" s="9"/>
      <c r="AGO85" s="9"/>
      <c r="AGP85" s="9"/>
      <c r="AGQ85" s="9"/>
      <c r="AGR85" s="9"/>
      <c r="AGS85" s="9"/>
      <c r="AGT85" s="9"/>
      <c r="AGU85" s="9"/>
      <c r="AGV85" s="9"/>
      <c r="AGW85" s="9"/>
      <c r="AGX85" s="9"/>
      <c r="AGY85" s="9"/>
      <c r="AGZ85" s="9"/>
      <c r="AHA85" s="9"/>
      <c r="AHB85" s="9"/>
      <c r="AHC85" s="9"/>
      <c r="AHD85" s="9"/>
      <c r="AHE85" s="9"/>
      <c r="AHF85" s="9"/>
      <c r="AHG85" s="9"/>
      <c r="AHH85" s="9"/>
      <c r="AHI85" s="9"/>
      <c r="AHJ85" s="9"/>
      <c r="AHK85" s="9"/>
      <c r="AHL85" s="9"/>
      <c r="AHM85" s="9"/>
      <c r="AHN85" s="9"/>
      <c r="AHO85" s="9"/>
      <c r="AHP85" s="9"/>
      <c r="AHQ85" s="9"/>
      <c r="AHR85" s="9"/>
      <c r="AHS85" s="9"/>
      <c r="AHT85" s="9"/>
      <c r="AHU85" s="9"/>
      <c r="AHV85" s="9"/>
      <c r="AHW85" s="9"/>
      <c r="AHX85" s="9"/>
      <c r="AHY85" s="9"/>
      <c r="AHZ85" s="9"/>
      <c r="AIA85" s="9"/>
      <c r="AIB85" s="9"/>
      <c r="AIC85" s="9"/>
      <c r="AID85" s="9"/>
      <c r="AIE85" s="9"/>
      <c r="AIF85" s="9"/>
      <c r="AIG85" s="9"/>
      <c r="AIH85" s="9"/>
      <c r="AII85" s="9"/>
      <c r="AIJ85" s="9"/>
      <c r="AIK85" s="9"/>
      <c r="AIL85" s="9"/>
      <c r="AIM85" s="9"/>
      <c r="AIN85" s="9"/>
      <c r="AIO85" s="9"/>
      <c r="AIP85" s="9"/>
      <c r="AIQ85" s="9"/>
      <c r="AIR85" s="9"/>
      <c r="AIS85" s="9"/>
      <c r="AIT85" s="9"/>
      <c r="AIU85" s="9"/>
      <c r="AIV85" s="9"/>
      <c r="AIW85" s="9"/>
      <c r="AIX85" s="9"/>
      <c r="AIY85" s="9"/>
      <c r="AIZ85" s="9"/>
      <c r="AJA85" s="9"/>
      <c r="AJB85" s="9"/>
      <c r="AJC85" s="9"/>
      <c r="AJD85" s="9"/>
      <c r="AJE85" s="9"/>
      <c r="AJF85" s="9"/>
      <c r="AJG85" s="9"/>
      <c r="AJH85" s="9"/>
      <c r="AJI85" s="9"/>
      <c r="AJJ85" s="9"/>
      <c r="AJK85" s="9"/>
      <c r="AJL85" s="9"/>
      <c r="AJM85" s="9"/>
      <c r="AJN85" s="9"/>
      <c r="AJO85" s="9"/>
      <c r="AJP85" s="9"/>
      <c r="AJQ85" s="9"/>
      <c r="AJR85" s="9"/>
      <c r="AJS85" s="9"/>
      <c r="AJT85" s="9"/>
      <c r="AJU85" s="9"/>
      <c r="AJV85" s="9"/>
      <c r="AJW85" s="9"/>
      <c r="AJX85" s="9"/>
      <c r="AJY85" s="9"/>
      <c r="AJZ85" s="9"/>
      <c r="AKA85" s="9"/>
      <c r="AKB85" s="9"/>
      <c r="AKC85" s="9"/>
      <c r="AKD85" s="9"/>
      <c r="AKE85" s="9"/>
      <c r="AKF85" s="9"/>
      <c r="AKG85" s="9"/>
      <c r="AKH85" s="9"/>
      <c r="AKI85" s="9"/>
      <c r="AKJ85" s="9"/>
      <c r="AKK85" s="9"/>
      <c r="AKL85" s="9"/>
      <c r="AKM85" s="9"/>
      <c r="AKN85" s="9"/>
      <c r="AKO85" s="9"/>
      <c r="AKP85" s="9"/>
      <c r="AKQ85" s="9"/>
      <c r="AKR85" s="9"/>
      <c r="AKS85" s="9"/>
      <c r="AKT85" s="9"/>
      <c r="AKU85" s="9"/>
      <c r="AKV85" s="9"/>
      <c r="AKW85" s="9"/>
      <c r="AKX85" s="9"/>
      <c r="AKY85" s="9"/>
      <c r="AKZ85" s="9"/>
      <c r="ALA85" s="9"/>
      <c r="ALB85" s="9"/>
      <c r="ALC85" s="9"/>
      <c r="ALD85" s="9"/>
      <c r="ALE85" s="9"/>
      <c r="ALF85" s="9"/>
      <c r="ALG85" s="9"/>
      <c r="ALH85" s="9"/>
      <c r="ALI85" s="9"/>
      <c r="ALJ85" s="9"/>
      <c r="ALK85" s="9"/>
      <c r="ALL85" s="9"/>
      <c r="ALM85" s="9"/>
      <c r="ALN85" s="9"/>
      <c r="ALO85" s="9"/>
      <c r="ALP85" s="9"/>
      <c r="ALQ85" s="9"/>
      <c r="ALR85" s="9"/>
      <c r="ALS85" s="9"/>
      <c r="ALT85" s="9"/>
      <c r="ALU85" s="9"/>
      <c r="ALV85" s="9"/>
      <c r="ALW85" s="9"/>
      <c r="ALX85" s="9"/>
      <c r="ALY85" s="9"/>
      <c r="ALZ85" s="9"/>
      <c r="AMA85" s="9"/>
      <c r="AMB85" s="9"/>
      <c r="AMC85" s="9"/>
      <c r="AMD85" s="9"/>
      <c r="AME85" s="9"/>
      <c r="AMF85" s="9"/>
      <c r="AMG85" s="9"/>
      <c r="AMH85" s="9"/>
      <c r="AMI85" s="9"/>
      <c r="AMJ85" s="9"/>
      <c r="AMK85" s="9"/>
      <c r="AML85" s="9"/>
      <c r="AMM85" s="9"/>
      <c r="AMN85" s="9"/>
      <c r="AMO85" s="9"/>
      <c r="AMP85" s="9"/>
      <c r="AMQ85" s="9"/>
      <c r="AMR85" s="9"/>
      <c r="AMS85" s="9"/>
      <c r="AMT85" s="9"/>
      <c r="AMU85" s="9"/>
      <c r="AMV85" s="9"/>
      <c r="AMW85" s="9"/>
      <c r="AMX85" s="9"/>
      <c r="AMY85" s="9"/>
      <c r="AMZ85" s="9"/>
      <c r="ANA85" s="9"/>
      <c r="ANB85" s="9"/>
      <c r="ANC85" s="9"/>
      <c r="AND85" s="9"/>
      <c r="ANE85" s="9"/>
      <c r="ANF85" s="9"/>
      <c r="ANG85" s="9"/>
      <c r="ANH85" s="9"/>
      <c r="ANI85" s="9"/>
      <c r="ANJ85" s="9"/>
      <c r="ANK85" s="9"/>
      <c r="ANL85" s="9"/>
      <c r="ANM85" s="9"/>
      <c r="ANN85" s="9"/>
      <c r="ANO85" s="9"/>
      <c r="ANP85" s="9"/>
      <c r="ANQ85" s="9"/>
      <c r="ANR85" s="9"/>
      <c r="ANS85" s="9"/>
      <c r="ANT85" s="9"/>
      <c r="ANU85" s="9"/>
      <c r="ANV85" s="9"/>
      <c r="ANW85" s="9"/>
      <c r="ANX85" s="9"/>
      <c r="ANY85" s="9"/>
      <c r="ANZ85" s="9"/>
      <c r="AOA85" s="9"/>
      <c r="AOB85" s="9"/>
      <c r="AOC85" s="9"/>
      <c r="AOD85" s="9"/>
      <c r="AOE85" s="9"/>
      <c r="AOF85" s="9"/>
      <c r="AOG85" s="9"/>
      <c r="AOH85" s="9"/>
      <c r="AOI85" s="9"/>
      <c r="AOJ85" s="9"/>
      <c r="AOK85" s="9"/>
      <c r="AOL85" s="9"/>
      <c r="AOM85" s="9"/>
      <c r="AON85" s="9"/>
      <c r="AOO85" s="9"/>
      <c r="AOP85" s="9"/>
      <c r="AOQ85" s="9"/>
      <c r="AOR85" s="9"/>
      <c r="AOS85" s="9"/>
      <c r="AOT85" s="9"/>
      <c r="AOU85" s="9"/>
      <c r="AOV85" s="9"/>
      <c r="AOW85" s="9"/>
      <c r="AOX85" s="9"/>
      <c r="AOY85" s="9"/>
      <c r="AOZ85" s="9"/>
      <c r="APA85" s="9"/>
      <c r="APB85" s="9"/>
      <c r="APC85" s="9"/>
      <c r="APD85" s="9"/>
      <c r="APE85" s="9"/>
      <c r="APF85" s="9"/>
      <c r="APG85" s="9"/>
      <c r="APH85" s="9"/>
      <c r="API85" s="9"/>
      <c r="APJ85" s="9"/>
      <c r="APK85" s="9"/>
      <c r="APL85" s="9"/>
      <c r="APM85" s="9"/>
      <c r="APN85" s="9"/>
      <c r="APO85" s="9"/>
      <c r="APP85" s="9"/>
      <c r="APQ85" s="9"/>
      <c r="APR85" s="9"/>
      <c r="APS85" s="9"/>
      <c r="APT85" s="9"/>
      <c r="APU85" s="9"/>
      <c r="APV85" s="9"/>
      <c r="APW85" s="9"/>
      <c r="APX85" s="9"/>
      <c r="APY85" s="9"/>
      <c r="APZ85" s="9"/>
      <c r="AQA85" s="9"/>
      <c r="AQB85" s="9"/>
      <c r="AQC85" s="9"/>
      <c r="AQD85" s="9"/>
      <c r="AQE85" s="9"/>
      <c r="AQF85" s="9"/>
      <c r="AQG85" s="9"/>
      <c r="AQH85" s="9"/>
      <c r="AQI85" s="9"/>
      <c r="AQJ85" s="9"/>
      <c r="AQK85" s="9"/>
      <c r="AQL85" s="9"/>
      <c r="AQM85" s="9"/>
      <c r="AQN85" s="9"/>
      <c r="AQO85" s="9"/>
      <c r="AQP85" s="9"/>
      <c r="AQQ85" s="9"/>
      <c r="AQR85" s="9"/>
      <c r="AQS85" s="9"/>
      <c r="AQT85" s="9"/>
      <c r="AQU85" s="9"/>
      <c r="AQV85" s="9"/>
      <c r="AQW85" s="9"/>
      <c r="AQX85" s="9"/>
      <c r="AQY85" s="9"/>
      <c r="AQZ85" s="9"/>
      <c r="ARA85" s="9"/>
      <c r="ARB85" s="9"/>
      <c r="ARC85" s="9"/>
      <c r="ARD85" s="9"/>
      <c r="ARE85" s="9"/>
      <c r="ARF85" s="9"/>
      <c r="ARG85" s="9"/>
      <c r="ARH85" s="9"/>
      <c r="ARI85" s="9"/>
      <c r="ARJ85" s="9"/>
      <c r="ARK85" s="9"/>
      <c r="ARL85" s="9"/>
      <c r="ARM85" s="9"/>
      <c r="ARN85" s="9"/>
      <c r="ARO85" s="9"/>
      <c r="ARP85" s="9"/>
      <c r="ARQ85" s="9"/>
      <c r="ARR85" s="9"/>
      <c r="ARS85" s="9"/>
      <c r="ART85" s="9"/>
      <c r="ARU85" s="9"/>
      <c r="ARV85" s="9"/>
      <c r="ARW85" s="9"/>
      <c r="ARX85" s="9"/>
      <c r="ARY85" s="9"/>
      <c r="ARZ85" s="9"/>
      <c r="ASA85" s="9"/>
      <c r="ASB85" s="9"/>
      <c r="ASC85" s="9"/>
      <c r="ASD85" s="9"/>
      <c r="ASE85" s="9"/>
      <c r="ASF85" s="9"/>
      <c r="ASG85" s="9"/>
      <c r="ASH85" s="9"/>
      <c r="ASI85" s="9"/>
      <c r="ASJ85" s="9"/>
      <c r="ASK85" s="9"/>
      <c r="ASL85" s="9"/>
      <c r="ASM85" s="9"/>
      <c r="ASN85" s="9"/>
      <c r="ASO85" s="9"/>
      <c r="ASP85" s="9"/>
      <c r="ASQ85" s="9"/>
      <c r="ASR85" s="9"/>
      <c r="ASS85" s="9"/>
      <c r="AST85" s="9"/>
      <c r="ASU85" s="9"/>
      <c r="ASV85" s="9"/>
      <c r="ASW85" s="9"/>
      <c r="ASX85" s="9"/>
      <c r="ASY85" s="9"/>
      <c r="ASZ85" s="9"/>
      <c r="ATA85" s="9"/>
      <c r="ATB85" s="9"/>
      <c r="ATC85" s="9"/>
      <c r="ATD85" s="9"/>
      <c r="ATE85" s="9"/>
      <c r="ATF85" s="9"/>
      <c r="ATG85" s="9"/>
      <c r="ATH85" s="9"/>
      <c r="ATI85" s="9"/>
      <c r="ATJ85" s="9"/>
      <c r="ATK85" s="9"/>
      <c r="ATL85" s="9"/>
      <c r="ATM85" s="9"/>
      <c r="ATN85" s="9"/>
      <c r="ATO85" s="9"/>
      <c r="ATP85" s="9"/>
      <c r="ATQ85" s="9"/>
      <c r="ATR85" s="9"/>
      <c r="ATS85" s="9"/>
      <c r="ATT85" s="9"/>
      <c r="ATU85" s="9"/>
      <c r="ATV85" s="9"/>
      <c r="ATW85" s="9"/>
      <c r="ATX85" s="9"/>
      <c r="ATY85" s="9"/>
      <c r="ATZ85" s="9"/>
      <c r="AUA85" s="9"/>
      <c r="AUB85" s="9"/>
      <c r="AUC85" s="9"/>
      <c r="AUD85" s="9"/>
      <c r="AUE85" s="9"/>
      <c r="AUF85" s="9"/>
      <c r="AUG85" s="9"/>
      <c r="AUH85" s="9"/>
      <c r="AUI85" s="9"/>
      <c r="AUJ85" s="9"/>
      <c r="AUK85" s="9"/>
      <c r="AUL85" s="9"/>
      <c r="AUM85" s="9"/>
      <c r="AUN85" s="9"/>
      <c r="AUO85" s="9"/>
      <c r="AUP85" s="9"/>
      <c r="AUQ85" s="9"/>
      <c r="AUR85" s="9"/>
      <c r="AUS85" s="9"/>
      <c r="AUT85" s="9"/>
      <c r="AUU85" s="9"/>
      <c r="AUV85" s="9"/>
      <c r="AUW85" s="9"/>
      <c r="AUX85" s="9"/>
      <c r="AUY85" s="9"/>
      <c r="AUZ85" s="9"/>
      <c r="AVA85" s="9"/>
      <c r="AVB85" s="9"/>
      <c r="AVC85" s="9"/>
      <c r="AVD85" s="9"/>
      <c r="AVE85" s="9"/>
      <c r="AVF85" s="9"/>
      <c r="AVG85" s="9"/>
      <c r="AVH85" s="9"/>
      <c r="AVI85" s="9"/>
      <c r="AVJ85" s="9"/>
      <c r="AVK85" s="9"/>
      <c r="AVL85" s="9"/>
      <c r="AVM85" s="9"/>
      <c r="AVN85" s="9"/>
      <c r="AVO85" s="9"/>
      <c r="AVP85" s="9"/>
      <c r="AVQ85" s="9"/>
      <c r="AVR85" s="9"/>
      <c r="AVS85" s="9"/>
      <c r="AVT85" s="9"/>
      <c r="AVU85" s="9"/>
      <c r="AVV85" s="9"/>
      <c r="AVW85" s="9"/>
      <c r="AVX85" s="9"/>
      <c r="AVY85" s="9"/>
      <c r="AVZ85" s="9"/>
      <c r="AWA85" s="9"/>
      <c r="AWB85" s="9"/>
      <c r="AWC85" s="9"/>
      <c r="AWD85" s="9"/>
      <c r="AWE85" s="9"/>
      <c r="AWF85" s="9"/>
      <c r="AWG85" s="9"/>
      <c r="AWH85" s="9"/>
      <c r="AWI85" s="9"/>
      <c r="AWJ85" s="9"/>
      <c r="AWK85" s="9"/>
      <c r="AWL85" s="9"/>
      <c r="AWM85" s="9"/>
      <c r="AWN85" s="9"/>
      <c r="AWO85" s="9"/>
      <c r="AWP85" s="9"/>
      <c r="AWQ85" s="9"/>
      <c r="AWR85" s="9"/>
      <c r="AWS85" s="9"/>
      <c r="AWT85" s="9"/>
      <c r="AWU85" s="9"/>
      <c r="AWV85" s="9"/>
      <c r="AWW85" s="9"/>
      <c r="AWX85" s="9"/>
      <c r="AWY85" s="9"/>
      <c r="AWZ85" s="9"/>
      <c r="AXA85" s="9"/>
      <c r="AXB85" s="9"/>
      <c r="AXC85" s="9"/>
      <c r="AXD85" s="9"/>
      <c r="AXE85" s="9"/>
      <c r="AXF85" s="9"/>
      <c r="AXG85" s="9"/>
      <c r="AXH85" s="9"/>
      <c r="AXI85" s="9"/>
      <c r="AXJ85" s="9"/>
      <c r="AXK85" s="9"/>
      <c r="AXL85" s="9"/>
      <c r="AXM85" s="9"/>
      <c r="AXN85" s="9"/>
      <c r="AXO85" s="9"/>
      <c r="AXP85" s="9"/>
      <c r="AXQ85" s="9"/>
      <c r="AXR85" s="9"/>
      <c r="AXS85" s="9"/>
      <c r="AXT85" s="9"/>
      <c r="AXU85" s="9"/>
      <c r="AXV85" s="9"/>
      <c r="AXW85" s="9"/>
      <c r="AXX85" s="9"/>
      <c r="AXY85" s="9"/>
      <c r="AXZ85" s="9"/>
      <c r="AYA85" s="9"/>
      <c r="AYB85" s="9"/>
      <c r="AYC85" s="9"/>
      <c r="AYD85" s="9"/>
      <c r="AYE85" s="9"/>
      <c r="AYF85" s="9"/>
      <c r="AYG85" s="9"/>
      <c r="AYH85" s="9"/>
      <c r="AYI85" s="9"/>
      <c r="AYJ85" s="9"/>
      <c r="AYK85" s="9"/>
      <c r="AYL85" s="9"/>
      <c r="AYM85" s="9"/>
      <c r="AYN85" s="9"/>
      <c r="AYO85" s="9"/>
      <c r="AYP85" s="9"/>
      <c r="AYQ85" s="9"/>
      <c r="AYR85" s="9"/>
      <c r="AYS85" s="9"/>
      <c r="AYT85" s="9"/>
      <c r="AYU85" s="9"/>
      <c r="AYV85" s="9"/>
      <c r="AYW85" s="9"/>
      <c r="AYX85" s="9"/>
      <c r="AYY85" s="9"/>
      <c r="AYZ85" s="9"/>
      <c r="AZA85" s="9"/>
      <c r="AZB85" s="9"/>
      <c r="AZC85" s="9"/>
      <c r="AZD85" s="9"/>
      <c r="AZE85" s="9"/>
      <c r="AZF85" s="9"/>
      <c r="AZG85" s="9"/>
      <c r="AZH85" s="9"/>
      <c r="AZI85" s="9"/>
      <c r="AZJ85" s="9"/>
      <c r="AZK85" s="9"/>
      <c r="AZL85" s="9"/>
      <c r="AZM85" s="9"/>
      <c r="AZN85" s="9"/>
      <c r="AZO85" s="9"/>
      <c r="AZP85" s="9"/>
      <c r="AZQ85" s="9"/>
      <c r="AZR85" s="9"/>
      <c r="AZS85" s="9"/>
      <c r="AZT85" s="9"/>
      <c r="AZU85" s="9"/>
      <c r="AZV85" s="9"/>
      <c r="AZW85" s="9"/>
      <c r="AZX85" s="9"/>
      <c r="AZY85" s="9"/>
      <c r="AZZ85" s="9"/>
      <c r="BAA85" s="9"/>
      <c r="BAB85" s="9"/>
      <c r="BAC85" s="9"/>
      <c r="BAD85" s="9"/>
      <c r="BAE85" s="9"/>
      <c r="BAF85" s="9"/>
      <c r="BAG85" s="9"/>
      <c r="BAH85" s="9"/>
      <c r="BAI85" s="9"/>
      <c r="BAJ85" s="9"/>
      <c r="BAK85" s="9"/>
      <c r="BAL85" s="9"/>
      <c r="BAM85" s="9"/>
      <c r="BAN85" s="9"/>
      <c r="BAO85" s="9"/>
      <c r="BAP85" s="9"/>
      <c r="BAQ85" s="9"/>
      <c r="BAR85" s="9"/>
      <c r="BAS85" s="9"/>
      <c r="BAT85" s="9"/>
      <c r="BAU85" s="9"/>
      <c r="BAV85" s="9"/>
      <c r="BAW85" s="9"/>
      <c r="BAX85" s="9"/>
      <c r="BAY85" s="9"/>
      <c r="BAZ85" s="9"/>
      <c r="BBA85" s="9"/>
      <c r="BBB85" s="9"/>
      <c r="BBC85" s="9"/>
      <c r="BBD85" s="9"/>
      <c r="BBE85" s="9"/>
      <c r="BBF85" s="9"/>
      <c r="BBG85" s="9"/>
      <c r="BBH85" s="9"/>
      <c r="BBI85" s="9"/>
      <c r="BBJ85" s="9"/>
      <c r="BBK85" s="9"/>
      <c r="BBL85" s="9"/>
      <c r="BBM85" s="9"/>
      <c r="BBN85" s="9"/>
      <c r="BBO85" s="9"/>
      <c r="BBP85" s="9"/>
      <c r="BBQ85" s="9"/>
      <c r="BBR85" s="9"/>
      <c r="BBS85" s="9"/>
      <c r="BBT85" s="9"/>
      <c r="BBU85" s="9"/>
      <c r="BBV85" s="9"/>
      <c r="BBW85" s="9"/>
      <c r="BBX85" s="9"/>
      <c r="BBY85" s="9"/>
      <c r="BBZ85" s="9"/>
      <c r="BCA85" s="9"/>
      <c r="BCB85" s="9"/>
      <c r="BCC85" s="9"/>
      <c r="BCD85" s="9"/>
      <c r="BCE85" s="9"/>
      <c r="BCF85" s="9"/>
      <c r="BCG85" s="9"/>
      <c r="BCH85" s="9"/>
      <c r="BCI85" s="9"/>
      <c r="BCJ85" s="9"/>
      <c r="BCK85" s="9"/>
      <c r="BCL85" s="9"/>
      <c r="BCM85" s="9"/>
      <c r="BCN85" s="9"/>
      <c r="BCO85" s="9"/>
      <c r="BCP85" s="9"/>
      <c r="BCQ85" s="9"/>
      <c r="BCR85" s="9"/>
      <c r="BCS85" s="9"/>
      <c r="BCT85" s="9"/>
      <c r="BCU85" s="9"/>
      <c r="BCV85" s="9"/>
      <c r="BCW85" s="9"/>
      <c r="BCX85" s="9"/>
      <c r="BCY85" s="9"/>
      <c r="BCZ85" s="9"/>
      <c r="BDA85" s="9"/>
      <c r="BDB85" s="9"/>
      <c r="BDC85" s="9"/>
      <c r="BDD85" s="9"/>
      <c r="BDE85" s="9"/>
      <c r="BDF85" s="9"/>
      <c r="BDG85" s="9"/>
      <c r="BDH85" s="9"/>
      <c r="BDI85" s="9"/>
      <c r="BDJ85" s="9"/>
      <c r="BDK85" s="9"/>
      <c r="BDL85" s="9"/>
      <c r="BDM85" s="9"/>
      <c r="BDN85" s="9"/>
      <c r="BDO85" s="9"/>
      <c r="BDP85" s="9"/>
      <c r="BDQ85" s="9"/>
      <c r="BDR85" s="9"/>
      <c r="BDS85" s="9"/>
      <c r="BDT85" s="9"/>
      <c r="BDU85" s="9"/>
      <c r="BDV85" s="9"/>
      <c r="BDW85" s="9"/>
      <c r="BDX85" s="9"/>
      <c r="BDY85" s="9"/>
      <c r="BDZ85" s="9"/>
      <c r="BEA85" s="9"/>
      <c r="BEB85" s="9"/>
      <c r="BEC85" s="9"/>
      <c r="BED85" s="9"/>
      <c r="BEE85" s="9"/>
      <c r="BEF85" s="9"/>
      <c r="BEG85" s="9"/>
      <c r="BEH85" s="9"/>
      <c r="BEI85" s="9"/>
      <c r="BEJ85" s="9"/>
      <c r="BEK85" s="9"/>
      <c r="BEL85" s="9"/>
      <c r="BEM85" s="9"/>
      <c r="BEN85" s="9"/>
      <c r="BEO85" s="9"/>
      <c r="BEP85" s="9"/>
      <c r="BEQ85" s="9"/>
      <c r="BER85" s="9"/>
      <c r="BES85" s="9"/>
      <c r="BET85" s="9"/>
      <c r="BEU85" s="9"/>
      <c r="BEV85" s="9"/>
      <c r="BEW85" s="9"/>
      <c r="BEX85" s="9"/>
      <c r="BEY85" s="9"/>
      <c r="BEZ85" s="9"/>
      <c r="BFA85" s="9"/>
      <c r="BFB85" s="9"/>
      <c r="BFC85" s="9"/>
      <c r="BFD85" s="9"/>
      <c r="BFE85" s="9"/>
      <c r="BFF85" s="9"/>
      <c r="BFG85" s="9"/>
      <c r="BFH85" s="9"/>
      <c r="BFI85" s="9"/>
      <c r="BFJ85" s="9"/>
      <c r="BFK85" s="9"/>
      <c r="BFL85" s="9"/>
      <c r="BFM85" s="9"/>
      <c r="BFN85" s="9"/>
      <c r="BFO85" s="9"/>
      <c r="BFP85" s="9"/>
      <c r="BFQ85" s="9"/>
      <c r="BFR85" s="9"/>
      <c r="BFS85" s="9"/>
      <c r="BFT85" s="9"/>
      <c r="BFU85" s="9"/>
      <c r="BFV85" s="9"/>
      <c r="BFW85" s="9"/>
      <c r="BFX85" s="9"/>
      <c r="BFY85" s="9"/>
      <c r="BFZ85" s="9"/>
      <c r="BGA85" s="9"/>
      <c r="BGB85" s="9"/>
      <c r="BGC85" s="9"/>
      <c r="BGD85" s="9"/>
      <c r="BGE85" s="9"/>
      <c r="BGF85" s="9"/>
      <c r="BGG85" s="9"/>
      <c r="BGH85" s="9"/>
      <c r="BGI85" s="9"/>
      <c r="BGJ85" s="9"/>
      <c r="BGK85" s="9"/>
      <c r="BGL85" s="9"/>
      <c r="BGM85" s="9"/>
      <c r="BGN85" s="9"/>
      <c r="BGO85" s="9"/>
      <c r="BGP85" s="9"/>
      <c r="BGQ85" s="9"/>
      <c r="BGR85" s="9"/>
      <c r="BGS85" s="9"/>
      <c r="BGT85" s="9"/>
      <c r="BGU85" s="9"/>
      <c r="BGV85" s="9"/>
      <c r="BGW85" s="9"/>
      <c r="BGX85" s="9"/>
      <c r="BGY85" s="9"/>
      <c r="BGZ85" s="9"/>
      <c r="BHA85" s="9"/>
      <c r="BHB85" s="9"/>
      <c r="BHC85" s="9"/>
      <c r="BHD85" s="9"/>
      <c r="BHE85" s="9"/>
      <c r="BHF85" s="9"/>
      <c r="BHG85" s="9"/>
      <c r="BHH85" s="9"/>
      <c r="BHI85" s="9"/>
      <c r="BHJ85" s="9"/>
      <c r="BHK85" s="9"/>
      <c r="BHL85" s="9"/>
      <c r="BHM85" s="9"/>
      <c r="BHN85" s="9"/>
      <c r="BHO85" s="9"/>
      <c r="BHP85" s="9"/>
      <c r="BHQ85" s="9"/>
      <c r="BHR85" s="9"/>
      <c r="BHS85" s="9"/>
      <c r="BHT85" s="9"/>
      <c r="BHU85" s="9"/>
      <c r="BHV85" s="9"/>
      <c r="BHW85" s="9"/>
      <c r="BHX85" s="9"/>
      <c r="BHY85" s="9"/>
      <c r="BHZ85" s="9"/>
      <c r="BIA85" s="9"/>
      <c r="BIB85" s="9"/>
      <c r="BIC85" s="9"/>
      <c r="BID85" s="9"/>
      <c r="BIE85" s="9"/>
      <c r="BIF85" s="9"/>
      <c r="BIG85" s="9"/>
      <c r="BIH85" s="9"/>
      <c r="BII85" s="9"/>
      <c r="BIJ85" s="9"/>
      <c r="BIK85" s="9"/>
      <c r="BIL85" s="9"/>
      <c r="BIM85" s="9"/>
      <c r="BIN85" s="9"/>
      <c r="BIO85" s="9"/>
      <c r="BIP85" s="9"/>
      <c r="BIQ85" s="9"/>
      <c r="BIR85" s="9"/>
      <c r="BIS85" s="9"/>
      <c r="BIT85" s="9"/>
      <c r="BIU85" s="9"/>
      <c r="BIV85" s="9"/>
      <c r="BIW85" s="9"/>
      <c r="BIX85" s="9"/>
      <c r="BIY85" s="9"/>
      <c r="BIZ85" s="9"/>
      <c r="BJA85" s="9"/>
      <c r="BJB85" s="9"/>
      <c r="BJC85" s="9"/>
      <c r="BJD85" s="9"/>
      <c r="BJE85" s="9"/>
      <c r="BJF85" s="9"/>
      <c r="BJG85" s="9"/>
      <c r="BJH85" s="9"/>
      <c r="BJI85" s="9"/>
      <c r="BJJ85" s="9"/>
      <c r="BJK85" s="9"/>
      <c r="BJL85" s="9"/>
      <c r="BJM85" s="9"/>
      <c r="BJN85" s="9"/>
      <c r="BJO85" s="9"/>
      <c r="BJP85" s="9"/>
      <c r="BJQ85" s="9"/>
      <c r="BJR85" s="9"/>
      <c r="BJS85" s="9"/>
      <c r="BJT85" s="9"/>
      <c r="BJU85" s="9"/>
      <c r="BJV85" s="9"/>
      <c r="BJW85" s="9"/>
      <c r="BJX85" s="9"/>
      <c r="BJY85" s="9"/>
      <c r="BJZ85" s="9"/>
      <c r="BKA85" s="9"/>
      <c r="BKB85" s="9"/>
      <c r="BKC85" s="9"/>
      <c r="BKD85" s="9"/>
      <c r="BKE85" s="9"/>
      <c r="BKF85" s="9"/>
      <c r="BKG85" s="9"/>
      <c r="BKH85" s="9"/>
      <c r="BKI85" s="9"/>
      <c r="BKJ85" s="9"/>
      <c r="BKK85" s="9"/>
      <c r="BKL85" s="9"/>
      <c r="BKM85" s="9"/>
      <c r="BKN85" s="9"/>
      <c r="BKO85" s="9"/>
      <c r="BKP85" s="9"/>
      <c r="BKQ85" s="9"/>
      <c r="BKR85" s="9"/>
      <c r="BKS85" s="9"/>
      <c r="BKT85" s="9"/>
      <c r="BKU85" s="9"/>
      <c r="BKV85" s="9"/>
      <c r="BKW85" s="9"/>
      <c r="BKX85" s="9"/>
      <c r="BKY85" s="9"/>
      <c r="BKZ85" s="9"/>
      <c r="BLA85" s="9"/>
      <c r="BLB85" s="9"/>
      <c r="BLC85" s="9"/>
      <c r="BLD85" s="9"/>
      <c r="BLE85" s="9"/>
      <c r="BLF85" s="9"/>
      <c r="BLG85" s="9"/>
      <c r="BLH85" s="9"/>
      <c r="BLI85" s="9"/>
      <c r="BLJ85" s="9"/>
      <c r="BLK85" s="9"/>
      <c r="BLL85" s="9"/>
      <c r="BLM85" s="9"/>
      <c r="BLN85" s="9"/>
      <c r="BLO85" s="9"/>
      <c r="BLP85" s="9"/>
      <c r="BLQ85" s="9"/>
      <c r="BLR85" s="9"/>
      <c r="BLS85" s="9"/>
      <c r="BLT85" s="9"/>
      <c r="BLU85" s="9"/>
      <c r="BLV85" s="9"/>
      <c r="BLW85" s="9"/>
      <c r="BLX85" s="9"/>
      <c r="BLY85" s="9"/>
      <c r="BLZ85" s="9"/>
      <c r="BMA85" s="9"/>
      <c r="BMB85" s="9"/>
      <c r="BMC85" s="9"/>
      <c r="BMD85" s="9"/>
      <c r="BME85" s="9"/>
      <c r="BMF85" s="9"/>
      <c r="BMG85" s="9"/>
      <c r="BMH85" s="9"/>
      <c r="BMI85" s="9"/>
      <c r="BMJ85" s="9"/>
      <c r="BMK85" s="9"/>
      <c r="BML85" s="9"/>
      <c r="BMM85" s="9"/>
      <c r="BMN85" s="9"/>
      <c r="BMO85" s="9"/>
      <c r="BMP85" s="9"/>
      <c r="BMQ85" s="9"/>
      <c r="BMR85" s="9"/>
      <c r="BMS85" s="9"/>
      <c r="BMT85" s="9"/>
      <c r="BMU85" s="9"/>
      <c r="BMV85" s="9"/>
      <c r="BMW85" s="9"/>
      <c r="BMX85" s="9"/>
      <c r="BMY85" s="9"/>
      <c r="BMZ85" s="9"/>
      <c r="BNA85" s="9"/>
      <c r="BNB85" s="9"/>
      <c r="BNC85" s="9"/>
      <c r="BND85" s="9"/>
      <c r="BNE85" s="9"/>
      <c r="BNF85" s="9"/>
      <c r="BNG85" s="9"/>
      <c r="BNH85" s="9"/>
      <c r="BNI85" s="9"/>
      <c r="BNJ85" s="9"/>
      <c r="BNK85" s="9"/>
      <c r="BNL85" s="9"/>
      <c r="BNM85" s="9"/>
      <c r="BNN85" s="9"/>
      <c r="BNO85" s="9"/>
      <c r="BNP85" s="9"/>
      <c r="BNQ85" s="9"/>
      <c r="BNR85" s="9"/>
      <c r="BNS85" s="9"/>
      <c r="BNT85" s="9"/>
      <c r="BNU85" s="9"/>
      <c r="BNV85" s="9"/>
      <c r="BNW85" s="9"/>
      <c r="BNX85" s="9"/>
      <c r="BNY85" s="9"/>
      <c r="BNZ85" s="9"/>
      <c r="BOA85" s="9"/>
      <c r="BOB85" s="9"/>
      <c r="BOC85" s="9"/>
      <c r="BOD85" s="9"/>
      <c r="BOE85" s="9"/>
      <c r="BOF85" s="9"/>
      <c r="BOG85" s="9"/>
      <c r="BOH85" s="9"/>
      <c r="BOI85" s="9"/>
      <c r="BOJ85" s="9"/>
      <c r="BOK85" s="9"/>
      <c r="BOL85" s="9"/>
      <c r="BOM85" s="9"/>
      <c r="BON85" s="9"/>
      <c r="BOO85" s="9"/>
      <c r="BOP85" s="9"/>
      <c r="BOQ85" s="9"/>
      <c r="BOR85" s="9"/>
      <c r="BOS85" s="9"/>
      <c r="BOT85" s="9"/>
      <c r="BOU85" s="9"/>
      <c r="BOV85" s="9"/>
      <c r="BOW85" s="9"/>
      <c r="BOX85" s="9"/>
      <c r="BOY85" s="9"/>
      <c r="BOZ85" s="9"/>
      <c r="BPA85" s="9"/>
      <c r="BPB85" s="9"/>
      <c r="BPC85" s="9"/>
      <c r="BPD85" s="9"/>
      <c r="BPE85" s="9"/>
      <c r="BPF85" s="9"/>
      <c r="BPG85" s="9"/>
      <c r="BPH85" s="9"/>
      <c r="BPI85" s="9"/>
      <c r="BPJ85" s="9"/>
      <c r="BPK85" s="9"/>
      <c r="BPL85" s="9"/>
      <c r="BPM85" s="9"/>
      <c r="BPN85" s="9"/>
      <c r="BPO85" s="9"/>
      <c r="BPP85" s="9"/>
      <c r="BPQ85" s="9"/>
      <c r="BPR85" s="9"/>
      <c r="BPS85" s="9"/>
      <c r="BPT85" s="9"/>
      <c r="BPU85" s="9"/>
      <c r="BPV85" s="9"/>
      <c r="BPW85" s="9"/>
      <c r="BPX85" s="9"/>
      <c r="BPY85" s="9"/>
      <c r="BPZ85" s="9"/>
      <c r="BQA85" s="9"/>
      <c r="BQB85" s="9"/>
      <c r="BQC85" s="9"/>
      <c r="BQD85" s="9"/>
      <c r="BQE85" s="9"/>
      <c r="BQF85" s="9"/>
      <c r="BQG85" s="9"/>
      <c r="BQH85" s="9"/>
      <c r="BQI85" s="9"/>
      <c r="BQJ85" s="9"/>
      <c r="BQK85" s="9"/>
      <c r="BQL85" s="9"/>
      <c r="BQM85" s="9"/>
      <c r="BQN85" s="9"/>
      <c r="BQO85" s="9"/>
      <c r="BQP85" s="9"/>
      <c r="BQQ85" s="9"/>
      <c r="BQR85" s="9"/>
      <c r="BQS85" s="9"/>
      <c r="BQT85" s="9"/>
      <c r="BQU85" s="9"/>
      <c r="BQV85" s="9"/>
      <c r="BQW85" s="9"/>
      <c r="BQX85" s="9"/>
      <c r="BQY85" s="9"/>
      <c r="BQZ85" s="9"/>
      <c r="BRA85" s="9"/>
      <c r="BRB85" s="9"/>
      <c r="BRC85" s="9"/>
      <c r="BRD85" s="9"/>
      <c r="BRE85" s="9"/>
      <c r="BRF85" s="9"/>
      <c r="BRG85" s="9"/>
      <c r="BRH85" s="9"/>
      <c r="BRI85" s="9"/>
      <c r="BRJ85" s="9"/>
      <c r="BRK85" s="9"/>
      <c r="BRL85" s="9"/>
      <c r="BRM85" s="9"/>
      <c r="BRN85" s="9"/>
      <c r="BRO85" s="9"/>
      <c r="BRP85" s="9"/>
      <c r="BRQ85" s="9"/>
      <c r="BRR85" s="9"/>
      <c r="BRS85" s="9"/>
      <c r="BRT85" s="9"/>
      <c r="BRU85" s="9"/>
      <c r="BRV85" s="9"/>
      <c r="BRW85" s="9"/>
      <c r="BRX85" s="9"/>
      <c r="BRY85" s="9"/>
      <c r="BRZ85" s="9"/>
      <c r="BSA85" s="9"/>
      <c r="BSB85" s="9"/>
      <c r="BSC85" s="9"/>
      <c r="BSD85" s="9"/>
      <c r="BSE85" s="9"/>
      <c r="BSF85" s="9"/>
      <c r="BSG85" s="9"/>
      <c r="BSH85" s="9"/>
      <c r="BSI85" s="9"/>
      <c r="BSJ85" s="9"/>
      <c r="BSK85" s="9"/>
      <c r="BSL85" s="9"/>
      <c r="BSM85" s="9"/>
      <c r="BSN85" s="9"/>
      <c r="BSO85" s="9"/>
      <c r="BSP85" s="9"/>
      <c r="BSQ85" s="9"/>
      <c r="BSR85" s="9"/>
      <c r="BSS85" s="9"/>
      <c r="BST85" s="9"/>
      <c r="BSU85" s="9"/>
      <c r="BSV85" s="9"/>
      <c r="BSW85" s="9"/>
      <c r="BSX85" s="9"/>
      <c r="BSY85" s="9"/>
      <c r="BSZ85" s="9"/>
      <c r="BTA85" s="9"/>
      <c r="BTB85" s="9"/>
      <c r="BTC85" s="9"/>
      <c r="BTD85" s="9"/>
      <c r="BTE85" s="9"/>
      <c r="BTF85" s="9"/>
      <c r="BTG85" s="9"/>
      <c r="BTH85" s="9"/>
      <c r="BTI85" s="9"/>
      <c r="BTJ85" s="9"/>
      <c r="BTK85" s="9"/>
      <c r="BTL85" s="9"/>
      <c r="BTM85" s="9"/>
      <c r="BTN85" s="9"/>
      <c r="BTO85" s="9"/>
      <c r="BTP85" s="9"/>
      <c r="BTQ85" s="9"/>
      <c r="BTR85" s="9"/>
      <c r="BTS85" s="9"/>
      <c r="BTT85" s="9"/>
      <c r="BTU85" s="9"/>
      <c r="BTV85" s="9"/>
      <c r="BTW85" s="9"/>
      <c r="BTX85" s="9"/>
      <c r="BTY85" s="9"/>
      <c r="BTZ85" s="9"/>
      <c r="BUA85" s="9"/>
      <c r="BUB85" s="9"/>
      <c r="BUC85" s="9"/>
      <c r="BUD85" s="9"/>
      <c r="BUE85" s="9"/>
      <c r="BUF85" s="9"/>
      <c r="BUG85" s="9"/>
      <c r="BUH85" s="9"/>
      <c r="BUI85" s="9"/>
      <c r="BUJ85" s="9"/>
      <c r="BUK85" s="9"/>
      <c r="BUL85" s="9"/>
      <c r="BUM85" s="9"/>
      <c r="BUN85" s="9"/>
      <c r="BUO85" s="9"/>
      <c r="BUP85" s="9"/>
      <c r="BUQ85" s="9"/>
      <c r="BUR85" s="9"/>
      <c r="BUS85" s="9"/>
      <c r="BUT85" s="9"/>
      <c r="BUU85" s="9"/>
      <c r="BUV85" s="9"/>
      <c r="BUW85" s="9"/>
      <c r="BUX85" s="9"/>
      <c r="BUY85" s="9"/>
      <c r="BUZ85" s="9"/>
      <c r="BVA85" s="9"/>
      <c r="BVB85" s="9"/>
      <c r="BVC85" s="9"/>
      <c r="BVD85" s="9"/>
      <c r="BVE85" s="9"/>
      <c r="BVF85" s="9"/>
      <c r="BVG85" s="9"/>
      <c r="BVH85" s="9"/>
      <c r="BVI85" s="9"/>
      <c r="BVJ85" s="9"/>
      <c r="BVK85" s="9"/>
      <c r="BVL85" s="9"/>
      <c r="BVM85" s="9"/>
      <c r="BVN85" s="9"/>
      <c r="BVO85" s="9"/>
      <c r="BVP85" s="9"/>
      <c r="BVQ85" s="9"/>
      <c r="BVR85" s="9"/>
      <c r="BVS85" s="9"/>
      <c r="BVT85" s="9"/>
      <c r="BVU85" s="9"/>
      <c r="BVV85" s="9"/>
      <c r="BVW85" s="9"/>
      <c r="BVX85" s="9"/>
      <c r="BVY85" s="9"/>
      <c r="BVZ85" s="9"/>
      <c r="BWA85" s="9"/>
      <c r="BWB85" s="9"/>
      <c r="BWC85" s="9"/>
      <c r="BWD85" s="9"/>
      <c r="BWE85" s="9"/>
      <c r="BWF85" s="9"/>
      <c r="BWG85" s="9"/>
      <c r="BWH85" s="9"/>
      <c r="BWI85" s="9"/>
      <c r="BWJ85" s="9"/>
      <c r="BWK85" s="9"/>
      <c r="BWL85" s="9"/>
      <c r="BWM85" s="9"/>
      <c r="BWN85" s="9"/>
      <c r="BWO85" s="9"/>
      <c r="BWP85" s="9"/>
      <c r="BWQ85" s="9"/>
      <c r="BWR85" s="9"/>
      <c r="BWS85" s="9"/>
      <c r="BWT85" s="9"/>
      <c r="BWU85" s="9"/>
      <c r="BWV85" s="9"/>
      <c r="BWW85" s="9"/>
      <c r="BWX85" s="9"/>
      <c r="BWY85" s="9"/>
      <c r="BWZ85" s="9"/>
      <c r="BXA85" s="9"/>
      <c r="BXB85" s="9"/>
      <c r="BXC85" s="9"/>
      <c r="BXD85" s="9"/>
      <c r="BXE85" s="9"/>
      <c r="BXF85" s="9"/>
      <c r="BXG85" s="9"/>
      <c r="BXH85" s="9"/>
      <c r="BXI85" s="9"/>
      <c r="BXJ85" s="9"/>
      <c r="BXK85" s="9"/>
      <c r="BXL85" s="9"/>
      <c r="BXM85" s="9"/>
      <c r="BXN85" s="9"/>
      <c r="BXO85" s="9"/>
      <c r="BXP85" s="9"/>
      <c r="BXQ85" s="9"/>
      <c r="BXR85" s="9"/>
      <c r="BXS85" s="9"/>
      <c r="BXT85" s="9"/>
      <c r="BXU85" s="9"/>
      <c r="BXV85" s="9"/>
      <c r="BXW85" s="9"/>
      <c r="BXX85" s="9"/>
      <c r="BXY85" s="9"/>
      <c r="BXZ85" s="9"/>
      <c r="BYA85" s="9"/>
      <c r="BYB85" s="9"/>
      <c r="BYC85" s="9"/>
      <c r="BYD85" s="9"/>
      <c r="BYE85" s="9"/>
      <c r="BYF85" s="9"/>
      <c r="BYG85" s="9"/>
      <c r="BYH85" s="9"/>
      <c r="BYI85" s="9"/>
      <c r="BYJ85" s="9"/>
      <c r="BYK85" s="9"/>
      <c r="BYL85" s="9"/>
      <c r="BYM85" s="9"/>
      <c r="BYN85" s="9"/>
      <c r="BYO85" s="9"/>
      <c r="BYP85" s="9"/>
      <c r="BYQ85" s="9"/>
      <c r="BYR85" s="9"/>
      <c r="BYS85" s="9"/>
      <c r="BYT85" s="9"/>
      <c r="BYU85" s="9"/>
      <c r="BYV85" s="9"/>
      <c r="BYW85" s="9"/>
      <c r="BYX85" s="9"/>
      <c r="BYY85" s="9"/>
      <c r="BYZ85" s="9"/>
      <c r="BZA85" s="9"/>
      <c r="BZB85" s="9"/>
      <c r="BZC85" s="9"/>
      <c r="BZD85" s="9"/>
      <c r="BZE85" s="9"/>
      <c r="BZF85" s="9"/>
      <c r="BZG85" s="9"/>
      <c r="BZH85" s="9"/>
      <c r="BZI85" s="9"/>
      <c r="BZJ85" s="9"/>
      <c r="BZK85" s="9"/>
      <c r="BZL85" s="9"/>
      <c r="BZM85" s="9"/>
      <c r="BZN85" s="9"/>
      <c r="BZO85" s="9"/>
      <c r="BZP85" s="9"/>
      <c r="BZQ85" s="9"/>
      <c r="BZR85" s="9"/>
      <c r="BZS85" s="9"/>
      <c r="BZT85" s="9"/>
      <c r="BZU85" s="9"/>
      <c r="BZV85" s="9"/>
      <c r="BZW85" s="9"/>
      <c r="BZX85" s="9"/>
      <c r="BZY85" s="9"/>
      <c r="BZZ85" s="9"/>
      <c r="CAA85" s="9"/>
      <c r="CAB85" s="9"/>
      <c r="CAC85" s="9"/>
      <c r="CAD85" s="9"/>
      <c r="CAE85" s="9"/>
      <c r="CAF85" s="9"/>
      <c r="CAG85" s="9"/>
      <c r="CAH85" s="9"/>
      <c r="CAI85" s="9"/>
      <c r="CAJ85" s="9"/>
      <c r="CAK85" s="9"/>
      <c r="CAL85" s="9"/>
      <c r="CAM85" s="9"/>
      <c r="CAN85" s="9"/>
      <c r="CAO85" s="9"/>
      <c r="CAP85" s="9"/>
      <c r="CAQ85" s="9"/>
      <c r="CAR85" s="9"/>
      <c r="CAS85" s="9"/>
      <c r="CAT85" s="9"/>
      <c r="CAU85" s="9"/>
      <c r="CAV85" s="9"/>
      <c r="CAW85" s="9"/>
      <c r="CAX85" s="9"/>
      <c r="CAY85" s="9"/>
      <c r="CAZ85" s="9"/>
      <c r="CBA85" s="9"/>
      <c r="CBB85" s="9"/>
      <c r="CBC85" s="9"/>
      <c r="CBD85" s="9"/>
      <c r="CBE85" s="9"/>
      <c r="CBF85" s="9"/>
      <c r="CBG85" s="9"/>
      <c r="CBH85" s="9"/>
      <c r="CBI85" s="9"/>
      <c r="CBJ85" s="9"/>
      <c r="CBK85" s="9"/>
      <c r="CBL85" s="9"/>
      <c r="CBM85" s="9"/>
      <c r="CBN85" s="9"/>
      <c r="CBO85" s="9"/>
      <c r="CBP85" s="9"/>
      <c r="CBQ85" s="9"/>
      <c r="CBR85" s="9"/>
      <c r="CBS85" s="9"/>
      <c r="CBT85" s="9"/>
      <c r="CBU85" s="9"/>
      <c r="CBV85" s="9"/>
      <c r="CBW85" s="9"/>
      <c r="CBX85" s="9"/>
      <c r="CBY85" s="9"/>
      <c r="CBZ85" s="9"/>
      <c r="CCA85" s="9"/>
      <c r="CCB85" s="9"/>
      <c r="CCC85" s="9"/>
      <c r="CCD85" s="9"/>
      <c r="CCE85" s="9"/>
      <c r="CCF85" s="9"/>
      <c r="CCG85" s="9"/>
      <c r="CCH85" s="9"/>
      <c r="CCI85" s="9"/>
      <c r="CCJ85" s="9"/>
      <c r="CCK85" s="9"/>
      <c r="CCL85" s="9"/>
      <c r="CCM85" s="9"/>
      <c r="CCN85" s="9"/>
      <c r="CCO85" s="9"/>
      <c r="CCP85" s="9"/>
      <c r="CCQ85" s="9"/>
      <c r="CCR85" s="9"/>
      <c r="CCS85" s="9"/>
      <c r="CCT85" s="9"/>
      <c r="CCU85" s="9"/>
      <c r="CCV85" s="9"/>
      <c r="CCW85" s="9"/>
      <c r="CCX85" s="9"/>
      <c r="CCY85" s="9"/>
      <c r="CCZ85" s="9"/>
      <c r="CDA85" s="9"/>
      <c r="CDB85" s="9"/>
      <c r="CDC85" s="9"/>
      <c r="CDD85" s="9"/>
      <c r="CDE85" s="9"/>
      <c r="CDF85" s="9"/>
      <c r="CDG85" s="9"/>
      <c r="CDH85" s="9"/>
      <c r="CDI85" s="9"/>
      <c r="CDJ85" s="9"/>
      <c r="CDK85" s="9"/>
      <c r="CDL85" s="9"/>
      <c r="CDM85" s="9"/>
      <c r="CDN85" s="9"/>
      <c r="CDO85" s="9"/>
      <c r="CDP85" s="9"/>
      <c r="CDQ85" s="9"/>
      <c r="CDR85" s="9"/>
      <c r="CDS85" s="9"/>
      <c r="CDT85" s="9"/>
      <c r="CDU85" s="9"/>
      <c r="CDV85" s="9"/>
      <c r="CDW85" s="9"/>
      <c r="CDX85" s="9"/>
      <c r="CDY85" s="9"/>
      <c r="CDZ85" s="9"/>
      <c r="CEA85" s="9"/>
      <c r="CEB85" s="9"/>
      <c r="CEC85" s="9"/>
      <c r="CED85" s="9"/>
      <c r="CEE85" s="9"/>
      <c r="CEF85" s="9"/>
      <c r="CEG85" s="9"/>
      <c r="CEH85" s="9"/>
      <c r="CEI85" s="9"/>
      <c r="CEJ85" s="9"/>
      <c r="CEK85" s="9"/>
      <c r="CEL85" s="9"/>
      <c r="CEM85" s="9"/>
      <c r="CEN85" s="9"/>
      <c r="CEO85" s="9"/>
      <c r="CEP85" s="9"/>
      <c r="CEQ85" s="9"/>
      <c r="CER85" s="9"/>
      <c r="CES85" s="9"/>
      <c r="CET85" s="9"/>
      <c r="CEU85" s="9"/>
      <c r="CEV85" s="9"/>
      <c r="CEW85" s="9"/>
      <c r="CEX85" s="9"/>
      <c r="CEY85" s="9"/>
      <c r="CEZ85" s="9"/>
      <c r="CFA85" s="9"/>
      <c r="CFB85" s="9"/>
      <c r="CFC85" s="9"/>
      <c r="CFD85" s="9"/>
      <c r="CFE85" s="9"/>
      <c r="CFF85" s="9"/>
      <c r="CFG85" s="9"/>
      <c r="CFH85" s="9"/>
      <c r="CFI85" s="9"/>
      <c r="CFJ85" s="9"/>
      <c r="CFK85" s="9"/>
      <c r="CFL85" s="9"/>
      <c r="CFM85" s="9"/>
      <c r="CFN85" s="9"/>
      <c r="CFO85" s="9"/>
      <c r="CFP85" s="9"/>
      <c r="CFQ85" s="9"/>
      <c r="CFR85" s="9"/>
      <c r="CFS85" s="9"/>
      <c r="CFT85" s="9"/>
      <c r="CFU85" s="9"/>
      <c r="CFV85" s="9"/>
      <c r="CFW85" s="9"/>
      <c r="CFX85" s="9"/>
      <c r="CFY85" s="9"/>
      <c r="CFZ85" s="9"/>
      <c r="CGA85" s="9"/>
      <c r="CGB85" s="9"/>
      <c r="CGC85" s="9"/>
      <c r="CGD85" s="9"/>
      <c r="CGE85" s="9"/>
      <c r="CGF85" s="9"/>
      <c r="CGG85" s="9"/>
      <c r="CGH85" s="9"/>
      <c r="CGI85" s="9"/>
      <c r="CGJ85" s="9"/>
      <c r="CGK85" s="9"/>
      <c r="CGL85" s="9"/>
      <c r="CGM85" s="9"/>
      <c r="CGN85" s="9"/>
      <c r="CGO85" s="9"/>
      <c r="CGP85" s="9"/>
      <c r="CGQ85" s="9"/>
      <c r="CGR85" s="9"/>
      <c r="CGS85" s="9"/>
      <c r="CGT85" s="9"/>
      <c r="CGU85" s="9"/>
      <c r="CGV85" s="9"/>
      <c r="CGW85" s="9"/>
      <c r="CGX85" s="9"/>
      <c r="CGY85" s="9"/>
      <c r="CGZ85" s="9"/>
      <c r="CHA85" s="9"/>
      <c r="CHB85" s="9"/>
      <c r="CHC85" s="9"/>
      <c r="CHD85" s="9"/>
      <c r="CHE85" s="9"/>
      <c r="CHF85" s="9"/>
      <c r="CHG85" s="9"/>
      <c r="CHH85" s="9"/>
      <c r="CHI85" s="9"/>
      <c r="CHJ85" s="9"/>
      <c r="CHK85" s="9"/>
      <c r="CHL85" s="9"/>
      <c r="CHM85" s="9"/>
      <c r="CHN85" s="9"/>
      <c r="CHO85" s="9"/>
      <c r="CHP85" s="9"/>
      <c r="CHQ85" s="9"/>
      <c r="CHR85" s="9"/>
      <c r="CHS85" s="9"/>
      <c r="CHT85" s="9"/>
      <c r="CHU85" s="9"/>
      <c r="CHV85" s="9"/>
      <c r="CHW85" s="9"/>
      <c r="CHX85" s="9"/>
      <c r="CHY85" s="9"/>
      <c r="CHZ85" s="9"/>
      <c r="CIA85" s="9"/>
      <c r="CIB85" s="9"/>
      <c r="CIC85" s="9"/>
      <c r="CID85" s="9"/>
      <c r="CIE85" s="9"/>
      <c r="CIF85" s="9"/>
      <c r="CIG85" s="9"/>
      <c r="CIH85" s="9"/>
      <c r="CII85" s="9"/>
      <c r="CIJ85" s="9"/>
      <c r="CIK85" s="9"/>
      <c r="CIL85" s="9"/>
      <c r="CIM85" s="9"/>
      <c r="CIN85" s="9"/>
      <c r="CIO85" s="9"/>
      <c r="CIP85" s="9"/>
      <c r="CIQ85" s="9"/>
      <c r="CIR85" s="9"/>
      <c r="CIS85" s="9"/>
      <c r="CIT85" s="9"/>
      <c r="CIU85" s="9"/>
      <c r="CIV85" s="9"/>
      <c r="CIW85" s="9"/>
      <c r="CIX85" s="9"/>
      <c r="CIY85" s="9"/>
      <c r="CIZ85" s="9"/>
      <c r="CJA85" s="9"/>
      <c r="CJB85" s="9"/>
      <c r="CJC85" s="9"/>
      <c r="CJD85" s="9"/>
      <c r="CJE85" s="9"/>
      <c r="CJF85" s="9"/>
      <c r="CJG85" s="9"/>
      <c r="CJH85" s="9"/>
      <c r="CJI85" s="9"/>
      <c r="CJJ85" s="9"/>
      <c r="CJK85" s="9"/>
      <c r="CJL85" s="9"/>
      <c r="CJM85" s="9"/>
      <c r="CJN85" s="9"/>
      <c r="CJO85" s="9"/>
      <c r="CJP85" s="9"/>
      <c r="CJQ85" s="9"/>
      <c r="CJR85" s="9"/>
      <c r="CJS85" s="9"/>
      <c r="CJT85" s="9"/>
      <c r="CJU85" s="9"/>
      <c r="CJV85" s="9"/>
      <c r="CJW85" s="9"/>
      <c r="CJX85" s="9"/>
      <c r="CJY85" s="9"/>
      <c r="CJZ85" s="9"/>
      <c r="CKA85" s="9"/>
      <c r="CKB85" s="9"/>
      <c r="CKC85" s="9"/>
      <c r="CKD85" s="9"/>
      <c r="CKE85" s="9"/>
      <c r="CKF85" s="9"/>
      <c r="CKG85" s="9"/>
      <c r="CKH85" s="9"/>
      <c r="CKI85" s="9"/>
      <c r="CKJ85" s="9"/>
      <c r="CKK85" s="9"/>
      <c r="CKL85" s="9"/>
      <c r="CKM85" s="9"/>
      <c r="CKN85" s="9"/>
      <c r="CKO85" s="9"/>
      <c r="CKP85" s="9"/>
      <c r="CKQ85" s="9"/>
      <c r="CKR85" s="9"/>
      <c r="CKS85" s="9"/>
      <c r="CKT85" s="9"/>
      <c r="CKU85" s="9"/>
      <c r="CKV85" s="9"/>
      <c r="CKW85" s="9"/>
      <c r="CKX85" s="9"/>
      <c r="CKY85" s="9"/>
      <c r="CKZ85" s="9"/>
      <c r="CLA85" s="9"/>
      <c r="CLB85" s="9"/>
      <c r="CLC85" s="9"/>
      <c r="CLD85" s="9"/>
      <c r="CLE85" s="9"/>
      <c r="CLF85" s="9"/>
      <c r="CLG85" s="9"/>
      <c r="CLH85" s="9"/>
      <c r="CLI85" s="9"/>
      <c r="CLJ85" s="9"/>
      <c r="CLK85" s="9"/>
      <c r="CLL85" s="9"/>
      <c r="CLM85" s="9"/>
      <c r="CLN85" s="9"/>
      <c r="CLO85" s="9"/>
      <c r="CLP85" s="9"/>
      <c r="CLQ85" s="9"/>
      <c r="CLR85" s="9"/>
      <c r="CLS85" s="9"/>
      <c r="CLT85" s="9"/>
      <c r="CLU85" s="9"/>
      <c r="CLV85" s="9"/>
      <c r="CLW85" s="9"/>
      <c r="CLX85" s="9"/>
      <c r="CLY85" s="9"/>
      <c r="CLZ85" s="9"/>
      <c r="CMA85" s="9"/>
      <c r="CMB85" s="9"/>
      <c r="CMC85" s="9"/>
      <c r="CMD85" s="9"/>
      <c r="CME85" s="9"/>
      <c r="CMF85" s="9"/>
      <c r="CMG85" s="9"/>
      <c r="CMH85" s="9"/>
      <c r="CMI85" s="9"/>
      <c r="CMJ85" s="9"/>
      <c r="CMK85" s="9"/>
      <c r="CML85" s="9"/>
      <c r="CMM85" s="9"/>
      <c r="CMN85" s="9"/>
      <c r="CMO85" s="9"/>
      <c r="CMP85" s="9"/>
      <c r="CMQ85" s="9"/>
      <c r="CMR85" s="9"/>
      <c r="CMS85" s="9"/>
      <c r="CMT85" s="9"/>
      <c r="CMU85" s="9"/>
      <c r="CMV85" s="9"/>
      <c r="CMW85" s="9"/>
      <c r="CMX85" s="9"/>
      <c r="CMY85" s="9"/>
      <c r="CMZ85" s="9"/>
      <c r="CNA85" s="9"/>
      <c r="CNB85" s="9"/>
      <c r="CNC85" s="9"/>
      <c r="CND85" s="9"/>
      <c r="CNE85" s="9"/>
      <c r="CNF85" s="9"/>
      <c r="CNG85" s="9"/>
      <c r="CNH85" s="9"/>
      <c r="CNI85" s="9"/>
      <c r="CNJ85" s="9"/>
      <c r="CNK85" s="9"/>
      <c r="CNL85" s="9"/>
      <c r="CNM85" s="9"/>
      <c r="CNN85" s="9"/>
      <c r="CNO85" s="9"/>
      <c r="CNP85" s="9"/>
      <c r="CNQ85" s="9"/>
      <c r="CNR85" s="9"/>
      <c r="CNS85" s="9"/>
      <c r="CNT85" s="9"/>
      <c r="CNU85" s="9"/>
      <c r="CNV85" s="9"/>
      <c r="CNW85" s="9"/>
      <c r="CNX85" s="9"/>
      <c r="CNY85" s="9"/>
      <c r="CNZ85" s="9"/>
      <c r="COA85" s="9"/>
      <c r="COB85" s="9"/>
      <c r="COC85" s="9"/>
      <c r="COD85" s="9"/>
      <c r="COE85" s="9"/>
      <c r="COF85" s="9"/>
      <c r="COG85" s="9"/>
      <c r="COH85" s="9"/>
      <c r="COI85" s="9"/>
      <c r="COJ85" s="9"/>
      <c r="COK85" s="9"/>
      <c r="COL85" s="9"/>
      <c r="COM85" s="9"/>
      <c r="CON85" s="9"/>
      <c r="COO85" s="9"/>
      <c r="COP85" s="9"/>
      <c r="COQ85" s="9"/>
      <c r="COR85" s="9"/>
      <c r="COS85" s="9"/>
      <c r="COT85" s="9"/>
      <c r="COU85" s="9"/>
      <c r="COV85" s="9"/>
      <c r="COW85" s="9"/>
      <c r="COX85" s="9"/>
      <c r="COY85" s="9"/>
      <c r="COZ85" s="9"/>
      <c r="CPA85" s="9"/>
      <c r="CPB85" s="9"/>
      <c r="CPC85" s="9"/>
      <c r="CPD85" s="9"/>
      <c r="CPE85" s="9"/>
      <c r="CPF85" s="9"/>
      <c r="CPG85" s="9"/>
      <c r="CPH85" s="9"/>
      <c r="CPI85" s="9"/>
      <c r="CPJ85" s="9"/>
      <c r="CPK85" s="9"/>
      <c r="CPL85" s="9"/>
      <c r="CPM85" s="9"/>
      <c r="CPN85" s="9"/>
      <c r="CPO85" s="9"/>
      <c r="CPP85" s="9"/>
      <c r="CPQ85" s="9"/>
      <c r="CPR85" s="9"/>
      <c r="CPS85" s="9"/>
      <c r="CPT85" s="9"/>
      <c r="CPU85" s="9"/>
      <c r="CPV85" s="9"/>
      <c r="CPW85" s="9"/>
      <c r="CPX85" s="9"/>
      <c r="CPY85" s="9"/>
      <c r="CPZ85" s="9"/>
      <c r="CQA85" s="9"/>
      <c r="CQB85" s="9"/>
      <c r="CQC85" s="9"/>
      <c r="CQD85" s="9"/>
      <c r="CQE85" s="9"/>
      <c r="CQF85" s="9"/>
      <c r="CQG85" s="9"/>
      <c r="CQH85" s="9"/>
      <c r="CQI85" s="9"/>
      <c r="CQJ85" s="9"/>
      <c r="CQK85" s="9"/>
      <c r="CQL85" s="9"/>
      <c r="CQM85" s="9"/>
      <c r="CQN85" s="9"/>
      <c r="CQO85" s="9"/>
      <c r="CQP85" s="9"/>
      <c r="CQQ85" s="9"/>
      <c r="CQR85" s="9"/>
      <c r="CQS85" s="9"/>
      <c r="CQT85" s="9"/>
      <c r="CQU85" s="9"/>
      <c r="CQV85" s="9"/>
      <c r="CQW85" s="9"/>
      <c r="CQX85" s="9"/>
      <c r="CQY85" s="9"/>
      <c r="CQZ85" s="9"/>
      <c r="CRA85" s="9"/>
      <c r="CRB85" s="9"/>
      <c r="CRC85" s="9"/>
      <c r="CRD85" s="9"/>
      <c r="CRE85" s="9"/>
      <c r="CRF85" s="9"/>
      <c r="CRG85" s="9"/>
      <c r="CRH85" s="9"/>
      <c r="CRI85" s="9"/>
      <c r="CRJ85" s="9"/>
      <c r="CRK85" s="9"/>
      <c r="CRL85" s="9"/>
      <c r="CRM85" s="9"/>
      <c r="CRN85" s="9"/>
      <c r="CRO85" s="9"/>
      <c r="CRP85" s="9"/>
      <c r="CRQ85" s="9"/>
      <c r="CRR85" s="9"/>
      <c r="CRS85" s="9"/>
      <c r="CRT85" s="9"/>
      <c r="CRU85" s="9"/>
      <c r="CRV85" s="9"/>
      <c r="CRW85" s="9"/>
      <c r="CRX85" s="9"/>
      <c r="CRY85" s="9"/>
      <c r="CRZ85" s="9"/>
      <c r="CSA85" s="9"/>
      <c r="CSB85" s="9"/>
      <c r="CSC85" s="9"/>
      <c r="CSD85" s="9"/>
      <c r="CSE85" s="9"/>
      <c r="CSF85" s="9"/>
      <c r="CSG85" s="9"/>
      <c r="CSH85" s="9"/>
      <c r="CSI85" s="9"/>
      <c r="CSJ85" s="9"/>
      <c r="CSK85" s="9"/>
      <c r="CSL85" s="9"/>
      <c r="CSM85" s="9"/>
      <c r="CSN85" s="9"/>
      <c r="CSO85" s="9"/>
      <c r="CSP85" s="9"/>
      <c r="CSQ85" s="9"/>
      <c r="CSR85" s="9"/>
      <c r="CSS85" s="9"/>
      <c r="CST85" s="9"/>
      <c r="CSU85" s="9"/>
      <c r="CSV85" s="9"/>
      <c r="CSW85" s="9"/>
      <c r="CSX85" s="9"/>
      <c r="CSY85" s="9"/>
      <c r="CSZ85" s="9"/>
      <c r="CTA85" s="9"/>
      <c r="CTB85" s="9"/>
      <c r="CTC85" s="9"/>
      <c r="CTD85" s="9"/>
      <c r="CTE85" s="9"/>
      <c r="CTF85" s="9"/>
      <c r="CTG85" s="9"/>
      <c r="CTH85" s="9"/>
      <c r="CTI85" s="9"/>
      <c r="CTJ85" s="9"/>
      <c r="CTK85" s="9"/>
      <c r="CTL85" s="9"/>
      <c r="CTM85" s="9"/>
      <c r="CTN85" s="9"/>
      <c r="CTO85" s="9"/>
      <c r="CTP85" s="9"/>
      <c r="CTQ85" s="9"/>
      <c r="CTR85" s="9"/>
      <c r="CTS85" s="9"/>
      <c r="CTT85" s="9"/>
      <c r="CTU85" s="9"/>
      <c r="CTV85" s="9"/>
      <c r="CTW85" s="9"/>
      <c r="CTX85" s="9"/>
      <c r="CTY85" s="9"/>
      <c r="CTZ85" s="9"/>
      <c r="CUA85" s="9"/>
      <c r="CUB85" s="9"/>
      <c r="CUC85" s="9"/>
      <c r="CUD85" s="9"/>
      <c r="CUE85" s="9"/>
      <c r="CUF85" s="9"/>
      <c r="CUG85" s="9"/>
      <c r="CUH85" s="9"/>
      <c r="CUI85" s="9"/>
      <c r="CUJ85" s="9"/>
      <c r="CUK85" s="9"/>
      <c r="CUL85" s="9"/>
      <c r="CUM85" s="9"/>
      <c r="CUN85" s="9"/>
      <c r="CUO85" s="9"/>
      <c r="CUP85" s="9"/>
      <c r="CUQ85" s="9"/>
      <c r="CUR85" s="9"/>
      <c r="CUS85" s="9"/>
      <c r="CUT85" s="9"/>
      <c r="CUU85" s="9"/>
      <c r="CUV85" s="9"/>
      <c r="CUW85" s="9"/>
      <c r="CUX85" s="9"/>
      <c r="CUY85" s="9"/>
      <c r="CUZ85" s="9"/>
      <c r="CVA85" s="9"/>
      <c r="CVB85" s="9"/>
      <c r="CVC85" s="9"/>
      <c r="CVD85" s="9"/>
      <c r="CVE85" s="9"/>
      <c r="CVF85" s="9"/>
      <c r="CVG85" s="9"/>
      <c r="CVH85" s="9"/>
      <c r="CVI85" s="9"/>
      <c r="CVJ85" s="9"/>
      <c r="CVK85" s="9"/>
      <c r="CVL85" s="9"/>
      <c r="CVM85" s="9"/>
      <c r="CVN85" s="9"/>
      <c r="CVO85" s="9"/>
      <c r="CVP85" s="9"/>
      <c r="CVQ85" s="9"/>
      <c r="CVR85" s="9"/>
      <c r="CVS85" s="9"/>
      <c r="CVT85" s="9"/>
      <c r="CVU85" s="9"/>
      <c r="CVV85" s="9"/>
      <c r="CVW85" s="9"/>
      <c r="CVX85" s="9"/>
      <c r="CVY85" s="9"/>
      <c r="CVZ85" s="9"/>
      <c r="CWA85" s="9"/>
      <c r="CWB85" s="9"/>
      <c r="CWC85" s="9"/>
      <c r="CWD85" s="9"/>
      <c r="CWE85" s="9"/>
      <c r="CWF85" s="9"/>
      <c r="CWG85" s="9"/>
      <c r="CWH85" s="9"/>
      <c r="CWI85" s="9"/>
      <c r="CWJ85" s="9"/>
      <c r="CWK85" s="9"/>
      <c r="CWL85" s="9"/>
      <c r="CWM85" s="9"/>
      <c r="CWN85" s="9"/>
      <c r="CWO85" s="9"/>
      <c r="CWP85" s="9"/>
      <c r="CWQ85" s="9"/>
      <c r="CWR85" s="9"/>
      <c r="CWS85" s="9"/>
      <c r="CWT85" s="9"/>
      <c r="CWU85" s="9"/>
      <c r="CWV85" s="9"/>
      <c r="CWW85" s="9"/>
      <c r="CWX85" s="9"/>
      <c r="CWY85" s="9"/>
      <c r="CWZ85" s="9"/>
      <c r="CXA85" s="9"/>
      <c r="CXB85" s="9"/>
      <c r="CXC85" s="9"/>
      <c r="CXD85" s="9"/>
      <c r="CXE85" s="9"/>
      <c r="CXF85" s="9"/>
      <c r="CXG85" s="9"/>
      <c r="CXH85" s="9"/>
      <c r="CXI85" s="9"/>
      <c r="CXJ85" s="9"/>
      <c r="CXK85" s="9"/>
      <c r="CXL85" s="9"/>
      <c r="CXM85" s="9"/>
      <c r="CXN85" s="9"/>
      <c r="CXO85" s="9"/>
      <c r="CXP85" s="9"/>
      <c r="CXQ85" s="9"/>
      <c r="CXR85" s="9"/>
      <c r="CXS85" s="9"/>
      <c r="CXT85" s="9"/>
      <c r="CXU85" s="9"/>
      <c r="CXV85" s="9"/>
      <c r="CXW85" s="9"/>
      <c r="CXX85" s="9"/>
      <c r="CXY85" s="9"/>
      <c r="CXZ85" s="9"/>
      <c r="CYA85" s="9"/>
      <c r="CYB85" s="9"/>
      <c r="CYC85" s="9"/>
      <c r="CYD85" s="9"/>
      <c r="CYE85" s="9"/>
      <c r="CYF85" s="9"/>
      <c r="CYG85" s="9"/>
      <c r="CYH85" s="9"/>
      <c r="CYI85" s="9"/>
      <c r="CYJ85" s="9"/>
      <c r="CYK85" s="9"/>
      <c r="CYL85" s="9"/>
      <c r="CYM85" s="9"/>
      <c r="CYN85" s="9"/>
      <c r="CYO85" s="9"/>
      <c r="CYP85" s="9"/>
      <c r="CYQ85" s="9"/>
      <c r="CYR85" s="9"/>
      <c r="CYS85" s="9"/>
      <c r="CYT85" s="9"/>
      <c r="CYU85" s="9"/>
      <c r="CYV85" s="9"/>
      <c r="CYW85" s="9"/>
      <c r="CYX85" s="9"/>
      <c r="CYY85" s="9"/>
      <c r="CYZ85" s="9"/>
      <c r="CZA85" s="9"/>
      <c r="CZB85" s="9"/>
      <c r="CZC85" s="9"/>
      <c r="CZD85" s="9"/>
      <c r="CZE85" s="9"/>
      <c r="CZF85" s="9"/>
      <c r="CZG85" s="9"/>
      <c r="CZH85" s="9"/>
      <c r="CZI85" s="9"/>
      <c r="CZJ85" s="9"/>
      <c r="CZK85" s="9"/>
      <c r="CZL85" s="9"/>
      <c r="CZM85" s="9"/>
      <c r="CZN85" s="9"/>
      <c r="CZO85" s="9"/>
      <c r="CZP85" s="9"/>
      <c r="CZQ85" s="9"/>
      <c r="CZR85" s="9"/>
      <c r="CZS85" s="9"/>
      <c r="CZT85" s="9"/>
      <c r="CZU85" s="9"/>
      <c r="CZV85" s="9"/>
      <c r="CZW85" s="9"/>
      <c r="CZX85" s="9"/>
      <c r="CZY85" s="9"/>
      <c r="CZZ85" s="9"/>
      <c r="DAA85" s="9"/>
      <c r="DAB85" s="9"/>
      <c r="DAC85" s="9"/>
      <c r="DAD85" s="9"/>
      <c r="DAE85" s="9"/>
      <c r="DAF85" s="9"/>
      <c r="DAG85" s="9"/>
      <c r="DAH85" s="9"/>
      <c r="DAI85" s="9"/>
      <c r="DAJ85" s="9"/>
      <c r="DAK85" s="9"/>
      <c r="DAL85" s="9"/>
      <c r="DAM85" s="9"/>
      <c r="DAN85" s="9"/>
      <c r="DAO85" s="9"/>
      <c r="DAP85" s="9"/>
      <c r="DAQ85" s="9"/>
      <c r="DAR85" s="9"/>
      <c r="DAS85" s="9"/>
      <c r="DAT85" s="9"/>
      <c r="DAU85" s="9"/>
      <c r="DAV85" s="9"/>
      <c r="DAW85" s="9"/>
      <c r="DAX85" s="9"/>
      <c r="DAY85" s="9"/>
      <c r="DAZ85" s="9"/>
      <c r="DBA85" s="9"/>
      <c r="DBB85" s="9"/>
      <c r="DBC85" s="9"/>
      <c r="DBD85" s="9"/>
      <c r="DBE85" s="9"/>
      <c r="DBF85" s="9"/>
      <c r="DBG85" s="9"/>
      <c r="DBH85" s="9"/>
      <c r="DBI85" s="9"/>
      <c r="DBJ85" s="9"/>
      <c r="DBK85" s="9"/>
      <c r="DBL85" s="9"/>
      <c r="DBM85" s="9"/>
      <c r="DBN85" s="9"/>
      <c r="DBO85" s="9"/>
      <c r="DBP85" s="9"/>
      <c r="DBQ85" s="9"/>
      <c r="DBR85" s="9"/>
      <c r="DBS85" s="9"/>
      <c r="DBT85" s="9"/>
      <c r="DBU85" s="9"/>
      <c r="DBV85" s="9"/>
      <c r="DBW85" s="9"/>
      <c r="DBX85" s="9"/>
      <c r="DBY85" s="9"/>
      <c r="DBZ85" s="9"/>
      <c r="DCA85" s="9"/>
      <c r="DCB85" s="9"/>
      <c r="DCC85" s="9"/>
      <c r="DCD85" s="9"/>
      <c r="DCE85" s="9"/>
      <c r="DCF85" s="9"/>
      <c r="DCG85" s="9"/>
      <c r="DCH85" s="9"/>
      <c r="DCI85" s="9"/>
      <c r="DCJ85" s="9"/>
      <c r="DCK85" s="9"/>
      <c r="DCL85" s="9"/>
      <c r="DCM85" s="9"/>
      <c r="DCN85" s="9"/>
      <c r="DCO85" s="9"/>
      <c r="DCP85" s="9"/>
      <c r="DCQ85" s="9"/>
      <c r="DCR85" s="9"/>
      <c r="DCS85" s="9"/>
      <c r="DCT85" s="9"/>
      <c r="DCU85" s="9"/>
      <c r="DCV85" s="9"/>
      <c r="DCW85" s="9"/>
      <c r="DCX85" s="9"/>
      <c r="DCY85" s="9"/>
      <c r="DCZ85" s="9"/>
      <c r="DDA85" s="9"/>
      <c r="DDB85" s="9"/>
      <c r="DDC85" s="9"/>
      <c r="DDD85" s="9"/>
      <c r="DDE85" s="9"/>
      <c r="DDF85" s="9"/>
      <c r="DDG85" s="9"/>
      <c r="DDH85" s="9"/>
      <c r="DDI85" s="9"/>
      <c r="DDJ85" s="9"/>
      <c r="DDK85" s="9"/>
      <c r="DDL85" s="9"/>
      <c r="DDM85" s="9"/>
      <c r="DDN85" s="9"/>
      <c r="DDO85" s="9"/>
      <c r="DDP85" s="9"/>
      <c r="DDQ85" s="9"/>
      <c r="DDR85" s="9"/>
      <c r="DDS85" s="9"/>
      <c r="DDT85" s="9"/>
      <c r="DDU85" s="9"/>
      <c r="DDV85" s="9"/>
      <c r="DDW85" s="9"/>
      <c r="DDX85" s="9"/>
      <c r="DDY85" s="9"/>
      <c r="DDZ85" s="9"/>
      <c r="DEA85" s="9"/>
      <c r="DEB85" s="9"/>
      <c r="DEC85" s="9"/>
      <c r="DED85" s="9"/>
      <c r="DEE85" s="9"/>
      <c r="DEF85" s="9"/>
      <c r="DEG85" s="9"/>
      <c r="DEH85" s="9"/>
      <c r="DEI85" s="9"/>
      <c r="DEJ85" s="9"/>
      <c r="DEK85" s="9"/>
      <c r="DEL85" s="9"/>
      <c r="DEM85" s="9"/>
      <c r="DEN85" s="9"/>
      <c r="DEO85" s="9"/>
      <c r="DEP85" s="9"/>
      <c r="DEQ85" s="9"/>
      <c r="DER85" s="9"/>
      <c r="DES85" s="9"/>
      <c r="DET85" s="9"/>
      <c r="DEU85" s="9"/>
      <c r="DEV85" s="9"/>
      <c r="DEW85" s="9"/>
      <c r="DEX85" s="9"/>
      <c r="DEY85" s="9"/>
      <c r="DEZ85" s="9"/>
      <c r="DFA85" s="9"/>
      <c r="DFB85" s="9"/>
      <c r="DFC85" s="9"/>
      <c r="DFD85" s="9"/>
      <c r="DFE85" s="9"/>
      <c r="DFF85" s="9"/>
      <c r="DFG85" s="9"/>
      <c r="DFH85" s="9"/>
      <c r="DFI85" s="9"/>
      <c r="DFJ85" s="9"/>
      <c r="DFK85" s="9"/>
      <c r="DFL85" s="9"/>
      <c r="DFM85" s="9"/>
      <c r="DFN85" s="9"/>
      <c r="DFO85" s="9"/>
      <c r="DFP85" s="9"/>
      <c r="DFQ85" s="9"/>
      <c r="DFR85" s="9"/>
      <c r="DFS85" s="9"/>
      <c r="DFT85" s="9"/>
      <c r="DFU85" s="9"/>
      <c r="DFV85" s="9"/>
      <c r="DFW85" s="9"/>
      <c r="DFX85" s="9"/>
      <c r="DFY85" s="9"/>
      <c r="DFZ85" s="9"/>
      <c r="DGA85" s="9"/>
      <c r="DGB85" s="9"/>
      <c r="DGC85" s="9"/>
      <c r="DGD85" s="9"/>
      <c r="DGE85" s="9"/>
      <c r="DGF85" s="9"/>
      <c r="DGG85" s="9"/>
      <c r="DGH85" s="9"/>
      <c r="DGI85" s="9"/>
      <c r="DGJ85" s="9"/>
      <c r="DGK85" s="9"/>
      <c r="DGL85" s="9"/>
      <c r="DGM85" s="9"/>
      <c r="DGN85" s="9"/>
      <c r="DGO85" s="9"/>
      <c r="DGP85" s="9"/>
      <c r="DGQ85" s="9"/>
      <c r="DGR85" s="9"/>
      <c r="DGS85" s="9"/>
      <c r="DGT85" s="9"/>
      <c r="DGU85" s="9"/>
      <c r="DGV85" s="9"/>
      <c r="DGW85" s="9"/>
      <c r="DGX85" s="9"/>
      <c r="DGY85" s="9"/>
      <c r="DGZ85" s="9"/>
      <c r="DHA85" s="9"/>
      <c r="DHB85" s="9"/>
      <c r="DHC85" s="9"/>
      <c r="DHD85" s="9"/>
      <c r="DHE85" s="9"/>
      <c r="DHF85" s="9"/>
      <c r="DHG85" s="9"/>
      <c r="DHH85" s="9"/>
      <c r="DHI85" s="9"/>
      <c r="DHJ85" s="9"/>
      <c r="DHK85" s="9"/>
      <c r="DHL85" s="9"/>
      <c r="DHM85" s="9"/>
      <c r="DHN85" s="9"/>
      <c r="DHO85" s="9"/>
      <c r="DHP85" s="9"/>
      <c r="DHQ85" s="9"/>
      <c r="DHR85" s="9"/>
      <c r="DHS85" s="9"/>
      <c r="DHT85" s="9"/>
      <c r="DHU85" s="9"/>
      <c r="DHV85" s="9"/>
      <c r="DHW85" s="9"/>
      <c r="DHX85" s="9"/>
      <c r="DHY85" s="9"/>
      <c r="DHZ85" s="9"/>
      <c r="DIA85" s="9"/>
      <c r="DIB85" s="9"/>
      <c r="DIC85" s="9"/>
      <c r="DID85" s="9"/>
      <c r="DIE85" s="9"/>
      <c r="DIF85" s="9"/>
      <c r="DIG85" s="9"/>
      <c r="DIH85" s="9"/>
      <c r="DII85" s="9"/>
      <c r="DIJ85" s="9"/>
      <c r="DIK85" s="9"/>
      <c r="DIL85" s="9"/>
      <c r="DIM85" s="9"/>
      <c r="DIN85" s="9"/>
      <c r="DIO85" s="9"/>
      <c r="DIP85" s="9"/>
      <c r="DIQ85" s="9"/>
      <c r="DIR85" s="9"/>
      <c r="DIS85" s="9"/>
      <c r="DIT85" s="9"/>
      <c r="DIU85" s="9"/>
      <c r="DIV85" s="9"/>
      <c r="DIW85" s="9"/>
      <c r="DIX85" s="9"/>
      <c r="DIY85" s="9"/>
      <c r="DIZ85" s="9"/>
      <c r="DJA85" s="9"/>
      <c r="DJB85" s="9"/>
      <c r="DJC85" s="9"/>
      <c r="DJD85" s="9"/>
      <c r="DJE85" s="9"/>
      <c r="DJF85" s="9"/>
      <c r="DJG85" s="9"/>
      <c r="DJH85" s="9"/>
      <c r="DJI85" s="9"/>
      <c r="DJJ85" s="9"/>
      <c r="DJK85" s="9"/>
      <c r="DJL85" s="9"/>
      <c r="DJM85" s="9"/>
      <c r="DJN85" s="9"/>
      <c r="DJO85" s="9"/>
      <c r="DJP85" s="9"/>
      <c r="DJQ85" s="9"/>
      <c r="DJR85" s="9"/>
      <c r="DJS85" s="9"/>
      <c r="DJT85" s="9"/>
      <c r="DJU85" s="9"/>
      <c r="DJV85" s="9"/>
      <c r="DJW85" s="9"/>
      <c r="DJX85" s="9"/>
      <c r="DJY85" s="9"/>
      <c r="DJZ85" s="9"/>
      <c r="DKA85" s="9"/>
      <c r="DKB85" s="9"/>
      <c r="DKC85" s="9"/>
      <c r="DKD85" s="9"/>
      <c r="DKE85" s="9"/>
      <c r="DKF85" s="9"/>
      <c r="DKG85" s="9"/>
      <c r="DKH85" s="9"/>
      <c r="DKI85" s="9"/>
      <c r="DKJ85" s="9"/>
      <c r="DKK85" s="9"/>
      <c r="DKL85" s="9"/>
      <c r="DKM85" s="9"/>
      <c r="DKN85" s="9"/>
      <c r="DKO85" s="9"/>
      <c r="DKP85" s="9"/>
      <c r="DKQ85" s="9"/>
      <c r="DKR85" s="9"/>
      <c r="DKS85" s="9"/>
      <c r="DKT85" s="9"/>
      <c r="DKU85" s="9"/>
      <c r="DKV85" s="9"/>
      <c r="DKW85" s="9"/>
      <c r="DKX85" s="9"/>
      <c r="DKY85" s="9"/>
      <c r="DKZ85" s="9"/>
      <c r="DLA85" s="9"/>
      <c r="DLB85" s="9"/>
      <c r="DLC85" s="9"/>
      <c r="DLD85" s="9"/>
      <c r="DLE85" s="9"/>
      <c r="DLF85" s="9"/>
      <c r="DLG85" s="9"/>
      <c r="DLH85" s="9"/>
      <c r="DLI85" s="9"/>
      <c r="DLJ85" s="9"/>
      <c r="DLK85" s="9"/>
      <c r="DLL85" s="9"/>
      <c r="DLM85" s="9"/>
      <c r="DLN85" s="9"/>
      <c r="DLO85" s="9"/>
      <c r="DLP85" s="9"/>
      <c r="DLQ85" s="9"/>
      <c r="DLR85" s="9"/>
      <c r="DLS85" s="9"/>
      <c r="DLT85" s="9"/>
      <c r="DLU85" s="9"/>
      <c r="DLV85" s="9"/>
      <c r="DLW85" s="9"/>
      <c r="DLX85" s="9"/>
      <c r="DLY85" s="9"/>
      <c r="DLZ85" s="9"/>
      <c r="DMA85" s="9"/>
      <c r="DMB85" s="9"/>
      <c r="DMC85" s="9"/>
      <c r="DMD85" s="9"/>
      <c r="DME85" s="9"/>
      <c r="DMF85" s="9"/>
      <c r="DMG85" s="9"/>
      <c r="DMH85" s="9"/>
      <c r="DMI85" s="9"/>
      <c r="DMJ85" s="9"/>
      <c r="DMK85" s="9"/>
      <c r="DML85" s="9"/>
      <c r="DMM85" s="9"/>
      <c r="DMN85" s="9"/>
      <c r="DMO85" s="9"/>
      <c r="DMP85" s="9"/>
      <c r="DMQ85" s="9"/>
      <c r="DMR85" s="9"/>
      <c r="DMS85" s="9"/>
      <c r="DMT85" s="9"/>
      <c r="DMU85" s="9"/>
      <c r="DMV85" s="9"/>
      <c r="DMW85" s="9"/>
      <c r="DMX85" s="9"/>
      <c r="DMY85" s="9"/>
      <c r="DMZ85" s="9"/>
      <c r="DNA85" s="9"/>
      <c r="DNB85" s="9"/>
      <c r="DNC85" s="9"/>
      <c r="DND85" s="9"/>
      <c r="DNE85" s="9"/>
      <c r="DNF85" s="9"/>
      <c r="DNG85" s="9"/>
      <c r="DNH85" s="9"/>
      <c r="DNI85" s="9"/>
      <c r="DNJ85" s="9"/>
      <c r="DNK85" s="9"/>
      <c r="DNL85" s="9"/>
      <c r="DNM85" s="9"/>
      <c r="DNN85" s="9"/>
      <c r="DNO85" s="9"/>
      <c r="DNP85" s="9"/>
      <c r="DNQ85" s="9"/>
      <c r="DNR85" s="9"/>
      <c r="DNS85" s="9"/>
      <c r="DNT85" s="9"/>
      <c r="DNU85" s="9"/>
      <c r="DNV85" s="9"/>
      <c r="DNW85" s="9"/>
      <c r="DNX85" s="9"/>
      <c r="DNY85" s="9"/>
      <c r="DNZ85" s="9"/>
      <c r="DOA85" s="9"/>
      <c r="DOB85" s="9"/>
      <c r="DOC85" s="9"/>
      <c r="DOD85" s="9"/>
      <c r="DOE85" s="9"/>
      <c r="DOF85" s="9"/>
      <c r="DOG85" s="9"/>
      <c r="DOH85" s="9"/>
      <c r="DOI85" s="9"/>
      <c r="DOJ85" s="9"/>
      <c r="DOK85" s="9"/>
      <c r="DOL85" s="9"/>
      <c r="DOM85" s="9"/>
      <c r="DON85" s="9"/>
      <c r="DOO85" s="9"/>
      <c r="DOP85" s="9"/>
      <c r="DOQ85" s="9"/>
      <c r="DOR85" s="9"/>
      <c r="DOS85" s="9"/>
      <c r="DOT85" s="9"/>
      <c r="DOU85" s="9"/>
      <c r="DOV85" s="9"/>
      <c r="DOW85" s="9"/>
      <c r="DOX85" s="9"/>
      <c r="DOY85" s="9"/>
      <c r="DOZ85" s="9"/>
      <c r="DPA85" s="9"/>
      <c r="DPB85" s="9"/>
      <c r="DPC85" s="9"/>
      <c r="DPD85" s="9"/>
      <c r="DPE85" s="9"/>
      <c r="DPF85" s="9"/>
      <c r="DPG85" s="9"/>
      <c r="DPH85" s="9"/>
      <c r="DPI85" s="9"/>
      <c r="DPJ85" s="9"/>
      <c r="DPK85" s="9"/>
      <c r="DPL85" s="9"/>
      <c r="DPM85" s="9"/>
      <c r="DPN85" s="9"/>
      <c r="DPO85" s="9"/>
      <c r="DPP85" s="9"/>
      <c r="DPQ85" s="9"/>
      <c r="DPR85" s="9"/>
      <c r="DPS85" s="9"/>
      <c r="DPT85" s="9"/>
      <c r="DPU85" s="9"/>
      <c r="DPV85" s="9"/>
      <c r="DPW85" s="9"/>
      <c r="DPX85" s="9"/>
      <c r="DPY85" s="9"/>
      <c r="DPZ85" s="9"/>
      <c r="DQA85" s="9"/>
      <c r="DQB85" s="9"/>
      <c r="DQC85" s="9"/>
      <c r="DQD85" s="9"/>
      <c r="DQE85" s="9"/>
      <c r="DQF85" s="9"/>
      <c r="DQG85" s="9"/>
      <c r="DQH85" s="9"/>
      <c r="DQI85" s="9"/>
      <c r="DQJ85" s="9"/>
      <c r="DQK85" s="9"/>
      <c r="DQL85" s="9"/>
      <c r="DQM85" s="9"/>
      <c r="DQN85" s="9"/>
      <c r="DQO85" s="9"/>
      <c r="DQP85" s="9"/>
      <c r="DQQ85" s="9"/>
      <c r="DQR85" s="9"/>
      <c r="DQS85" s="9"/>
      <c r="DQT85" s="9"/>
      <c r="DQU85" s="9"/>
      <c r="DQV85" s="9"/>
      <c r="DQW85" s="9"/>
      <c r="DQX85" s="9"/>
      <c r="DQY85" s="9"/>
      <c r="DQZ85" s="9"/>
      <c r="DRA85" s="9"/>
      <c r="DRB85" s="9"/>
      <c r="DRC85" s="9"/>
      <c r="DRD85" s="9"/>
      <c r="DRE85" s="9"/>
      <c r="DRF85" s="9"/>
      <c r="DRG85" s="9"/>
      <c r="DRH85" s="9"/>
      <c r="DRI85" s="9"/>
      <c r="DRJ85" s="9"/>
      <c r="DRK85" s="9"/>
      <c r="DRL85" s="9"/>
      <c r="DRM85" s="9"/>
      <c r="DRN85" s="9"/>
      <c r="DRO85" s="9"/>
      <c r="DRP85" s="9"/>
      <c r="DRQ85" s="9"/>
      <c r="DRR85" s="9"/>
      <c r="DRS85" s="9"/>
      <c r="DRT85" s="9"/>
      <c r="DRU85" s="9"/>
      <c r="DRV85" s="9"/>
      <c r="DRW85" s="9"/>
      <c r="DRX85" s="9"/>
      <c r="DRY85" s="9"/>
      <c r="DRZ85" s="9"/>
      <c r="DSA85" s="9"/>
      <c r="DSB85" s="9"/>
      <c r="DSC85" s="9"/>
      <c r="DSD85" s="9"/>
      <c r="DSE85" s="9"/>
      <c r="DSF85" s="9"/>
      <c r="DSG85" s="9"/>
      <c r="DSH85" s="9"/>
      <c r="DSI85" s="9"/>
      <c r="DSJ85" s="9"/>
      <c r="DSK85" s="9"/>
      <c r="DSL85" s="9"/>
      <c r="DSM85" s="9"/>
      <c r="DSN85" s="9"/>
      <c r="DSO85" s="9"/>
      <c r="DSP85" s="9"/>
      <c r="DSQ85" s="9"/>
      <c r="DSR85" s="9"/>
      <c r="DSS85" s="9"/>
      <c r="DST85" s="9"/>
      <c r="DSU85" s="9"/>
      <c r="DSV85" s="9"/>
      <c r="DSW85" s="9"/>
      <c r="DSX85" s="9"/>
      <c r="DSY85" s="9"/>
      <c r="DSZ85" s="9"/>
      <c r="DTA85" s="9"/>
      <c r="DTB85" s="9"/>
      <c r="DTC85" s="9"/>
      <c r="DTD85" s="9"/>
      <c r="DTE85" s="9"/>
      <c r="DTF85" s="9"/>
      <c r="DTG85" s="9"/>
      <c r="DTH85" s="9"/>
      <c r="DTI85" s="9"/>
      <c r="DTJ85" s="9"/>
      <c r="DTK85" s="9"/>
      <c r="DTL85" s="9"/>
      <c r="DTM85" s="9"/>
      <c r="DTN85" s="9"/>
      <c r="DTO85" s="9"/>
      <c r="DTP85" s="9"/>
      <c r="DTQ85" s="9"/>
      <c r="DTR85" s="9"/>
      <c r="DTS85" s="9"/>
      <c r="DTT85" s="9"/>
      <c r="DTU85" s="9"/>
      <c r="DTV85" s="9"/>
      <c r="DTW85" s="9"/>
      <c r="DTX85" s="9"/>
      <c r="DTY85" s="9"/>
      <c r="DTZ85" s="9"/>
      <c r="DUA85" s="9"/>
      <c r="DUB85" s="9"/>
      <c r="DUC85" s="9"/>
      <c r="DUD85" s="9"/>
      <c r="DUE85" s="9"/>
      <c r="DUF85" s="9"/>
      <c r="DUG85" s="9"/>
      <c r="DUH85" s="9"/>
      <c r="DUI85" s="9"/>
      <c r="DUJ85" s="9"/>
      <c r="DUK85" s="9"/>
      <c r="DUL85" s="9"/>
      <c r="DUM85" s="9"/>
      <c r="DUN85" s="9"/>
      <c r="DUO85" s="9"/>
      <c r="DUP85" s="9"/>
      <c r="DUQ85" s="9"/>
      <c r="DUR85" s="9"/>
      <c r="DUS85" s="9"/>
      <c r="DUT85" s="9"/>
      <c r="DUU85" s="9"/>
      <c r="DUV85" s="9"/>
      <c r="DUW85" s="9"/>
      <c r="DUX85" s="9"/>
      <c r="DUY85" s="9"/>
      <c r="DUZ85" s="9"/>
      <c r="DVA85" s="9"/>
      <c r="DVB85" s="9"/>
      <c r="DVC85" s="9"/>
      <c r="DVD85" s="9"/>
      <c r="DVE85" s="9"/>
      <c r="DVF85" s="9"/>
      <c r="DVG85" s="9"/>
      <c r="DVH85" s="9"/>
      <c r="DVI85" s="9"/>
      <c r="DVJ85" s="9"/>
      <c r="DVK85" s="9"/>
      <c r="DVL85" s="9"/>
      <c r="DVM85" s="9"/>
      <c r="DVN85" s="9"/>
      <c r="DVO85" s="9"/>
      <c r="DVP85" s="9"/>
      <c r="DVQ85" s="9"/>
      <c r="DVR85" s="9"/>
      <c r="DVS85" s="9"/>
      <c r="DVT85" s="9"/>
      <c r="DVU85" s="9"/>
      <c r="DVV85" s="9"/>
      <c r="DVW85" s="9"/>
      <c r="DVX85" s="9"/>
      <c r="DVY85" s="9"/>
      <c r="DVZ85" s="9"/>
      <c r="DWA85" s="9"/>
      <c r="DWB85" s="9"/>
      <c r="DWC85" s="9"/>
      <c r="DWD85" s="9"/>
      <c r="DWE85" s="9"/>
      <c r="DWF85" s="9"/>
      <c r="DWG85" s="9"/>
      <c r="DWH85" s="9"/>
      <c r="DWI85" s="9"/>
      <c r="DWJ85" s="9"/>
      <c r="DWK85" s="9"/>
      <c r="DWL85" s="9"/>
      <c r="DWM85" s="9"/>
      <c r="DWN85" s="9"/>
      <c r="DWO85" s="9"/>
      <c r="DWP85" s="9"/>
      <c r="DWQ85" s="9"/>
      <c r="DWR85" s="9"/>
      <c r="DWS85" s="9"/>
      <c r="DWT85" s="9"/>
      <c r="DWU85" s="9"/>
      <c r="DWV85" s="9"/>
      <c r="DWW85" s="9"/>
      <c r="DWX85" s="9"/>
      <c r="DWY85" s="9"/>
      <c r="DWZ85" s="9"/>
      <c r="DXA85" s="9"/>
      <c r="DXB85" s="9"/>
      <c r="DXC85" s="9"/>
      <c r="DXD85" s="9"/>
      <c r="DXE85" s="9"/>
      <c r="DXF85" s="9"/>
      <c r="DXG85" s="9"/>
      <c r="DXH85" s="9"/>
      <c r="DXI85" s="9"/>
      <c r="DXJ85" s="9"/>
      <c r="DXK85" s="9"/>
      <c r="DXL85" s="9"/>
      <c r="DXM85" s="9"/>
      <c r="DXN85" s="9"/>
      <c r="DXO85" s="9"/>
      <c r="DXP85" s="9"/>
      <c r="DXQ85" s="9"/>
      <c r="DXR85" s="9"/>
      <c r="DXS85" s="9"/>
      <c r="DXT85" s="9"/>
      <c r="DXU85" s="9"/>
      <c r="DXV85" s="9"/>
      <c r="DXW85" s="9"/>
      <c r="DXX85" s="9"/>
      <c r="DXY85" s="9"/>
      <c r="DXZ85" s="9"/>
      <c r="DYA85" s="9"/>
      <c r="DYB85" s="9"/>
      <c r="DYC85" s="9"/>
      <c r="DYD85" s="9"/>
      <c r="DYE85" s="9"/>
      <c r="DYF85" s="9"/>
      <c r="DYG85" s="9"/>
      <c r="DYH85" s="9"/>
      <c r="DYI85" s="9"/>
      <c r="DYJ85" s="9"/>
      <c r="DYK85" s="9"/>
      <c r="DYL85" s="9"/>
      <c r="DYM85" s="9"/>
      <c r="DYN85" s="9"/>
      <c r="DYO85" s="9"/>
      <c r="DYP85" s="9"/>
      <c r="DYQ85" s="9"/>
      <c r="DYR85" s="9"/>
      <c r="DYS85" s="9"/>
      <c r="DYT85" s="9"/>
      <c r="DYU85" s="9"/>
      <c r="DYV85" s="9"/>
      <c r="DYW85" s="9"/>
      <c r="DYX85" s="9"/>
      <c r="DYY85" s="9"/>
      <c r="DYZ85" s="9"/>
      <c r="DZA85" s="9"/>
      <c r="DZB85" s="9"/>
      <c r="DZC85" s="9"/>
      <c r="DZD85" s="9"/>
      <c r="DZE85" s="9"/>
      <c r="DZF85" s="9"/>
      <c r="DZG85" s="9"/>
      <c r="DZH85" s="9"/>
      <c r="DZI85" s="9"/>
      <c r="DZJ85" s="9"/>
      <c r="DZK85" s="9"/>
      <c r="DZL85" s="9"/>
      <c r="DZM85" s="9"/>
      <c r="DZN85" s="9"/>
      <c r="DZO85" s="9"/>
      <c r="DZP85" s="9"/>
      <c r="DZQ85" s="9"/>
      <c r="DZR85" s="9"/>
      <c r="DZS85" s="9"/>
      <c r="DZT85" s="9"/>
      <c r="DZU85" s="9"/>
      <c r="DZV85" s="9"/>
      <c r="DZW85" s="9"/>
      <c r="DZX85" s="9"/>
      <c r="DZY85" s="9"/>
      <c r="DZZ85" s="9"/>
      <c r="EAA85" s="9"/>
      <c r="EAB85" s="9"/>
      <c r="EAC85" s="9"/>
      <c r="EAD85" s="9"/>
      <c r="EAE85" s="9"/>
      <c r="EAF85" s="9"/>
      <c r="EAG85" s="9"/>
      <c r="EAH85" s="9"/>
      <c r="EAI85" s="9"/>
      <c r="EAJ85" s="9"/>
      <c r="EAK85" s="9"/>
      <c r="EAL85" s="9"/>
      <c r="EAM85" s="9"/>
      <c r="EAN85" s="9"/>
      <c r="EAO85" s="9"/>
      <c r="EAP85" s="9"/>
      <c r="EAQ85" s="9"/>
      <c r="EAR85" s="9"/>
      <c r="EAS85" s="9"/>
      <c r="EAT85" s="9"/>
      <c r="EAU85" s="9"/>
      <c r="EAV85" s="9"/>
      <c r="EAW85" s="9"/>
      <c r="EAX85" s="9"/>
      <c r="EAY85" s="9"/>
      <c r="EAZ85" s="9"/>
      <c r="EBA85" s="9"/>
      <c r="EBB85" s="9"/>
      <c r="EBC85" s="9"/>
      <c r="EBD85" s="9"/>
      <c r="EBE85" s="9"/>
      <c r="EBF85" s="9"/>
      <c r="EBG85" s="9"/>
      <c r="EBH85" s="9"/>
      <c r="EBI85" s="9"/>
      <c r="EBJ85" s="9"/>
      <c r="EBK85" s="9"/>
      <c r="EBL85" s="9"/>
      <c r="EBM85" s="9"/>
      <c r="EBN85" s="9"/>
      <c r="EBO85" s="9"/>
      <c r="EBP85" s="9"/>
      <c r="EBQ85" s="9"/>
      <c r="EBR85" s="9"/>
      <c r="EBS85" s="9"/>
      <c r="EBT85" s="9"/>
      <c r="EBU85" s="9"/>
      <c r="EBV85" s="9"/>
      <c r="EBW85" s="9"/>
      <c r="EBX85" s="9"/>
      <c r="EBY85" s="9"/>
      <c r="EBZ85" s="9"/>
      <c r="ECA85" s="9"/>
      <c r="ECB85" s="9"/>
      <c r="ECC85" s="9"/>
      <c r="ECD85" s="9"/>
      <c r="ECE85" s="9"/>
      <c r="ECF85" s="9"/>
      <c r="ECG85" s="9"/>
      <c r="ECH85" s="9"/>
      <c r="ECI85" s="9"/>
      <c r="ECJ85" s="9"/>
      <c r="ECK85" s="9"/>
      <c r="ECL85" s="9"/>
      <c r="ECM85" s="9"/>
      <c r="ECN85" s="9"/>
      <c r="ECO85" s="9"/>
      <c r="ECP85" s="9"/>
      <c r="ECQ85" s="9"/>
      <c r="ECR85" s="9"/>
      <c r="ECS85" s="9"/>
      <c r="ECT85" s="9"/>
      <c r="ECU85" s="9"/>
      <c r="ECV85" s="9"/>
      <c r="ECW85" s="9"/>
      <c r="ECX85" s="9"/>
      <c r="ECY85" s="9"/>
      <c r="ECZ85" s="9"/>
      <c r="EDA85" s="9"/>
      <c r="EDB85" s="9"/>
      <c r="EDC85" s="9"/>
      <c r="EDD85" s="9"/>
      <c r="EDE85" s="9"/>
      <c r="EDF85" s="9"/>
      <c r="EDG85" s="9"/>
      <c r="EDH85" s="9"/>
      <c r="EDI85" s="9"/>
      <c r="EDJ85" s="9"/>
      <c r="EDK85" s="9"/>
      <c r="EDL85" s="9"/>
      <c r="EDM85" s="9"/>
      <c r="EDN85" s="9"/>
      <c r="EDO85" s="9"/>
      <c r="EDP85" s="9"/>
      <c r="EDQ85" s="9"/>
      <c r="EDR85" s="9"/>
      <c r="EDS85" s="9"/>
      <c r="EDT85" s="9"/>
      <c r="EDU85" s="9"/>
      <c r="EDV85" s="9"/>
      <c r="EDW85" s="9"/>
      <c r="EDX85" s="9"/>
      <c r="EDY85" s="9"/>
      <c r="EDZ85" s="9"/>
      <c r="EEA85" s="9"/>
      <c r="EEB85" s="9"/>
      <c r="EEC85" s="9"/>
      <c r="EED85" s="9"/>
      <c r="EEE85" s="9"/>
      <c r="EEF85" s="9"/>
      <c r="EEG85" s="9"/>
      <c r="EEH85" s="9"/>
      <c r="EEI85" s="9"/>
      <c r="EEJ85" s="9"/>
      <c r="EEK85" s="9"/>
      <c r="EEL85" s="9"/>
      <c r="EEM85" s="9"/>
      <c r="EEN85" s="9"/>
      <c r="EEO85" s="9"/>
      <c r="EEP85" s="9"/>
      <c r="EEQ85" s="9"/>
      <c r="EER85" s="9"/>
      <c r="EES85" s="9"/>
      <c r="EET85" s="9"/>
      <c r="EEU85" s="9"/>
      <c r="EEV85" s="9"/>
      <c r="EEW85" s="9"/>
      <c r="EEX85" s="9"/>
      <c r="EEY85" s="9"/>
      <c r="EEZ85" s="9"/>
      <c r="EFA85" s="9"/>
      <c r="EFB85" s="9"/>
      <c r="EFC85" s="9"/>
      <c r="EFD85" s="9"/>
      <c r="EFE85" s="9"/>
      <c r="EFF85" s="9"/>
      <c r="EFG85" s="9"/>
      <c r="EFH85" s="9"/>
      <c r="EFI85" s="9"/>
      <c r="EFJ85" s="9"/>
      <c r="EFK85" s="9"/>
      <c r="EFL85" s="9"/>
      <c r="EFM85" s="9"/>
      <c r="EFN85" s="9"/>
      <c r="EFO85" s="9"/>
      <c r="EFP85" s="9"/>
      <c r="EFQ85" s="9"/>
      <c r="EFR85" s="9"/>
      <c r="EFS85" s="9"/>
      <c r="EFT85" s="9"/>
      <c r="EFU85" s="9"/>
      <c r="EFV85" s="9"/>
      <c r="EFW85" s="9"/>
      <c r="EFX85" s="9"/>
      <c r="EFY85" s="9"/>
      <c r="EFZ85" s="9"/>
      <c r="EGA85" s="9"/>
      <c r="EGB85" s="9"/>
      <c r="EGC85" s="9"/>
      <c r="EGD85" s="9"/>
      <c r="EGE85" s="9"/>
      <c r="EGF85" s="9"/>
      <c r="EGG85" s="9"/>
      <c r="EGH85" s="9"/>
      <c r="EGI85" s="9"/>
      <c r="EGJ85" s="9"/>
      <c r="EGK85" s="9"/>
      <c r="EGL85" s="9"/>
      <c r="EGM85" s="9"/>
      <c r="EGN85" s="9"/>
      <c r="EGO85" s="9"/>
      <c r="EGP85" s="9"/>
      <c r="EGQ85" s="9"/>
      <c r="EGR85" s="9"/>
      <c r="EGS85" s="9"/>
      <c r="EGT85" s="9"/>
      <c r="EGU85" s="9"/>
      <c r="EGV85" s="9"/>
      <c r="EGW85" s="9"/>
      <c r="EGX85" s="9"/>
      <c r="EGY85" s="9"/>
      <c r="EGZ85" s="9"/>
      <c r="EHA85" s="9"/>
      <c r="EHB85" s="9"/>
      <c r="EHC85" s="9"/>
      <c r="EHD85" s="9"/>
      <c r="EHE85" s="9"/>
      <c r="EHF85" s="9"/>
      <c r="EHG85" s="9"/>
      <c r="EHH85" s="9"/>
      <c r="EHI85" s="9"/>
      <c r="EHJ85" s="9"/>
      <c r="EHK85" s="9"/>
      <c r="EHL85" s="9"/>
      <c r="EHM85" s="9"/>
      <c r="EHN85" s="9"/>
      <c r="EHO85" s="9"/>
      <c r="EHP85" s="9"/>
      <c r="EHQ85" s="9"/>
      <c r="EHR85" s="9"/>
      <c r="EHS85" s="9"/>
      <c r="EHT85" s="9"/>
      <c r="EHU85" s="9"/>
      <c r="EHV85" s="9"/>
      <c r="EHW85" s="9"/>
      <c r="EHX85" s="9"/>
      <c r="EHY85" s="9"/>
      <c r="EHZ85" s="9"/>
      <c r="EIA85" s="9"/>
      <c r="EIB85" s="9"/>
      <c r="EIC85" s="9"/>
      <c r="EID85" s="9"/>
      <c r="EIE85" s="9"/>
      <c r="EIF85" s="9"/>
      <c r="EIG85" s="9"/>
      <c r="EIH85" s="9"/>
      <c r="EII85" s="9"/>
      <c r="EIJ85" s="9"/>
      <c r="EIK85" s="9"/>
      <c r="EIL85" s="9"/>
      <c r="EIM85" s="9"/>
      <c r="EIN85" s="9"/>
      <c r="EIO85" s="9"/>
      <c r="EIP85" s="9"/>
      <c r="EIQ85" s="9"/>
      <c r="EIR85" s="9"/>
      <c r="EIS85" s="9"/>
      <c r="EIT85" s="9"/>
      <c r="EIU85" s="9"/>
      <c r="EIV85" s="9"/>
      <c r="EIW85" s="9"/>
      <c r="EIX85" s="9"/>
      <c r="EIY85" s="9"/>
      <c r="EIZ85" s="9"/>
      <c r="EJA85" s="9"/>
      <c r="EJB85" s="9"/>
      <c r="EJC85" s="9"/>
      <c r="EJD85" s="9"/>
      <c r="EJE85" s="9"/>
      <c r="EJF85" s="9"/>
      <c r="EJG85" s="9"/>
      <c r="EJH85" s="9"/>
      <c r="EJI85" s="9"/>
      <c r="EJJ85" s="9"/>
      <c r="EJK85" s="9"/>
      <c r="EJL85" s="9"/>
      <c r="EJM85" s="9"/>
      <c r="EJN85" s="9"/>
      <c r="EJO85" s="9"/>
      <c r="EJP85" s="9"/>
      <c r="EJQ85" s="9"/>
      <c r="EJR85" s="9"/>
      <c r="EJS85" s="9"/>
      <c r="EJT85" s="9"/>
      <c r="EJU85" s="9"/>
      <c r="EJV85" s="9"/>
      <c r="EJW85" s="9"/>
      <c r="EJX85" s="9"/>
      <c r="EJY85" s="9"/>
      <c r="EJZ85" s="9"/>
      <c r="EKA85" s="9"/>
      <c r="EKB85" s="9"/>
      <c r="EKC85" s="9"/>
      <c r="EKD85" s="9"/>
      <c r="EKE85" s="9"/>
      <c r="EKF85" s="9"/>
      <c r="EKG85" s="9"/>
      <c r="EKH85" s="9"/>
      <c r="EKI85" s="9"/>
      <c r="EKJ85" s="9"/>
      <c r="EKK85" s="9"/>
      <c r="EKL85" s="9"/>
      <c r="EKM85" s="9"/>
      <c r="EKN85" s="9"/>
      <c r="EKO85" s="9"/>
      <c r="EKP85" s="9"/>
      <c r="EKQ85" s="9"/>
      <c r="EKR85" s="9"/>
      <c r="EKS85" s="9"/>
      <c r="EKT85" s="9"/>
      <c r="EKU85" s="9"/>
      <c r="EKV85" s="9"/>
      <c r="EKW85" s="9"/>
      <c r="EKX85" s="9"/>
      <c r="EKY85" s="9"/>
      <c r="EKZ85" s="9"/>
      <c r="ELA85" s="9"/>
      <c r="ELB85" s="9"/>
      <c r="ELC85" s="9"/>
      <c r="ELD85" s="9"/>
      <c r="ELE85" s="9"/>
      <c r="ELF85" s="9"/>
      <c r="ELG85" s="9"/>
      <c r="ELH85" s="9"/>
      <c r="ELI85" s="9"/>
      <c r="ELJ85" s="9"/>
      <c r="ELK85" s="9"/>
      <c r="ELL85" s="9"/>
      <c r="ELM85" s="9"/>
      <c r="ELN85" s="9"/>
      <c r="ELO85" s="9"/>
      <c r="ELP85" s="9"/>
      <c r="ELQ85" s="9"/>
      <c r="ELR85" s="9"/>
      <c r="ELS85" s="9"/>
      <c r="ELT85" s="9"/>
      <c r="ELU85" s="9"/>
      <c r="ELV85" s="9"/>
      <c r="ELW85" s="9"/>
      <c r="ELX85" s="9"/>
      <c r="ELY85" s="9"/>
      <c r="ELZ85" s="9"/>
      <c r="EMA85" s="9"/>
      <c r="EMB85" s="9"/>
      <c r="EMC85" s="9"/>
      <c r="EMD85" s="9"/>
      <c r="EME85" s="9"/>
      <c r="EMF85" s="9"/>
      <c r="EMG85" s="9"/>
      <c r="EMH85" s="9"/>
      <c r="EMI85" s="9"/>
      <c r="EMJ85" s="9"/>
      <c r="EMK85" s="9"/>
      <c r="EML85" s="9"/>
      <c r="EMM85" s="9"/>
      <c r="EMN85" s="9"/>
      <c r="EMO85" s="9"/>
      <c r="EMP85" s="9"/>
      <c r="EMQ85" s="9"/>
      <c r="EMR85" s="9"/>
      <c r="EMS85" s="9"/>
      <c r="EMT85" s="9"/>
      <c r="EMU85" s="9"/>
      <c r="EMV85" s="9"/>
      <c r="EMW85" s="9"/>
      <c r="EMX85" s="9"/>
      <c r="EMY85" s="9"/>
      <c r="EMZ85" s="9"/>
      <c r="ENA85" s="9"/>
      <c r="ENB85" s="9"/>
      <c r="ENC85" s="9"/>
      <c r="END85" s="9"/>
      <c r="ENE85" s="9"/>
      <c r="ENF85" s="9"/>
      <c r="ENG85" s="9"/>
      <c r="ENH85" s="9"/>
      <c r="ENI85" s="9"/>
      <c r="ENJ85" s="9"/>
      <c r="ENK85" s="9"/>
      <c r="ENL85" s="9"/>
      <c r="ENM85" s="9"/>
      <c r="ENN85" s="9"/>
      <c r="ENO85" s="9"/>
      <c r="ENP85" s="9"/>
      <c r="ENQ85" s="9"/>
      <c r="ENR85" s="9"/>
      <c r="ENS85" s="9"/>
      <c r="ENT85" s="9"/>
      <c r="ENU85" s="9"/>
      <c r="ENV85" s="9"/>
      <c r="ENW85" s="9"/>
      <c r="ENX85" s="9"/>
      <c r="ENY85" s="9"/>
      <c r="ENZ85" s="9"/>
      <c r="EOA85" s="9"/>
      <c r="EOB85" s="9"/>
      <c r="EOC85" s="9"/>
      <c r="EOD85" s="9"/>
      <c r="EOE85" s="9"/>
      <c r="EOF85" s="9"/>
      <c r="EOG85" s="9"/>
      <c r="EOH85" s="9"/>
      <c r="EOI85" s="9"/>
      <c r="EOJ85" s="9"/>
      <c r="EOK85" s="9"/>
      <c r="EOL85" s="9"/>
      <c r="EOM85" s="9"/>
      <c r="EON85" s="9"/>
      <c r="EOO85" s="9"/>
      <c r="EOP85" s="9"/>
      <c r="EOQ85" s="9"/>
      <c r="EOR85" s="9"/>
      <c r="EOS85" s="9"/>
      <c r="EOT85" s="9"/>
      <c r="EOU85" s="9"/>
      <c r="EOV85" s="9"/>
      <c r="EOW85" s="9"/>
      <c r="EOX85" s="9"/>
      <c r="EOY85" s="9"/>
      <c r="EOZ85" s="9"/>
      <c r="EPA85" s="9"/>
      <c r="EPB85" s="9"/>
      <c r="EPC85" s="9"/>
      <c r="EPD85" s="9"/>
      <c r="EPE85" s="9"/>
      <c r="EPF85" s="9"/>
      <c r="EPG85" s="9"/>
      <c r="EPH85" s="9"/>
      <c r="EPI85" s="9"/>
      <c r="EPJ85" s="9"/>
      <c r="EPK85" s="9"/>
      <c r="EPL85" s="9"/>
      <c r="EPM85" s="9"/>
      <c r="EPN85" s="9"/>
      <c r="EPO85" s="9"/>
      <c r="EPP85" s="9"/>
      <c r="EPQ85" s="9"/>
      <c r="EPR85" s="9"/>
      <c r="EPS85" s="9"/>
      <c r="EPT85" s="9"/>
      <c r="EPU85" s="9"/>
      <c r="EPV85" s="9"/>
      <c r="EPW85" s="9"/>
      <c r="EPX85" s="9"/>
      <c r="EPY85" s="9"/>
      <c r="EPZ85" s="9"/>
      <c r="EQA85" s="9"/>
      <c r="EQB85" s="9"/>
      <c r="EQC85" s="9"/>
      <c r="EQD85" s="9"/>
      <c r="EQE85" s="9"/>
      <c r="EQF85" s="9"/>
      <c r="EQG85" s="9"/>
      <c r="EQH85" s="9"/>
      <c r="EQI85" s="9"/>
      <c r="EQJ85" s="9"/>
      <c r="EQK85" s="9"/>
      <c r="EQL85" s="9"/>
      <c r="EQM85" s="9"/>
      <c r="EQN85" s="9"/>
      <c r="EQO85" s="9"/>
      <c r="EQP85" s="9"/>
      <c r="EQQ85" s="9"/>
      <c r="EQR85" s="9"/>
      <c r="EQS85" s="9"/>
      <c r="EQT85" s="9"/>
      <c r="EQU85" s="9"/>
      <c r="EQV85" s="9"/>
      <c r="EQW85" s="9"/>
      <c r="EQX85" s="9"/>
      <c r="EQY85" s="9"/>
      <c r="EQZ85" s="9"/>
      <c r="ERA85" s="9"/>
      <c r="ERB85" s="9"/>
      <c r="ERC85" s="9"/>
      <c r="ERD85" s="9"/>
      <c r="ERE85" s="9"/>
      <c r="ERF85" s="9"/>
      <c r="ERG85" s="9"/>
      <c r="ERH85" s="9"/>
      <c r="ERI85" s="9"/>
      <c r="ERJ85" s="9"/>
      <c r="ERK85" s="9"/>
      <c r="ERL85" s="9"/>
      <c r="ERM85" s="9"/>
      <c r="ERN85" s="9"/>
      <c r="ERO85" s="9"/>
      <c r="ERP85" s="9"/>
      <c r="ERQ85" s="9"/>
      <c r="ERR85" s="9"/>
      <c r="ERS85" s="9"/>
      <c r="ERT85" s="9"/>
      <c r="ERU85" s="9"/>
      <c r="ERV85" s="9"/>
      <c r="ERW85" s="9"/>
      <c r="ERX85" s="9"/>
      <c r="ERY85" s="9"/>
      <c r="ERZ85" s="9"/>
      <c r="ESA85" s="9"/>
      <c r="ESB85" s="9"/>
      <c r="ESC85" s="9"/>
      <c r="ESD85" s="9"/>
      <c r="ESE85" s="9"/>
      <c r="ESF85" s="9"/>
      <c r="ESG85" s="9"/>
      <c r="ESH85" s="9"/>
      <c r="ESI85" s="9"/>
      <c r="ESJ85" s="9"/>
      <c r="ESK85" s="9"/>
      <c r="ESL85" s="9"/>
      <c r="ESM85" s="9"/>
      <c r="ESN85" s="9"/>
      <c r="ESO85" s="9"/>
      <c r="ESP85" s="9"/>
      <c r="ESQ85" s="9"/>
      <c r="ESR85" s="9"/>
      <c r="ESS85" s="9"/>
      <c r="EST85" s="9"/>
      <c r="ESU85" s="9"/>
      <c r="ESV85" s="9"/>
      <c r="ESW85" s="9"/>
      <c r="ESX85" s="9"/>
      <c r="ESY85" s="9"/>
      <c r="ESZ85" s="9"/>
      <c r="ETA85" s="9"/>
      <c r="ETB85" s="9"/>
      <c r="ETC85" s="9"/>
      <c r="ETD85" s="9"/>
      <c r="ETE85" s="9"/>
      <c r="ETF85" s="9"/>
      <c r="ETG85" s="9"/>
      <c r="ETH85" s="9"/>
      <c r="ETI85" s="9"/>
      <c r="ETJ85" s="9"/>
      <c r="ETK85" s="9"/>
      <c r="ETL85" s="9"/>
      <c r="ETM85" s="9"/>
      <c r="ETN85" s="9"/>
      <c r="ETO85" s="9"/>
      <c r="ETP85" s="9"/>
      <c r="ETQ85" s="9"/>
      <c r="ETR85" s="9"/>
      <c r="ETS85" s="9"/>
      <c r="ETT85" s="9"/>
      <c r="ETU85" s="9"/>
      <c r="ETV85" s="9"/>
      <c r="ETW85" s="9"/>
      <c r="ETX85" s="9"/>
      <c r="ETY85" s="9"/>
      <c r="ETZ85" s="9"/>
      <c r="EUA85" s="9"/>
      <c r="EUB85" s="9"/>
      <c r="EUC85" s="9"/>
      <c r="EUD85" s="9"/>
      <c r="EUE85" s="9"/>
      <c r="EUF85" s="9"/>
      <c r="EUG85" s="9"/>
      <c r="EUH85" s="9"/>
      <c r="EUI85" s="9"/>
      <c r="EUJ85" s="9"/>
      <c r="EUK85" s="9"/>
      <c r="EUL85" s="9"/>
      <c r="EUM85" s="9"/>
      <c r="EUN85" s="9"/>
      <c r="EUO85" s="9"/>
      <c r="EUP85" s="9"/>
      <c r="EUQ85" s="9"/>
      <c r="EUR85" s="9"/>
      <c r="EUS85" s="9"/>
      <c r="EUT85" s="9"/>
      <c r="EUU85" s="9"/>
      <c r="EUV85" s="9"/>
      <c r="EUW85" s="9"/>
      <c r="EUX85" s="9"/>
      <c r="EUY85" s="9"/>
      <c r="EUZ85" s="9"/>
      <c r="EVA85" s="9"/>
      <c r="EVB85" s="9"/>
      <c r="EVC85" s="9"/>
      <c r="EVD85" s="9"/>
      <c r="EVE85" s="9"/>
      <c r="EVF85" s="9"/>
      <c r="EVG85" s="9"/>
      <c r="EVH85" s="9"/>
      <c r="EVI85" s="9"/>
      <c r="EVJ85" s="9"/>
      <c r="EVK85" s="9"/>
      <c r="EVL85" s="9"/>
      <c r="EVM85" s="9"/>
      <c r="EVN85" s="9"/>
      <c r="EVO85" s="9"/>
      <c r="EVP85" s="9"/>
      <c r="EVQ85" s="9"/>
      <c r="EVR85" s="9"/>
      <c r="EVS85" s="9"/>
      <c r="EVT85" s="9"/>
      <c r="EVU85" s="9"/>
      <c r="EVV85" s="9"/>
      <c r="EVW85" s="9"/>
      <c r="EVX85" s="9"/>
      <c r="EVY85" s="9"/>
      <c r="EVZ85" s="9"/>
      <c r="EWA85" s="9"/>
      <c r="EWB85" s="9"/>
      <c r="EWC85" s="9"/>
      <c r="EWD85" s="9"/>
      <c r="EWE85" s="9"/>
      <c r="EWF85" s="9"/>
      <c r="EWG85" s="9"/>
      <c r="EWH85" s="9"/>
      <c r="EWI85" s="9"/>
      <c r="EWJ85" s="9"/>
      <c r="EWK85" s="9"/>
      <c r="EWL85" s="9"/>
      <c r="EWM85" s="9"/>
      <c r="EWN85" s="9"/>
      <c r="EWO85" s="9"/>
      <c r="EWP85" s="9"/>
      <c r="EWQ85" s="9"/>
      <c r="EWR85" s="9"/>
      <c r="EWS85" s="9"/>
      <c r="EWT85" s="9"/>
      <c r="EWU85" s="9"/>
      <c r="EWV85" s="9"/>
      <c r="EWW85" s="9"/>
      <c r="EWX85" s="9"/>
      <c r="EWY85" s="9"/>
      <c r="EWZ85" s="9"/>
      <c r="EXA85" s="9"/>
      <c r="EXB85" s="9"/>
      <c r="EXC85" s="9"/>
      <c r="EXD85" s="9"/>
      <c r="EXE85" s="9"/>
      <c r="EXF85" s="9"/>
      <c r="EXG85" s="9"/>
      <c r="EXH85" s="9"/>
      <c r="EXI85" s="9"/>
      <c r="EXJ85" s="9"/>
      <c r="EXK85" s="9"/>
      <c r="EXL85" s="9"/>
      <c r="EXM85" s="9"/>
      <c r="EXN85" s="9"/>
      <c r="EXO85" s="9"/>
      <c r="EXP85" s="9"/>
      <c r="EXQ85" s="9"/>
      <c r="EXR85" s="9"/>
      <c r="EXS85" s="9"/>
      <c r="EXT85" s="9"/>
      <c r="EXU85" s="9"/>
      <c r="EXV85" s="9"/>
      <c r="EXW85" s="9"/>
      <c r="EXX85" s="9"/>
      <c r="EXY85" s="9"/>
      <c r="EXZ85" s="9"/>
      <c r="EYA85" s="9"/>
      <c r="EYB85" s="9"/>
      <c r="EYC85" s="9"/>
      <c r="EYD85" s="9"/>
      <c r="EYE85" s="9"/>
      <c r="EYF85" s="9"/>
      <c r="EYG85" s="9"/>
      <c r="EYH85" s="9"/>
      <c r="EYI85" s="9"/>
      <c r="EYJ85" s="9"/>
      <c r="EYK85" s="9"/>
      <c r="EYL85" s="9"/>
      <c r="EYM85" s="9"/>
      <c r="EYN85" s="9"/>
      <c r="EYO85" s="9"/>
      <c r="EYP85" s="9"/>
      <c r="EYQ85" s="9"/>
      <c r="EYR85" s="9"/>
      <c r="EYS85" s="9"/>
      <c r="EYT85" s="9"/>
      <c r="EYU85" s="9"/>
      <c r="EYV85" s="9"/>
      <c r="EYW85" s="9"/>
      <c r="EYX85" s="9"/>
      <c r="EYY85" s="9"/>
      <c r="EYZ85" s="9"/>
      <c r="EZA85" s="9"/>
      <c r="EZB85" s="9"/>
      <c r="EZC85" s="9"/>
      <c r="EZD85" s="9"/>
      <c r="EZE85" s="9"/>
      <c r="EZF85" s="9"/>
      <c r="EZG85" s="9"/>
      <c r="EZH85" s="9"/>
      <c r="EZI85" s="9"/>
      <c r="EZJ85" s="9"/>
      <c r="EZK85" s="9"/>
      <c r="EZL85" s="9"/>
      <c r="EZM85" s="9"/>
      <c r="EZN85" s="9"/>
      <c r="EZO85" s="9"/>
      <c r="EZP85" s="9"/>
      <c r="EZQ85" s="9"/>
      <c r="EZR85" s="9"/>
      <c r="EZS85" s="9"/>
      <c r="EZT85" s="9"/>
      <c r="EZU85" s="9"/>
      <c r="EZV85" s="9"/>
      <c r="EZW85" s="9"/>
      <c r="EZX85" s="9"/>
      <c r="EZY85" s="9"/>
      <c r="EZZ85" s="9"/>
      <c r="FAA85" s="9"/>
      <c r="FAB85" s="9"/>
      <c r="FAC85" s="9"/>
      <c r="FAD85" s="9"/>
      <c r="FAE85" s="9"/>
      <c r="FAF85" s="9"/>
      <c r="FAG85" s="9"/>
      <c r="FAH85" s="9"/>
      <c r="FAI85" s="9"/>
      <c r="FAJ85" s="9"/>
      <c r="FAK85" s="9"/>
      <c r="FAL85" s="9"/>
      <c r="FAM85" s="9"/>
      <c r="FAN85" s="9"/>
      <c r="FAO85" s="9"/>
      <c r="FAP85" s="9"/>
      <c r="FAQ85" s="9"/>
      <c r="FAR85" s="9"/>
      <c r="FAS85" s="9"/>
      <c r="FAT85" s="9"/>
      <c r="FAU85" s="9"/>
      <c r="FAV85" s="9"/>
      <c r="FAW85" s="9"/>
      <c r="FAX85" s="9"/>
      <c r="FAY85" s="9"/>
      <c r="FAZ85" s="9"/>
      <c r="FBA85" s="9"/>
      <c r="FBB85" s="9"/>
      <c r="FBC85" s="9"/>
      <c r="FBD85" s="9"/>
      <c r="FBE85" s="9"/>
      <c r="FBF85" s="9"/>
      <c r="FBG85" s="9"/>
      <c r="FBH85" s="9"/>
      <c r="FBI85" s="9"/>
      <c r="FBJ85" s="9"/>
      <c r="FBK85" s="9"/>
      <c r="FBL85" s="9"/>
      <c r="FBM85" s="9"/>
      <c r="FBN85" s="9"/>
      <c r="FBO85" s="9"/>
      <c r="FBP85" s="9"/>
      <c r="FBQ85" s="9"/>
      <c r="FBR85" s="9"/>
      <c r="FBS85" s="9"/>
      <c r="FBT85" s="9"/>
      <c r="FBU85" s="9"/>
      <c r="FBV85" s="9"/>
      <c r="FBW85" s="9"/>
      <c r="FBX85" s="9"/>
      <c r="FBY85" s="9"/>
      <c r="FBZ85" s="9"/>
      <c r="FCA85" s="9"/>
      <c r="FCB85" s="9"/>
      <c r="FCC85" s="9"/>
      <c r="FCD85" s="9"/>
      <c r="FCE85" s="9"/>
      <c r="FCF85" s="9"/>
      <c r="FCG85" s="9"/>
      <c r="FCH85" s="9"/>
      <c r="FCI85" s="9"/>
      <c r="FCJ85" s="9"/>
      <c r="FCK85" s="9"/>
      <c r="FCL85" s="9"/>
      <c r="FCM85" s="9"/>
      <c r="FCN85" s="9"/>
      <c r="FCO85" s="9"/>
      <c r="FCP85" s="9"/>
      <c r="FCQ85" s="9"/>
      <c r="FCR85" s="9"/>
      <c r="FCS85" s="9"/>
      <c r="FCT85" s="9"/>
      <c r="FCU85" s="9"/>
      <c r="FCV85" s="9"/>
      <c r="FCW85" s="9"/>
      <c r="FCX85" s="9"/>
      <c r="FCY85" s="9"/>
      <c r="FCZ85" s="9"/>
      <c r="FDA85" s="9"/>
      <c r="FDB85" s="9"/>
      <c r="FDC85" s="9"/>
      <c r="FDD85" s="9"/>
      <c r="FDE85" s="9"/>
      <c r="FDF85" s="9"/>
      <c r="FDG85" s="9"/>
      <c r="FDH85" s="9"/>
      <c r="FDI85" s="9"/>
      <c r="FDJ85" s="9"/>
      <c r="FDK85" s="9"/>
      <c r="FDL85" s="9"/>
      <c r="FDM85" s="9"/>
      <c r="FDN85" s="9"/>
      <c r="FDO85" s="9"/>
      <c r="FDP85" s="9"/>
      <c r="FDQ85" s="9"/>
      <c r="FDR85" s="9"/>
      <c r="FDS85" s="9"/>
      <c r="FDT85" s="9"/>
      <c r="FDU85" s="9"/>
      <c r="FDV85" s="9"/>
      <c r="FDW85" s="9"/>
      <c r="FDX85" s="9"/>
      <c r="FDY85" s="9"/>
      <c r="FDZ85" s="9"/>
      <c r="FEA85" s="9"/>
      <c r="FEB85" s="9"/>
      <c r="FEC85" s="9"/>
      <c r="FED85" s="9"/>
      <c r="FEE85" s="9"/>
      <c r="FEF85" s="9"/>
      <c r="FEG85" s="9"/>
      <c r="FEH85" s="9"/>
      <c r="FEI85" s="9"/>
      <c r="FEJ85" s="9"/>
      <c r="FEK85" s="9"/>
      <c r="FEL85" s="9"/>
      <c r="FEM85" s="9"/>
      <c r="FEN85" s="9"/>
      <c r="FEO85" s="9"/>
      <c r="FEP85" s="9"/>
      <c r="FEQ85" s="9"/>
      <c r="FER85" s="9"/>
      <c r="FES85" s="9"/>
      <c r="FET85" s="9"/>
      <c r="FEU85" s="9"/>
      <c r="FEV85" s="9"/>
      <c r="FEW85" s="9"/>
      <c r="FEX85" s="9"/>
      <c r="FEY85" s="9"/>
      <c r="FEZ85" s="9"/>
      <c r="FFA85" s="9"/>
      <c r="FFB85" s="9"/>
      <c r="FFC85" s="9"/>
      <c r="FFD85" s="9"/>
      <c r="FFE85" s="9"/>
      <c r="FFF85" s="9"/>
      <c r="FFG85" s="9"/>
      <c r="FFH85" s="9"/>
      <c r="FFI85" s="9"/>
      <c r="FFJ85" s="9"/>
      <c r="FFK85" s="9"/>
      <c r="FFL85" s="9"/>
      <c r="FFM85" s="9"/>
      <c r="FFN85" s="9"/>
      <c r="FFO85" s="9"/>
      <c r="FFP85" s="9"/>
      <c r="FFQ85" s="9"/>
      <c r="FFR85" s="9"/>
      <c r="FFS85" s="9"/>
      <c r="FFT85" s="9"/>
      <c r="FFU85" s="9"/>
      <c r="FFV85" s="9"/>
      <c r="FFW85" s="9"/>
      <c r="FFX85" s="9"/>
      <c r="FFY85" s="9"/>
      <c r="FFZ85" s="9"/>
      <c r="FGA85" s="9"/>
      <c r="FGB85" s="9"/>
      <c r="FGC85" s="9"/>
      <c r="FGD85" s="9"/>
      <c r="FGE85" s="9"/>
      <c r="FGF85" s="9"/>
      <c r="FGG85" s="9"/>
      <c r="FGH85" s="9"/>
      <c r="FGI85" s="9"/>
      <c r="FGJ85" s="9"/>
      <c r="FGK85" s="9"/>
      <c r="FGL85" s="9"/>
      <c r="FGM85" s="9"/>
      <c r="FGN85" s="9"/>
      <c r="FGO85" s="9"/>
      <c r="FGP85" s="9"/>
      <c r="FGQ85" s="9"/>
      <c r="FGR85" s="9"/>
      <c r="FGS85" s="9"/>
      <c r="FGT85" s="9"/>
      <c r="FGU85" s="9"/>
      <c r="FGV85" s="9"/>
      <c r="FGW85" s="9"/>
      <c r="FGX85" s="9"/>
      <c r="FGY85" s="9"/>
      <c r="FGZ85" s="9"/>
      <c r="FHA85" s="9"/>
      <c r="FHB85" s="9"/>
      <c r="FHC85" s="9"/>
      <c r="FHD85" s="9"/>
      <c r="FHE85" s="9"/>
      <c r="FHF85" s="9"/>
      <c r="FHG85" s="9"/>
      <c r="FHH85" s="9"/>
      <c r="FHI85" s="9"/>
      <c r="FHJ85" s="9"/>
      <c r="FHK85" s="9"/>
      <c r="FHL85" s="9"/>
      <c r="FHM85" s="9"/>
      <c r="FHN85" s="9"/>
      <c r="FHO85" s="9"/>
      <c r="FHP85" s="9"/>
      <c r="FHQ85" s="9"/>
      <c r="FHR85" s="9"/>
      <c r="FHS85" s="9"/>
      <c r="FHT85" s="9"/>
      <c r="FHU85" s="9"/>
      <c r="FHV85" s="9"/>
      <c r="FHW85" s="9"/>
      <c r="FHX85" s="9"/>
      <c r="FHY85" s="9"/>
      <c r="FHZ85" s="9"/>
      <c r="FIA85" s="9"/>
      <c r="FIB85" s="9"/>
      <c r="FIC85" s="9"/>
      <c r="FID85" s="9"/>
      <c r="FIE85" s="9"/>
      <c r="FIF85" s="9"/>
      <c r="FIG85" s="9"/>
      <c r="FIH85" s="9"/>
      <c r="FII85" s="9"/>
      <c r="FIJ85" s="9"/>
      <c r="FIK85" s="9"/>
      <c r="FIL85" s="9"/>
      <c r="FIM85" s="9"/>
      <c r="FIN85" s="9"/>
      <c r="FIO85" s="9"/>
      <c r="FIP85" s="9"/>
      <c r="FIQ85" s="9"/>
      <c r="FIR85" s="9"/>
      <c r="FIS85" s="9"/>
      <c r="FIT85" s="9"/>
      <c r="FIU85" s="9"/>
      <c r="FIV85" s="9"/>
      <c r="FIW85" s="9"/>
      <c r="FIX85" s="9"/>
      <c r="FIY85" s="9"/>
      <c r="FIZ85" s="9"/>
      <c r="FJA85" s="9"/>
      <c r="FJB85" s="9"/>
      <c r="FJC85" s="9"/>
      <c r="FJD85" s="9"/>
      <c r="FJE85" s="9"/>
      <c r="FJF85" s="9"/>
      <c r="FJG85" s="9"/>
      <c r="FJH85" s="9"/>
      <c r="FJI85" s="9"/>
      <c r="FJJ85" s="9"/>
      <c r="FJK85" s="9"/>
      <c r="FJL85" s="9"/>
      <c r="FJM85" s="9"/>
      <c r="FJN85" s="9"/>
      <c r="FJO85" s="9"/>
      <c r="FJP85" s="9"/>
      <c r="FJQ85" s="9"/>
      <c r="FJR85" s="9"/>
      <c r="FJS85" s="9"/>
      <c r="FJT85" s="9"/>
      <c r="FJU85" s="9"/>
      <c r="FJV85" s="9"/>
      <c r="FJW85" s="9"/>
      <c r="FJX85" s="9"/>
      <c r="FJY85" s="9"/>
      <c r="FJZ85" s="9"/>
      <c r="FKA85" s="9"/>
      <c r="FKB85" s="9"/>
      <c r="FKC85" s="9"/>
      <c r="FKD85" s="9"/>
      <c r="FKE85" s="9"/>
      <c r="FKF85" s="9"/>
      <c r="FKG85" s="9"/>
      <c r="FKH85" s="9"/>
      <c r="FKI85" s="9"/>
      <c r="FKJ85" s="9"/>
      <c r="FKK85" s="9"/>
      <c r="FKL85" s="9"/>
      <c r="FKM85" s="9"/>
      <c r="FKN85" s="9"/>
      <c r="FKO85" s="9"/>
      <c r="FKP85" s="9"/>
      <c r="FKQ85" s="9"/>
      <c r="FKR85" s="9"/>
      <c r="FKS85" s="9"/>
      <c r="FKT85" s="9"/>
      <c r="FKU85" s="9"/>
      <c r="FKV85" s="9"/>
      <c r="FKW85" s="9"/>
      <c r="FKX85" s="9"/>
      <c r="FKY85" s="9"/>
      <c r="FKZ85" s="9"/>
      <c r="FLA85" s="9"/>
      <c r="FLB85" s="9"/>
      <c r="FLC85" s="9"/>
      <c r="FLD85" s="9"/>
      <c r="FLE85" s="9"/>
      <c r="FLF85" s="9"/>
      <c r="FLG85" s="9"/>
      <c r="FLH85" s="9"/>
      <c r="FLI85" s="9"/>
      <c r="FLJ85" s="9"/>
      <c r="FLK85" s="9"/>
      <c r="FLL85" s="9"/>
      <c r="FLM85" s="9"/>
      <c r="FLN85" s="9"/>
      <c r="FLO85" s="9"/>
      <c r="FLP85" s="9"/>
      <c r="FLQ85" s="9"/>
      <c r="FLR85" s="9"/>
      <c r="FLS85" s="9"/>
      <c r="FLT85" s="9"/>
      <c r="FLU85" s="9"/>
      <c r="FLV85" s="9"/>
      <c r="FLW85" s="9"/>
      <c r="FLX85" s="9"/>
      <c r="FLY85" s="9"/>
      <c r="FLZ85" s="9"/>
      <c r="FMA85" s="9"/>
      <c r="FMB85" s="9"/>
      <c r="FMC85" s="9"/>
      <c r="FMD85" s="9"/>
      <c r="FME85" s="9"/>
      <c r="FMF85" s="9"/>
      <c r="FMG85" s="9"/>
      <c r="FMH85" s="9"/>
      <c r="FMI85" s="9"/>
      <c r="FMJ85" s="9"/>
      <c r="FMK85" s="9"/>
      <c r="FML85" s="9"/>
      <c r="FMM85" s="9"/>
      <c r="FMN85" s="9"/>
      <c r="FMO85" s="9"/>
      <c r="FMP85" s="9"/>
      <c r="FMQ85" s="9"/>
      <c r="FMR85" s="9"/>
      <c r="FMS85" s="9"/>
      <c r="FMT85" s="9"/>
      <c r="FMU85" s="9"/>
      <c r="FMV85" s="9"/>
      <c r="FMW85" s="9"/>
      <c r="FMX85" s="9"/>
      <c r="FMY85" s="9"/>
      <c r="FMZ85" s="9"/>
      <c r="FNA85" s="9"/>
      <c r="FNB85" s="9"/>
      <c r="FNC85" s="9"/>
      <c r="FND85" s="9"/>
      <c r="FNE85" s="9"/>
      <c r="FNF85" s="9"/>
      <c r="FNG85" s="9"/>
      <c r="FNH85" s="9"/>
      <c r="FNI85" s="9"/>
      <c r="FNJ85" s="9"/>
      <c r="FNK85" s="9"/>
      <c r="FNL85" s="9"/>
      <c r="FNM85" s="9"/>
      <c r="FNN85" s="9"/>
      <c r="FNO85" s="9"/>
      <c r="FNP85" s="9"/>
      <c r="FNQ85" s="9"/>
      <c r="FNR85" s="9"/>
      <c r="FNS85" s="9"/>
      <c r="FNT85" s="9"/>
      <c r="FNU85" s="9"/>
      <c r="FNV85" s="9"/>
      <c r="FNW85" s="9"/>
      <c r="FNX85" s="9"/>
      <c r="FNY85" s="9"/>
      <c r="FNZ85" s="9"/>
      <c r="FOA85" s="9"/>
      <c r="FOB85" s="9"/>
      <c r="FOC85" s="9"/>
      <c r="FOD85" s="9"/>
      <c r="FOE85" s="9"/>
      <c r="FOF85" s="9"/>
      <c r="FOG85" s="9"/>
      <c r="FOH85" s="9"/>
      <c r="FOI85" s="9"/>
      <c r="FOJ85" s="9"/>
      <c r="FOK85" s="9"/>
      <c r="FOL85" s="9"/>
      <c r="FOM85" s="9"/>
      <c r="FON85" s="9"/>
      <c r="FOO85" s="9"/>
      <c r="FOP85" s="9"/>
      <c r="FOQ85" s="9"/>
      <c r="FOR85" s="9"/>
      <c r="FOS85" s="9"/>
      <c r="FOT85" s="9"/>
      <c r="FOU85" s="9"/>
      <c r="FOV85" s="9"/>
      <c r="FOW85" s="9"/>
      <c r="FOX85" s="9"/>
      <c r="FOY85" s="9"/>
      <c r="FOZ85" s="9"/>
      <c r="FPA85" s="9"/>
      <c r="FPB85" s="9"/>
      <c r="FPC85" s="9"/>
      <c r="FPD85" s="9"/>
      <c r="FPE85" s="9"/>
      <c r="FPF85" s="9"/>
      <c r="FPG85" s="9"/>
      <c r="FPH85" s="9"/>
      <c r="FPI85" s="9"/>
      <c r="FPJ85" s="9"/>
      <c r="FPK85" s="9"/>
      <c r="FPL85" s="9"/>
      <c r="FPM85" s="9"/>
      <c r="FPN85" s="9"/>
      <c r="FPO85" s="9"/>
      <c r="FPP85" s="9"/>
      <c r="FPQ85" s="9"/>
      <c r="FPR85" s="9"/>
      <c r="FPS85" s="9"/>
      <c r="FPT85" s="9"/>
      <c r="FPU85" s="9"/>
      <c r="FPV85" s="9"/>
      <c r="FPW85" s="9"/>
      <c r="FPX85" s="9"/>
      <c r="FPY85" s="9"/>
      <c r="FPZ85" s="9"/>
      <c r="FQA85" s="9"/>
      <c r="FQB85" s="9"/>
      <c r="FQC85" s="9"/>
      <c r="FQD85" s="9"/>
      <c r="FQE85" s="9"/>
      <c r="FQF85" s="9"/>
      <c r="FQG85" s="9"/>
      <c r="FQH85" s="9"/>
      <c r="FQI85" s="9"/>
      <c r="FQJ85" s="9"/>
      <c r="FQK85" s="9"/>
      <c r="FQL85" s="9"/>
      <c r="FQM85" s="9"/>
      <c r="FQN85" s="9"/>
      <c r="FQO85" s="9"/>
      <c r="FQP85" s="9"/>
      <c r="FQQ85" s="9"/>
      <c r="FQR85" s="9"/>
      <c r="FQS85" s="9"/>
      <c r="FQT85" s="9"/>
      <c r="FQU85" s="9"/>
      <c r="FQV85" s="9"/>
      <c r="FQW85" s="9"/>
      <c r="FQX85" s="9"/>
      <c r="FQY85" s="9"/>
      <c r="FQZ85" s="9"/>
      <c r="FRA85" s="9"/>
      <c r="FRB85" s="9"/>
      <c r="FRC85" s="9"/>
      <c r="FRD85" s="9"/>
      <c r="FRE85" s="9"/>
      <c r="FRF85" s="9"/>
      <c r="FRG85" s="9"/>
      <c r="FRH85" s="9"/>
      <c r="FRI85" s="9"/>
      <c r="FRJ85" s="9"/>
      <c r="FRK85" s="9"/>
      <c r="FRL85" s="9"/>
      <c r="FRM85" s="9"/>
      <c r="FRN85" s="9"/>
      <c r="FRO85" s="9"/>
      <c r="FRP85" s="9"/>
      <c r="FRQ85" s="9"/>
      <c r="FRR85" s="9"/>
      <c r="FRS85" s="9"/>
      <c r="FRT85" s="9"/>
      <c r="FRU85" s="9"/>
      <c r="FRV85" s="9"/>
      <c r="FRW85" s="9"/>
      <c r="FRX85" s="9"/>
      <c r="FRY85" s="9"/>
      <c r="FRZ85" s="9"/>
      <c r="FSA85" s="9"/>
      <c r="FSB85" s="9"/>
      <c r="FSC85" s="9"/>
      <c r="FSD85" s="9"/>
      <c r="FSE85" s="9"/>
      <c r="FSF85" s="9"/>
      <c r="FSG85" s="9"/>
      <c r="FSH85" s="9"/>
      <c r="FSI85" s="9"/>
      <c r="FSJ85" s="9"/>
      <c r="FSK85" s="9"/>
      <c r="FSL85" s="9"/>
      <c r="FSM85" s="9"/>
      <c r="FSN85" s="9"/>
      <c r="FSO85" s="9"/>
      <c r="FSP85" s="9"/>
      <c r="FSQ85" s="9"/>
      <c r="FSR85" s="9"/>
      <c r="FSS85" s="9"/>
      <c r="FST85" s="9"/>
      <c r="FSU85" s="9"/>
      <c r="FSV85" s="9"/>
      <c r="FSW85" s="9"/>
      <c r="FSX85" s="9"/>
      <c r="FSY85" s="9"/>
      <c r="FSZ85" s="9"/>
      <c r="FTA85" s="9"/>
      <c r="FTB85" s="9"/>
      <c r="FTC85" s="9"/>
      <c r="FTD85" s="9"/>
      <c r="FTE85" s="9"/>
      <c r="FTF85" s="9"/>
      <c r="FTG85" s="9"/>
      <c r="FTH85" s="9"/>
      <c r="FTI85" s="9"/>
      <c r="FTJ85" s="9"/>
      <c r="FTK85" s="9"/>
      <c r="FTL85" s="9"/>
      <c r="FTM85" s="9"/>
      <c r="FTN85" s="9"/>
      <c r="FTO85" s="9"/>
      <c r="FTP85" s="9"/>
      <c r="FTQ85" s="9"/>
      <c r="FTR85" s="9"/>
      <c r="FTS85" s="9"/>
      <c r="FTT85" s="9"/>
      <c r="FTU85" s="9"/>
      <c r="FTV85" s="9"/>
      <c r="FTW85" s="9"/>
      <c r="FTX85" s="9"/>
      <c r="FTY85" s="9"/>
      <c r="FTZ85" s="9"/>
      <c r="FUA85" s="9"/>
      <c r="FUB85" s="9"/>
      <c r="FUC85" s="9"/>
      <c r="FUD85" s="9"/>
      <c r="FUE85" s="9"/>
      <c r="FUF85" s="9"/>
      <c r="FUG85" s="9"/>
      <c r="FUH85" s="9"/>
      <c r="FUI85" s="9"/>
      <c r="FUJ85" s="9"/>
      <c r="FUK85" s="9"/>
      <c r="FUL85" s="9"/>
      <c r="FUM85" s="9"/>
      <c r="FUN85" s="9"/>
      <c r="FUO85" s="9"/>
      <c r="FUP85" s="9"/>
      <c r="FUQ85" s="9"/>
      <c r="FUR85" s="9"/>
      <c r="FUS85" s="9"/>
      <c r="FUT85" s="9"/>
      <c r="FUU85" s="9"/>
      <c r="FUV85" s="9"/>
      <c r="FUW85" s="9"/>
      <c r="FUX85" s="9"/>
      <c r="FUY85" s="9"/>
      <c r="FUZ85" s="9"/>
      <c r="FVA85" s="9"/>
      <c r="FVB85" s="9"/>
      <c r="FVC85" s="9"/>
      <c r="FVD85" s="9"/>
      <c r="FVE85" s="9"/>
      <c r="FVF85" s="9"/>
      <c r="FVG85" s="9"/>
      <c r="FVH85" s="9"/>
      <c r="FVI85" s="9"/>
      <c r="FVJ85" s="9"/>
      <c r="FVK85" s="9"/>
      <c r="FVL85" s="9"/>
      <c r="FVM85" s="9"/>
      <c r="FVN85" s="9"/>
      <c r="FVO85" s="9"/>
      <c r="FVP85" s="9"/>
      <c r="FVQ85" s="9"/>
      <c r="FVR85" s="9"/>
      <c r="FVS85" s="9"/>
      <c r="FVT85" s="9"/>
      <c r="FVU85" s="9"/>
      <c r="FVV85" s="9"/>
      <c r="FVW85" s="9"/>
      <c r="FVX85" s="9"/>
      <c r="FVY85" s="9"/>
      <c r="FVZ85" s="9"/>
      <c r="FWA85" s="9"/>
      <c r="FWB85" s="9"/>
      <c r="FWC85" s="9"/>
      <c r="FWD85" s="9"/>
      <c r="FWE85" s="9"/>
      <c r="FWF85" s="9"/>
      <c r="FWG85" s="9"/>
      <c r="FWH85" s="9"/>
      <c r="FWI85" s="9"/>
      <c r="FWJ85" s="9"/>
      <c r="FWK85" s="9"/>
      <c r="FWL85" s="9"/>
      <c r="FWM85" s="9"/>
      <c r="FWN85" s="9"/>
      <c r="FWO85" s="9"/>
      <c r="FWP85" s="9"/>
      <c r="FWQ85" s="9"/>
      <c r="FWR85" s="9"/>
      <c r="FWS85" s="9"/>
      <c r="FWT85" s="9"/>
      <c r="FWU85" s="9"/>
      <c r="FWV85" s="9"/>
      <c r="FWW85" s="9"/>
      <c r="FWX85" s="9"/>
      <c r="FWY85" s="9"/>
      <c r="FWZ85" s="9"/>
      <c r="FXA85" s="9"/>
      <c r="FXB85" s="9"/>
      <c r="FXC85" s="9"/>
      <c r="FXD85" s="9"/>
      <c r="FXE85" s="9"/>
      <c r="FXF85" s="9"/>
      <c r="FXG85" s="9"/>
      <c r="FXH85" s="9"/>
      <c r="FXI85" s="9"/>
      <c r="FXJ85" s="9"/>
      <c r="FXK85" s="9"/>
      <c r="FXL85" s="9"/>
      <c r="FXM85" s="9"/>
      <c r="FXN85" s="9"/>
      <c r="FXO85" s="9"/>
      <c r="FXP85" s="9"/>
      <c r="FXQ85" s="9"/>
      <c r="FXR85" s="9"/>
      <c r="FXS85" s="9"/>
      <c r="FXT85" s="9"/>
      <c r="FXU85" s="9"/>
      <c r="FXV85" s="9"/>
      <c r="FXW85" s="9"/>
      <c r="FXX85" s="9"/>
      <c r="FXY85" s="9"/>
      <c r="FXZ85" s="9"/>
      <c r="FYA85" s="9"/>
      <c r="FYB85" s="9"/>
      <c r="FYC85" s="9"/>
      <c r="FYD85" s="9"/>
      <c r="FYE85" s="9"/>
      <c r="FYF85" s="9"/>
      <c r="FYG85" s="9"/>
      <c r="FYH85" s="9"/>
      <c r="FYI85" s="9"/>
      <c r="FYJ85" s="9"/>
      <c r="FYK85" s="9"/>
      <c r="FYL85" s="9"/>
      <c r="FYM85" s="9"/>
      <c r="FYN85" s="9"/>
      <c r="FYO85" s="9"/>
      <c r="FYP85" s="9"/>
      <c r="FYQ85" s="9"/>
      <c r="FYR85" s="9"/>
      <c r="FYS85" s="9"/>
      <c r="FYT85" s="9"/>
      <c r="FYU85" s="9"/>
      <c r="FYV85" s="9"/>
      <c r="FYW85" s="9"/>
      <c r="FYX85" s="9"/>
      <c r="FYY85" s="9"/>
      <c r="FYZ85" s="9"/>
      <c r="FZA85" s="9"/>
      <c r="FZB85" s="9"/>
      <c r="FZC85" s="9"/>
      <c r="FZD85" s="9"/>
      <c r="FZE85" s="9"/>
      <c r="FZF85" s="9"/>
      <c r="FZG85" s="9"/>
      <c r="FZH85" s="9"/>
      <c r="FZI85" s="9"/>
      <c r="FZJ85" s="9"/>
      <c r="FZK85" s="9"/>
      <c r="FZL85" s="9"/>
      <c r="FZM85" s="9"/>
      <c r="FZN85" s="9"/>
      <c r="FZO85" s="9"/>
      <c r="FZP85" s="9"/>
      <c r="FZQ85" s="9"/>
      <c r="FZR85" s="9"/>
      <c r="FZS85" s="9"/>
      <c r="FZT85" s="9"/>
      <c r="FZU85" s="9"/>
      <c r="FZV85" s="9"/>
      <c r="FZW85" s="9"/>
      <c r="FZX85" s="9"/>
      <c r="FZY85" s="9"/>
      <c r="FZZ85" s="9"/>
      <c r="GAA85" s="9"/>
      <c r="GAB85" s="9"/>
      <c r="GAC85" s="9"/>
      <c r="GAD85" s="9"/>
      <c r="GAE85" s="9"/>
      <c r="GAF85" s="9"/>
      <c r="GAG85" s="9"/>
      <c r="GAH85" s="9"/>
      <c r="GAI85" s="9"/>
      <c r="GAJ85" s="9"/>
      <c r="GAK85" s="9"/>
      <c r="GAL85" s="9"/>
      <c r="GAM85" s="9"/>
      <c r="GAN85" s="9"/>
      <c r="GAO85" s="9"/>
      <c r="GAP85" s="9"/>
      <c r="GAQ85" s="9"/>
      <c r="GAR85" s="9"/>
      <c r="GAS85" s="9"/>
      <c r="GAT85" s="9"/>
      <c r="GAU85" s="9"/>
      <c r="GAV85" s="9"/>
      <c r="GAW85" s="9"/>
      <c r="GAX85" s="9"/>
      <c r="GAY85" s="9"/>
      <c r="GAZ85" s="9"/>
      <c r="GBA85" s="9"/>
      <c r="GBB85" s="9"/>
      <c r="GBC85" s="9"/>
      <c r="GBD85" s="9"/>
      <c r="GBE85" s="9"/>
      <c r="GBF85" s="9"/>
      <c r="GBG85" s="9"/>
      <c r="GBH85" s="9"/>
      <c r="GBI85" s="9"/>
      <c r="GBJ85" s="9"/>
      <c r="GBK85" s="9"/>
      <c r="GBL85" s="9"/>
      <c r="GBM85" s="9"/>
      <c r="GBN85" s="9"/>
      <c r="GBO85" s="9"/>
      <c r="GBP85" s="9"/>
      <c r="GBQ85" s="9"/>
      <c r="GBR85" s="9"/>
      <c r="GBS85" s="9"/>
      <c r="GBT85" s="9"/>
      <c r="GBU85" s="9"/>
      <c r="GBV85" s="9"/>
      <c r="GBW85" s="9"/>
      <c r="GBX85" s="9"/>
      <c r="GBY85" s="9"/>
      <c r="GBZ85" s="9"/>
      <c r="GCA85" s="9"/>
      <c r="GCB85" s="9"/>
      <c r="GCC85" s="9"/>
      <c r="GCD85" s="9"/>
      <c r="GCE85" s="9"/>
      <c r="GCF85" s="9"/>
      <c r="GCG85" s="9"/>
      <c r="GCH85" s="9"/>
      <c r="GCI85" s="9"/>
      <c r="GCJ85" s="9"/>
      <c r="GCK85" s="9"/>
      <c r="GCL85" s="9"/>
      <c r="GCM85" s="9"/>
      <c r="GCN85" s="9"/>
      <c r="GCO85" s="9"/>
      <c r="GCP85" s="9"/>
      <c r="GCQ85" s="9"/>
      <c r="GCR85" s="9"/>
      <c r="GCS85" s="9"/>
      <c r="GCT85" s="9"/>
      <c r="GCU85" s="9"/>
      <c r="GCV85" s="9"/>
      <c r="GCW85" s="9"/>
      <c r="GCX85" s="9"/>
      <c r="GCY85" s="9"/>
      <c r="GCZ85" s="9"/>
      <c r="GDA85" s="9"/>
      <c r="GDB85" s="9"/>
      <c r="GDC85" s="9"/>
      <c r="GDD85" s="9"/>
      <c r="GDE85" s="9"/>
      <c r="GDF85" s="9"/>
      <c r="GDG85" s="9"/>
      <c r="GDH85" s="9"/>
      <c r="GDI85" s="9"/>
      <c r="GDJ85" s="9"/>
      <c r="GDK85" s="9"/>
      <c r="GDL85" s="9"/>
      <c r="GDM85" s="9"/>
      <c r="GDN85" s="9"/>
      <c r="GDO85" s="9"/>
      <c r="GDP85" s="9"/>
      <c r="GDQ85" s="9"/>
      <c r="GDR85" s="9"/>
      <c r="GDS85" s="9"/>
      <c r="GDT85" s="9"/>
      <c r="GDU85" s="9"/>
      <c r="GDV85" s="9"/>
      <c r="GDW85" s="9"/>
      <c r="GDX85" s="9"/>
      <c r="GDY85" s="9"/>
      <c r="GDZ85" s="9"/>
      <c r="GEA85" s="9"/>
      <c r="GEB85" s="9"/>
      <c r="GEC85" s="9"/>
      <c r="GED85" s="9"/>
      <c r="GEE85" s="9"/>
      <c r="GEF85" s="9"/>
      <c r="GEG85" s="9"/>
      <c r="GEH85" s="9"/>
      <c r="GEI85" s="9"/>
      <c r="GEJ85" s="9"/>
      <c r="GEK85" s="9"/>
      <c r="GEL85" s="9"/>
      <c r="GEM85" s="9"/>
      <c r="GEN85" s="9"/>
      <c r="GEO85" s="9"/>
      <c r="GEP85" s="9"/>
      <c r="GEQ85" s="9"/>
      <c r="GER85" s="9"/>
      <c r="GES85" s="9"/>
      <c r="GET85" s="9"/>
      <c r="GEU85" s="9"/>
      <c r="GEV85" s="9"/>
      <c r="GEW85" s="9"/>
      <c r="GEX85" s="9"/>
      <c r="GEY85" s="9"/>
      <c r="GEZ85" s="9"/>
      <c r="GFA85" s="9"/>
      <c r="GFB85" s="9"/>
      <c r="GFC85" s="9"/>
      <c r="GFD85" s="9"/>
      <c r="GFE85" s="9"/>
      <c r="GFF85" s="9"/>
      <c r="GFG85" s="9"/>
      <c r="GFH85" s="9"/>
      <c r="GFI85" s="9"/>
      <c r="GFJ85" s="9"/>
      <c r="GFK85" s="9"/>
      <c r="GFL85" s="9"/>
      <c r="GFM85" s="9"/>
      <c r="GFN85" s="9"/>
      <c r="GFO85" s="9"/>
      <c r="GFP85" s="9"/>
      <c r="GFQ85" s="9"/>
      <c r="GFR85" s="9"/>
      <c r="GFS85" s="9"/>
      <c r="GFT85" s="9"/>
      <c r="GFU85" s="9"/>
      <c r="GFV85" s="9"/>
      <c r="GFW85" s="9"/>
      <c r="GFX85" s="9"/>
      <c r="GFY85" s="9"/>
      <c r="GFZ85" s="9"/>
      <c r="GGA85" s="9"/>
      <c r="GGB85" s="9"/>
      <c r="GGC85" s="9"/>
      <c r="GGD85" s="9"/>
      <c r="GGE85" s="9"/>
      <c r="GGF85" s="9"/>
      <c r="GGG85" s="9"/>
      <c r="GGH85" s="9"/>
      <c r="GGI85" s="9"/>
      <c r="GGJ85" s="9"/>
      <c r="GGK85" s="9"/>
      <c r="GGL85" s="9"/>
      <c r="GGM85" s="9"/>
      <c r="GGN85" s="9"/>
      <c r="GGO85" s="9"/>
      <c r="GGP85" s="9"/>
      <c r="GGQ85" s="9"/>
      <c r="GGR85" s="9"/>
      <c r="GGS85" s="9"/>
      <c r="GGT85" s="9"/>
      <c r="GGU85" s="9"/>
      <c r="GGV85" s="9"/>
      <c r="GGW85" s="9"/>
      <c r="GGX85" s="9"/>
      <c r="GGY85" s="9"/>
      <c r="GGZ85" s="9"/>
      <c r="GHA85" s="9"/>
      <c r="GHB85" s="9"/>
      <c r="GHC85" s="9"/>
      <c r="GHD85" s="9"/>
      <c r="GHE85" s="9"/>
      <c r="GHF85" s="9"/>
      <c r="GHG85" s="9"/>
      <c r="GHH85" s="9"/>
      <c r="GHI85" s="9"/>
      <c r="GHJ85" s="9"/>
      <c r="GHK85" s="9"/>
      <c r="GHL85" s="9"/>
      <c r="GHM85" s="9"/>
      <c r="GHN85" s="9"/>
      <c r="GHO85" s="9"/>
      <c r="GHP85" s="9"/>
      <c r="GHQ85" s="9"/>
      <c r="GHR85" s="9"/>
      <c r="GHS85" s="9"/>
      <c r="GHT85" s="9"/>
      <c r="GHU85" s="9"/>
      <c r="GHV85" s="9"/>
      <c r="GHW85" s="9"/>
      <c r="GHX85" s="9"/>
      <c r="GHY85" s="9"/>
      <c r="GHZ85" s="9"/>
      <c r="GIA85" s="9"/>
      <c r="GIB85" s="9"/>
      <c r="GIC85" s="9"/>
      <c r="GID85" s="9"/>
      <c r="GIE85" s="9"/>
      <c r="GIF85" s="9"/>
      <c r="GIG85" s="9"/>
      <c r="GIH85" s="9"/>
      <c r="GII85" s="9"/>
      <c r="GIJ85" s="9"/>
      <c r="GIK85" s="9"/>
      <c r="GIL85" s="9"/>
      <c r="GIM85" s="9"/>
      <c r="GIN85" s="9"/>
      <c r="GIO85" s="9"/>
      <c r="GIP85" s="9"/>
      <c r="GIQ85" s="9"/>
      <c r="GIR85" s="9"/>
      <c r="GIS85" s="9"/>
      <c r="GIT85" s="9"/>
      <c r="GIU85" s="9"/>
      <c r="GIV85" s="9"/>
      <c r="GIW85" s="9"/>
      <c r="GIX85" s="9"/>
      <c r="GIY85" s="9"/>
      <c r="GIZ85" s="9"/>
      <c r="GJA85" s="9"/>
      <c r="GJB85" s="9"/>
      <c r="GJC85" s="9"/>
      <c r="GJD85" s="9"/>
      <c r="GJE85" s="9"/>
      <c r="GJF85" s="9"/>
      <c r="GJG85" s="9"/>
      <c r="GJH85" s="9"/>
      <c r="GJI85" s="9"/>
      <c r="GJJ85" s="9"/>
      <c r="GJK85" s="9"/>
      <c r="GJL85" s="9"/>
      <c r="GJM85" s="9"/>
      <c r="GJN85" s="9"/>
      <c r="GJO85" s="9"/>
      <c r="GJP85" s="9"/>
      <c r="GJQ85" s="9"/>
      <c r="GJR85" s="9"/>
      <c r="GJS85" s="9"/>
      <c r="GJT85" s="9"/>
      <c r="GJU85" s="9"/>
      <c r="GJV85" s="9"/>
      <c r="GJW85" s="9"/>
      <c r="GJX85" s="9"/>
      <c r="GJY85" s="9"/>
      <c r="GJZ85" s="9"/>
      <c r="GKA85" s="9"/>
      <c r="GKB85" s="9"/>
      <c r="GKC85" s="9"/>
      <c r="GKD85" s="9"/>
      <c r="GKE85" s="9"/>
      <c r="GKF85" s="9"/>
      <c r="GKG85" s="9"/>
      <c r="GKH85" s="9"/>
      <c r="GKI85" s="9"/>
      <c r="GKJ85" s="9"/>
      <c r="GKK85" s="9"/>
      <c r="GKL85" s="9"/>
      <c r="GKM85" s="9"/>
      <c r="GKN85" s="9"/>
      <c r="GKO85" s="9"/>
      <c r="GKP85" s="9"/>
      <c r="GKQ85" s="9"/>
      <c r="GKR85" s="9"/>
      <c r="GKS85" s="9"/>
      <c r="GKT85" s="9"/>
      <c r="GKU85" s="9"/>
      <c r="GKV85" s="9"/>
      <c r="GKW85" s="9"/>
      <c r="GKX85" s="9"/>
      <c r="GKY85" s="9"/>
      <c r="GKZ85" s="9"/>
      <c r="GLA85" s="9"/>
      <c r="GLB85" s="9"/>
      <c r="GLC85" s="9"/>
      <c r="GLD85" s="9"/>
      <c r="GLE85" s="9"/>
      <c r="GLF85" s="9"/>
      <c r="GLG85" s="9"/>
      <c r="GLH85" s="9"/>
      <c r="GLI85" s="9"/>
      <c r="GLJ85" s="9"/>
      <c r="GLK85" s="9"/>
      <c r="GLL85" s="9"/>
      <c r="GLM85" s="9"/>
      <c r="GLN85" s="9"/>
      <c r="GLO85" s="9"/>
      <c r="GLP85" s="9"/>
      <c r="GLQ85" s="9"/>
      <c r="GLR85" s="9"/>
      <c r="GLS85" s="9"/>
      <c r="GLT85" s="9"/>
      <c r="GLU85" s="9"/>
      <c r="GLV85" s="9"/>
      <c r="GLW85" s="9"/>
      <c r="GLX85" s="9"/>
      <c r="GLY85" s="9"/>
      <c r="GLZ85" s="9"/>
      <c r="GMA85" s="9"/>
      <c r="GMB85" s="9"/>
      <c r="GMC85" s="9"/>
      <c r="GMD85" s="9"/>
      <c r="GME85" s="9"/>
      <c r="GMF85" s="9"/>
      <c r="GMG85" s="9"/>
      <c r="GMH85" s="9"/>
      <c r="GMI85" s="9"/>
      <c r="GMJ85" s="9"/>
      <c r="GMK85" s="9"/>
      <c r="GML85" s="9"/>
      <c r="GMM85" s="9"/>
      <c r="GMN85" s="9"/>
      <c r="GMO85" s="9"/>
      <c r="GMP85" s="9"/>
      <c r="GMQ85" s="9"/>
      <c r="GMR85" s="9"/>
      <c r="GMS85" s="9"/>
      <c r="GMT85" s="9"/>
      <c r="GMU85" s="9"/>
      <c r="GMV85" s="9"/>
      <c r="GMW85" s="9"/>
      <c r="GMX85" s="9"/>
      <c r="GMY85" s="9"/>
      <c r="GMZ85" s="9"/>
      <c r="GNA85" s="9"/>
      <c r="GNB85" s="9"/>
      <c r="GNC85" s="9"/>
      <c r="GND85" s="9"/>
      <c r="GNE85" s="9"/>
      <c r="GNF85" s="9"/>
      <c r="GNG85" s="9"/>
      <c r="GNH85" s="9"/>
      <c r="GNI85" s="9"/>
      <c r="GNJ85" s="9"/>
      <c r="GNK85" s="9"/>
      <c r="GNL85" s="9"/>
      <c r="GNM85" s="9"/>
      <c r="GNN85" s="9"/>
      <c r="GNO85" s="9"/>
      <c r="GNP85" s="9"/>
      <c r="GNQ85" s="9"/>
      <c r="GNR85" s="9"/>
      <c r="GNS85" s="9"/>
      <c r="GNT85" s="9"/>
      <c r="GNU85" s="9"/>
      <c r="GNV85" s="9"/>
      <c r="GNW85" s="9"/>
      <c r="GNX85" s="9"/>
      <c r="GNY85" s="9"/>
      <c r="GNZ85" s="9"/>
      <c r="GOA85" s="9"/>
      <c r="GOB85" s="9"/>
      <c r="GOC85" s="9"/>
      <c r="GOD85" s="9"/>
      <c r="GOE85" s="9"/>
      <c r="GOF85" s="9"/>
      <c r="GOG85" s="9"/>
      <c r="GOH85" s="9"/>
      <c r="GOI85" s="9"/>
      <c r="GOJ85" s="9"/>
      <c r="GOK85" s="9"/>
      <c r="GOL85" s="9"/>
      <c r="GOM85" s="9"/>
      <c r="GON85" s="9"/>
      <c r="GOO85" s="9"/>
      <c r="GOP85" s="9"/>
      <c r="GOQ85" s="9"/>
      <c r="GOR85" s="9"/>
      <c r="GOS85" s="9"/>
      <c r="GOT85" s="9"/>
      <c r="GOU85" s="9"/>
      <c r="GOV85" s="9"/>
      <c r="GOW85" s="9"/>
      <c r="GOX85" s="9"/>
      <c r="GOY85" s="9"/>
      <c r="GOZ85" s="9"/>
      <c r="GPA85" s="9"/>
      <c r="GPB85" s="9"/>
      <c r="GPC85" s="9"/>
      <c r="GPD85" s="9"/>
      <c r="GPE85" s="9"/>
      <c r="GPF85" s="9"/>
      <c r="GPG85" s="9"/>
      <c r="GPH85" s="9"/>
      <c r="GPI85" s="9"/>
      <c r="GPJ85" s="9"/>
      <c r="GPK85" s="9"/>
      <c r="GPL85" s="9"/>
      <c r="GPM85" s="9"/>
      <c r="GPN85" s="9"/>
      <c r="GPO85" s="9"/>
      <c r="GPP85" s="9"/>
      <c r="GPQ85" s="9"/>
      <c r="GPR85" s="9"/>
      <c r="GPS85" s="9"/>
      <c r="GPT85" s="9"/>
      <c r="GPU85" s="9"/>
      <c r="GPV85" s="9"/>
      <c r="GPW85" s="9"/>
      <c r="GPX85" s="9"/>
      <c r="GPY85" s="9"/>
      <c r="GPZ85" s="9"/>
      <c r="GQA85" s="9"/>
      <c r="GQB85" s="9"/>
      <c r="GQC85" s="9"/>
      <c r="GQD85" s="9"/>
      <c r="GQE85" s="9"/>
      <c r="GQF85" s="9"/>
      <c r="GQG85" s="9"/>
      <c r="GQH85" s="9"/>
      <c r="GQI85" s="9"/>
      <c r="GQJ85" s="9"/>
      <c r="GQK85" s="9"/>
      <c r="GQL85" s="9"/>
      <c r="GQM85" s="9"/>
      <c r="GQN85" s="9"/>
      <c r="GQO85" s="9"/>
      <c r="GQP85" s="9"/>
      <c r="GQQ85" s="9"/>
      <c r="GQR85" s="9"/>
      <c r="GQS85" s="9"/>
      <c r="GQT85" s="9"/>
      <c r="GQU85" s="9"/>
      <c r="GQV85" s="9"/>
      <c r="GQW85" s="9"/>
      <c r="GQX85" s="9"/>
      <c r="GQY85" s="9"/>
      <c r="GQZ85" s="9"/>
      <c r="GRA85" s="9"/>
      <c r="GRB85" s="9"/>
      <c r="GRC85" s="9"/>
      <c r="GRD85" s="9"/>
      <c r="GRE85" s="9"/>
      <c r="GRF85" s="9"/>
      <c r="GRG85" s="9"/>
      <c r="GRH85" s="9"/>
      <c r="GRI85" s="9"/>
      <c r="GRJ85" s="9"/>
      <c r="GRK85" s="9"/>
      <c r="GRL85" s="9"/>
      <c r="GRM85" s="9"/>
      <c r="GRN85" s="9"/>
      <c r="GRO85" s="9"/>
      <c r="GRP85" s="9"/>
      <c r="GRQ85" s="9"/>
      <c r="GRR85" s="9"/>
      <c r="GRS85" s="9"/>
      <c r="GRT85" s="9"/>
      <c r="GRU85" s="9"/>
      <c r="GRV85" s="9"/>
      <c r="GRW85" s="9"/>
      <c r="GRX85" s="9"/>
      <c r="GRY85" s="9"/>
      <c r="GRZ85" s="9"/>
      <c r="GSA85" s="9"/>
      <c r="GSB85" s="9"/>
      <c r="GSC85" s="9"/>
      <c r="GSD85" s="9"/>
      <c r="GSE85" s="9"/>
      <c r="GSF85" s="9"/>
      <c r="GSG85" s="9"/>
      <c r="GSH85" s="9"/>
      <c r="GSI85" s="9"/>
      <c r="GSJ85" s="9"/>
      <c r="GSK85" s="9"/>
      <c r="GSL85" s="9"/>
      <c r="GSM85" s="9"/>
      <c r="GSN85" s="9"/>
      <c r="GSO85" s="9"/>
      <c r="GSP85" s="9"/>
      <c r="GSQ85" s="9"/>
      <c r="GSR85" s="9"/>
      <c r="GSS85" s="9"/>
      <c r="GST85" s="9"/>
      <c r="GSU85" s="9"/>
      <c r="GSV85" s="9"/>
      <c r="GSW85" s="9"/>
      <c r="GSX85" s="9"/>
      <c r="GSY85" s="9"/>
      <c r="GSZ85" s="9"/>
      <c r="GTA85" s="9"/>
      <c r="GTB85" s="9"/>
      <c r="GTC85" s="9"/>
      <c r="GTD85" s="9"/>
      <c r="GTE85" s="9"/>
      <c r="GTF85" s="9"/>
      <c r="GTG85" s="9"/>
      <c r="GTH85" s="9"/>
      <c r="GTI85" s="9"/>
      <c r="GTJ85" s="9"/>
      <c r="GTK85" s="9"/>
      <c r="GTL85" s="9"/>
      <c r="GTM85" s="9"/>
      <c r="GTN85" s="9"/>
      <c r="GTO85" s="9"/>
      <c r="GTP85" s="9"/>
      <c r="GTQ85" s="9"/>
      <c r="GTR85" s="9"/>
      <c r="GTS85" s="9"/>
      <c r="GTT85" s="9"/>
      <c r="GTU85" s="9"/>
      <c r="GTV85" s="9"/>
      <c r="GTW85" s="9"/>
      <c r="GTX85" s="9"/>
      <c r="GTY85" s="9"/>
      <c r="GTZ85" s="9"/>
      <c r="GUA85" s="9"/>
      <c r="GUB85" s="9"/>
      <c r="GUC85" s="9"/>
      <c r="GUD85" s="9"/>
      <c r="GUE85" s="9"/>
      <c r="GUF85" s="9"/>
      <c r="GUG85" s="9"/>
      <c r="GUH85" s="9"/>
      <c r="GUI85" s="9"/>
      <c r="GUJ85" s="9"/>
      <c r="GUK85" s="9"/>
      <c r="GUL85" s="9"/>
      <c r="GUM85" s="9"/>
      <c r="GUN85" s="9"/>
      <c r="GUO85" s="9"/>
      <c r="GUP85" s="9"/>
      <c r="GUQ85" s="9"/>
      <c r="GUR85" s="9"/>
      <c r="GUS85" s="9"/>
      <c r="GUT85" s="9"/>
      <c r="GUU85" s="9"/>
      <c r="GUV85" s="9"/>
      <c r="GUW85" s="9"/>
      <c r="GUX85" s="9"/>
      <c r="GUY85" s="9"/>
      <c r="GUZ85" s="9"/>
      <c r="GVA85" s="9"/>
      <c r="GVB85" s="9"/>
      <c r="GVC85" s="9"/>
      <c r="GVD85" s="9"/>
      <c r="GVE85" s="9"/>
      <c r="GVF85" s="9"/>
      <c r="GVG85" s="9"/>
      <c r="GVH85" s="9"/>
      <c r="GVI85" s="9"/>
      <c r="GVJ85" s="9"/>
      <c r="GVK85" s="9"/>
      <c r="GVL85" s="9"/>
      <c r="GVM85" s="9"/>
      <c r="GVN85" s="9"/>
      <c r="GVO85" s="9"/>
      <c r="GVP85" s="9"/>
      <c r="GVQ85" s="9"/>
      <c r="GVR85" s="9"/>
      <c r="GVS85" s="9"/>
      <c r="GVT85" s="9"/>
      <c r="GVU85" s="9"/>
      <c r="GVV85" s="9"/>
      <c r="GVW85" s="9"/>
      <c r="GVX85" s="9"/>
      <c r="GVY85" s="9"/>
      <c r="GVZ85" s="9"/>
      <c r="GWA85" s="9"/>
      <c r="GWB85" s="9"/>
      <c r="GWC85" s="9"/>
      <c r="GWD85" s="9"/>
      <c r="GWE85" s="9"/>
      <c r="GWF85" s="9"/>
      <c r="GWG85" s="9"/>
      <c r="GWH85" s="9"/>
      <c r="GWI85" s="9"/>
      <c r="GWJ85" s="9"/>
      <c r="GWK85" s="9"/>
      <c r="GWL85" s="9"/>
      <c r="GWM85" s="9"/>
      <c r="GWN85" s="9"/>
      <c r="GWO85" s="9"/>
      <c r="GWP85" s="9"/>
      <c r="GWQ85" s="9"/>
      <c r="GWR85" s="9"/>
      <c r="GWS85" s="9"/>
      <c r="GWT85" s="9"/>
      <c r="GWU85" s="9"/>
      <c r="GWV85" s="9"/>
      <c r="GWW85" s="9"/>
      <c r="GWX85" s="9"/>
      <c r="GWY85" s="9"/>
      <c r="GWZ85" s="9"/>
      <c r="GXA85" s="9"/>
      <c r="GXB85" s="9"/>
      <c r="GXC85" s="9"/>
      <c r="GXD85" s="9"/>
      <c r="GXE85" s="9"/>
      <c r="GXF85" s="9"/>
      <c r="GXG85" s="9"/>
      <c r="GXH85" s="9"/>
      <c r="GXI85" s="9"/>
      <c r="GXJ85" s="9"/>
      <c r="GXK85" s="9"/>
      <c r="GXL85" s="9"/>
      <c r="GXM85" s="9"/>
      <c r="GXN85" s="9"/>
      <c r="GXO85" s="9"/>
      <c r="GXP85" s="9"/>
      <c r="GXQ85" s="9"/>
      <c r="GXR85" s="9"/>
      <c r="GXS85" s="9"/>
      <c r="GXT85" s="9"/>
      <c r="GXU85" s="9"/>
      <c r="GXV85" s="9"/>
      <c r="GXW85" s="9"/>
      <c r="GXX85" s="9"/>
      <c r="GXY85" s="9"/>
      <c r="GXZ85" s="9"/>
      <c r="GYA85" s="9"/>
      <c r="GYB85" s="9"/>
      <c r="GYC85" s="9"/>
      <c r="GYD85" s="9"/>
      <c r="GYE85" s="9"/>
      <c r="GYF85" s="9"/>
      <c r="GYG85" s="9"/>
      <c r="GYH85" s="9"/>
      <c r="GYI85" s="9"/>
      <c r="GYJ85" s="9"/>
      <c r="GYK85" s="9"/>
      <c r="GYL85" s="9"/>
      <c r="GYM85" s="9"/>
      <c r="GYN85" s="9"/>
      <c r="GYO85" s="9"/>
      <c r="GYP85" s="9"/>
      <c r="GYQ85" s="9"/>
      <c r="GYR85" s="9"/>
      <c r="GYS85" s="9"/>
      <c r="GYT85" s="9"/>
      <c r="GYU85" s="9"/>
      <c r="GYV85" s="9"/>
      <c r="GYW85" s="9"/>
      <c r="GYX85" s="9"/>
      <c r="GYY85" s="9"/>
      <c r="GYZ85" s="9"/>
      <c r="GZA85" s="9"/>
      <c r="GZB85" s="9"/>
      <c r="GZC85" s="9"/>
      <c r="GZD85" s="9"/>
      <c r="GZE85" s="9"/>
      <c r="GZF85" s="9"/>
      <c r="GZG85" s="9"/>
      <c r="GZH85" s="9"/>
      <c r="GZI85" s="9"/>
      <c r="GZJ85" s="9"/>
      <c r="GZK85" s="9"/>
      <c r="GZL85" s="9"/>
      <c r="GZM85" s="9"/>
      <c r="GZN85" s="9"/>
      <c r="GZO85" s="9"/>
      <c r="GZP85" s="9"/>
      <c r="GZQ85" s="9"/>
      <c r="GZR85" s="9"/>
      <c r="GZS85" s="9"/>
      <c r="GZT85" s="9"/>
      <c r="GZU85" s="9"/>
      <c r="GZV85" s="9"/>
      <c r="GZW85" s="9"/>
      <c r="GZX85" s="9"/>
      <c r="GZY85" s="9"/>
      <c r="GZZ85" s="9"/>
      <c r="HAA85" s="9"/>
      <c r="HAB85" s="9"/>
      <c r="HAC85" s="9"/>
      <c r="HAD85" s="9"/>
      <c r="HAE85" s="9"/>
      <c r="HAF85" s="9"/>
      <c r="HAG85" s="9"/>
      <c r="HAH85" s="9"/>
      <c r="HAI85" s="9"/>
      <c r="HAJ85" s="9"/>
      <c r="HAK85" s="9"/>
      <c r="HAL85" s="9"/>
      <c r="HAM85" s="9"/>
      <c r="HAN85" s="9"/>
      <c r="HAO85" s="9"/>
      <c r="HAP85" s="9"/>
      <c r="HAQ85" s="9"/>
      <c r="HAR85" s="9"/>
      <c r="HAS85" s="9"/>
      <c r="HAT85" s="9"/>
      <c r="HAU85" s="9"/>
      <c r="HAV85" s="9"/>
      <c r="HAW85" s="9"/>
      <c r="HAX85" s="9"/>
      <c r="HAY85" s="9"/>
      <c r="HAZ85" s="9"/>
      <c r="HBA85" s="9"/>
      <c r="HBB85" s="9"/>
      <c r="HBC85" s="9"/>
      <c r="HBD85" s="9"/>
      <c r="HBE85" s="9"/>
      <c r="HBF85" s="9"/>
      <c r="HBG85" s="9"/>
      <c r="HBH85" s="9"/>
      <c r="HBI85" s="9"/>
      <c r="HBJ85" s="9"/>
      <c r="HBK85" s="9"/>
      <c r="HBL85" s="9"/>
      <c r="HBM85" s="9"/>
      <c r="HBN85" s="9"/>
      <c r="HBO85" s="9"/>
      <c r="HBP85" s="9"/>
      <c r="HBQ85" s="9"/>
      <c r="HBR85" s="9"/>
      <c r="HBS85" s="9"/>
      <c r="HBT85" s="9"/>
      <c r="HBU85" s="9"/>
      <c r="HBV85" s="9"/>
      <c r="HBW85" s="9"/>
      <c r="HBX85" s="9"/>
      <c r="HBY85" s="9"/>
      <c r="HBZ85" s="9"/>
      <c r="HCA85" s="9"/>
      <c r="HCB85" s="9"/>
      <c r="HCC85" s="9"/>
      <c r="HCD85" s="9"/>
      <c r="HCE85" s="9"/>
      <c r="HCF85" s="9"/>
      <c r="HCG85" s="9"/>
      <c r="HCH85" s="9"/>
      <c r="HCI85" s="9"/>
      <c r="HCJ85" s="9"/>
      <c r="HCK85" s="9"/>
      <c r="HCL85" s="9"/>
      <c r="HCM85" s="9"/>
      <c r="HCN85" s="9"/>
      <c r="HCO85" s="9"/>
      <c r="HCP85" s="9"/>
      <c r="HCQ85" s="9"/>
      <c r="HCR85" s="9"/>
      <c r="HCS85" s="9"/>
      <c r="HCT85" s="9"/>
      <c r="HCU85" s="9"/>
      <c r="HCV85" s="9"/>
      <c r="HCW85" s="9"/>
      <c r="HCX85" s="9"/>
      <c r="HCY85" s="9"/>
      <c r="HCZ85" s="9"/>
      <c r="HDA85" s="9"/>
      <c r="HDB85" s="9"/>
      <c r="HDC85" s="9"/>
      <c r="HDD85" s="9"/>
      <c r="HDE85" s="9"/>
      <c r="HDF85" s="9"/>
      <c r="HDG85" s="9"/>
      <c r="HDH85" s="9"/>
      <c r="HDI85" s="9"/>
      <c r="HDJ85" s="9"/>
      <c r="HDK85" s="9"/>
      <c r="HDL85" s="9"/>
      <c r="HDM85" s="9"/>
      <c r="HDN85" s="9"/>
      <c r="HDO85" s="9"/>
      <c r="HDP85" s="9"/>
      <c r="HDQ85" s="9"/>
      <c r="HDR85" s="9"/>
      <c r="HDS85" s="9"/>
      <c r="HDT85" s="9"/>
      <c r="HDU85" s="9"/>
      <c r="HDV85" s="9"/>
      <c r="HDW85" s="9"/>
      <c r="HDX85" s="9"/>
      <c r="HDY85" s="9"/>
      <c r="HDZ85" s="9"/>
      <c r="HEA85" s="9"/>
      <c r="HEB85" s="9"/>
      <c r="HEC85" s="9"/>
      <c r="HED85" s="9"/>
      <c r="HEE85" s="9"/>
      <c r="HEF85" s="9"/>
      <c r="HEG85" s="9"/>
      <c r="HEH85" s="9"/>
      <c r="HEI85" s="9"/>
      <c r="HEJ85" s="9"/>
      <c r="HEK85" s="9"/>
      <c r="HEL85" s="9"/>
      <c r="HEM85" s="9"/>
      <c r="HEN85" s="9"/>
      <c r="HEO85" s="9"/>
      <c r="HEP85" s="9"/>
      <c r="HEQ85" s="9"/>
      <c r="HER85" s="9"/>
      <c r="HES85" s="9"/>
      <c r="HET85" s="9"/>
      <c r="HEU85" s="9"/>
      <c r="HEV85" s="9"/>
      <c r="HEW85" s="9"/>
      <c r="HEX85" s="9"/>
      <c r="HEY85" s="9"/>
      <c r="HEZ85" s="9"/>
      <c r="HFA85" s="9"/>
      <c r="HFB85" s="9"/>
      <c r="HFC85" s="9"/>
      <c r="HFD85" s="9"/>
      <c r="HFE85" s="9"/>
      <c r="HFF85" s="9"/>
      <c r="HFG85" s="9"/>
      <c r="HFH85" s="9"/>
      <c r="HFI85" s="9"/>
      <c r="HFJ85" s="9"/>
      <c r="HFK85" s="9"/>
      <c r="HFL85" s="9"/>
      <c r="HFM85" s="9"/>
      <c r="HFN85" s="9"/>
      <c r="HFO85" s="9"/>
      <c r="HFP85" s="9"/>
      <c r="HFQ85" s="9"/>
      <c r="HFR85" s="9"/>
      <c r="HFS85" s="9"/>
      <c r="HFT85" s="9"/>
      <c r="HFU85" s="9"/>
      <c r="HFV85" s="9"/>
      <c r="HFW85" s="9"/>
      <c r="HFX85" s="9"/>
      <c r="HFY85" s="9"/>
      <c r="HFZ85" s="9"/>
      <c r="HGA85" s="9"/>
      <c r="HGB85" s="9"/>
      <c r="HGC85" s="9"/>
      <c r="HGD85" s="9"/>
      <c r="HGE85" s="9"/>
      <c r="HGF85" s="9"/>
      <c r="HGG85" s="9"/>
      <c r="HGH85" s="9"/>
      <c r="HGI85" s="9"/>
      <c r="HGJ85" s="9"/>
      <c r="HGK85" s="9"/>
      <c r="HGL85" s="9"/>
      <c r="HGM85" s="9"/>
      <c r="HGN85" s="9"/>
      <c r="HGO85" s="9"/>
      <c r="HGP85" s="9"/>
      <c r="HGQ85" s="9"/>
      <c r="HGR85" s="9"/>
      <c r="HGS85" s="9"/>
      <c r="HGT85" s="9"/>
      <c r="HGU85" s="9"/>
      <c r="HGV85" s="9"/>
      <c r="HGW85" s="9"/>
      <c r="HGX85" s="9"/>
      <c r="HGY85" s="9"/>
      <c r="HGZ85" s="9"/>
      <c r="HHA85" s="9"/>
      <c r="HHB85" s="9"/>
      <c r="HHC85" s="9"/>
      <c r="HHD85" s="9"/>
      <c r="HHE85" s="9"/>
      <c r="HHF85" s="9"/>
      <c r="HHG85" s="9"/>
      <c r="HHH85" s="9"/>
      <c r="HHI85" s="9"/>
      <c r="HHJ85" s="9"/>
      <c r="HHK85" s="9"/>
      <c r="HHL85" s="9"/>
      <c r="HHM85" s="9"/>
      <c r="HHN85" s="9"/>
      <c r="HHO85" s="9"/>
      <c r="HHP85" s="9"/>
      <c r="HHQ85" s="9"/>
      <c r="HHR85" s="9"/>
      <c r="HHS85" s="9"/>
      <c r="HHT85" s="9"/>
      <c r="HHU85" s="9"/>
      <c r="HHV85" s="9"/>
      <c r="HHW85" s="9"/>
      <c r="HHX85" s="9"/>
      <c r="HHY85" s="9"/>
      <c r="HHZ85" s="9"/>
      <c r="HIA85" s="9"/>
      <c r="HIB85" s="9"/>
      <c r="HIC85" s="9"/>
      <c r="HID85" s="9"/>
      <c r="HIE85" s="9"/>
      <c r="HIF85" s="9"/>
      <c r="HIG85" s="9"/>
      <c r="HIH85" s="9"/>
      <c r="HII85" s="9"/>
      <c r="HIJ85" s="9"/>
      <c r="HIK85" s="9"/>
      <c r="HIL85" s="9"/>
      <c r="HIM85" s="9"/>
      <c r="HIN85" s="9"/>
      <c r="HIO85" s="9"/>
      <c r="HIP85" s="9"/>
      <c r="HIQ85" s="9"/>
      <c r="HIR85" s="9"/>
      <c r="HIS85" s="9"/>
      <c r="HIT85" s="9"/>
      <c r="HIU85" s="9"/>
      <c r="HIV85" s="9"/>
      <c r="HIW85" s="9"/>
      <c r="HIX85" s="9"/>
      <c r="HIY85" s="9"/>
      <c r="HIZ85" s="9"/>
      <c r="HJA85" s="9"/>
      <c r="HJB85" s="9"/>
      <c r="HJC85" s="9"/>
      <c r="HJD85" s="9"/>
      <c r="HJE85" s="9"/>
      <c r="HJF85" s="9"/>
      <c r="HJG85" s="9"/>
      <c r="HJH85" s="9"/>
      <c r="HJI85" s="9"/>
      <c r="HJJ85" s="9"/>
      <c r="HJK85" s="9"/>
      <c r="HJL85" s="9"/>
      <c r="HJM85" s="9"/>
      <c r="HJN85" s="9"/>
      <c r="HJO85" s="9"/>
      <c r="HJP85" s="9"/>
      <c r="HJQ85" s="9"/>
      <c r="HJR85" s="9"/>
      <c r="HJS85" s="9"/>
      <c r="HJT85" s="9"/>
      <c r="HJU85" s="9"/>
      <c r="HJV85" s="9"/>
      <c r="HJW85" s="9"/>
      <c r="HJX85" s="9"/>
      <c r="HJY85" s="9"/>
      <c r="HJZ85" s="9"/>
      <c r="HKA85" s="9"/>
      <c r="HKB85" s="9"/>
      <c r="HKC85" s="9"/>
      <c r="HKD85" s="9"/>
      <c r="HKE85" s="9"/>
      <c r="HKF85" s="9"/>
      <c r="HKG85" s="9"/>
      <c r="HKH85" s="9"/>
      <c r="HKI85" s="9"/>
      <c r="HKJ85" s="9"/>
      <c r="HKK85" s="9"/>
      <c r="HKL85" s="9"/>
      <c r="HKM85" s="9"/>
      <c r="HKN85" s="9"/>
      <c r="HKO85" s="9"/>
      <c r="HKP85" s="9"/>
      <c r="HKQ85" s="9"/>
      <c r="HKR85" s="9"/>
      <c r="HKS85" s="9"/>
      <c r="HKT85" s="9"/>
      <c r="HKU85" s="9"/>
      <c r="HKV85" s="9"/>
      <c r="HKW85" s="9"/>
      <c r="HKX85" s="9"/>
      <c r="HKY85" s="9"/>
      <c r="HKZ85" s="9"/>
      <c r="HLA85" s="9"/>
      <c r="HLB85" s="9"/>
      <c r="HLC85" s="9"/>
      <c r="HLD85" s="9"/>
      <c r="HLE85" s="9"/>
      <c r="HLF85" s="9"/>
      <c r="HLG85" s="9"/>
      <c r="HLH85" s="9"/>
      <c r="HLI85" s="9"/>
      <c r="HLJ85" s="9"/>
      <c r="HLK85" s="9"/>
      <c r="HLL85" s="9"/>
      <c r="HLM85" s="9"/>
      <c r="HLN85" s="9"/>
      <c r="HLO85" s="9"/>
      <c r="HLP85" s="9"/>
      <c r="HLQ85" s="9"/>
      <c r="HLR85" s="9"/>
      <c r="HLS85" s="9"/>
      <c r="HLT85" s="9"/>
      <c r="HLU85" s="9"/>
      <c r="HLV85" s="9"/>
      <c r="HLW85" s="9"/>
      <c r="HLX85" s="9"/>
      <c r="HLY85" s="9"/>
      <c r="HLZ85" s="9"/>
      <c r="HMA85" s="9"/>
      <c r="HMB85" s="9"/>
      <c r="HMC85" s="9"/>
      <c r="HMD85" s="9"/>
      <c r="HME85" s="9"/>
      <c r="HMF85" s="9"/>
      <c r="HMG85" s="9"/>
      <c r="HMH85" s="9"/>
      <c r="HMI85" s="9"/>
      <c r="HMJ85" s="9"/>
      <c r="HMK85" s="9"/>
      <c r="HML85" s="9"/>
      <c r="HMM85" s="9"/>
      <c r="HMN85" s="9"/>
      <c r="HMO85" s="9"/>
      <c r="HMP85" s="9"/>
      <c r="HMQ85" s="9"/>
      <c r="HMR85" s="9"/>
      <c r="HMS85" s="9"/>
      <c r="HMT85" s="9"/>
      <c r="HMU85" s="9"/>
      <c r="HMV85" s="9"/>
      <c r="HMW85" s="9"/>
      <c r="HMX85" s="9"/>
      <c r="HMY85" s="9"/>
      <c r="HMZ85" s="9"/>
      <c r="HNA85" s="9"/>
      <c r="HNB85" s="9"/>
      <c r="HNC85" s="9"/>
      <c r="HND85" s="9"/>
      <c r="HNE85" s="9"/>
      <c r="HNF85" s="9"/>
      <c r="HNG85" s="9"/>
      <c r="HNH85" s="9"/>
      <c r="HNI85" s="9"/>
      <c r="HNJ85" s="9"/>
      <c r="HNK85" s="9"/>
      <c r="HNL85" s="9"/>
      <c r="HNM85" s="9"/>
      <c r="HNN85" s="9"/>
      <c r="HNO85" s="9"/>
      <c r="HNP85" s="9"/>
      <c r="HNQ85" s="9"/>
      <c r="HNR85" s="9"/>
      <c r="HNS85" s="9"/>
      <c r="HNT85" s="9"/>
      <c r="HNU85" s="9"/>
      <c r="HNV85" s="9"/>
      <c r="HNW85" s="9"/>
      <c r="HNX85" s="9"/>
      <c r="HNY85" s="9"/>
      <c r="HNZ85" s="9"/>
      <c r="HOA85" s="9"/>
      <c r="HOB85" s="9"/>
      <c r="HOC85" s="9"/>
      <c r="HOD85" s="9"/>
      <c r="HOE85" s="9"/>
      <c r="HOF85" s="9"/>
      <c r="HOG85" s="9"/>
      <c r="HOH85" s="9"/>
      <c r="HOI85" s="9"/>
      <c r="HOJ85" s="9"/>
      <c r="HOK85" s="9"/>
      <c r="HOL85" s="9"/>
      <c r="HOM85" s="9"/>
      <c r="HON85" s="9"/>
      <c r="HOO85" s="9"/>
      <c r="HOP85" s="9"/>
      <c r="HOQ85" s="9"/>
      <c r="HOR85" s="9"/>
      <c r="HOS85" s="9"/>
      <c r="HOT85" s="9"/>
      <c r="HOU85" s="9"/>
      <c r="HOV85" s="9"/>
      <c r="HOW85" s="9"/>
      <c r="HOX85" s="9"/>
      <c r="HOY85" s="9"/>
      <c r="HOZ85" s="9"/>
      <c r="HPA85" s="9"/>
      <c r="HPB85" s="9"/>
      <c r="HPC85" s="9"/>
      <c r="HPD85" s="9"/>
      <c r="HPE85" s="9"/>
      <c r="HPF85" s="9"/>
      <c r="HPG85" s="9"/>
      <c r="HPH85" s="9"/>
      <c r="HPI85" s="9"/>
      <c r="HPJ85" s="9"/>
      <c r="HPK85" s="9"/>
      <c r="HPL85" s="9"/>
      <c r="HPM85" s="9"/>
      <c r="HPN85" s="9"/>
      <c r="HPO85" s="9"/>
      <c r="HPP85" s="9"/>
      <c r="HPQ85" s="9"/>
      <c r="HPR85" s="9"/>
      <c r="HPS85" s="9"/>
      <c r="HPT85" s="9"/>
      <c r="HPU85" s="9"/>
      <c r="HPV85" s="9"/>
      <c r="HPW85" s="9"/>
      <c r="HPX85" s="9"/>
      <c r="HPY85" s="9"/>
      <c r="HPZ85" s="9"/>
      <c r="HQA85" s="9"/>
      <c r="HQB85" s="9"/>
      <c r="HQC85" s="9"/>
      <c r="HQD85" s="9"/>
      <c r="HQE85" s="9"/>
      <c r="HQF85" s="9"/>
      <c r="HQG85" s="9"/>
      <c r="HQH85" s="9"/>
      <c r="HQI85" s="9"/>
      <c r="HQJ85" s="9"/>
      <c r="HQK85" s="9"/>
      <c r="HQL85" s="9"/>
      <c r="HQM85" s="9"/>
      <c r="HQN85" s="9"/>
      <c r="HQO85" s="9"/>
      <c r="HQP85" s="9"/>
      <c r="HQQ85" s="9"/>
      <c r="HQR85" s="9"/>
      <c r="HQS85" s="9"/>
      <c r="HQT85" s="9"/>
      <c r="HQU85" s="9"/>
      <c r="HQV85" s="9"/>
      <c r="HQW85" s="9"/>
      <c r="HQX85" s="9"/>
      <c r="HQY85" s="9"/>
      <c r="HQZ85" s="9"/>
      <c r="HRA85" s="9"/>
      <c r="HRB85" s="9"/>
      <c r="HRC85" s="9"/>
      <c r="HRD85" s="9"/>
      <c r="HRE85" s="9"/>
      <c r="HRF85" s="9"/>
      <c r="HRG85" s="9"/>
      <c r="HRH85" s="9"/>
      <c r="HRI85" s="9"/>
      <c r="HRJ85" s="9"/>
      <c r="HRK85" s="9"/>
      <c r="HRL85" s="9"/>
      <c r="HRM85" s="9"/>
      <c r="HRN85" s="9"/>
      <c r="HRO85" s="9"/>
      <c r="HRP85" s="9"/>
      <c r="HRQ85" s="9"/>
      <c r="HRR85" s="9"/>
      <c r="HRS85" s="9"/>
      <c r="HRT85" s="9"/>
      <c r="HRU85" s="9"/>
      <c r="HRV85" s="9"/>
      <c r="HRW85" s="9"/>
      <c r="HRX85" s="9"/>
      <c r="HRY85" s="9"/>
      <c r="HRZ85" s="9"/>
      <c r="HSA85" s="9"/>
      <c r="HSB85" s="9"/>
      <c r="HSC85" s="9"/>
      <c r="HSD85" s="9"/>
      <c r="HSE85" s="9"/>
      <c r="HSF85" s="9"/>
      <c r="HSG85" s="9"/>
      <c r="HSH85" s="9"/>
      <c r="HSI85" s="9"/>
      <c r="HSJ85" s="9"/>
      <c r="HSK85" s="9"/>
      <c r="HSL85" s="9"/>
      <c r="HSM85" s="9"/>
      <c r="HSN85" s="9"/>
      <c r="HSO85" s="9"/>
      <c r="HSP85" s="9"/>
      <c r="HSQ85" s="9"/>
      <c r="HSR85" s="9"/>
      <c r="HSS85" s="9"/>
      <c r="HST85" s="9"/>
      <c r="HSU85" s="9"/>
      <c r="HSV85" s="9"/>
      <c r="HSW85" s="9"/>
      <c r="HSX85" s="9"/>
      <c r="HSY85" s="9"/>
      <c r="HSZ85" s="9"/>
      <c r="HTA85" s="9"/>
      <c r="HTB85" s="9"/>
      <c r="HTC85" s="9"/>
      <c r="HTD85" s="9"/>
      <c r="HTE85" s="9"/>
      <c r="HTF85" s="9"/>
      <c r="HTG85" s="9"/>
      <c r="HTH85" s="9"/>
      <c r="HTI85" s="9"/>
      <c r="HTJ85" s="9"/>
      <c r="HTK85" s="9"/>
      <c r="HTL85" s="9"/>
      <c r="HTM85" s="9"/>
      <c r="HTN85" s="9"/>
      <c r="HTO85" s="9"/>
      <c r="HTP85" s="9"/>
      <c r="HTQ85" s="9"/>
      <c r="HTR85" s="9"/>
      <c r="HTS85" s="9"/>
      <c r="HTT85" s="9"/>
      <c r="HTU85" s="9"/>
      <c r="HTV85" s="9"/>
      <c r="HTW85" s="9"/>
      <c r="HTX85" s="9"/>
      <c r="HTY85" s="9"/>
      <c r="HTZ85" s="9"/>
      <c r="HUA85" s="9"/>
      <c r="HUB85" s="9"/>
      <c r="HUC85" s="9"/>
      <c r="HUD85" s="9"/>
      <c r="HUE85" s="9"/>
      <c r="HUF85" s="9"/>
      <c r="HUG85" s="9"/>
      <c r="HUH85" s="9"/>
      <c r="HUI85" s="9"/>
      <c r="HUJ85" s="9"/>
      <c r="HUK85" s="9"/>
      <c r="HUL85" s="9"/>
      <c r="HUM85" s="9"/>
      <c r="HUN85" s="9"/>
      <c r="HUO85" s="9"/>
      <c r="HUP85" s="9"/>
      <c r="HUQ85" s="9"/>
      <c r="HUR85" s="9"/>
      <c r="HUS85" s="9"/>
      <c r="HUT85" s="9"/>
      <c r="HUU85" s="9"/>
      <c r="HUV85" s="9"/>
      <c r="HUW85" s="9"/>
      <c r="HUX85" s="9"/>
      <c r="HUY85" s="9"/>
      <c r="HUZ85" s="9"/>
      <c r="HVA85" s="9"/>
      <c r="HVB85" s="9"/>
      <c r="HVC85" s="9"/>
      <c r="HVD85" s="9"/>
      <c r="HVE85" s="9"/>
      <c r="HVF85" s="9"/>
      <c r="HVG85" s="9"/>
      <c r="HVH85" s="9"/>
      <c r="HVI85" s="9"/>
      <c r="HVJ85" s="9"/>
      <c r="HVK85" s="9"/>
      <c r="HVL85" s="9"/>
      <c r="HVM85" s="9"/>
      <c r="HVN85" s="9"/>
      <c r="HVO85" s="9"/>
      <c r="HVP85" s="9"/>
      <c r="HVQ85" s="9"/>
      <c r="HVR85" s="9"/>
      <c r="HVS85" s="9"/>
      <c r="HVT85" s="9"/>
      <c r="HVU85" s="9"/>
      <c r="HVV85" s="9"/>
      <c r="HVW85" s="9"/>
      <c r="HVX85" s="9"/>
      <c r="HVY85" s="9"/>
      <c r="HVZ85" s="9"/>
      <c r="HWA85" s="9"/>
      <c r="HWB85" s="9"/>
      <c r="HWC85" s="9"/>
      <c r="HWD85" s="9"/>
      <c r="HWE85" s="9"/>
      <c r="HWF85" s="9"/>
      <c r="HWG85" s="9"/>
      <c r="HWH85" s="9"/>
      <c r="HWI85" s="9"/>
      <c r="HWJ85" s="9"/>
      <c r="HWK85" s="9"/>
      <c r="HWL85" s="9"/>
      <c r="HWM85" s="9"/>
      <c r="HWN85" s="9"/>
      <c r="HWO85" s="9"/>
      <c r="HWP85" s="9"/>
      <c r="HWQ85" s="9"/>
      <c r="HWR85" s="9"/>
      <c r="HWS85" s="9"/>
      <c r="HWT85" s="9"/>
      <c r="HWU85" s="9"/>
      <c r="HWV85" s="9"/>
      <c r="HWW85" s="9"/>
      <c r="HWX85" s="9"/>
      <c r="HWY85" s="9"/>
      <c r="HWZ85" s="9"/>
      <c r="HXA85" s="9"/>
      <c r="HXB85" s="9"/>
      <c r="HXC85" s="9"/>
      <c r="HXD85" s="9"/>
      <c r="HXE85" s="9"/>
      <c r="HXF85" s="9"/>
      <c r="HXG85" s="9"/>
      <c r="HXH85" s="9"/>
      <c r="HXI85" s="9"/>
      <c r="HXJ85" s="9"/>
      <c r="HXK85" s="9"/>
      <c r="HXL85" s="9"/>
      <c r="HXM85" s="9"/>
      <c r="HXN85" s="9"/>
      <c r="HXO85" s="9"/>
      <c r="HXP85" s="9"/>
      <c r="HXQ85" s="9"/>
      <c r="HXR85" s="9"/>
      <c r="HXS85" s="9"/>
      <c r="HXT85" s="9"/>
      <c r="HXU85" s="9"/>
      <c r="HXV85" s="9"/>
      <c r="HXW85" s="9"/>
      <c r="HXX85" s="9"/>
      <c r="HXY85" s="9"/>
      <c r="HXZ85" s="9"/>
      <c r="HYA85" s="9"/>
      <c r="HYB85" s="9"/>
      <c r="HYC85" s="9"/>
      <c r="HYD85" s="9"/>
      <c r="HYE85" s="9"/>
      <c r="HYF85" s="9"/>
      <c r="HYG85" s="9"/>
      <c r="HYH85" s="9"/>
      <c r="HYI85" s="9"/>
      <c r="HYJ85" s="9"/>
      <c r="HYK85" s="9"/>
      <c r="HYL85" s="9"/>
      <c r="HYM85" s="9"/>
      <c r="HYN85" s="9"/>
      <c r="HYO85" s="9"/>
      <c r="HYP85" s="9"/>
      <c r="HYQ85" s="9"/>
      <c r="HYR85" s="9"/>
      <c r="HYS85" s="9"/>
      <c r="HYT85" s="9"/>
      <c r="HYU85" s="9"/>
      <c r="HYV85" s="9"/>
      <c r="HYW85" s="9"/>
      <c r="HYX85" s="9"/>
      <c r="HYY85" s="9"/>
      <c r="HYZ85" s="9"/>
      <c r="HZA85" s="9"/>
      <c r="HZB85" s="9"/>
      <c r="HZC85" s="9"/>
      <c r="HZD85" s="9"/>
      <c r="HZE85" s="9"/>
      <c r="HZF85" s="9"/>
      <c r="HZG85" s="9"/>
      <c r="HZH85" s="9"/>
      <c r="HZI85" s="9"/>
      <c r="HZJ85" s="9"/>
      <c r="HZK85" s="9"/>
      <c r="HZL85" s="9"/>
      <c r="HZM85" s="9"/>
      <c r="HZN85" s="9"/>
      <c r="HZO85" s="9"/>
      <c r="HZP85" s="9"/>
      <c r="HZQ85" s="9"/>
      <c r="HZR85" s="9"/>
      <c r="HZS85" s="9"/>
      <c r="HZT85" s="9"/>
      <c r="HZU85" s="9"/>
      <c r="HZV85" s="9"/>
      <c r="HZW85" s="9"/>
      <c r="HZX85" s="9"/>
      <c r="HZY85" s="9"/>
      <c r="HZZ85" s="9"/>
      <c r="IAA85" s="9"/>
      <c r="IAB85" s="9"/>
      <c r="IAC85" s="9"/>
      <c r="IAD85" s="9"/>
      <c r="IAE85" s="9"/>
      <c r="IAF85" s="9"/>
      <c r="IAG85" s="9"/>
      <c r="IAH85" s="9"/>
      <c r="IAI85" s="9"/>
      <c r="IAJ85" s="9"/>
      <c r="IAK85" s="9"/>
      <c r="IAL85" s="9"/>
      <c r="IAM85" s="9"/>
      <c r="IAN85" s="9"/>
      <c r="IAO85" s="9"/>
      <c r="IAP85" s="9"/>
      <c r="IAQ85" s="9"/>
      <c r="IAR85" s="9"/>
      <c r="IAS85" s="9"/>
      <c r="IAT85" s="9"/>
      <c r="IAU85" s="9"/>
      <c r="IAV85" s="9"/>
      <c r="IAW85" s="9"/>
      <c r="IAX85" s="9"/>
      <c r="IAY85" s="9"/>
      <c r="IAZ85" s="9"/>
      <c r="IBA85" s="9"/>
      <c r="IBB85" s="9"/>
      <c r="IBC85" s="9"/>
      <c r="IBD85" s="9"/>
      <c r="IBE85" s="9"/>
      <c r="IBF85" s="9"/>
      <c r="IBG85" s="9"/>
      <c r="IBH85" s="9"/>
      <c r="IBI85" s="9"/>
      <c r="IBJ85" s="9"/>
      <c r="IBK85" s="9"/>
      <c r="IBL85" s="9"/>
      <c r="IBM85" s="9"/>
      <c r="IBN85" s="9"/>
      <c r="IBO85" s="9"/>
      <c r="IBP85" s="9"/>
      <c r="IBQ85" s="9"/>
      <c r="IBR85" s="9"/>
      <c r="IBS85" s="9"/>
      <c r="IBT85" s="9"/>
      <c r="IBU85" s="9"/>
      <c r="IBV85" s="9"/>
      <c r="IBW85" s="9"/>
      <c r="IBX85" s="9"/>
      <c r="IBY85" s="9"/>
      <c r="IBZ85" s="9"/>
      <c r="ICA85" s="9"/>
      <c r="ICB85" s="9"/>
      <c r="ICC85" s="9"/>
      <c r="ICD85" s="9"/>
      <c r="ICE85" s="9"/>
      <c r="ICF85" s="9"/>
      <c r="ICG85" s="9"/>
      <c r="ICH85" s="9"/>
      <c r="ICI85" s="9"/>
      <c r="ICJ85" s="9"/>
      <c r="ICK85" s="9"/>
      <c r="ICL85" s="9"/>
      <c r="ICM85" s="9"/>
      <c r="ICN85" s="9"/>
      <c r="ICO85" s="9"/>
      <c r="ICP85" s="9"/>
      <c r="ICQ85" s="9"/>
      <c r="ICR85" s="9"/>
      <c r="ICS85" s="9"/>
      <c r="ICT85" s="9"/>
      <c r="ICU85" s="9"/>
      <c r="ICV85" s="9"/>
      <c r="ICW85" s="9"/>
      <c r="ICX85" s="9"/>
      <c r="ICY85" s="9"/>
      <c r="ICZ85" s="9"/>
      <c r="IDA85" s="9"/>
      <c r="IDB85" s="9"/>
      <c r="IDC85" s="9"/>
      <c r="IDD85" s="9"/>
      <c r="IDE85" s="9"/>
      <c r="IDF85" s="9"/>
      <c r="IDG85" s="9"/>
      <c r="IDH85" s="9"/>
      <c r="IDI85" s="9"/>
      <c r="IDJ85" s="9"/>
      <c r="IDK85" s="9"/>
      <c r="IDL85" s="9"/>
      <c r="IDM85" s="9"/>
      <c r="IDN85" s="9"/>
      <c r="IDO85" s="9"/>
      <c r="IDP85" s="9"/>
      <c r="IDQ85" s="9"/>
      <c r="IDR85" s="9"/>
      <c r="IDS85" s="9"/>
      <c r="IDT85" s="9"/>
      <c r="IDU85" s="9"/>
      <c r="IDV85" s="9"/>
      <c r="IDW85" s="9"/>
      <c r="IDX85" s="9"/>
      <c r="IDY85" s="9"/>
      <c r="IDZ85" s="9"/>
      <c r="IEA85" s="9"/>
      <c r="IEB85" s="9"/>
      <c r="IEC85" s="9"/>
      <c r="IED85" s="9"/>
      <c r="IEE85" s="9"/>
      <c r="IEF85" s="9"/>
      <c r="IEG85" s="9"/>
      <c r="IEH85" s="9"/>
      <c r="IEI85" s="9"/>
      <c r="IEJ85" s="9"/>
      <c r="IEK85" s="9"/>
      <c r="IEL85" s="9"/>
      <c r="IEM85" s="9"/>
      <c r="IEN85" s="9"/>
      <c r="IEO85" s="9"/>
      <c r="IEP85" s="9"/>
      <c r="IEQ85" s="9"/>
      <c r="IER85" s="9"/>
      <c r="IES85" s="9"/>
      <c r="IET85" s="9"/>
      <c r="IEU85" s="9"/>
      <c r="IEV85" s="9"/>
      <c r="IEW85" s="9"/>
      <c r="IEX85" s="9"/>
      <c r="IEY85" s="9"/>
      <c r="IEZ85" s="9"/>
      <c r="IFA85" s="9"/>
      <c r="IFB85" s="9"/>
      <c r="IFC85" s="9"/>
      <c r="IFD85" s="9"/>
      <c r="IFE85" s="9"/>
      <c r="IFF85" s="9"/>
      <c r="IFG85" s="9"/>
      <c r="IFH85" s="9"/>
      <c r="IFI85" s="9"/>
      <c r="IFJ85" s="9"/>
      <c r="IFK85" s="9"/>
      <c r="IFL85" s="9"/>
      <c r="IFM85" s="9"/>
      <c r="IFN85" s="9"/>
      <c r="IFO85" s="9"/>
      <c r="IFP85" s="9"/>
      <c r="IFQ85" s="9"/>
      <c r="IFR85" s="9"/>
      <c r="IFS85" s="9"/>
      <c r="IFT85" s="9"/>
      <c r="IFU85" s="9"/>
      <c r="IFV85" s="9"/>
      <c r="IFW85" s="9"/>
      <c r="IFX85" s="9"/>
      <c r="IFY85" s="9"/>
      <c r="IFZ85" s="9"/>
      <c r="IGA85" s="9"/>
      <c r="IGB85" s="9"/>
      <c r="IGC85" s="9"/>
      <c r="IGD85" s="9"/>
      <c r="IGE85" s="9"/>
      <c r="IGF85" s="9"/>
      <c r="IGG85" s="9"/>
      <c r="IGH85" s="9"/>
      <c r="IGI85" s="9"/>
      <c r="IGJ85" s="9"/>
      <c r="IGK85" s="9"/>
      <c r="IGL85" s="9"/>
      <c r="IGM85" s="9"/>
      <c r="IGN85" s="9"/>
      <c r="IGO85" s="9"/>
      <c r="IGP85" s="9"/>
      <c r="IGQ85" s="9"/>
      <c r="IGR85" s="9"/>
      <c r="IGS85" s="9"/>
      <c r="IGT85" s="9"/>
      <c r="IGU85" s="9"/>
      <c r="IGV85" s="9"/>
      <c r="IGW85" s="9"/>
      <c r="IGX85" s="9"/>
      <c r="IGY85" s="9"/>
      <c r="IGZ85" s="9"/>
      <c r="IHA85" s="9"/>
      <c r="IHB85" s="9"/>
      <c r="IHC85" s="9"/>
      <c r="IHD85" s="9"/>
      <c r="IHE85" s="9"/>
      <c r="IHF85" s="9"/>
      <c r="IHG85" s="9"/>
      <c r="IHH85" s="9"/>
      <c r="IHI85" s="9"/>
      <c r="IHJ85" s="9"/>
      <c r="IHK85" s="9"/>
      <c r="IHL85" s="9"/>
      <c r="IHM85" s="9"/>
      <c r="IHN85" s="9"/>
      <c r="IHO85" s="9"/>
      <c r="IHP85" s="9"/>
      <c r="IHQ85" s="9"/>
      <c r="IHR85" s="9"/>
      <c r="IHS85" s="9"/>
      <c r="IHT85" s="9"/>
      <c r="IHU85" s="9"/>
      <c r="IHV85" s="9"/>
      <c r="IHW85" s="9"/>
      <c r="IHX85" s="9"/>
      <c r="IHY85" s="9"/>
      <c r="IHZ85" s="9"/>
      <c r="IIA85" s="9"/>
      <c r="IIB85" s="9"/>
      <c r="IIC85" s="9"/>
      <c r="IID85" s="9"/>
      <c r="IIE85" s="9"/>
      <c r="IIF85" s="9"/>
      <c r="IIG85" s="9"/>
      <c r="IIH85" s="9"/>
      <c r="III85" s="9"/>
      <c r="IIJ85" s="9"/>
      <c r="IIK85" s="9"/>
      <c r="IIL85" s="9"/>
      <c r="IIM85" s="9"/>
      <c r="IIN85" s="9"/>
      <c r="IIO85" s="9"/>
      <c r="IIP85" s="9"/>
      <c r="IIQ85" s="9"/>
      <c r="IIR85" s="9"/>
      <c r="IIS85" s="9"/>
      <c r="IIT85" s="9"/>
      <c r="IIU85" s="9"/>
      <c r="IIV85" s="9"/>
      <c r="IIW85" s="9"/>
      <c r="IIX85" s="9"/>
      <c r="IIY85" s="9"/>
      <c r="IIZ85" s="9"/>
      <c r="IJA85" s="9"/>
      <c r="IJB85" s="9"/>
      <c r="IJC85" s="9"/>
      <c r="IJD85" s="9"/>
      <c r="IJE85" s="9"/>
      <c r="IJF85" s="9"/>
      <c r="IJG85" s="9"/>
      <c r="IJH85" s="9"/>
      <c r="IJI85" s="9"/>
      <c r="IJJ85" s="9"/>
      <c r="IJK85" s="9"/>
      <c r="IJL85" s="9"/>
      <c r="IJM85" s="9"/>
      <c r="IJN85" s="9"/>
      <c r="IJO85" s="9"/>
      <c r="IJP85" s="9"/>
      <c r="IJQ85" s="9"/>
      <c r="IJR85" s="9"/>
      <c r="IJS85" s="9"/>
      <c r="IJT85" s="9"/>
      <c r="IJU85" s="9"/>
      <c r="IJV85" s="9"/>
      <c r="IJW85" s="9"/>
      <c r="IJX85" s="9"/>
      <c r="IJY85" s="9"/>
      <c r="IJZ85" s="9"/>
      <c r="IKA85" s="9"/>
      <c r="IKB85" s="9"/>
      <c r="IKC85" s="9"/>
      <c r="IKD85" s="9"/>
      <c r="IKE85" s="9"/>
      <c r="IKF85" s="9"/>
      <c r="IKG85" s="9"/>
      <c r="IKH85" s="9"/>
      <c r="IKI85" s="9"/>
      <c r="IKJ85" s="9"/>
      <c r="IKK85" s="9"/>
      <c r="IKL85" s="9"/>
      <c r="IKM85" s="9"/>
      <c r="IKN85" s="9"/>
      <c r="IKO85" s="9"/>
      <c r="IKP85" s="9"/>
      <c r="IKQ85" s="9"/>
      <c r="IKR85" s="9"/>
      <c r="IKS85" s="9"/>
      <c r="IKT85" s="9"/>
      <c r="IKU85" s="9"/>
      <c r="IKV85" s="9"/>
      <c r="IKW85" s="9"/>
      <c r="IKX85" s="9"/>
      <c r="IKY85" s="9"/>
      <c r="IKZ85" s="9"/>
      <c r="ILA85" s="9"/>
      <c r="ILB85" s="9"/>
      <c r="ILC85" s="9"/>
      <c r="ILD85" s="9"/>
      <c r="ILE85" s="9"/>
      <c r="ILF85" s="9"/>
      <c r="ILG85" s="9"/>
      <c r="ILH85" s="9"/>
      <c r="ILI85" s="9"/>
      <c r="ILJ85" s="9"/>
      <c r="ILK85" s="9"/>
      <c r="ILL85" s="9"/>
      <c r="ILM85" s="9"/>
      <c r="ILN85" s="9"/>
      <c r="ILO85" s="9"/>
      <c r="ILP85" s="9"/>
      <c r="ILQ85" s="9"/>
      <c r="ILR85" s="9"/>
      <c r="ILS85" s="9"/>
      <c r="ILT85" s="9"/>
      <c r="ILU85" s="9"/>
      <c r="ILV85" s="9"/>
      <c r="ILW85" s="9"/>
      <c r="ILX85" s="9"/>
      <c r="ILY85" s="9"/>
      <c r="ILZ85" s="9"/>
      <c r="IMA85" s="9"/>
      <c r="IMB85" s="9"/>
      <c r="IMC85" s="9"/>
      <c r="IMD85" s="9"/>
      <c r="IME85" s="9"/>
      <c r="IMF85" s="9"/>
      <c r="IMG85" s="9"/>
      <c r="IMH85" s="9"/>
      <c r="IMI85" s="9"/>
      <c r="IMJ85" s="9"/>
      <c r="IMK85" s="9"/>
      <c r="IML85" s="9"/>
      <c r="IMM85" s="9"/>
      <c r="IMN85" s="9"/>
      <c r="IMO85" s="9"/>
      <c r="IMP85" s="9"/>
      <c r="IMQ85" s="9"/>
      <c r="IMR85" s="9"/>
      <c r="IMS85" s="9"/>
      <c r="IMT85" s="9"/>
      <c r="IMU85" s="9"/>
      <c r="IMV85" s="9"/>
      <c r="IMW85" s="9"/>
      <c r="IMX85" s="9"/>
      <c r="IMY85" s="9"/>
      <c r="IMZ85" s="9"/>
      <c r="INA85" s="9"/>
      <c r="INB85" s="9"/>
      <c r="INC85" s="9"/>
      <c r="IND85" s="9"/>
      <c r="INE85" s="9"/>
      <c r="INF85" s="9"/>
      <c r="ING85" s="9"/>
      <c r="INH85" s="9"/>
      <c r="INI85" s="9"/>
      <c r="INJ85" s="9"/>
      <c r="INK85" s="9"/>
      <c r="INL85" s="9"/>
      <c r="INM85" s="9"/>
      <c r="INN85" s="9"/>
      <c r="INO85" s="9"/>
      <c r="INP85" s="9"/>
      <c r="INQ85" s="9"/>
      <c r="INR85" s="9"/>
      <c r="INS85" s="9"/>
      <c r="INT85" s="9"/>
      <c r="INU85" s="9"/>
      <c r="INV85" s="9"/>
      <c r="INW85" s="9"/>
      <c r="INX85" s="9"/>
      <c r="INY85" s="9"/>
      <c r="INZ85" s="9"/>
      <c r="IOA85" s="9"/>
      <c r="IOB85" s="9"/>
      <c r="IOC85" s="9"/>
      <c r="IOD85" s="9"/>
      <c r="IOE85" s="9"/>
      <c r="IOF85" s="9"/>
      <c r="IOG85" s="9"/>
      <c r="IOH85" s="9"/>
      <c r="IOI85" s="9"/>
      <c r="IOJ85" s="9"/>
      <c r="IOK85" s="9"/>
      <c r="IOL85" s="9"/>
      <c r="IOM85" s="9"/>
      <c r="ION85" s="9"/>
      <c r="IOO85" s="9"/>
      <c r="IOP85" s="9"/>
      <c r="IOQ85" s="9"/>
      <c r="IOR85" s="9"/>
      <c r="IOS85" s="9"/>
      <c r="IOT85" s="9"/>
      <c r="IOU85" s="9"/>
      <c r="IOV85" s="9"/>
      <c r="IOW85" s="9"/>
      <c r="IOX85" s="9"/>
      <c r="IOY85" s="9"/>
      <c r="IOZ85" s="9"/>
      <c r="IPA85" s="9"/>
      <c r="IPB85" s="9"/>
      <c r="IPC85" s="9"/>
      <c r="IPD85" s="9"/>
      <c r="IPE85" s="9"/>
      <c r="IPF85" s="9"/>
      <c r="IPG85" s="9"/>
      <c r="IPH85" s="9"/>
      <c r="IPI85" s="9"/>
      <c r="IPJ85" s="9"/>
      <c r="IPK85" s="9"/>
      <c r="IPL85" s="9"/>
      <c r="IPM85" s="9"/>
      <c r="IPN85" s="9"/>
      <c r="IPO85" s="9"/>
      <c r="IPP85" s="9"/>
      <c r="IPQ85" s="9"/>
      <c r="IPR85" s="9"/>
      <c r="IPS85" s="9"/>
      <c r="IPT85" s="9"/>
      <c r="IPU85" s="9"/>
      <c r="IPV85" s="9"/>
      <c r="IPW85" s="9"/>
      <c r="IPX85" s="9"/>
      <c r="IPY85" s="9"/>
      <c r="IPZ85" s="9"/>
      <c r="IQA85" s="9"/>
      <c r="IQB85" s="9"/>
      <c r="IQC85" s="9"/>
      <c r="IQD85" s="9"/>
      <c r="IQE85" s="9"/>
      <c r="IQF85" s="9"/>
      <c r="IQG85" s="9"/>
      <c r="IQH85" s="9"/>
      <c r="IQI85" s="9"/>
      <c r="IQJ85" s="9"/>
      <c r="IQK85" s="9"/>
      <c r="IQL85" s="9"/>
      <c r="IQM85" s="9"/>
      <c r="IQN85" s="9"/>
      <c r="IQO85" s="9"/>
      <c r="IQP85" s="9"/>
      <c r="IQQ85" s="9"/>
      <c r="IQR85" s="9"/>
      <c r="IQS85" s="9"/>
      <c r="IQT85" s="9"/>
      <c r="IQU85" s="9"/>
      <c r="IQV85" s="9"/>
      <c r="IQW85" s="9"/>
      <c r="IQX85" s="9"/>
      <c r="IQY85" s="9"/>
      <c r="IQZ85" s="9"/>
      <c r="IRA85" s="9"/>
      <c r="IRB85" s="9"/>
      <c r="IRC85" s="9"/>
      <c r="IRD85" s="9"/>
      <c r="IRE85" s="9"/>
      <c r="IRF85" s="9"/>
      <c r="IRG85" s="9"/>
      <c r="IRH85" s="9"/>
      <c r="IRI85" s="9"/>
      <c r="IRJ85" s="9"/>
      <c r="IRK85" s="9"/>
      <c r="IRL85" s="9"/>
      <c r="IRM85" s="9"/>
      <c r="IRN85" s="9"/>
      <c r="IRO85" s="9"/>
      <c r="IRP85" s="9"/>
      <c r="IRQ85" s="9"/>
      <c r="IRR85" s="9"/>
      <c r="IRS85" s="9"/>
      <c r="IRT85" s="9"/>
      <c r="IRU85" s="9"/>
      <c r="IRV85" s="9"/>
      <c r="IRW85" s="9"/>
      <c r="IRX85" s="9"/>
      <c r="IRY85" s="9"/>
      <c r="IRZ85" s="9"/>
      <c r="ISA85" s="9"/>
      <c r="ISB85" s="9"/>
      <c r="ISC85" s="9"/>
      <c r="ISD85" s="9"/>
      <c r="ISE85" s="9"/>
      <c r="ISF85" s="9"/>
      <c r="ISG85" s="9"/>
      <c r="ISH85" s="9"/>
      <c r="ISI85" s="9"/>
      <c r="ISJ85" s="9"/>
      <c r="ISK85" s="9"/>
      <c r="ISL85" s="9"/>
      <c r="ISM85" s="9"/>
      <c r="ISN85" s="9"/>
      <c r="ISO85" s="9"/>
      <c r="ISP85" s="9"/>
      <c r="ISQ85" s="9"/>
      <c r="ISR85" s="9"/>
      <c r="ISS85" s="9"/>
      <c r="IST85" s="9"/>
      <c r="ISU85" s="9"/>
      <c r="ISV85" s="9"/>
      <c r="ISW85" s="9"/>
      <c r="ISX85" s="9"/>
      <c r="ISY85" s="9"/>
      <c r="ISZ85" s="9"/>
      <c r="ITA85" s="9"/>
      <c r="ITB85" s="9"/>
      <c r="ITC85" s="9"/>
      <c r="ITD85" s="9"/>
      <c r="ITE85" s="9"/>
      <c r="ITF85" s="9"/>
      <c r="ITG85" s="9"/>
      <c r="ITH85" s="9"/>
      <c r="ITI85" s="9"/>
      <c r="ITJ85" s="9"/>
      <c r="ITK85" s="9"/>
      <c r="ITL85" s="9"/>
      <c r="ITM85" s="9"/>
      <c r="ITN85" s="9"/>
      <c r="ITO85" s="9"/>
      <c r="ITP85" s="9"/>
      <c r="ITQ85" s="9"/>
      <c r="ITR85" s="9"/>
      <c r="ITS85" s="9"/>
      <c r="ITT85" s="9"/>
      <c r="ITU85" s="9"/>
      <c r="ITV85" s="9"/>
      <c r="ITW85" s="9"/>
      <c r="ITX85" s="9"/>
      <c r="ITY85" s="9"/>
      <c r="ITZ85" s="9"/>
      <c r="IUA85" s="9"/>
      <c r="IUB85" s="9"/>
      <c r="IUC85" s="9"/>
      <c r="IUD85" s="9"/>
      <c r="IUE85" s="9"/>
      <c r="IUF85" s="9"/>
      <c r="IUG85" s="9"/>
      <c r="IUH85" s="9"/>
      <c r="IUI85" s="9"/>
      <c r="IUJ85" s="9"/>
      <c r="IUK85" s="9"/>
      <c r="IUL85" s="9"/>
      <c r="IUM85" s="9"/>
      <c r="IUN85" s="9"/>
      <c r="IUO85" s="9"/>
      <c r="IUP85" s="9"/>
      <c r="IUQ85" s="9"/>
      <c r="IUR85" s="9"/>
      <c r="IUS85" s="9"/>
      <c r="IUT85" s="9"/>
      <c r="IUU85" s="9"/>
      <c r="IUV85" s="9"/>
      <c r="IUW85" s="9"/>
      <c r="IUX85" s="9"/>
      <c r="IUY85" s="9"/>
      <c r="IUZ85" s="9"/>
      <c r="IVA85" s="9"/>
      <c r="IVB85" s="9"/>
      <c r="IVC85" s="9"/>
      <c r="IVD85" s="9"/>
      <c r="IVE85" s="9"/>
      <c r="IVF85" s="9"/>
      <c r="IVG85" s="9"/>
      <c r="IVH85" s="9"/>
      <c r="IVI85" s="9"/>
      <c r="IVJ85" s="9"/>
      <c r="IVK85" s="9"/>
      <c r="IVL85" s="9"/>
      <c r="IVM85" s="9"/>
      <c r="IVN85" s="9"/>
      <c r="IVO85" s="9"/>
      <c r="IVP85" s="9"/>
      <c r="IVQ85" s="9"/>
      <c r="IVR85" s="9"/>
      <c r="IVS85" s="9"/>
      <c r="IVT85" s="9"/>
      <c r="IVU85" s="9"/>
      <c r="IVV85" s="9"/>
      <c r="IVW85" s="9"/>
      <c r="IVX85" s="9"/>
      <c r="IVY85" s="9"/>
      <c r="IVZ85" s="9"/>
      <c r="IWA85" s="9"/>
      <c r="IWB85" s="9"/>
      <c r="IWC85" s="9"/>
      <c r="IWD85" s="9"/>
      <c r="IWE85" s="9"/>
      <c r="IWF85" s="9"/>
      <c r="IWG85" s="9"/>
      <c r="IWH85" s="9"/>
      <c r="IWI85" s="9"/>
      <c r="IWJ85" s="9"/>
      <c r="IWK85" s="9"/>
      <c r="IWL85" s="9"/>
      <c r="IWM85" s="9"/>
      <c r="IWN85" s="9"/>
      <c r="IWO85" s="9"/>
      <c r="IWP85" s="9"/>
      <c r="IWQ85" s="9"/>
      <c r="IWR85" s="9"/>
      <c r="IWS85" s="9"/>
      <c r="IWT85" s="9"/>
      <c r="IWU85" s="9"/>
      <c r="IWV85" s="9"/>
      <c r="IWW85" s="9"/>
      <c r="IWX85" s="9"/>
      <c r="IWY85" s="9"/>
      <c r="IWZ85" s="9"/>
      <c r="IXA85" s="9"/>
      <c r="IXB85" s="9"/>
      <c r="IXC85" s="9"/>
      <c r="IXD85" s="9"/>
      <c r="IXE85" s="9"/>
      <c r="IXF85" s="9"/>
      <c r="IXG85" s="9"/>
      <c r="IXH85" s="9"/>
      <c r="IXI85" s="9"/>
      <c r="IXJ85" s="9"/>
      <c r="IXK85" s="9"/>
      <c r="IXL85" s="9"/>
      <c r="IXM85" s="9"/>
      <c r="IXN85" s="9"/>
      <c r="IXO85" s="9"/>
      <c r="IXP85" s="9"/>
      <c r="IXQ85" s="9"/>
      <c r="IXR85" s="9"/>
      <c r="IXS85" s="9"/>
      <c r="IXT85" s="9"/>
      <c r="IXU85" s="9"/>
      <c r="IXV85" s="9"/>
      <c r="IXW85" s="9"/>
      <c r="IXX85" s="9"/>
      <c r="IXY85" s="9"/>
      <c r="IXZ85" s="9"/>
      <c r="IYA85" s="9"/>
      <c r="IYB85" s="9"/>
      <c r="IYC85" s="9"/>
      <c r="IYD85" s="9"/>
      <c r="IYE85" s="9"/>
      <c r="IYF85" s="9"/>
      <c r="IYG85" s="9"/>
      <c r="IYH85" s="9"/>
      <c r="IYI85" s="9"/>
      <c r="IYJ85" s="9"/>
      <c r="IYK85" s="9"/>
      <c r="IYL85" s="9"/>
      <c r="IYM85" s="9"/>
      <c r="IYN85" s="9"/>
      <c r="IYO85" s="9"/>
      <c r="IYP85" s="9"/>
      <c r="IYQ85" s="9"/>
      <c r="IYR85" s="9"/>
      <c r="IYS85" s="9"/>
      <c r="IYT85" s="9"/>
      <c r="IYU85" s="9"/>
      <c r="IYV85" s="9"/>
      <c r="IYW85" s="9"/>
      <c r="IYX85" s="9"/>
      <c r="IYY85" s="9"/>
      <c r="IYZ85" s="9"/>
      <c r="IZA85" s="9"/>
      <c r="IZB85" s="9"/>
      <c r="IZC85" s="9"/>
      <c r="IZD85" s="9"/>
      <c r="IZE85" s="9"/>
      <c r="IZF85" s="9"/>
      <c r="IZG85" s="9"/>
      <c r="IZH85" s="9"/>
      <c r="IZI85" s="9"/>
      <c r="IZJ85" s="9"/>
      <c r="IZK85" s="9"/>
      <c r="IZL85" s="9"/>
      <c r="IZM85" s="9"/>
      <c r="IZN85" s="9"/>
      <c r="IZO85" s="9"/>
      <c r="IZP85" s="9"/>
      <c r="IZQ85" s="9"/>
      <c r="IZR85" s="9"/>
      <c r="IZS85" s="9"/>
      <c r="IZT85" s="9"/>
      <c r="IZU85" s="9"/>
      <c r="IZV85" s="9"/>
      <c r="IZW85" s="9"/>
      <c r="IZX85" s="9"/>
      <c r="IZY85" s="9"/>
      <c r="IZZ85" s="9"/>
      <c r="JAA85" s="9"/>
      <c r="JAB85" s="9"/>
      <c r="JAC85" s="9"/>
      <c r="JAD85" s="9"/>
      <c r="JAE85" s="9"/>
      <c r="JAF85" s="9"/>
      <c r="JAG85" s="9"/>
      <c r="JAH85" s="9"/>
      <c r="JAI85" s="9"/>
      <c r="JAJ85" s="9"/>
      <c r="JAK85" s="9"/>
      <c r="JAL85" s="9"/>
      <c r="JAM85" s="9"/>
      <c r="JAN85" s="9"/>
      <c r="JAO85" s="9"/>
      <c r="JAP85" s="9"/>
      <c r="JAQ85" s="9"/>
      <c r="JAR85" s="9"/>
      <c r="JAS85" s="9"/>
      <c r="JAT85" s="9"/>
      <c r="JAU85" s="9"/>
      <c r="JAV85" s="9"/>
      <c r="JAW85" s="9"/>
      <c r="JAX85" s="9"/>
      <c r="JAY85" s="9"/>
      <c r="JAZ85" s="9"/>
      <c r="JBA85" s="9"/>
      <c r="JBB85" s="9"/>
      <c r="JBC85" s="9"/>
      <c r="JBD85" s="9"/>
      <c r="JBE85" s="9"/>
      <c r="JBF85" s="9"/>
      <c r="JBG85" s="9"/>
      <c r="JBH85" s="9"/>
      <c r="JBI85" s="9"/>
      <c r="JBJ85" s="9"/>
      <c r="JBK85" s="9"/>
      <c r="JBL85" s="9"/>
      <c r="JBM85" s="9"/>
      <c r="JBN85" s="9"/>
      <c r="JBO85" s="9"/>
      <c r="JBP85" s="9"/>
      <c r="JBQ85" s="9"/>
      <c r="JBR85" s="9"/>
      <c r="JBS85" s="9"/>
      <c r="JBT85" s="9"/>
      <c r="JBU85" s="9"/>
      <c r="JBV85" s="9"/>
      <c r="JBW85" s="9"/>
      <c r="JBX85" s="9"/>
      <c r="JBY85" s="9"/>
      <c r="JBZ85" s="9"/>
      <c r="JCA85" s="9"/>
      <c r="JCB85" s="9"/>
      <c r="JCC85" s="9"/>
      <c r="JCD85" s="9"/>
      <c r="JCE85" s="9"/>
      <c r="JCF85" s="9"/>
      <c r="JCG85" s="9"/>
      <c r="JCH85" s="9"/>
      <c r="JCI85" s="9"/>
      <c r="JCJ85" s="9"/>
      <c r="JCK85" s="9"/>
      <c r="JCL85" s="9"/>
      <c r="JCM85" s="9"/>
      <c r="JCN85" s="9"/>
      <c r="JCO85" s="9"/>
      <c r="JCP85" s="9"/>
      <c r="JCQ85" s="9"/>
      <c r="JCR85" s="9"/>
      <c r="JCS85" s="9"/>
      <c r="JCT85" s="9"/>
      <c r="JCU85" s="9"/>
      <c r="JCV85" s="9"/>
      <c r="JCW85" s="9"/>
      <c r="JCX85" s="9"/>
      <c r="JCY85" s="9"/>
      <c r="JCZ85" s="9"/>
      <c r="JDA85" s="9"/>
      <c r="JDB85" s="9"/>
      <c r="JDC85" s="9"/>
      <c r="JDD85" s="9"/>
      <c r="JDE85" s="9"/>
      <c r="JDF85" s="9"/>
      <c r="JDG85" s="9"/>
      <c r="JDH85" s="9"/>
      <c r="JDI85" s="9"/>
      <c r="JDJ85" s="9"/>
      <c r="JDK85" s="9"/>
      <c r="JDL85" s="9"/>
      <c r="JDM85" s="9"/>
      <c r="JDN85" s="9"/>
      <c r="JDO85" s="9"/>
      <c r="JDP85" s="9"/>
      <c r="JDQ85" s="9"/>
      <c r="JDR85" s="9"/>
      <c r="JDS85" s="9"/>
      <c r="JDT85" s="9"/>
      <c r="JDU85" s="9"/>
      <c r="JDV85" s="9"/>
      <c r="JDW85" s="9"/>
      <c r="JDX85" s="9"/>
      <c r="JDY85" s="9"/>
      <c r="JDZ85" s="9"/>
      <c r="JEA85" s="9"/>
      <c r="JEB85" s="9"/>
      <c r="JEC85" s="9"/>
      <c r="JED85" s="9"/>
      <c r="JEE85" s="9"/>
      <c r="JEF85" s="9"/>
      <c r="JEG85" s="9"/>
      <c r="JEH85" s="9"/>
      <c r="JEI85" s="9"/>
      <c r="JEJ85" s="9"/>
      <c r="JEK85" s="9"/>
      <c r="JEL85" s="9"/>
      <c r="JEM85" s="9"/>
      <c r="JEN85" s="9"/>
      <c r="JEO85" s="9"/>
      <c r="JEP85" s="9"/>
      <c r="JEQ85" s="9"/>
      <c r="JER85" s="9"/>
      <c r="JES85" s="9"/>
      <c r="JET85" s="9"/>
      <c r="JEU85" s="9"/>
      <c r="JEV85" s="9"/>
      <c r="JEW85" s="9"/>
      <c r="JEX85" s="9"/>
      <c r="JEY85" s="9"/>
      <c r="JEZ85" s="9"/>
      <c r="JFA85" s="9"/>
      <c r="JFB85" s="9"/>
      <c r="JFC85" s="9"/>
      <c r="JFD85" s="9"/>
      <c r="JFE85" s="9"/>
      <c r="JFF85" s="9"/>
      <c r="JFG85" s="9"/>
      <c r="JFH85" s="9"/>
      <c r="JFI85" s="9"/>
      <c r="JFJ85" s="9"/>
      <c r="JFK85" s="9"/>
      <c r="JFL85" s="9"/>
      <c r="JFM85" s="9"/>
      <c r="JFN85" s="9"/>
      <c r="JFO85" s="9"/>
      <c r="JFP85" s="9"/>
      <c r="JFQ85" s="9"/>
      <c r="JFR85" s="9"/>
      <c r="JFS85" s="9"/>
      <c r="JFT85" s="9"/>
      <c r="JFU85" s="9"/>
      <c r="JFV85" s="9"/>
      <c r="JFW85" s="9"/>
      <c r="JFX85" s="9"/>
      <c r="JFY85" s="9"/>
      <c r="JFZ85" s="9"/>
      <c r="JGA85" s="9"/>
      <c r="JGB85" s="9"/>
      <c r="JGC85" s="9"/>
      <c r="JGD85" s="9"/>
      <c r="JGE85" s="9"/>
      <c r="JGF85" s="9"/>
      <c r="JGG85" s="9"/>
      <c r="JGH85" s="9"/>
      <c r="JGI85" s="9"/>
      <c r="JGJ85" s="9"/>
      <c r="JGK85" s="9"/>
      <c r="JGL85" s="9"/>
      <c r="JGM85" s="9"/>
      <c r="JGN85" s="9"/>
      <c r="JGO85" s="9"/>
      <c r="JGP85" s="9"/>
      <c r="JGQ85" s="9"/>
      <c r="JGR85" s="9"/>
      <c r="JGS85" s="9"/>
      <c r="JGT85" s="9"/>
      <c r="JGU85" s="9"/>
      <c r="JGV85" s="9"/>
      <c r="JGW85" s="9"/>
      <c r="JGX85" s="9"/>
      <c r="JGY85" s="9"/>
      <c r="JGZ85" s="9"/>
      <c r="JHA85" s="9"/>
      <c r="JHB85" s="9"/>
      <c r="JHC85" s="9"/>
      <c r="JHD85" s="9"/>
      <c r="JHE85" s="9"/>
      <c r="JHF85" s="9"/>
      <c r="JHG85" s="9"/>
      <c r="JHH85" s="9"/>
      <c r="JHI85" s="9"/>
      <c r="JHJ85" s="9"/>
      <c r="JHK85" s="9"/>
      <c r="JHL85" s="9"/>
      <c r="JHM85" s="9"/>
      <c r="JHN85" s="9"/>
      <c r="JHO85" s="9"/>
      <c r="JHP85" s="9"/>
      <c r="JHQ85" s="9"/>
      <c r="JHR85" s="9"/>
      <c r="JHS85" s="9"/>
      <c r="JHT85" s="9"/>
      <c r="JHU85" s="9"/>
      <c r="JHV85" s="9"/>
      <c r="JHW85" s="9"/>
      <c r="JHX85" s="9"/>
      <c r="JHY85" s="9"/>
      <c r="JHZ85" s="9"/>
      <c r="JIA85" s="9"/>
      <c r="JIB85" s="9"/>
      <c r="JIC85" s="9"/>
      <c r="JID85" s="9"/>
      <c r="JIE85" s="9"/>
      <c r="JIF85" s="9"/>
      <c r="JIG85" s="9"/>
      <c r="JIH85" s="9"/>
      <c r="JII85" s="9"/>
      <c r="JIJ85" s="9"/>
      <c r="JIK85" s="9"/>
      <c r="JIL85" s="9"/>
      <c r="JIM85" s="9"/>
      <c r="JIN85" s="9"/>
      <c r="JIO85" s="9"/>
      <c r="JIP85" s="9"/>
      <c r="JIQ85" s="9"/>
      <c r="JIR85" s="9"/>
      <c r="JIS85" s="9"/>
      <c r="JIT85" s="9"/>
      <c r="JIU85" s="9"/>
      <c r="JIV85" s="9"/>
      <c r="JIW85" s="9"/>
      <c r="JIX85" s="9"/>
      <c r="JIY85" s="9"/>
      <c r="JIZ85" s="9"/>
      <c r="JJA85" s="9"/>
      <c r="JJB85" s="9"/>
      <c r="JJC85" s="9"/>
      <c r="JJD85" s="9"/>
      <c r="JJE85" s="9"/>
      <c r="JJF85" s="9"/>
      <c r="JJG85" s="9"/>
      <c r="JJH85" s="9"/>
      <c r="JJI85" s="9"/>
      <c r="JJJ85" s="9"/>
      <c r="JJK85" s="9"/>
      <c r="JJL85" s="9"/>
      <c r="JJM85" s="9"/>
      <c r="JJN85" s="9"/>
      <c r="JJO85" s="9"/>
      <c r="JJP85" s="9"/>
      <c r="JJQ85" s="9"/>
      <c r="JJR85" s="9"/>
      <c r="JJS85" s="9"/>
      <c r="JJT85" s="9"/>
      <c r="JJU85" s="9"/>
      <c r="JJV85" s="9"/>
      <c r="JJW85" s="9"/>
      <c r="JJX85" s="9"/>
      <c r="JJY85" s="9"/>
      <c r="JJZ85" s="9"/>
      <c r="JKA85" s="9"/>
      <c r="JKB85" s="9"/>
      <c r="JKC85" s="9"/>
      <c r="JKD85" s="9"/>
      <c r="JKE85" s="9"/>
      <c r="JKF85" s="9"/>
      <c r="JKG85" s="9"/>
      <c r="JKH85" s="9"/>
      <c r="JKI85" s="9"/>
      <c r="JKJ85" s="9"/>
      <c r="JKK85" s="9"/>
      <c r="JKL85" s="9"/>
      <c r="JKM85" s="9"/>
      <c r="JKN85" s="9"/>
      <c r="JKO85" s="9"/>
      <c r="JKP85" s="9"/>
      <c r="JKQ85" s="9"/>
      <c r="JKR85" s="9"/>
      <c r="JKS85" s="9"/>
      <c r="JKT85" s="9"/>
      <c r="JKU85" s="9"/>
      <c r="JKV85" s="9"/>
      <c r="JKW85" s="9"/>
      <c r="JKX85" s="9"/>
      <c r="JKY85" s="9"/>
      <c r="JKZ85" s="9"/>
      <c r="JLA85" s="9"/>
      <c r="JLB85" s="9"/>
      <c r="JLC85" s="9"/>
      <c r="JLD85" s="9"/>
      <c r="JLE85" s="9"/>
      <c r="JLF85" s="9"/>
      <c r="JLG85" s="9"/>
      <c r="JLH85" s="9"/>
      <c r="JLI85" s="9"/>
      <c r="JLJ85" s="9"/>
      <c r="JLK85" s="9"/>
      <c r="JLL85" s="9"/>
      <c r="JLM85" s="9"/>
      <c r="JLN85" s="9"/>
      <c r="JLO85" s="9"/>
      <c r="JLP85" s="9"/>
      <c r="JLQ85" s="9"/>
      <c r="JLR85" s="9"/>
      <c r="JLS85" s="9"/>
      <c r="JLT85" s="9"/>
      <c r="JLU85" s="9"/>
      <c r="JLV85" s="9"/>
      <c r="JLW85" s="9"/>
      <c r="JLX85" s="9"/>
      <c r="JLY85" s="9"/>
      <c r="JLZ85" s="9"/>
      <c r="JMA85" s="9"/>
      <c r="JMB85" s="9"/>
      <c r="JMC85" s="9"/>
      <c r="JMD85" s="9"/>
      <c r="JME85" s="9"/>
      <c r="JMF85" s="9"/>
      <c r="JMG85" s="9"/>
      <c r="JMH85" s="9"/>
      <c r="JMI85" s="9"/>
      <c r="JMJ85" s="9"/>
      <c r="JMK85" s="9"/>
      <c r="JML85" s="9"/>
      <c r="JMM85" s="9"/>
      <c r="JMN85" s="9"/>
      <c r="JMO85" s="9"/>
      <c r="JMP85" s="9"/>
      <c r="JMQ85" s="9"/>
      <c r="JMR85" s="9"/>
      <c r="JMS85" s="9"/>
      <c r="JMT85" s="9"/>
      <c r="JMU85" s="9"/>
      <c r="JMV85" s="9"/>
      <c r="JMW85" s="9"/>
      <c r="JMX85" s="9"/>
      <c r="JMY85" s="9"/>
      <c r="JMZ85" s="9"/>
      <c r="JNA85" s="9"/>
      <c r="JNB85" s="9"/>
      <c r="JNC85" s="9"/>
      <c r="JND85" s="9"/>
      <c r="JNE85" s="9"/>
      <c r="JNF85" s="9"/>
      <c r="JNG85" s="9"/>
      <c r="JNH85" s="9"/>
      <c r="JNI85" s="9"/>
      <c r="JNJ85" s="9"/>
      <c r="JNK85" s="9"/>
      <c r="JNL85" s="9"/>
      <c r="JNM85" s="9"/>
      <c r="JNN85" s="9"/>
      <c r="JNO85" s="9"/>
      <c r="JNP85" s="9"/>
      <c r="JNQ85" s="9"/>
      <c r="JNR85" s="9"/>
      <c r="JNS85" s="9"/>
      <c r="JNT85" s="9"/>
      <c r="JNU85" s="9"/>
      <c r="JNV85" s="9"/>
      <c r="JNW85" s="9"/>
      <c r="JNX85" s="9"/>
      <c r="JNY85" s="9"/>
      <c r="JNZ85" s="9"/>
      <c r="JOA85" s="9"/>
      <c r="JOB85" s="9"/>
      <c r="JOC85" s="9"/>
      <c r="JOD85" s="9"/>
      <c r="JOE85" s="9"/>
      <c r="JOF85" s="9"/>
      <c r="JOG85" s="9"/>
      <c r="JOH85" s="9"/>
      <c r="JOI85" s="9"/>
      <c r="JOJ85" s="9"/>
      <c r="JOK85" s="9"/>
      <c r="JOL85" s="9"/>
      <c r="JOM85" s="9"/>
      <c r="JON85" s="9"/>
      <c r="JOO85" s="9"/>
      <c r="JOP85" s="9"/>
      <c r="JOQ85" s="9"/>
      <c r="JOR85" s="9"/>
      <c r="JOS85" s="9"/>
      <c r="JOT85" s="9"/>
      <c r="JOU85" s="9"/>
      <c r="JOV85" s="9"/>
      <c r="JOW85" s="9"/>
      <c r="JOX85" s="9"/>
      <c r="JOY85" s="9"/>
      <c r="JOZ85" s="9"/>
      <c r="JPA85" s="9"/>
      <c r="JPB85" s="9"/>
      <c r="JPC85" s="9"/>
      <c r="JPD85" s="9"/>
      <c r="JPE85" s="9"/>
      <c r="JPF85" s="9"/>
      <c r="JPG85" s="9"/>
      <c r="JPH85" s="9"/>
      <c r="JPI85" s="9"/>
      <c r="JPJ85" s="9"/>
      <c r="JPK85" s="9"/>
      <c r="JPL85" s="9"/>
      <c r="JPM85" s="9"/>
      <c r="JPN85" s="9"/>
      <c r="JPO85" s="9"/>
      <c r="JPP85" s="9"/>
      <c r="JPQ85" s="9"/>
      <c r="JPR85" s="9"/>
      <c r="JPS85" s="9"/>
      <c r="JPT85" s="9"/>
      <c r="JPU85" s="9"/>
      <c r="JPV85" s="9"/>
      <c r="JPW85" s="9"/>
      <c r="JPX85" s="9"/>
      <c r="JPY85" s="9"/>
      <c r="JPZ85" s="9"/>
      <c r="JQA85" s="9"/>
      <c r="JQB85" s="9"/>
      <c r="JQC85" s="9"/>
      <c r="JQD85" s="9"/>
      <c r="JQE85" s="9"/>
      <c r="JQF85" s="9"/>
      <c r="JQG85" s="9"/>
      <c r="JQH85" s="9"/>
      <c r="JQI85" s="9"/>
      <c r="JQJ85" s="9"/>
      <c r="JQK85" s="9"/>
      <c r="JQL85" s="9"/>
      <c r="JQM85" s="9"/>
      <c r="JQN85" s="9"/>
      <c r="JQO85" s="9"/>
      <c r="JQP85" s="9"/>
      <c r="JQQ85" s="9"/>
      <c r="JQR85" s="9"/>
      <c r="JQS85" s="9"/>
      <c r="JQT85" s="9"/>
      <c r="JQU85" s="9"/>
      <c r="JQV85" s="9"/>
      <c r="JQW85" s="9"/>
      <c r="JQX85" s="9"/>
      <c r="JQY85" s="9"/>
      <c r="JQZ85" s="9"/>
      <c r="JRA85" s="9"/>
      <c r="JRB85" s="9"/>
      <c r="JRC85" s="9"/>
      <c r="JRD85" s="9"/>
      <c r="JRE85" s="9"/>
      <c r="JRF85" s="9"/>
      <c r="JRG85" s="9"/>
      <c r="JRH85" s="9"/>
      <c r="JRI85" s="9"/>
      <c r="JRJ85" s="9"/>
      <c r="JRK85" s="9"/>
      <c r="JRL85" s="9"/>
      <c r="JRM85" s="9"/>
      <c r="JRN85" s="9"/>
      <c r="JRO85" s="9"/>
      <c r="JRP85" s="9"/>
      <c r="JRQ85" s="9"/>
      <c r="JRR85" s="9"/>
      <c r="JRS85" s="9"/>
      <c r="JRT85" s="9"/>
      <c r="JRU85" s="9"/>
      <c r="JRV85" s="9"/>
      <c r="JRW85" s="9"/>
      <c r="JRX85" s="9"/>
      <c r="JRY85" s="9"/>
      <c r="JRZ85" s="9"/>
      <c r="JSA85" s="9"/>
      <c r="JSB85" s="9"/>
      <c r="JSC85" s="9"/>
      <c r="JSD85" s="9"/>
      <c r="JSE85" s="9"/>
      <c r="JSF85" s="9"/>
      <c r="JSG85" s="9"/>
      <c r="JSH85" s="9"/>
      <c r="JSI85" s="9"/>
      <c r="JSJ85" s="9"/>
      <c r="JSK85" s="9"/>
      <c r="JSL85" s="9"/>
      <c r="JSM85" s="9"/>
      <c r="JSN85" s="9"/>
      <c r="JSO85" s="9"/>
      <c r="JSP85" s="9"/>
      <c r="JSQ85" s="9"/>
      <c r="JSR85" s="9"/>
      <c r="JSS85" s="9"/>
      <c r="JST85" s="9"/>
      <c r="JSU85" s="9"/>
      <c r="JSV85" s="9"/>
      <c r="JSW85" s="9"/>
      <c r="JSX85" s="9"/>
      <c r="JSY85" s="9"/>
      <c r="JSZ85" s="9"/>
      <c r="JTA85" s="9"/>
      <c r="JTB85" s="9"/>
      <c r="JTC85" s="9"/>
      <c r="JTD85" s="9"/>
      <c r="JTE85" s="9"/>
      <c r="JTF85" s="9"/>
      <c r="JTG85" s="9"/>
      <c r="JTH85" s="9"/>
      <c r="JTI85" s="9"/>
      <c r="JTJ85" s="9"/>
      <c r="JTK85" s="9"/>
      <c r="JTL85" s="9"/>
      <c r="JTM85" s="9"/>
      <c r="JTN85" s="9"/>
      <c r="JTO85" s="9"/>
      <c r="JTP85" s="9"/>
      <c r="JTQ85" s="9"/>
      <c r="JTR85" s="9"/>
      <c r="JTS85" s="9"/>
      <c r="JTT85" s="9"/>
      <c r="JTU85" s="9"/>
      <c r="JTV85" s="9"/>
      <c r="JTW85" s="9"/>
      <c r="JTX85" s="9"/>
      <c r="JTY85" s="9"/>
      <c r="JTZ85" s="9"/>
      <c r="JUA85" s="9"/>
      <c r="JUB85" s="9"/>
      <c r="JUC85" s="9"/>
      <c r="JUD85" s="9"/>
      <c r="JUE85" s="9"/>
      <c r="JUF85" s="9"/>
      <c r="JUG85" s="9"/>
      <c r="JUH85" s="9"/>
      <c r="JUI85" s="9"/>
      <c r="JUJ85" s="9"/>
      <c r="JUK85" s="9"/>
      <c r="JUL85" s="9"/>
      <c r="JUM85" s="9"/>
      <c r="JUN85" s="9"/>
      <c r="JUO85" s="9"/>
      <c r="JUP85" s="9"/>
      <c r="JUQ85" s="9"/>
      <c r="JUR85" s="9"/>
      <c r="JUS85" s="9"/>
      <c r="JUT85" s="9"/>
      <c r="JUU85" s="9"/>
      <c r="JUV85" s="9"/>
      <c r="JUW85" s="9"/>
      <c r="JUX85" s="9"/>
      <c r="JUY85" s="9"/>
      <c r="JUZ85" s="9"/>
      <c r="JVA85" s="9"/>
      <c r="JVB85" s="9"/>
      <c r="JVC85" s="9"/>
      <c r="JVD85" s="9"/>
      <c r="JVE85" s="9"/>
      <c r="JVF85" s="9"/>
      <c r="JVG85" s="9"/>
      <c r="JVH85" s="9"/>
      <c r="JVI85" s="9"/>
      <c r="JVJ85" s="9"/>
      <c r="JVK85" s="9"/>
      <c r="JVL85" s="9"/>
      <c r="JVM85" s="9"/>
      <c r="JVN85" s="9"/>
      <c r="JVO85" s="9"/>
      <c r="JVP85" s="9"/>
      <c r="JVQ85" s="9"/>
      <c r="JVR85" s="9"/>
      <c r="JVS85" s="9"/>
      <c r="JVT85" s="9"/>
      <c r="JVU85" s="9"/>
      <c r="JVV85" s="9"/>
      <c r="JVW85" s="9"/>
      <c r="JVX85" s="9"/>
      <c r="JVY85" s="9"/>
      <c r="JVZ85" s="9"/>
      <c r="JWA85" s="9"/>
      <c r="JWB85" s="9"/>
      <c r="JWC85" s="9"/>
      <c r="JWD85" s="9"/>
      <c r="JWE85" s="9"/>
      <c r="JWF85" s="9"/>
      <c r="JWG85" s="9"/>
      <c r="JWH85" s="9"/>
      <c r="JWI85" s="9"/>
      <c r="JWJ85" s="9"/>
      <c r="JWK85" s="9"/>
      <c r="JWL85" s="9"/>
      <c r="JWM85" s="9"/>
      <c r="JWN85" s="9"/>
      <c r="JWO85" s="9"/>
      <c r="JWP85" s="9"/>
      <c r="JWQ85" s="9"/>
      <c r="JWR85" s="9"/>
      <c r="JWS85" s="9"/>
      <c r="JWT85" s="9"/>
      <c r="JWU85" s="9"/>
      <c r="JWV85" s="9"/>
      <c r="JWW85" s="9"/>
      <c r="JWX85" s="9"/>
      <c r="JWY85" s="9"/>
      <c r="JWZ85" s="9"/>
      <c r="JXA85" s="9"/>
      <c r="JXB85" s="9"/>
      <c r="JXC85" s="9"/>
      <c r="JXD85" s="9"/>
      <c r="JXE85" s="9"/>
      <c r="JXF85" s="9"/>
      <c r="JXG85" s="9"/>
      <c r="JXH85" s="9"/>
      <c r="JXI85" s="9"/>
      <c r="JXJ85" s="9"/>
      <c r="JXK85" s="9"/>
      <c r="JXL85" s="9"/>
      <c r="JXM85" s="9"/>
      <c r="JXN85" s="9"/>
      <c r="JXO85" s="9"/>
      <c r="JXP85" s="9"/>
      <c r="JXQ85" s="9"/>
      <c r="JXR85" s="9"/>
      <c r="JXS85" s="9"/>
      <c r="JXT85" s="9"/>
      <c r="JXU85" s="9"/>
      <c r="JXV85" s="9"/>
      <c r="JXW85" s="9"/>
      <c r="JXX85" s="9"/>
      <c r="JXY85" s="9"/>
      <c r="JXZ85" s="9"/>
      <c r="JYA85" s="9"/>
      <c r="JYB85" s="9"/>
      <c r="JYC85" s="9"/>
      <c r="JYD85" s="9"/>
      <c r="JYE85" s="9"/>
      <c r="JYF85" s="9"/>
      <c r="JYG85" s="9"/>
      <c r="JYH85" s="9"/>
      <c r="JYI85" s="9"/>
      <c r="JYJ85" s="9"/>
      <c r="JYK85" s="9"/>
      <c r="JYL85" s="9"/>
      <c r="JYM85" s="9"/>
      <c r="JYN85" s="9"/>
      <c r="JYO85" s="9"/>
      <c r="JYP85" s="9"/>
      <c r="JYQ85" s="9"/>
      <c r="JYR85" s="9"/>
      <c r="JYS85" s="9"/>
      <c r="JYT85" s="9"/>
      <c r="JYU85" s="9"/>
      <c r="JYV85" s="9"/>
      <c r="JYW85" s="9"/>
      <c r="JYX85" s="9"/>
      <c r="JYY85" s="9"/>
      <c r="JYZ85" s="9"/>
      <c r="JZA85" s="9"/>
      <c r="JZB85" s="9"/>
      <c r="JZC85" s="9"/>
      <c r="JZD85" s="9"/>
      <c r="JZE85" s="9"/>
      <c r="JZF85" s="9"/>
      <c r="JZG85" s="9"/>
      <c r="JZH85" s="9"/>
      <c r="JZI85" s="9"/>
      <c r="JZJ85" s="9"/>
      <c r="JZK85" s="9"/>
      <c r="JZL85" s="9"/>
      <c r="JZM85" s="9"/>
      <c r="JZN85" s="9"/>
      <c r="JZO85" s="9"/>
      <c r="JZP85" s="9"/>
      <c r="JZQ85" s="9"/>
      <c r="JZR85" s="9"/>
      <c r="JZS85" s="9"/>
      <c r="JZT85" s="9"/>
      <c r="JZU85" s="9"/>
      <c r="JZV85" s="9"/>
      <c r="JZW85" s="9"/>
      <c r="JZX85" s="9"/>
      <c r="JZY85" s="9"/>
      <c r="JZZ85" s="9"/>
      <c r="KAA85" s="9"/>
      <c r="KAB85" s="9"/>
      <c r="KAC85" s="9"/>
      <c r="KAD85" s="9"/>
      <c r="KAE85" s="9"/>
      <c r="KAF85" s="9"/>
      <c r="KAG85" s="9"/>
      <c r="KAH85" s="9"/>
      <c r="KAI85" s="9"/>
      <c r="KAJ85" s="9"/>
      <c r="KAK85" s="9"/>
      <c r="KAL85" s="9"/>
      <c r="KAM85" s="9"/>
      <c r="KAN85" s="9"/>
      <c r="KAO85" s="9"/>
      <c r="KAP85" s="9"/>
      <c r="KAQ85" s="9"/>
      <c r="KAR85" s="9"/>
      <c r="KAS85" s="9"/>
      <c r="KAT85" s="9"/>
      <c r="KAU85" s="9"/>
      <c r="KAV85" s="9"/>
      <c r="KAW85" s="9"/>
      <c r="KAX85" s="9"/>
      <c r="KAY85" s="9"/>
      <c r="KAZ85" s="9"/>
      <c r="KBA85" s="9"/>
      <c r="KBB85" s="9"/>
      <c r="KBC85" s="9"/>
      <c r="KBD85" s="9"/>
      <c r="KBE85" s="9"/>
      <c r="KBF85" s="9"/>
      <c r="KBG85" s="9"/>
      <c r="KBH85" s="9"/>
      <c r="KBI85" s="9"/>
      <c r="KBJ85" s="9"/>
      <c r="KBK85" s="9"/>
      <c r="KBL85" s="9"/>
      <c r="KBM85" s="9"/>
      <c r="KBN85" s="9"/>
      <c r="KBO85" s="9"/>
      <c r="KBP85" s="9"/>
      <c r="KBQ85" s="9"/>
      <c r="KBR85" s="9"/>
      <c r="KBS85" s="9"/>
      <c r="KBT85" s="9"/>
      <c r="KBU85" s="9"/>
      <c r="KBV85" s="9"/>
      <c r="KBW85" s="9"/>
      <c r="KBX85" s="9"/>
      <c r="KBY85" s="9"/>
      <c r="KBZ85" s="9"/>
      <c r="KCA85" s="9"/>
      <c r="KCB85" s="9"/>
      <c r="KCC85" s="9"/>
      <c r="KCD85" s="9"/>
      <c r="KCE85" s="9"/>
      <c r="KCF85" s="9"/>
      <c r="KCG85" s="9"/>
      <c r="KCH85" s="9"/>
      <c r="KCI85" s="9"/>
      <c r="KCJ85" s="9"/>
      <c r="KCK85" s="9"/>
      <c r="KCL85" s="9"/>
      <c r="KCM85" s="9"/>
      <c r="KCN85" s="9"/>
      <c r="KCO85" s="9"/>
      <c r="KCP85" s="9"/>
      <c r="KCQ85" s="9"/>
      <c r="KCR85" s="9"/>
      <c r="KCS85" s="9"/>
      <c r="KCT85" s="9"/>
      <c r="KCU85" s="9"/>
      <c r="KCV85" s="9"/>
      <c r="KCW85" s="9"/>
      <c r="KCX85" s="9"/>
      <c r="KCY85" s="9"/>
      <c r="KCZ85" s="9"/>
      <c r="KDA85" s="9"/>
      <c r="KDB85" s="9"/>
      <c r="KDC85" s="9"/>
      <c r="KDD85" s="9"/>
      <c r="KDE85" s="9"/>
      <c r="KDF85" s="9"/>
      <c r="KDG85" s="9"/>
      <c r="KDH85" s="9"/>
      <c r="KDI85" s="9"/>
      <c r="KDJ85" s="9"/>
      <c r="KDK85" s="9"/>
      <c r="KDL85" s="9"/>
      <c r="KDM85" s="9"/>
      <c r="KDN85" s="9"/>
      <c r="KDO85" s="9"/>
      <c r="KDP85" s="9"/>
      <c r="KDQ85" s="9"/>
      <c r="KDR85" s="9"/>
      <c r="KDS85" s="9"/>
      <c r="KDT85" s="9"/>
      <c r="KDU85" s="9"/>
      <c r="KDV85" s="9"/>
      <c r="KDW85" s="9"/>
      <c r="KDX85" s="9"/>
      <c r="KDY85" s="9"/>
      <c r="KDZ85" s="9"/>
      <c r="KEA85" s="9"/>
      <c r="KEB85" s="9"/>
      <c r="KEC85" s="9"/>
      <c r="KED85" s="9"/>
      <c r="KEE85" s="9"/>
      <c r="KEF85" s="9"/>
      <c r="KEG85" s="9"/>
      <c r="KEH85" s="9"/>
      <c r="KEI85" s="9"/>
      <c r="KEJ85" s="9"/>
      <c r="KEK85" s="9"/>
      <c r="KEL85" s="9"/>
      <c r="KEM85" s="9"/>
      <c r="KEN85" s="9"/>
      <c r="KEO85" s="9"/>
      <c r="KEP85" s="9"/>
      <c r="KEQ85" s="9"/>
      <c r="KER85" s="9"/>
      <c r="KES85" s="9"/>
      <c r="KET85" s="9"/>
      <c r="KEU85" s="9"/>
      <c r="KEV85" s="9"/>
      <c r="KEW85" s="9"/>
      <c r="KEX85" s="9"/>
      <c r="KEY85" s="9"/>
      <c r="KEZ85" s="9"/>
      <c r="KFA85" s="9"/>
      <c r="KFB85" s="9"/>
      <c r="KFC85" s="9"/>
      <c r="KFD85" s="9"/>
      <c r="KFE85" s="9"/>
      <c r="KFF85" s="9"/>
      <c r="KFG85" s="9"/>
      <c r="KFH85" s="9"/>
      <c r="KFI85" s="9"/>
      <c r="KFJ85" s="9"/>
      <c r="KFK85" s="9"/>
      <c r="KFL85" s="9"/>
      <c r="KFM85" s="9"/>
      <c r="KFN85" s="9"/>
      <c r="KFO85" s="9"/>
      <c r="KFP85" s="9"/>
      <c r="KFQ85" s="9"/>
      <c r="KFR85" s="9"/>
      <c r="KFS85" s="9"/>
      <c r="KFT85" s="9"/>
      <c r="KFU85" s="9"/>
      <c r="KFV85" s="9"/>
      <c r="KFW85" s="9"/>
      <c r="KFX85" s="9"/>
      <c r="KFY85" s="9"/>
      <c r="KFZ85" s="9"/>
      <c r="KGA85" s="9"/>
      <c r="KGB85" s="9"/>
      <c r="KGC85" s="9"/>
      <c r="KGD85" s="9"/>
      <c r="KGE85" s="9"/>
      <c r="KGF85" s="9"/>
      <c r="KGG85" s="9"/>
      <c r="KGH85" s="9"/>
      <c r="KGI85" s="9"/>
      <c r="KGJ85" s="9"/>
      <c r="KGK85" s="9"/>
      <c r="KGL85" s="9"/>
      <c r="KGM85" s="9"/>
      <c r="KGN85" s="9"/>
      <c r="KGO85" s="9"/>
      <c r="KGP85" s="9"/>
      <c r="KGQ85" s="9"/>
      <c r="KGR85" s="9"/>
      <c r="KGS85" s="9"/>
      <c r="KGT85" s="9"/>
      <c r="KGU85" s="9"/>
      <c r="KGV85" s="9"/>
      <c r="KGW85" s="9"/>
      <c r="KGX85" s="9"/>
      <c r="KGY85" s="9"/>
      <c r="KGZ85" s="9"/>
      <c r="KHA85" s="9"/>
      <c r="KHB85" s="9"/>
      <c r="KHC85" s="9"/>
      <c r="KHD85" s="9"/>
      <c r="KHE85" s="9"/>
      <c r="KHF85" s="9"/>
      <c r="KHG85" s="9"/>
      <c r="KHH85" s="9"/>
      <c r="KHI85" s="9"/>
      <c r="KHJ85" s="9"/>
      <c r="KHK85" s="9"/>
      <c r="KHL85" s="9"/>
      <c r="KHM85" s="9"/>
      <c r="KHN85" s="9"/>
      <c r="KHO85" s="9"/>
      <c r="KHP85" s="9"/>
      <c r="KHQ85" s="9"/>
      <c r="KHR85" s="9"/>
      <c r="KHS85" s="9"/>
      <c r="KHT85" s="9"/>
      <c r="KHU85" s="9"/>
      <c r="KHV85" s="9"/>
      <c r="KHW85" s="9"/>
      <c r="KHX85" s="9"/>
      <c r="KHY85" s="9"/>
      <c r="KHZ85" s="9"/>
      <c r="KIA85" s="9"/>
      <c r="KIB85" s="9"/>
      <c r="KIC85" s="9"/>
      <c r="KID85" s="9"/>
      <c r="KIE85" s="9"/>
      <c r="KIF85" s="9"/>
      <c r="KIG85" s="9"/>
      <c r="KIH85" s="9"/>
      <c r="KII85" s="9"/>
      <c r="KIJ85" s="9"/>
      <c r="KIK85" s="9"/>
      <c r="KIL85" s="9"/>
      <c r="KIM85" s="9"/>
      <c r="KIN85" s="9"/>
      <c r="KIO85" s="9"/>
      <c r="KIP85" s="9"/>
      <c r="KIQ85" s="9"/>
      <c r="KIR85" s="9"/>
      <c r="KIS85" s="9"/>
      <c r="KIT85" s="9"/>
      <c r="KIU85" s="9"/>
      <c r="KIV85" s="9"/>
      <c r="KIW85" s="9"/>
      <c r="KIX85" s="9"/>
      <c r="KIY85" s="9"/>
      <c r="KIZ85" s="9"/>
      <c r="KJA85" s="9"/>
      <c r="KJB85" s="9"/>
      <c r="KJC85" s="9"/>
      <c r="KJD85" s="9"/>
      <c r="KJE85" s="9"/>
      <c r="KJF85" s="9"/>
      <c r="KJG85" s="9"/>
      <c r="KJH85" s="9"/>
      <c r="KJI85" s="9"/>
      <c r="KJJ85" s="9"/>
      <c r="KJK85" s="9"/>
      <c r="KJL85" s="9"/>
      <c r="KJM85" s="9"/>
      <c r="KJN85" s="9"/>
      <c r="KJO85" s="9"/>
      <c r="KJP85" s="9"/>
      <c r="KJQ85" s="9"/>
      <c r="KJR85" s="9"/>
      <c r="KJS85" s="9"/>
      <c r="KJT85" s="9"/>
      <c r="KJU85" s="9"/>
      <c r="KJV85" s="9"/>
      <c r="KJW85" s="9"/>
      <c r="KJX85" s="9"/>
      <c r="KJY85" s="9"/>
      <c r="KJZ85" s="9"/>
      <c r="KKA85" s="9"/>
      <c r="KKB85" s="9"/>
      <c r="KKC85" s="9"/>
      <c r="KKD85" s="9"/>
      <c r="KKE85" s="9"/>
      <c r="KKF85" s="9"/>
      <c r="KKG85" s="9"/>
      <c r="KKH85" s="9"/>
      <c r="KKI85" s="9"/>
      <c r="KKJ85" s="9"/>
      <c r="KKK85" s="9"/>
      <c r="KKL85" s="9"/>
      <c r="KKM85" s="9"/>
      <c r="KKN85" s="9"/>
      <c r="KKO85" s="9"/>
      <c r="KKP85" s="9"/>
      <c r="KKQ85" s="9"/>
      <c r="KKR85" s="9"/>
      <c r="KKS85" s="9"/>
      <c r="KKT85" s="9"/>
      <c r="KKU85" s="9"/>
      <c r="KKV85" s="9"/>
      <c r="KKW85" s="9"/>
      <c r="KKX85" s="9"/>
      <c r="KKY85" s="9"/>
      <c r="KKZ85" s="9"/>
      <c r="KLA85" s="9"/>
      <c r="KLB85" s="9"/>
      <c r="KLC85" s="9"/>
      <c r="KLD85" s="9"/>
      <c r="KLE85" s="9"/>
      <c r="KLF85" s="9"/>
      <c r="KLG85" s="9"/>
      <c r="KLH85" s="9"/>
      <c r="KLI85" s="9"/>
      <c r="KLJ85" s="9"/>
      <c r="KLK85" s="9"/>
      <c r="KLL85" s="9"/>
      <c r="KLM85" s="9"/>
      <c r="KLN85" s="9"/>
      <c r="KLO85" s="9"/>
      <c r="KLP85" s="9"/>
      <c r="KLQ85" s="9"/>
      <c r="KLR85" s="9"/>
      <c r="KLS85" s="9"/>
      <c r="KLT85" s="9"/>
      <c r="KLU85" s="9"/>
      <c r="KLV85" s="9"/>
      <c r="KLW85" s="9"/>
      <c r="KLX85" s="9"/>
      <c r="KLY85" s="9"/>
      <c r="KLZ85" s="9"/>
      <c r="KMA85" s="9"/>
      <c r="KMB85" s="9"/>
      <c r="KMC85" s="9"/>
      <c r="KMD85" s="9"/>
      <c r="KME85" s="9"/>
      <c r="KMF85" s="9"/>
      <c r="KMG85" s="9"/>
      <c r="KMH85" s="9"/>
      <c r="KMI85" s="9"/>
      <c r="KMJ85" s="9"/>
      <c r="KMK85" s="9"/>
      <c r="KML85" s="9"/>
      <c r="KMM85" s="9"/>
      <c r="KMN85" s="9"/>
      <c r="KMO85" s="9"/>
      <c r="KMP85" s="9"/>
      <c r="KMQ85" s="9"/>
      <c r="KMR85" s="9"/>
      <c r="KMS85" s="9"/>
      <c r="KMT85" s="9"/>
      <c r="KMU85" s="9"/>
      <c r="KMV85" s="9"/>
      <c r="KMW85" s="9"/>
      <c r="KMX85" s="9"/>
      <c r="KMY85" s="9"/>
      <c r="KMZ85" s="9"/>
      <c r="KNA85" s="9"/>
      <c r="KNB85" s="9"/>
      <c r="KNC85" s="9"/>
      <c r="KND85" s="9"/>
      <c r="KNE85" s="9"/>
      <c r="KNF85" s="9"/>
      <c r="KNG85" s="9"/>
      <c r="KNH85" s="9"/>
      <c r="KNI85" s="9"/>
      <c r="KNJ85" s="9"/>
      <c r="KNK85" s="9"/>
      <c r="KNL85" s="9"/>
      <c r="KNM85" s="9"/>
      <c r="KNN85" s="9"/>
      <c r="KNO85" s="9"/>
      <c r="KNP85" s="9"/>
      <c r="KNQ85" s="9"/>
      <c r="KNR85" s="9"/>
      <c r="KNS85" s="9"/>
      <c r="KNT85" s="9"/>
      <c r="KNU85" s="9"/>
      <c r="KNV85" s="9"/>
      <c r="KNW85" s="9"/>
      <c r="KNX85" s="9"/>
      <c r="KNY85" s="9"/>
      <c r="KNZ85" s="9"/>
      <c r="KOA85" s="9"/>
      <c r="KOB85" s="9"/>
      <c r="KOC85" s="9"/>
      <c r="KOD85" s="9"/>
      <c r="KOE85" s="9"/>
      <c r="KOF85" s="9"/>
      <c r="KOG85" s="9"/>
      <c r="KOH85" s="9"/>
      <c r="KOI85" s="9"/>
      <c r="KOJ85" s="9"/>
      <c r="KOK85" s="9"/>
      <c r="KOL85" s="9"/>
      <c r="KOM85" s="9"/>
      <c r="KON85" s="9"/>
      <c r="KOO85" s="9"/>
      <c r="KOP85" s="9"/>
      <c r="KOQ85" s="9"/>
      <c r="KOR85" s="9"/>
      <c r="KOS85" s="9"/>
      <c r="KOT85" s="9"/>
      <c r="KOU85" s="9"/>
      <c r="KOV85" s="9"/>
      <c r="KOW85" s="9"/>
      <c r="KOX85" s="9"/>
      <c r="KOY85" s="9"/>
      <c r="KOZ85" s="9"/>
      <c r="KPA85" s="9"/>
      <c r="KPB85" s="9"/>
      <c r="KPC85" s="9"/>
      <c r="KPD85" s="9"/>
      <c r="KPE85" s="9"/>
      <c r="KPF85" s="9"/>
      <c r="KPG85" s="9"/>
      <c r="KPH85" s="9"/>
      <c r="KPI85" s="9"/>
      <c r="KPJ85" s="9"/>
      <c r="KPK85" s="9"/>
      <c r="KPL85" s="9"/>
      <c r="KPM85" s="9"/>
      <c r="KPN85" s="9"/>
      <c r="KPO85" s="9"/>
      <c r="KPP85" s="9"/>
      <c r="KPQ85" s="9"/>
      <c r="KPR85" s="9"/>
      <c r="KPS85" s="9"/>
      <c r="KPT85" s="9"/>
      <c r="KPU85" s="9"/>
      <c r="KPV85" s="9"/>
      <c r="KPW85" s="9"/>
      <c r="KPX85" s="9"/>
      <c r="KPY85" s="9"/>
      <c r="KPZ85" s="9"/>
      <c r="KQA85" s="9"/>
      <c r="KQB85" s="9"/>
      <c r="KQC85" s="9"/>
      <c r="KQD85" s="9"/>
      <c r="KQE85" s="9"/>
      <c r="KQF85" s="9"/>
      <c r="KQG85" s="9"/>
      <c r="KQH85" s="9"/>
      <c r="KQI85" s="9"/>
      <c r="KQJ85" s="9"/>
      <c r="KQK85" s="9"/>
      <c r="KQL85" s="9"/>
      <c r="KQM85" s="9"/>
      <c r="KQN85" s="9"/>
      <c r="KQO85" s="9"/>
      <c r="KQP85" s="9"/>
      <c r="KQQ85" s="9"/>
      <c r="KQR85" s="9"/>
      <c r="KQS85" s="9"/>
      <c r="KQT85" s="9"/>
      <c r="KQU85" s="9"/>
      <c r="KQV85" s="9"/>
      <c r="KQW85" s="9"/>
      <c r="KQX85" s="9"/>
      <c r="KQY85" s="9"/>
      <c r="KQZ85" s="9"/>
      <c r="KRA85" s="9"/>
      <c r="KRB85" s="9"/>
      <c r="KRC85" s="9"/>
      <c r="KRD85" s="9"/>
      <c r="KRE85" s="9"/>
      <c r="KRF85" s="9"/>
      <c r="KRG85" s="9"/>
      <c r="KRH85" s="9"/>
      <c r="KRI85" s="9"/>
      <c r="KRJ85" s="9"/>
      <c r="KRK85" s="9"/>
      <c r="KRL85" s="9"/>
      <c r="KRM85" s="9"/>
      <c r="KRN85" s="9"/>
      <c r="KRO85" s="9"/>
      <c r="KRP85" s="9"/>
      <c r="KRQ85" s="9"/>
      <c r="KRR85" s="9"/>
      <c r="KRS85" s="9"/>
      <c r="KRT85" s="9"/>
      <c r="KRU85" s="9"/>
      <c r="KRV85" s="9"/>
      <c r="KRW85" s="9"/>
      <c r="KRX85" s="9"/>
      <c r="KRY85" s="9"/>
      <c r="KRZ85" s="9"/>
      <c r="KSA85" s="9"/>
      <c r="KSB85" s="9"/>
      <c r="KSC85" s="9"/>
      <c r="KSD85" s="9"/>
      <c r="KSE85" s="9"/>
      <c r="KSF85" s="9"/>
      <c r="KSG85" s="9"/>
      <c r="KSH85" s="9"/>
      <c r="KSI85" s="9"/>
      <c r="KSJ85" s="9"/>
      <c r="KSK85" s="9"/>
      <c r="KSL85" s="9"/>
      <c r="KSM85" s="9"/>
      <c r="KSN85" s="9"/>
      <c r="KSO85" s="9"/>
      <c r="KSP85" s="9"/>
      <c r="KSQ85" s="9"/>
      <c r="KSR85" s="9"/>
      <c r="KSS85" s="9"/>
      <c r="KST85" s="9"/>
      <c r="KSU85" s="9"/>
      <c r="KSV85" s="9"/>
      <c r="KSW85" s="9"/>
      <c r="KSX85" s="9"/>
      <c r="KSY85" s="9"/>
      <c r="KSZ85" s="9"/>
      <c r="KTA85" s="9"/>
      <c r="KTB85" s="9"/>
      <c r="KTC85" s="9"/>
      <c r="KTD85" s="9"/>
      <c r="KTE85" s="9"/>
      <c r="KTF85" s="9"/>
      <c r="KTG85" s="9"/>
      <c r="KTH85" s="9"/>
      <c r="KTI85" s="9"/>
      <c r="KTJ85" s="9"/>
      <c r="KTK85" s="9"/>
      <c r="KTL85" s="9"/>
      <c r="KTM85" s="9"/>
      <c r="KTN85" s="9"/>
      <c r="KTO85" s="9"/>
      <c r="KTP85" s="9"/>
      <c r="KTQ85" s="9"/>
      <c r="KTR85" s="9"/>
      <c r="KTS85" s="9"/>
      <c r="KTT85" s="9"/>
      <c r="KTU85" s="9"/>
      <c r="KTV85" s="9"/>
      <c r="KTW85" s="9"/>
      <c r="KTX85" s="9"/>
      <c r="KTY85" s="9"/>
      <c r="KTZ85" s="9"/>
      <c r="KUA85" s="9"/>
      <c r="KUB85" s="9"/>
      <c r="KUC85" s="9"/>
      <c r="KUD85" s="9"/>
      <c r="KUE85" s="9"/>
      <c r="KUF85" s="9"/>
      <c r="KUG85" s="9"/>
      <c r="KUH85" s="9"/>
      <c r="KUI85" s="9"/>
      <c r="KUJ85" s="9"/>
      <c r="KUK85" s="9"/>
      <c r="KUL85" s="9"/>
      <c r="KUM85" s="9"/>
      <c r="KUN85" s="9"/>
      <c r="KUO85" s="9"/>
      <c r="KUP85" s="9"/>
      <c r="KUQ85" s="9"/>
      <c r="KUR85" s="9"/>
      <c r="KUS85" s="9"/>
      <c r="KUT85" s="9"/>
      <c r="KUU85" s="9"/>
      <c r="KUV85" s="9"/>
      <c r="KUW85" s="9"/>
      <c r="KUX85" s="9"/>
      <c r="KUY85" s="9"/>
      <c r="KUZ85" s="9"/>
      <c r="KVA85" s="9"/>
      <c r="KVB85" s="9"/>
      <c r="KVC85" s="9"/>
      <c r="KVD85" s="9"/>
      <c r="KVE85" s="9"/>
      <c r="KVF85" s="9"/>
      <c r="KVG85" s="9"/>
      <c r="KVH85" s="9"/>
      <c r="KVI85" s="9"/>
      <c r="KVJ85" s="9"/>
      <c r="KVK85" s="9"/>
      <c r="KVL85" s="9"/>
      <c r="KVM85" s="9"/>
      <c r="KVN85" s="9"/>
      <c r="KVO85" s="9"/>
      <c r="KVP85" s="9"/>
      <c r="KVQ85" s="9"/>
      <c r="KVR85" s="9"/>
      <c r="KVS85" s="9"/>
      <c r="KVT85" s="9"/>
      <c r="KVU85" s="9"/>
      <c r="KVV85" s="9"/>
      <c r="KVW85" s="9"/>
      <c r="KVX85" s="9"/>
      <c r="KVY85" s="9"/>
      <c r="KVZ85" s="9"/>
      <c r="KWA85" s="9"/>
      <c r="KWB85" s="9"/>
      <c r="KWC85" s="9"/>
      <c r="KWD85" s="9"/>
      <c r="KWE85" s="9"/>
      <c r="KWF85" s="9"/>
      <c r="KWG85" s="9"/>
      <c r="KWH85" s="9"/>
      <c r="KWI85" s="9"/>
      <c r="KWJ85" s="9"/>
      <c r="KWK85" s="9"/>
      <c r="KWL85" s="9"/>
      <c r="KWM85" s="9"/>
      <c r="KWN85" s="9"/>
      <c r="KWO85" s="9"/>
      <c r="KWP85" s="9"/>
      <c r="KWQ85" s="9"/>
      <c r="KWR85" s="9"/>
      <c r="KWS85" s="9"/>
      <c r="KWT85" s="9"/>
      <c r="KWU85" s="9"/>
      <c r="KWV85" s="9"/>
      <c r="KWW85" s="9"/>
      <c r="KWX85" s="9"/>
      <c r="KWY85" s="9"/>
      <c r="KWZ85" s="9"/>
      <c r="KXA85" s="9"/>
      <c r="KXB85" s="9"/>
      <c r="KXC85" s="9"/>
      <c r="KXD85" s="9"/>
      <c r="KXE85" s="9"/>
      <c r="KXF85" s="9"/>
      <c r="KXG85" s="9"/>
      <c r="KXH85" s="9"/>
      <c r="KXI85" s="9"/>
      <c r="KXJ85" s="9"/>
      <c r="KXK85" s="9"/>
      <c r="KXL85" s="9"/>
      <c r="KXM85" s="9"/>
      <c r="KXN85" s="9"/>
      <c r="KXO85" s="9"/>
      <c r="KXP85" s="9"/>
      <c r="KXQ85" s="9"/>
      <c r="KXR85" s="9"/>
      <c r="KXS85" s="9"/>
      <c r="KXT85" s="9"/>
      <c r="KXU85" s="9"/>
      <c r="KXV85" s="9"/>
      <c r="KXW85" s="9"/>
      <c r="KXX85" s="9"/>
      <c r="KXY85" s="9"/>
      <c r="KXZ85" s="9"/>
      <c r="KYA85" s="9"/>
      <c r="KYB85" s="9"/>
      <c r="KYC85" s="9"/>
      <c r="KYD85" s="9"/>
      <c r="KYE85" s="9"/>
      <c r="KYF85" s="9"/>
      <c r="KYG85" s="9"/>
      <c r="KYH85" s="9"/>
      <c r="KYI85" s="9"/>
      <c r="KYJ85" s="9"/>
      <c r="KYK85" s="9"/>
      <c r="KYL85" s="9"/>
      <c r="KYM85" s="9"/>
      <c r="KYN85" s="9"/>
      <c r="KYO85" s="9"/>
      <c r="KYP85" s="9"/>
      <c r="KYQ85" s="9"/>
      <c r="KYR85" s="9"/>
      <c r="KYS85" s="9"/>
      <c r="KYT85" s="9"/>
      <c r="KYU85" s="9"/>
      <c r="KYV85" s="9"/>
      <c r="KYW85" s="9"/>
      <c r="KYX85" s="9"/>
      <c r="KYY85" s="9"/>
      <c r="KYZ85" s="9"/>
      <c r="KZA85" s="9"/>
      <c r="KZB85" s="9"/>
      <c r="KZC85" s="9"/>
      <c r="KZD85" s="9"/>
      <c r="KZE85" s="9"/>
      <c r="KZF85" s="9"/>
      <c r="KZG85" s="9"/>
      <c r="KZH85" s="9"/>
      <c r="KZI85" s="9"/>
      <c r="KZJ85" s="9"/>
      <c r="KZK85" s="9"/>
      <c r="KZL85" s="9"/>
      <c r="KZM85" s="9"/>
      <c r="KZN85" s="9"/>
      <c r="KZO85" s="9"/>
      <c r="KZP85" s="9"/>
      <c r="KZQ85" s="9"/>
      <c r="KZR85" s="9"/>
      <c r="KZS85" s="9"/>
      <c r="KZT85" s="9"/>
      <c r="KZU85" s="9"/>
      <c r="KZV85" s="9"/>
      <c r="KZW85" s="9"/>
      <c r="KZX85" s="9"/>
      <c r="KZY85" s="9"/>
      <c r="KZZ85" s="9"/>
      <c r="LAA85" s="9"/>
      <c r="LAB85" s="9"/>
      <c r="LAC85" s="9"/>
      <c r="LAD85" s="9"/>
      <c r="LAE85" s="9"/>
      <c r="LAF85" s="9"/>
      <c r="LAG85" s="9"/>
      <c r="LAH85" s="9"/>
      <c r="LAI85" s="9"/>
      <c r="LAJ85" s="9"/>
      <c r="LAK85" s="9"/>
      <c r="LAL85" s="9"/>
      <c r="LAM85" s="9"/>
      <c r="LAN85" s="9"/>
      <c r="LAO85" s="9"/>
      <c r="LAP85" s="9"/>
      <c r="LAQ85" s="9"/>
      <c r="LAR85" s="9"/>
      <c r="LAS85" s="9"/>
      <c r="LAT85" s="9"/>
      <c r="LAU85" s="9"/>
      <c r="LAV85" s="9"/>
      <c r="LAW85" s="9"/>
      <c r="LAX85" s="9"/>
      <c r="LAY85" s="9"/>
      <c r="LAZ85" s="9"/>
      <c r="LBA85" s="9"/>
      <c r="LBB85" s="9"/>
      <c r="LBC85" s="9"/>
      <c r="LBD85" s="9"/>
      <c r="LBE85" s="9"/>
      <c r="LBF85" s="9"/>
      <c r="LBG85" s="9"/>
      <c r="LBH85" s="9"/>
      <c r="LBI85" s="9"/>
      <c r="LBJ85" s="9"/>
      <c r="LBK85" s="9"/>
      <c r="LBL85" s="9"/>
      <c r="LBM85" s="9"/>
      <c r="LBN85" s="9"/>
      <c r="LBO85" s="9"/>
      <c r="LBP85" s="9"/>
      <c r="LBQ85" s="9"/>
      <c r="LBR85" s="9"/>
      <c r="LBS85" s="9"/>
      <c r="LBT85" s="9"/>
      <c r="LBU85" s="9"/>
      <c r="LBV85" s="9"/>
      <c r="LBW85" s="9"/>
      <c r="LBX85" s="9"/>
      <c r="LBY85" s="9"/>
      <c r="LBZ85" s="9"/>
      <c r="LCA85" s="9"/>
      <c r="LCB85" s="9"/>
      <c r="LCC85" s="9"/>
      <c r="LCD85" s="9"/>
      <c r="LCE85" s="9"/>
      <c r="LCF85" s="9"/>
      <c r="LCG85" s="9"/>
      <c r="LCH85" s="9"/>
      <c r="LCI85" s="9"/>
      <c r="LCJ85" s="9"/>
      <c r="LCK85" s="9"/>
      <c r="LCL85" s="9"/>
      <c r="LCM85" s="9"/>
      <c r="LCN85" s="9"/>
      <c r="LCO85" s="9"/>
      <c r="LCP85" s="9"/>
      <c r="LCQ85" s="9"/>
      <c r="LCR85" s="9"/>
      <c r="LCS85" s="9"/>
      <c r="LCT85" s="9"/>
      <c r="LCU85" s="9"/>
      <c r="LCV85" s="9"/>
      <c r="LCW85" s="9"/>
      <c r="LCX85" s="9"/>
      <c r="LCY85" s="9"/>
      <c r="LCZ85" s="9"/>
      <c r="LDA85" s="9"/>
      <c r="LDB85" s="9"/>
      <c r="LDC85" s="9"/>
      <c r="LDD85" s="9"/>
      <c r="LDE85" s="9"/>
      <c r="LDF85" s="9"/>
      <c r="LDG85" s="9"/>
      <c r="LDH85" s="9"/>
      <c r="LDI85" s="9"/>
      <c r="LDJ85" s="9"/>
      <c r="LDK85" s="9"/>
      <c r="LDL85" s="9"/>
      <c r="LDM85" s="9"/>
      <c r="LDN85" s="9"/>
      <c r="LDO85" s="9"/>
      <c r="LDP85" s="9"/>
      <c r="LDQ85" s="9"/>
      <c r="LDR85" s="9"/>
      <c r="LDS85" s="9"/>
      <c r="LDT85" s="9"/>
      <c r="LDU85" s="9"/>
      <c r="LDV85" s="9"/>
      <c r="LDW85" s="9"/>
      <c r="LDX85" s="9"/>
      <c r="LDY85" s="9"/>
      <c r="LDZ85" s="9"/>
      <c r="LEA85" s="9"/>
      <c r="LEB85" s="9"/>
      <c r="LEC85" s="9"/>
      <c r="LED85" s="9"/>
      <c r="LEE85" s="9"/>
      <c r="LEF85" s="9"/>
      <c r="LEG85" s="9"/>
      <c r="LEH85" s="9"/>
      <c r="LEI85" s="9"/>
      <c r="LEJ85" s="9"/>
      <c r="LEK85" s="9"/>
      <c r="LEL85" s="9"/>
      <c r="LEM85" s="9"/>
      <c r="LEN85" s="9"/>
      <c r="LEO85" s="9"/>
      <c r="LEP85" s="9"/>
      <c r="LEQ85" s="9"/>
      <c r="LER85" s="9"/>
      <c r="LES85" s="9"/>
      <c r="LET85" s="9"/>
      <c r="LEU85" s="9"/>
      <c r="LEV85" s="9"/>
      <c r="LEW85" s="9"/>
      <c r="LEX85" s="9"/>
      <c r="LEY85" s="9"/>
      <c r="LEZ85" s="9"/>
      <c r="LFA85" s="9"/>
      <c r="LFB85" s="9"/>
      <c r="LFC85" s="9"/>
      <c r="LFD85" s="9"/>
      <c r="LFE85" s="9"/>
      <c r="LFF85" s="9"/>
      <c r="LFG85" s="9"/>
      <c r="LFH85" s="9"/>
      <c r="LFI85" s="9"/>
      <c r="LFJ85" s="9"/>
      <c r="LFK85" s="9"/>
      <c r="LFL85" s="9"/>
      <c r="LFM85" s="9"/>
      <c r="LFN85" s="9"/>
      <c r="LFO85" s="9"/>
      <c r="LFP85" s="9"/>
      <c r="LFQ85" s="9"/>
      <c r="LFR85" s="9"/>
      <c r="LFS85" s="9"/>
      <c r="LFT85" s="9"/>
      <c r="LFU85" s="9"/>
      <c r="LFV85" s="9"/>
      <c r="LFW85" s="9"/>
      <c r="LFX85" s="9"/>
      <c r="LFY85" s="9"/>
      <c r="LFZ85" s="9"/>
      <c r="LGA85" s="9"/>
      <c r="LGB85" s="9"/>
      <c r="LGC85" s="9"/>
      <c r="LGD85" s="9"/>
      <c r="LGE85" s="9"/>
      <c r="LGF85" s="9"/>
      <c r="LGG85" s="9"/>
      <c r="LGH85" s="9"/>
      <c r="LGI85" s="9"/>
      <c r="LGJ85" s="9"/>
      <c r="LGK85" s="9"/>
      <c r="LGL85" s="9"/>
      <c r="LGM85" s="9"/>
      <c r="LGN85" s="9"/>
      <c r="LGO85" s="9"/>
      <c r="LGP85" s="9"/>
      <c r="LGQ85" s="9"/>
      <c r="LGR85" s="9"/>
      <c r="LGS85" s="9"/>
      <c r="LGT85" s="9"/>
      <c r="LGU85" s="9"/>
      <c r="LGV85" s="9"/>
      <c r="LGW85" s="9"/>
      <c r="LGX85" s="9"/>
      <c r="LGY85" s="9"/>
      <c r="LGZ85" s="9"/>
      <c r="LHA85" s="9"/>
      <c r="LHB85" s="9"/>
      <c r="LHC85" s="9"/>
      <c r="LHD85" s="9"/>
      <c r="LHE85" s="9"/>
      <c r="LHF85" s="9"/>
      <c r="LHG85" s="9"/>
      <c r="LHH85" s="9"/>
      <c r="LHI85" s="9"/>
      <c r="LHJ85" s="9"/>
      <c r="LHK85" s="9"/>
      <c r="LHL85" s="9"/>
      <c r="LHM85" s="9"/>
      <c r="LHN85" s="9"/>
      <c r="LHO85" s="9"/>
      <c r="LHP85" s="9"/>
      <c r="LHQ85" s="9"/>
      <c r="LHR85" s="9"/>
      <c r="LHS85" s="9"/>
      <c r="LHT85" s="9"/>
      <c r="LHU85" s="9"/>
      <c r="LHV85" s="9"/>
      <c r="LHW85" s="9"/>
      <c r="LHX85" s="9"/>
      <c r="LHY85" s="9"/>
      <c r="LHZ85" s="9"/>
      <c r="LIA85" s="9"/>
      <c r="LIB85" s="9"/>
      <c r="LIC85" s="9"/>
      <c r="LID85" s="9"/>
      <c r="LIE85" s="9"/>
      <c r="LIF85" s="9"/>
      <c r="LIG85" s="9"/>
      <c r="LIH85" s="9"/>
      <c r="LII85" s="9"/>
      <c r="LIJ85" s="9"/>
      <c r="LIK85" s="9"/>
      <c r="LIL85" s="9"/>
      <c r="LIM85" s="9"/>
      <c r="LIN85" s="9"/>
      <c r="LIO85" s="9"/>
      <c r="LIP85" s="9"/>
      <c r="LIQ85" s="9"/>
      <c r="LIR85" s="9"/>
      <c r="LIS85" s="9"/>
      <c r="LIT85" s="9"/>
      <c r="LIU85" s="9"/>
      <c r="LIV85" s="9"/>
      <c r="LIW85" s="9"/>
      <c r="LIX85" s="9"/>
      <c r="LIY85" s="9"/>
      <c r="LIZ85" s="9"/>
      <c r="LJA85" s="9"/>
      <c r="LJB85" s="9"/>
      <c r="LJC85" s="9"/>
      <c r="LJD85" s="9"/>
      <c r="LJE85" s="9"/>
      <c r="LJF85" s="9"/>
      <c r="LJG85" s="9"/>
      <c r="LJH85" s="9"/>
      <c r="LJI85" s="9"/>
      <c r="LJJ85" s="9"/>
      <c r="LJK85" s="9"/>
      <c r="LJL85" s="9"/>
      <c r="LJM85" s="9"/>
      <c r="LJN85" s="9"/>
      <c r="LJO85" s="9"/>
      <c r="LJP85" s="9"/>
      <c r="LJQ85" s="9"/>
      <c r="LJR85" s="9"/>
      <c r="LJS85" s="9"/>
      <c r="LJT85" s="9"/>
      <c r="LJU85" s="9"/>
      <c r="LJV85" s="9"/>
      <c r="LJW85" s="9"/>
      <c r="LJX85" s="9"/>
      <c r="LJY85" s="9"/>
      <c r="LJZ85" s="9"/>
      <c r="LKA85" s="9"/>
      <c r="LKB85" s="9"/>
      <c r="LKC85" s="9"/>
      <c r="LKD85" s="9"/>
      <c r="LKE85" s="9"/>
      <c r="LKF85" s="9"/>
      <c r="LKG85" s="9"/>
      <c r="LKH85" s="9"/>
      <c r="LKI85" s="9"/>
      <c r="LKJ85" s="9"/>
      <c r="LKK85" s="9"/>
      <c r="LKL85" s="9"/>
      <c r="LKM85" s="9"/>
      <c r="LKN85" s="9"/>
      <c r="LKO85" s="9"/>
      <c r="LKP85" s="9"/>
      <c r="LKQ85" s="9"/>
      <c r="LKR85" s="9"/>
      <c r="LKS85" s="9"/>
      <c r="LKT85" s="9"/>
      <c r="LKU85" s="9"/>
      <c r="LKV85" s="9"/>
      <c r="LKW85" s="9"/>
      <c r="LKX85" s="9"/>
      <c r="LKY85" s="9"/>
      <c r="LKZ85" s="9"/>
      <c r="LLA85" s="9"/>
      <c r="LLB85" s="9"/>
      <c r="LLC85" s="9"/>
      <c r="LLD85" s="9"/>
      <c r="LLE85" s="9"/>
      <c r="LLF85" s="9"/>
      <c r="LLG85" s="9"/>
      <c r="LLH85" s="9"/>
      <c r="LLI85" s="9"/>
      <c r="LLJ85" s="9"/>
      <c r="LLK85" s="9"/>
      <c r="LLL85" s="9"/>
      <c r="LLM85" s="9"/>
      <c r="LLN85" s="9"/>
      <c r="LLO85" s="9"/>
      <c r="LLP85" s="9"/>
      <c r="LLQ85" s="9"/>
      <c r="LLR85" s="9"/>
      <c r="LLS85" s="9"/>
      <c r="LLT85" s="9"/>
      <c r="LLU85" s="9"/>
      <c r="LLV85" s="9"/>
      <c r="LLW85" s="9"/>
      <c r="LLX85" s="9"/>
      <c r="LLY85" s="9"/>
      <c r="LLZ85" s="9"/>
      <c r="LMA85" s="9"/>
      <c r="LMB85" s="9"/>
      <c r="LMC85" s="9"/>
      <c r="LMD85" s="9"/>
      <c r="LME85" s="9"/>
      <c r="LMF85" s="9"/>
      <c r="LMG85" s="9"/>
      <c r="LMH85" s="9"/>
      <c r="LMI85" s="9"/>
      <c r="LMJ85" s="9"/>
      <c r="LMK85" s="9"/>
      <c r="LML85" s="9"/>
      <c r="LMM85" s="9"/>
      <c r="LMN85" s="9"/>
      <c r="LMO85" s="9"/>
      <c r="LMP85" s="9"/>
      <c r="LMQ85" s="9"/>
      <c r="LMR85" s="9"/>
      <c r="LMS85" s="9"/>
      <c r="LMT85" s="9"/>
      <c r="LMU85" s="9"/>
      <c r="LMV85" s="9"/>
      <c r="LMW85" s="9"/>
      <c r="LMX85" s="9"/>
      <c r="LMY85" s="9"/>
      <c r="LMZ85" s="9"/>
      <c r="LNA85" s="9"/>
      <c r="LNB85" s="9"/>
      <c r="LNC85" s="9"/>
      <c r="LND85" s="9"/>
      <c r="LNE85" s="9"/>
      <c r="LNF85" s="9"/>
      <c r="LNG85" s="9"/>
      <c r="LNH85" s="9"/>
      <c r="LNI85" s="9"/>
      <c r="LNJ85" s="9"/>
      <c r="LNK85" s="9"/>
      <c r="LNL85" s="9"/>
      <c r="LNM85" s="9"/>
      <c r="LNN85" s="9"/>
      <c r="LNO85" s="9"/>
      <c r="LNP85" s="9"/>
      <c r="LNQ85" s="9"/>
      <c r="LNR85" s="9"/>
      <c r="LNS85" s="9"/>
      <c r="LNT85" s="9"/>
      <c r="LNU85" s="9"/>
      <c r="LNV85" s="9"/>
      <c r="LNW85" s="9"/>
      <c r="LNX85" s="9"/>
      <c r="LNY85" s="9"/>
      <c r="LNZ85" s="9"/>
      <c r="LOA85" s="9"/>
      <c r="LOB85" s="9"/>
      <c r="LOC85" s="9"/>
      <c r="LOD85" s="9"/>
      <c r="LOE85" s="9"/>
      <c r="LOF85" s="9"/>
      <c r="LOG85" s="9"/>
      <c r="LOH85" s="9"/>
      <c r="LOI85" s="9"/>
      <c r="LOJ85" s="9"/>
      <c r="LOK85" s="9"/>
      <c r="LOL85" s="9"/>
      <c r="LOM85" s="9"/>
      <c r="LON85" s="9"/>
      <c r="LOO85" s="9"/>
      <c r="LOP85" s="9"/>
      <c r="LOQ85" s="9"/>
      <c r="LOR85" s="9"/>
      <c r="LOS85" s="9"/>
      <c r="LOT85" s="9"/>
      <c r="LOU85" s="9"/>
      <c r="LOV85" s="9"/>
      <c r="LOW85" s="9"/>
      <c r="LOX85" s="9"/>
      <c r="LOY85" s="9"/>
      <c r="LOZ85" s="9"/>
      <c r="LPA85" s="9"/>
      <c r="LPB85" s="9"/>
      <c r="LPC85" s="9"/>
      <c r="LPD85" s="9"/>
      <c r="LPE85" s="9"/>
      <c r="LPF85" s="9"/>
      <c r="LPG85" s="9"/>
      <c r="LPH85" s="9"/>
      <c r="LPI85" s="9"/>
      <c r="LPJ85" s="9"/>
      <c r="LPK85" s="9"/>
      <c r="LPL85" s="9"/>
      <c r="LPM85" s="9"/>
      <c r="LPN85" s="9"/>
      <c r="LPO85" s="9"/>
      <c r="LPP85" s="9"/>
      <c r="LPQ85" s="9"/>
      <c r="LPR85" s="9"/>
      <c r="LPS85" s="9"/>
      <c r="LPT85" s="9"/>
      <c r="LPU85" s="9"/>
      <c r="LPV85" s="9"/>
      <c r="LPW85" s="9"/>
      <c r="LPX85" s="9"/>
      <c r="LPY85" s="9"/>
      <c r="LPZ85" s="9"/>
      <c r="LQA85" s="9"/>
      <c r="LQB85" s="9"/>
      <c r="LQC85" s="9"/>
      <c r="LQD85" s="9"/>
      <c r="LQE85" s="9"/>
      <c r="LQF85" s="9"/>
      <c r="LQG85" s="9"/>
      <c r="LQH85" s="9"/>
      <c r="LQI85" s="9"/>
      <c r="LQJ85" s="9"/>
      <c r="LQK85" s="9"/>
      <c r="LQL85" s="9"/>
      <c r="LQM85" s="9"/>
      <c r="LQN85" s="9"/>
      <c r="LQO85" s="9"/>
      <c r="LQP85" s="9"/>
      <c r="LQQ85" s="9"/>
      <c r="LQR85" s="9"/>
      <c r="LQS85" s="9"/>
      <c r="LQT85" s="9"/>
      <c r="LQU85" s="9"/>
      <c r="LQV85" s="9"/>
      <c r="LQW85" s="9"/>
      <c r="LQX85" s="9"/>
      <c r="LQY85" s="9"/>
      <c r="LQZ85" s="9"/>
      <c r="LRA85" s="9"/>
      <c r="LRB85" s="9"/>
      <c r="LRC85" s="9"/>
      <c r="LRD85" s="9"/>
      <c r="LRE85" s="9"/>
      <c r="LRF85" s="9"/>
      <c r="LRG85" s="9"/>
      <c r="LRH85" s="9"/>
      <c r="LRI85" s="9"/>
      <c r="LRJ85" s="9"/>
      <c r="LRK85" s="9"/>
      <c r="LRL85" s="9"/>
      <c r="LRM85" s="9"/>
      <c r="LRN85" s="9"/>
      <c r="LRO85" s="9"/>
      <c r="LRP85" s="9"/>
      <c r="LRQ85" s="9"/>
      <c r="LRR85" s="9"/>
      <c r="LRS85" s="9"/>
      <c r="LRT85" s="9"/>
      <c r="LRU85" s="9"/>
      <c r="LRV85" s="9"/>
      <c r="LRW85" s="9"/>
      <c r="LRX85" s="9"/>
      <c r="LRY85" s="9"/>
      <c r="LRZ85" s="9"/>
      <c r="LSA85" s="9"/>
      <c r="LSB85" s="9"/>
      <c r="LSC85" s="9"/>
      <c r="LSD85" s="9"/>
      <c r="LSE85" s="9"/>
      <c r="LSF85" s="9"/>
      <c r="LSG85" s="9"/>
      <c r="LSH85" s="9"/>
      <c r="LSI85" s="9"/>
      <c r="LSJ85" s="9"/>
      <c r="LSK85" s="9"/>
      <c r="LSL85" s="9"/>
      <c r="LSM85" s="9"/>
      <c r="LSN85" s="9"/>
      <c r="LSO85" s="9"/>
      <c r="LSP85" s="9"/>
      <c r="LSQ85" s="9"/>
      <c r="LSR85" s="9"/>
      <c r="LSS85" s="9"/>
      <c r="LST85" s="9"/>
      <c r="LSU85" s="9"/>
      <c r="LSV85" s="9"/>
      <c r="LSW85" s="9"/>
      <c r="LSX85" s="9"/>
      <c r="LSY85" s="9"/>
      <c r="LSZ85" s="9"/>
      <c r="LTA85" s="9"/>
      <c r="LTB85" s="9"/>
      <c r="LTC85" s="9"/>
      <c r="LTD85" s="9"/>
      <c r="LTE85" s="9"/>
      <c r="LTF85" s="9"/>
      <c r="LTG85" s="9"/>
      <c r="LTH85" s="9"/>
      <c r="LTI85" s="9"/>
      <c r="LTJ85" s="9"/>
      <c r="LTK85" s="9"/>
      <c r="LTL85" s="9"/>
      <c r="LTM85" s="9"/>
      <c r="LTN85" s="9"/>
      <c r="LTO85" s="9"/>
      <c r="LTP85" s="9"/>
      <c r="LTQ85" s="9"/>
      <c r="LTR85" s="9"/>
      <c r="LTS85" s="9"/>
      <c r="LTT85" s="9"/>
      <c r="LTU85" s="9"/>
      <c r="LTV85" s="9"/>
      <c r="LTW85" s="9"/>
      <c r="LTX85" s="9"/>
      <c r="LTY85" s="9"/>
      <c r="LTZ85" s="9"/>
      <c r="LUA85" s="9"/>
      <c r="LUB85" s="9"/>
      <c r="LUC85" s="9"/>
      <c r="LUD85" s="9"/>
      <c r="LUE85" s="9"/>
      <c r="LUF85" s="9"/>
      <c r="LUG85" s="9"/>
      <c r="LUH85" s="9"/>
      <c r="LUI85" s="9"/>
      <c r="LUJ85" s="9"/>
      <c r="LUK85" s="9"/>
      <c r="LUL85" s="9"/>
      <c r="LUM85" s="9"/>
      <c r="LUN85" s="9"/>
      <c r="LUO85" s="9"/>
      <c r="LUP85" s="9"/>
      <c r="LUQ85" s="9"/>
      <c r="LUR85" s="9"/>
      <c r="LUS85" s="9"/>
      <c r="LUT85" s="9"/>
      <c r="LUU85" s="9"/>
      <c r="LUV85" s="9"/>
      <c r="LUW85" s="9"/>
      <c r="LUX85" s="9"/>
      <c r="LUY85" s="9"/>
      <c r="LUZ85" s="9"/>
      <c r="LVA85" s="9"/>
      <c r="LVB85" s="9"/>
      <c r="LVC85" s="9"/>
      <c r="LVD85" s="9"/>
      <c r="LVE85" s="9"/>
      <c r="LVF85" s="9"/>
      <c r="LVG85" s="9"/>
      <c r="LVH85" s="9"/>
      <c r="LVI85" s="9"/>
      <c r="LVJ85" s="9"/>
      <c r="LVK85" s="9"/>
      <c r="LVL85" s="9"/>
      <c r="LVM85" s="9"/>
      <c r="LVN85" s="9"/>
      <c r="LVO85" s="9"/>
      <c r="LVP85" s="9"/>
      <c r="LVQ85" s="9"/>
      <c r="LVR85" s="9"/>
      <c r="LVS85" s="9"/>
      <c r="LVT85" s="9"/>
      <c r="LVU85" s="9"/>
      <c r="LVV85" s="9"/>
      <c r="LVW85" s="9"/>
      <c r="LVX85" s="9"/>
      <c r="LVY85" s="9"/>
      <c r="LVZ85" s="9"/>
      <c r="LWA85" s="9"/>
      <c r="LWB85" s="9"/>
      <c r="LWC85" s="9"/>
      <c r="LWD85" s="9"/>
      <c r="LWE85" s="9"/>
      <c r="LWF85" s="9"/>
      <c r="LWG85" s="9"/>
      <c r="LWH85" s="9"/>
      <c r="LWI85" s="9"/>
      <c r="LWJ85" s="9"/>
      <c r="LWK85" s="9"/>
      <c r="LWL85" s="9"/>
      <c r="LWM85" s="9"/>
      <c r="LWN85" s="9"/>
      <c r="LWO85" s="9"/>
      <c r="LWP85" s="9"/>
      <c r="LWQ85" s="9"/>
      <c r="LWR85" s="9"/>
      <c r="LWS85" s="9"/>
      <c r="LWT85" s="9"/>
      <c r="LWU85" s="9"/>
      <c r="LWV85" s="9"/>
      <c r="LWW85" s="9"/>
      <c r="LWX85" s="9"/>
      <c r="LWY85" s="9"/>
      <c r="LWZ85" s="9"/>
      <c r="LXA85" s="9"/>
      <c r="LXB85" s="9"/>
      <c r="LXC85" s="9"/>
      <c r="LXD85" s="9"/>
      <c r="LXE85" s="9"/>
      <c r="LXF85" s="9"/>
      <c r="LXG85" s="9"/>
      <c r="LXH85" s="9"/>
      <c r="LXI85" s="9"/>
      <c r="LXJ85" s="9"/>
      <c r="LXK85" s="9"/>
      <c r="LXL85" s="9"/>
      <c r="LXM85" s="9"/>
      <c r="LXN85" s="9"/>
      <c r="LXO85" s="9"/>
      <c r="LXP85" s="9"/>
      <c r="LXQ85" s="9"/>
      <c r="LXR85" s="9"/>
      <c r="LXS85" s="9"/>
      <c r="LXT85" s="9"/>
      <c r="LXU85" s="9"/>
      <c r="LXV85" s="9"/>
      <c r="LXW85" s="9"/>
      <c r="LXX85" s="9"/>
      <c r="LXY85" s="9"/>
      <c r="LXZ85" s="9"/>
      <c r="LYA85" s="9"/>
      <c r="LYB85" s="9"/>
      <c r="LYC85" s="9"/>
      <c r="LYD85" s="9"/>
      <c r="LYE85" s="9"/>
      <c r="LYF85" s="9"/>
      <c r="LYG85" s="9"/>
      <c r="LYH85" s="9"/>
      <c r="LYI85" s="9"/>
      <c r="LYJ85" s="9"/>
      <c r="LYK85" s="9"/>
      <c r="LYL85" s="9"/>
      <c r="LYM85" s="9"/>
      <c r="LYN85" s="9"/>
      <c r="LYO85" s="9"/>
      <c r="LYP85" s="9"/>
      <c r="LYQ85" s="9"/>
      <c r="LYR85" s="9"/>
      <c r="LYS85" s="9"/>
      <c r="LYT85" s="9"/>
      <c r="LYU85" s="9"/>
      <c r="LYV85" s="9"/>
      <c r="LYW85" s="9"/>
      <c r="LYX85" s="9"/>
      <c r="LYY85" s="9"/>
      <c r="LYZ85" s="9"/>
      <c r="LZA85" s="9"/>
      <c r="LZB85" s="9"/>
      <c r="LZC85" s="9"/>
      <c r="LZD85" s="9"/>
      <c r="LZE85" s="9"/>
      <c r="LZF85" s="9"/>
      <c r="LZG85" s="9"/>
      <c r="LZH85" s="9"/>
      <c r="LZI85" s="9"/>
      <c r="LZJ85" s="9"/>
      <c r="LZK85" s="9"/>
      <c r="LZL85" s="9"/>
      <c r="LZM85" s="9"/>
      <c r="LZN85" s="9"/>
      <c r="LZO85" s="9"/>
      <c r="LZP85" s="9"/>
      <c r="LZQ85" s="9"/>
      <c r="LZR85" s="9"/>
      <c r="LZS85" s="9"/>
      <c r="LZT85" s="9"/>
      <c r="LZU85" s="9"/>
      <c r="LZV85" s="9"/>
      <c r="LZW85" s="9"/>
      <c r="LZX85" s="9"/>
      <c r="LZY85" s="9"/>
      <c r="LZZ85" s="9"/>
      <c r="MAA85" s="9"/>
      <c r="MAB85" s="9"/>
      <c r="MAC85" s="9"/>
      <c r="MAD85" s="9"/>
      <c r="MAE85" s="9"/>
      <c r="MAF85" s="9"/>
      <c r="MAG85" s="9"/>
      <c r="MAH85" s="9"/>
      <c r="MAI85" s="9"/>
      <c r="MAJ85" s="9"/>
      <c r="MAK85" s="9"/>
      <c r="MAL85" s="9"/>
      <c r="MAM85" s="9"/>
      <c r="MAN85" s="9"/>
      <c r="MAO85" s="9"/>
      <c r="MAP85" s="9"/>
      <c r="MAQ85" s="9"/>
      <c r="MAR85" s="9"/>
      <c r="MAS85" s="9"/>
      <c r="MAT85" s="9"/>
      <c r="MAU85" s="9"/>
      <c r="MAV85" s="9"/>
      <c r="MAW85" s="9"/>
      <c r="MAX85" s="9"/>
      <c r="MAY85" s="9"/>
      <c r="MAZ85" s="9"/>
      <c r="MBA85" s="9"/>
      <c r="MBB85" s="9"/>
      <c r="MBC85" s="9"/>
      <c r="MBD85" s="9"/>
      <c r="MBE85" s="9"/>
      <c r="MBF85" s="9"/>
      <c r="MBG85" s="9"/>
      <c r="MBH85" s="9"/>
      <c r="MBI85" s="9"/>
      <c r="MBJ85" s="9"/>
      <c r="MBK85" s="9"/>
      <c r="MBL85" s="9"/>
      <c r="MBM85" s="9"/>
      <c r="MBN85" s="9"/>
      <c r="MBO85" s="9"/>
      <c r="MBP85" s="9"/>
      <c r="MBQ85" s="9"/>
      <c r="MBR85" s="9"/>
      <c r="MBS85" s="9"/>
      <c r="MBT85" s="9"/>
      <c r="MBU85" s="9"/>
      <c r="MBV85" s="9"/>
      <c r="MBW85" s="9"/>
      <c r="MBX85" s="9"/>
      <c r="MBY85" s="9"/>
      <c r="MBZ85" s="9"/>
      <c r="MCA85" s="9"/>
      <c r="MCB85" s="9"/>
      <c r="MCC85" s="9"/>
      <c r="MCD85" s="9"/>
      <c r="MCE85" s="9"/>
      <c r="MCF85" s="9"/>
      <c r="MCG85" s="9"/>
      <c r="MCH85" s="9"/>
      <c r="MCI85" s="9"/>
      <c r="MCJ85" s="9"/>
      <c r="MCK85" s="9"/>
      <c r="MCL85" s="9"/>
      <c r="MCM85" s="9"/>
      <c r="MCN85" s="9"/>
      <c r="MCO85" s="9"/>
      <c r="MCP85" s="9"/>
      <c r="MCQ85" s="9"/>
      <c r="MCR85" s="9"/>
      <c r="MCS85" s="9"/>
      <c r="MCT85" s="9"/>
      <c r="MCU85" s="9"/>
      <c r="MCV85" s="9"/>
      <c r="MCW85" s="9"/>
      <c r="MCX85" s="9"/>
      <c r="MCY85" s="9"/>
      <c r="MCZ85" s="9"/>
      <c r="MDA85" s="9"/>
      <c r="MDB85" s="9"/>
      <c r="MDC85" s="9"/>
      <c r="MDD85" s="9"/>
      <c r="MDE85" s="9"/>
      <c r="MDF85" s="9"/>
      <c r="MDG85" s="9"/>
      <c r="MDH85" s="9"/>
      <c r="MDI85" s="9"/>
      <c r="MDJ85" s="9"/>
      <c r="MDK85" s="9"/>
      <c r="MDL85" s="9"/>
      <c r="MDM85" s="9"/>
      <c r="MDN85" s="9"/>
      <c r="MDO85" s="9"/>
      <c r="MDP85" s="9"/>
      <c r="MDQ85" s="9"/>
      <c r="MDR85" s="9"/>
      <c r="MDS85" s="9"/>
      <c r="MDT85" s="9"/>
      <c r="MDU85" s="9"/>
      <c r="MDV85" s="9"/>
      <c r="MDW85" s="9"/>
      <c r="MDX85" s="9"/>
      <c r="MDY85" s="9"/>
      <c r="MDZ85" s="9"/>
      <c r="MEA85" s="9"/>
      <c r="MEB85" s="9"/>
      <c r="MEC85" s="9"/>
      <c r="MED85" s="9"/>
      <c r="MEE85" s="9"/>
      <c r="MEF85" s="9"/>
      <c r="MEG85" s="9"/>
      <c r="MEH85" s="9"/>
      <c r="MEI85" s="9"/>
      <c r="MEJ85" s="9"/>
      <c r="MEK85" s="9"/>
      <c r="MEL85" s="9"/>
      <c r="MEM85" s="9"/>
      <c r="MEN85" s="9"/>
      <c r="MEO85" s="9"/>
      <c r="MEP85" s="9"/>
      <c r="MEQ85" s="9"/>
      <c r="MER85" s="9"/>
      <c r="MES85" s="9"/>
      <c r="MET85" s="9"/>
      <c r="MEU85" s="9"/>
      <c r="MEV85" s="9"/>
      <c r="MEW85" s="9"/>
      <c r="MEX85" s="9"/>
      <c r="MEY85" s="9"/>
      <c r="MEZ85" s="9"/>
      <c r="MFA85" s="9"/>
      <c r="MFB85" s="9"/>
      <c r="MFC85" s="9"/>
      <c r="MFD85" s="9"/>
      <c r="MFE85" s="9"/>
      <c r="MFF85" s="9"/>
      <c r="MFG85" s="9"/>
      <c r="MFH85" s="9"/>
      <c r="MFI85" s="9"/>
      <c r="MFJ85" s="9"/>
      <c r="MFK85" s="9"/>
      <c r="MFL85" s="9"/>
      <c r="MFM85" s="9"/>
      <c r="MFN85" s="9"/>
      <c r="MFO85" s="9"/>
      <c r="MFP85" s="9"/>
      <c r="MFQ85" s="9"/>
      <c r="MFR85" s="9"/>
      <c r="MFS85" s="9"/>
      <c r="MFT85" s="9"/>
      <c r="MFU85" s="9"/>
      <c r="MFV85" s="9"/>
      <c r="MFW85" s="9"/>
      <c r="MFX85" s="9"/>
      <c r="MFY85" s="9"/>
      <c r="MFZ85" s="9"/>
      <c r="MGA85" s="9"/>
      <c r="MGB85" s="9"/>
      <c r="MGC85" s="9"/>
      <c r="MGD85" s="9"/>
      <c r="MGE85" s="9"/>
      <c r="MGF85" s="9"/>
      <c r="MGG85" s="9"/>
      <c r="MGH85" s="9"/>
      <c r="MGI85" s="9"/>
      <c r="MGJ85" s="9"/>
      <c r="MGK85" s="9"/>
      <c r="MGL85" s="9"/>
      <c r="MGM85" s="9"/>
      <c r="MGN85" s="9"/>
      <c r="MGO85" s="9"/>
      <c r="MGP85" s="9"/>
      <c r="MGQ85" s="9"/>
      <c r="MGR85" s="9"/>
      <c r="MGS85" s="9"/>
      <c r="MGT85" s="9"/>
      <c r="MGU85" s="9"/>
      <c r="MGV85" s="9"/>
      <c r="MGW85" s="9"/>
      <c r="MGX85" s="9"/>
      <c r="MGY85" s="9"/>
      <c r="MGZ85" s="9"/>
      <c r="MHA85" s="9"/>
      <c r="MHB85" s="9"/>
      <c r="MHC85" s="9"/>
      <c r="MHD85" s="9"/>
      <c r="MHE85" s="9"/>
      <c r="MHF85" s="9"/>
      <c r="MHG85" s="9"/>
      <c r="MHH85" s="9"/>
      <c r="MHI85" s="9"/>
      <c r="MHJ85" s="9"/>
      <c r="MHK85" s="9"/>
      <c r="MHL85" s="9"/>
      <c r="MHM85" s="9"/>
      <c r="MHN85" s="9"/>
      <c r="MHO85" s="9"/>
      <c r="MHP85" s="9"/>
      <c r="MHQ85" s="9"/>
      <c r="MHR85" s="9"/>
      <c r="MHS85" s="9"/>
      <c r="MHT85" s="9"/>
      <c r="MHU85" s="9"/>
      <c r="MHV85" s="9"/>
      <c r="MHW85" s="9"/>
      <c r="MHX85" s="9"/>
      <c r="MHY85" s="9"/>
      <c r="MHZ85" s="9"/>
      <c r="MIA85" s="9"/>
      <c r="MIB85" s="9"/>
      <c r="MIC85" s="9"/>
      <c r="MID85" s="9"/>
      <c r="MIE85" s="9"/>
      <c r="MIF85" s="9"/>
      <c r="MIG85" s="9"/>
      <c r="MIH85" s="9"/>
      <c r="MII85" s="9"/>
      <c r="MIJ85" s="9"/>
      <c r="MIK85" s="9"/>
      <c r="MIL85" s="9"/>
      <c r="MIM85" s="9"/>
      <c r="MIN85" s="9"/>
      <c r="MIO85" s="9"/>
      <c r="MIP85" s="9"/>
      <c r="MIQ85" s="9"/>
      <c r="MIR85" s="9"/>
      <c r="MIS85" s="9"/>
      <c r="MIT85" s="9"/>
      <c r="MIU85" s="9"/>
      <c r="MIV85" s="9"/>
      <c r="MIW85" s="9"/>
      <c r="MIX85" s="9"/>
      <c r="MIY85" s="9"/>
      <c r="MIZ85" s="9"/>
      <c r="MJA85" s="9"/>
      <c r="MJB85" s="9"/>
      <c r="MJC85" s="9"/>
      <c r="MJD85" s="9"/>
      <c r="MJE85" s="9"/>
      <c r="MJF85" s="9"/>
      <c r="MJG85" s="9"/>
      <c r="MJH85" s="9"/>
      <c r="MJI85" s="9"/>
      <c r="MJJ85" s="9"/>
      <c r="MJK85" s="9"/>
      <c r="MJL85" s="9"/>
      <c r="MJM85" s="9"/>
      <c r="MJN85" s="9"/>
      <c r="MJO85" s="9"/>
      <c r="MJP85" s="9"/>
      <c r="MJQ85" s="9"/>
      <c r="MJR85" s="9"/>
      <c r="MJS85" s="9"/>
      <c r="MJT85" s="9"/>
      <c r="MJU85" s="9"/>
      <c r="MJV85" s="9"/>
      <c r="MJW85" s="9"/>
      <c r="MJX85" s="9"/>
      <c r="MJY85" s="9"/>
      <c r="MJZ85" s="9"/>
      <c r="MKA85" s="9"/>
      <c r="MKB85" s="9"/>
      <c r="MKC85" s="9"/>
      <c r="MKD85" s="9"/>
      <c r="MKE85" s="9"/>
      <c r="MKF85" s="9"/>
      <c r="MKG85" s="9"/>
      <c r="MKH85" s="9"/>
      <c r="MKI85" s="9"/>
      <c r="MKJ85" s="9"/>
      <c r="MKK85" s="9"/>
      <c r="MKL85" s="9"/>
      <c r="MKM85" s="9"/>
      <c r="MKN85" s="9"/>
      <c r="MKO85" s="9"/>
      <c r="MKP85" s="9"/>
      <c r="MKQ85" s="9"/>
      <c r="MKR85" s="9"/>
      <c r="MKS85" s="9"/>
      <c r="MKT85" s="9"/>
      <c r="MKU85" s="9"/>
      <c r="MKV85" s="9"/>
      <c r="MKW85" s="9"/>
      <c r="MKX85" s="9"/>
      <c r="MKY85" s="9"/>
      <c r="MKZ85" s="9"/>
      <c r="MLA85" s="9"/>
      <c r="MLB85" s="9"/>
      <c r="MLC85" s="9"/>
      <c r="MLD85" s="9"/>
      <c r="MLE85" s="9"/>
      <c r="MLF85" s="9"/>
      <c r="MLG85" s="9"/>
      <c r="MLH85" s="9"/>
      <c r="MLI85" s="9"/>
      <c r="MLJ85" s="9"/>
      <c r="MLK85" s="9"/>
      <c r="MLL85" s="9"/>
      <c r="MLM85" s="9"/>
      <c r="MLN85" s="9"/>
      <c r="MLO85" s="9"/>
      <c r="MLP85" s="9"/>
      <c r="MLQ85" s="9"/>
      <c r="MLR85" s="9"/>
      <c r="MLS85" s="9"/>
      <c r="MLT85" s="9"/>
      <c r="MLU85" s="9"/>
      <c r="MLV85" s="9"/>
      <c r="MLW85" s="9"/>
      <c r="MLX85" s="9"/>
      <c r="MLY85" s="9"/>
      <c r="MLZ85" s="9"/>
      <c r="MMA85" s="9"/>
      <c r="MMB85" s="9"/>
      <c r="MMC85" s="9"/>
      <c r="MMD85" s="9"/>
      <c r="MME85" s="9"/>
      <c r="MMF85" s="9"/>
      <c r="MMG85" s="9"/>
      <c r="MMH85" s="9"/>
      <c r="MMI85" s="9"/>
      <c r="MMJ85" s="9"/>
      <c r="MMK85" s="9"/>
      <c r="MML85" s="9"/>
      <c r="MMM85" s="9"/>
      <c r="MMN85" s="9"/>
      <c r="MMO85" s="9"/>
      <c r="MMP85" s="9"/>
      <c r="MMQ85" s="9"/>
      <c r="MMR85" s="9"/>
      <c r="MMS85" s="9"/>
      <c r="MMT85" s="9"/>
      <c r="MMU85" s="9"/>
      <c r="MMV85" s="9"/>
      <c r="MMW85" s="9"/>
      <c r="MMX85" s="9"/>
      <c r="MMY85" s="9"/>
      <c r="MMZ85" s="9"/>
      <c r="MNA85" s="9"/>
      <c r="MNB85" s="9"/>
      <c r="MNC85" s="9"/>
      <c r="MND85" s="9"/>
      <c r="MNE85" s="9"/>
      <c r="MNF85" s="9"/>
      <c r="MNG85" s="9"/>
      <c r="MNH85" s="9"/>
      <c r="MNI85" s="9"/>
      <c r="MNJ85" s="9"/>
      <c r="MNK85" s="9"/>
      <c r="MNL85" s="9"/>
      <c r="MNM85" s="9"/>
      <c r="MNN85" s="9"/>
      <c r="MNO85" s="9"/>
      <c r="MNP85" s="9"/>
      <c r="MNQ85" s="9"/>
      <c r="MNR85" s="9"/>
      <c r="MNS85" s="9"/>
      <c r="MNT85" s="9"/>
      <c r="MNU85" s="9"/>
      <c r="MNV85" s="9"/>
      <c r="MNW85" s="9"/>
      <c r="MNX85" s="9"/>
      <c r="MNY85" s="9"/>
      <c r="MNZ85" s="9"/>
      <c r="MOA85" s="9"/>
      <c r="MOB85" s="9"/>
      <c r="MOC85" s="9"/>
      <c r="MOD85" s="9"/>
      <c r="MOE85" s="9"/>
      <c r="MOF85" s="9"/>
      <c r="MOG85" s="9"/>
      <c r="MOH85" s="9"/>
      <c r="MOI85" s="9"/>
      <c r="MOJ85" s="9"/>
      <c r="MOK85" s="9"/>
      <c r="MOL85" s="9"/>
      <c r="MOM85" s="9"/>
      <c r="MON85" s="9"/>
      <c r="MOO85" s="9"/>
      <c r="MOP85" s="9"/>
      <c r="MOQ85" s="9"/>
      <c r="MOR85" s="9"/>
      <c r="MOS85" s="9"/>
      <c r="MOT85" s="9"/>
      <c r="MOU85" s="9"/>
      <c r="MOV85" s="9"/>
      <c r="MOW85" s="9"/>
      <c r="MOX85" s="9"/>
      <c r="MOY85" s="9"/>
      <c r="MOZ85" s="9"/>
      <c r="MPA85" s="9"/>
      <c r="MPB85" s="9"/>
      <c r="MPC85" s="9"/>
      <c r="MPD85" s="9"/>
      <c r="MPE85" s="9"/>
      <c r="MPF85" s="9"/>
      <c r="MPG85" s="9"/>
      <c r="MPH85" s="9"/>
      <c r="MPI85" s="9"/>
      <c r="MPJ85" s="9"/>
      <c r="MPK85" s="9"/>
      <c r="MPL85" s="9"/>
      <c r="MPM85" s="9"/>
      <c r="MPN85" s="9"/>
      <c r="MPO85" s="9"/>
      <c r="MPP85" s="9"/>
      <c r="MPQ85" s="9"/>
      <c r="MPR85" s="9"/>
      <c r="MPS85" s="9"/>
      <c r="MPT85" s="9"/>
      <c r="MPU85" s="9"/>
      <c r="MPV85" s="9"/>
      <c r="MPW85" s="9"/>
      <c r="MPX85" s="9"/>
      <c r="MPY85" s="9"/>
      <c r="MPZ85" s="9"/>
      <c r="MQA85" s="9"/>
      <c r="MQB85" s="9"/>
      <c r="MQC85" s="9"/>
      <c r="MQD85" s="9"/>
      <c r="MQE85" s="9"/>
      <c r="MQF85" s="9"/>
      <c r="MQG85" s="9"/>
      <c r="MQH85" s="9"/>
      <c r="MQI85" s="9"/>
      <c r="MQJ85" s="9"/>
      <c r="MQK85" s="9"/>
      <c r="MQL85" s="9"/>
      <c r="MQM85" s="9"/>
      <c r="MQN85" s="9"/>
      <c r="MQO85" s="9"/>
      <c r="MQP85" s="9"/>
      <c r="MQQ85" s="9"/>
      <c r="MQR85" s="9"/>
      <c r="MQS85" s="9"/>
      <c r="MQT85" s="9"/>
      <c r="MQU85" s="9"/>
      <c r="MQV85" s="9"/>
      <c r="MQW85" s="9"/>
      <c r="MQX85" s="9"/>
      <c r="MQY85" s="9"/>
      <c r="MQZ85" s="9"/>
      <c r="MRA85" s="9"/>
      <c r="MRB85" s="9"/>
      <c r="MRC85" s="9"/>
      <c r="MRD85" s="9"/>
      <c r="MRE85" s="9"/>
      <c r="MRF85" s="9"/>
      <c r="MRG85" s="9"/>
      <c r="MRH85" s="9"/>
      <c r="MRI85" s="9"/>
      <c r="MRJ85" s="9"/>
      <c r="MRK85" s="9"/>
      <c r="MRL85" s="9"/>
      <c r="MRM85" s="9"/>
      <c r="MRN85" s="9"/>
      <c r="MRO85" s="9"/>
      <c r="MRP85" s="9"/>
      <c r="MRQ85" s="9"/>
      <c r="MRR85" s="9"/>
      <c r="MRS85" s="9"/>
      <c r="MRT85" s="9"/>
      <c r="MRU85" s="9"/>
      <c r="MRV85" s="9"/>
      <c r="MRW85" s="9"/>
      <c r="MRX85" s="9"/>
      <c r="MRY85" s="9"/>
      <c r="MRZ85" s="9"/>
      <c r="MSA85" s="9"/>
      <c r="MSB85" s="9"/>
      <c r="MSC85" s="9"/>
      <c r="MSD85" s="9"/>
      <c r="MSE85" s="9"/>
      <c r="MSF85" s="9"/>
      <c r="MSG85" s="9"/>
      <c r="MSH85" s="9"/>
      <c r="MSI85" s="9"/>
      <c r="MSJ85" s="9"/>
      <c r="MSK85" s="9"/>
      <c r="MSL85" s="9"/>
      <c r="MSM85" s="9"/>
      <c r="MSN85" s="9"/>
      <c r="MSO85" s="9"/>
      <c r="MSP85" s="9"/>
      <c r="MSQ85" s="9"/>
      <c r="MSR85" s="9"/>
      <c r="MSS85" s="9"/>
      <c r="MST85" s="9"/>
      <c r="MSU85" s="9"/>
      <c r="MSV85" s="9"/>
      <c r="MSW85" s="9"/>
      <c r="MSX85" s="9"/>
      <c r="MSY85" s="9"/>
      <c r="MSZ85" s="9"/>
      <c r="MTA85" s="9"/>
      <c r="MTB85" s="9"/>
      <c r="MTC85" s="9"/>
      <c r="MTD85" s="9"/>
      <c r="MTE85" s="9"/>
      <c r="MTF85" s="9"/>
      <c r="MTG85" s="9"/>
      <c r="MTH85" s="9"/>
      <c r="MTI85" s="9"/>
      <c r="MTJ85" s="9"/>
      <c r="MTK85" s="9"/>
      <c r="MTL85" s="9"/>
      <c r="MTM85" s="9"/>
      <c r="MTN85" s="9"/>
      <c r="MTO85" s="9"/>
      <c r="MTP85" s="9"/>
      <c r="MTQ85" s="9"/>
      <c r="MTR85" s="9"/>
      <c r="MTS85" s="9"/>
      <c r="MTT85" s="9"/>
      <c r="MTU85" s="9"/>
      <c r="MTV85" s="9"/>
      <c r="MTW85" s="9"/>
      <c r="MTX85" s="9"/>
      <c r="MTY85" s="9"/>
      <c r="MTZ85" s="9"/>
      <c r="MUA85" s="9"/>
      <c r="MUB85" s="9"/>
      <c r="MUC85" s="9"/>
      <c r="MUD85" s="9"/>
      <c r="MUE85" s="9"/>
      <c r="MUF85" s="9"/>
      <c r="MUG85" s="9"/>
      <c r="MUH85" s="9"/>
      <c r="MUI85" s="9"/>
      <c r="MUJ85" s="9"/>
      <c r="MUK85" s="9"/>
      <c r="MUL85" s="9"/>
      <c r="MUM85" s="9"/>
      <c r="MUN85" s="9"/>
      <c r="MUO85" s="9"/>
      <c r="MUP85" s="9"/>
      <c r="MUQ85" s="9"/>
      <c r="MUR85" s="9"/>
      <c r="MUS85" s="9"/>
      <c r="MUT85" s="9"/>
      <c r="MUU85" s="9"/>
      <c r="MUV85" s="9"/>
      <c r="MUW85" s="9"/>
      <c r="MUX85" s="9"/>
      <c r="MUY85" s="9"/>
      <c r="MUZ85" s="9"/>
      <c r="MVA85" s="9"/>
      <c r="MVB85" s="9"/>
      <c r="MVC85" s="9"/>
      <c r="MVD85" s="9"/>
      <c r="MVE85" s="9"/>
      <c r="MVF85" s="9"/>
      <c r="MVG85" s="9"/>
      <c r="MVH85" s="9"/>
      <c r="MVI85" s="9"/>
      <c r="MVJ85" s="9"/>
      <c r="MVK85" s="9"/>
      <c r="MVL85" s="9"/>
      <c r="MVM85" s="9"/>
      <c r="MVN85" s="9"/>
      <c r="MVO85" s="9"/>
      <c r="MVP85" s="9"/>
      <c r="MVQ85" s="9"/>
      <c r="MVR85" s="9"/>
      <c r="MVS85" s="9"/>
      <c r="MVT85" s="9"/>
      <c r="MVU85" s="9"/>
      <c r="MVV85" s="9"/>
      <c r="MVW85" s="9"/>
      <c r="MVX85" s="9"/>
      <c r="MVY85" s="9"/>
      <c r="MVZ85" s="9"/>
      <c r="MWA85" s="9"/>
      <c r="MWB85" s="9"/>
      <c r="MWC85" s="9"/>
      <c r="MWD85" s="9"/>
      <c r="MWE85" s="9"/>
      <c r="MWF85" s="9"/>
      <c r="MWG85" s="9"/>
      <c r="MWH85" s="9"/>
      <c r="MWI85" s="9"/>
      <c r="MWJ85" s="9"/>
      <c r="MWK85" s="9"/>
      <c r="MWL85" s="9"/>
      <c r="MWM85" s="9"/>
      <c r="MWN85" s="9"/>
      <c r="MWO85" s="9"/>
      <c r="MWP85" s="9"/>
      <c r="MWQ85" s="9"/>
      <c r="MWR85" s="9"/>
      <c r="MWS85" s="9"/>
      <c r="MWT85" s="9"/>
      <c r="MWU85" s="9"/>
      <c r="MWV85" s="9"/>
      <c r="MWW85" s="9"/>
      <c r="MWX85" s="9"/>
      <c r="MWY85" s="9"/>
      <c r="MWZ85" s="9"/>
      <c r="MXA85" s="9"/>
      <c r="MXB85" s="9"/>
      <c r="MXC85" s="9"/>
      <c r="MXD85" s="9"/>
      <c r="MXE85" s="9"/>
      <c r="MXF85" s="9"/>
      <c r="MXG85" s="9"/>
      <c r="MXH85" s="9"/>
      <c r="MXI85" s="9"/>
      <c r="MXJ85" s="9"/>
      <c r="MXK85" s="9"/>
      <c r="MXL85" s="9"/>
      <c r="MXM85" s="9"/>
      <c r="MXN85" s="9"/>
      <c r="MXO85" s="9"/>
      <c r="MXP85" s="9"/>
      <c r="MXQ85" s="9"/>
      <c r="MXR85" s="9"/>
      <c r="MXS85" s="9"/>
      <c r="MXT85" s="9"/>
      <c r="MXU85" s="9"/>
      <c r="MXV85" s="9"/>
      <c r="MXW85" s="9"/>
      <c r="MXX85" s="9"/>
      <c r="MXY85" s="9"/>
      <c r="MXZ85" s="9"/>
      <c r="MYA85" s="9"/>
      <c r="MYB85" s="9"/>
      <c r="MYC85" s="9"/>
      <c r="MYD85" s="9"/>
      <c r="MYE85" s="9"/>
      <c r="MYF85" s="9"/>
      <c r="MYG85" s="9"/>
      <c r="MYH85" s="9"/>
      <c r="MYI85" s="9"/>
      <c r="MYJ85" s="9"/>
      <c r="MYK85" s="9"/>
      <c r="MYL85" s="9"/>
      <c r="MYM85" s="9"/>
      <c r="MYN85" s="9"/>
      <c r="MYO85" s="9"/>
      <c r="MYP85" s="9"/>
      <c r="MYQ85" s="9"/>
      <c r="MYR85" s="9"/>
      <c r="MYS85" s="9"/>
      <c r="MYT85" s="9"/>
      <c r="MYU85" s="9"/>
      <c r="MYV85" s="9"/>
      <c r="MYW85" s="9"/>
      <c r="MYX85" s="9"/>
      <c r="MYY85" s="9"/>
      <c r="MYZ85" s="9"/>
      <c r="MZA85" s="9"/>
      <c r="MZB85" s="9"/>
      <c r="MZC85" s="9"/>
      <c r="MZD85" s="9"/>
      <c r="MZE85" s="9"/>
      <c r="MZF85" s="9"/>
      <c r="MZG85" s="9"/>
      <c r="MZH85" s="9"/>
      <c r="MZI85" s="9"/>
      <c r="MZJ85" s="9"/>
      <c r="MZK85" s="9"/>
      <c r="MZL85" s="9"/>
      <c r="MZM85" s="9"/>
      <c r="MZN85" s="9"/>
      <c r="MZO85" s="9"/>
      <c r="MZP85" s="9"/>
      <c r="MZQ85" s="9"/>
      <c r="MZR85" s="9"/>
      <c r="MZS85" s="9"/>
      <c r="MZT85" s="9"/>
      <c r="MZU85" s="9"/>
      <c r="MZV85" s="9"/>
      <c r="MZW85" s="9"/>
      <c r="MZX85" s="9"/>
      <c r="MZY85" s="9"/>
      <c r="MZZ85" s="9"/>
      <c r="NAA85" s="9"/>
      <c r="NAB85" s="9"/>
      <c r="NAC85" s="9"/>
      <c r="NAD85" s="9"/>
      <c r="NAE85" s="9"/>
      <c r="NAF85" s="9"/>
      <c r="NAG85" s="9"/>
      <c r="NAH85" s="9"/>
      <c r="NAI85" s="9"/>
      <c r="NAJ85" s="9"/>
      <c r="NAK85" s="9"/>
      <c r="NAL85" s="9"/>
      <c r="NAM85" s="9"/>
      <c r="NAN85" s="9"/>
      <c r="NAO85" s="9"/>
      <c r="NAP85" s="9"/>
      <c r="NAQ85" s="9"/>
      <c r="NAR85" s="9"/>
      <c r="NAS85" s="9"/>
      <c r="NAT85" s="9"/>
      <c r="NAU85" s="9"/>
      <c r="NAV85" s="9"/>
      <c r="NAW85" s="9"/>
      <c r="NAX85" s="9"/>
      <c r="NAY85" s="9"/>
      <c r="NAZ85" s="9"/>
      <c r="NBA85" s="9"/>
      <c r="NBB85" s="9"/>
      <c r="NBC85" s="9"/>
      <c r="NBD85" s="9"/>
      <c r="NBE85" s="9"/>
      <c r="NBF85" s="9"/>
      <c r="NBG85" s="9"/>
      <c r="NBH85" s="9"/>
      <c r="NBI85" s="9"/>
      <c r="NBJ85" s="9"/>
      <c r="NBK85" s="9"/>
      <c r="NBL85" s="9"/>
      <c r="NBM85" s="9"/>
      <c r="NBN85" s="9"/>
      <c r="NBO85" s="9"/>
      <c r="NBP85" s="9"/>
      <c r="NBQ85" s="9"/>
      <c r="NBR85" s="9"/>
      <c r="NBS85" s="9"/>
      <c r="NBT85" s="9"/>
      <c r="NBU85" s="9"/>
      <c r="NBV85" s="9"/>
      <c r="NBW85" s="9"/>
      <c r="NBX85" s="9"/>
      <c r="NBY85" s="9"/>
      <c r="NBZ85" s="9"/>
      <c r="NCA85" s="9"/>
      <c r="NCB85" s="9"/>
      <c r="NCC85" s="9"/>
      <c r="NCD85" s="9"/>
      <c r="NCE85" s="9"/>
      <c r="NCF85" s="9"/>
      <c r="NCG85" s="9"/>
      <c r="NCH85" s="9"/>
      <c r="NCI85" s="9"/>
      <c r="NCJ85" s="9"/>
      <c r="NCK85" s="9"/>
      <c r="NCL85" s="9"/>
      <c r="NCM85" s="9"/>
      <c r="NCN85" s="9"/>
      <c r="NCO85" s="9"/>
      <c r="NCP85" s="9"/>
      <c r="NCQ85" s="9"/>
      <c r="NCR85" s="9"/>
      <c r="NCS85" s="9"/>
      <c r="NCT85" s="9"/>
      <c r="NCU85" s="9"/>
      <c r="NCV85" s="9"/>
      <c r="NCW85" s="9"/>
      <c r="NCX85" s="9"/>
      <c r="NCY85" s="9"/>
      <c r="NCZ85" s="9"/>
      <c r="NDA85" s="9"/>
      <c r="NDB85" s="9"/>
      <c r="NDC85" s="9"/>
      <c r="NDD85" s="9"/>
      <c r="NDE85" s="9"/>
      <c r="NDF85" s="9"/>
      <c r="NDG85" s="9"/>
      <c r="NDH85" s="9"/>
      <c r="NDI85" s="9"/>
      <c r="NDJ85" s="9"/>
      <c r="NDK85" s="9"/>
      <c r="NDL85" s="9"/>
      <c r="NDM85" s="9"/>
      <c r="NDN85" s="9"/>
      <c r="NDO85" s="9"/>
      <c r="NDP85" s="9"/>
      <c r="NDQ85" s="9"/>
      <c r="NDR85" s="9"/>
      <c r="NDS85" s="9"/>
      <c r="NDT85" s="9"/>
      <c r="NDU85" s="9"/>
      <c r="NDV85" s="9"/>
      <c r="NDW85" s="9"/>
      <c r="NDX85" s="9"/>
      <c r="NDY85" s="9"/>
      <c r="NDZ85" s="9"/>
      <c r="NEA85" s="9"/>
      <c r="NEB85" s="9"/>
      <c r="NEC85" s="9"/>
      <c r="NED85" s="9"/>
      <c r="NEE85" s="9"/>
      <c r="NEF85" s="9"/>
      <c r="NEG85" s="9"/>
      <c r="NEH85" s="9"/>
      <c r="NEI85" s="9"/>
      <c r="NEJ85" s="9"/>
      <c r="NEK85" s="9"/>
      <c r="NEL85" s="9"/>
      <c r="NEM85" s="9"/>
      <c r="NEN85" s="9"/>
      <c r="NEO85" s="9"/>
      <c r="NEP85" s="9"/>
      <c r="NEQ85" s="9"/>
      <c r="NER85" s="9"/>
      <c r="NES85" s="9"/>
      <c r="NET85" s="9"/>
      <c r="NEU85" s="9"/>
      <c r="NEV85" s="9"/>
      <c r="NEW85" s="9"/>
      <c r="NEX85" s="9"/>
      <c r="NEY85" s="9"/>
      <c r="NEZ85" s="9"/>
      <c r="NFA85" s="9"/>
      <c r="NFB85" s="9"/>
      <c r="NFC85" s="9"/>
      <c r="NFD85" s="9"/>
      <c r="NFE85" s="9"/>
      <c r="NFF85" s="9"/>
      <c r="NFG85" s="9"/>
      <c r="NFH85" s="9"/>
      <c r="NFI85" s="9"/>
      <c r="NFJ85" s="9"/>
      <c r="NFK85" s="9"/>
      <c r="NFL85" s="9"/>
      <c r="NFM85" s="9"/>
      <c r="NFN85" s="9"/>
      <c r="NFO85" s="9"/>
      <c r="NFP85" s="9"/>
      <c r="NFQ85" s="9"/>
      <c r="NFR85" s="9"/>
      <c r="NFS85" s="9"/>
      <c r="NFT85" s="9"/>
      <c r="NFU85" s="9"/>
      <c r="NFV85" s="9"/>
      <c r="NFW85" s="9"/>
      <c r="NFX85" s="9"/>
      <c r="NFY85" s="9"/>
      <c r="NFZ85" s="9"/>
      <c r="NGA85" s="9"/>
      <c r="NGB85" s="9"/>
      <c r="NGC85" s="9"/>
      <c r="NGD85" s="9"/>
      <c r="NGE85" s="9"/>
      <c r="NGF85" s="9"/>
      <c r="NGG85" s="9"/>
      <c r="NGH85" s="9"/>
      <c r="NGI85" s="9"/>
      <c r="NGJ85" s="9"/>
      <c r="NGK85" s="9"/>
      <c r="NGL85" s="9"/>
      <c r="NGM85" s="9"/>
      <c r="NGN85" s="9"/>
      <c r="NGO85" s="9"/>
      <c r="NGP85" s="9"/>
      <c r="NGQ85" s="9"/>
      <c r="NGR85" s="9"/>
      <c r="NGS85" s="9"/>
      <c r="NGT85" s="9"/>
      <c r="NGU85" s="9"/>
      <c r="NGV85" s="9"/>
      <c r="NGW85" s="9"/>
      <c r="NGX85" s="9"/>
      <c r="NGY85" s="9"/>
      <c r="NGZ85" s="9"/>
      <c r="NHA85" s="9"/>
      <c r="NHB85" s="9"/>
      <c r="NHC85" s="9"/>
      <c r="NHD85" s="9"/>
      <c r="NHE85" s="9"/>
      <c r="NHF85" s="9"/>
      <c r="NHG85" s="9"/>
      <c r="NHH85" s="9"/>
      <c r="NHI85" s="9"/>
      <c r="NHJ85" s="9"/>
      <c r="NHK85" s="9"/>
      <c r="NHL85" s="9"/>
      <c r="NHM85" s="9"/>
      <c r="NHN85" s="9"/>
      <c r="NHO85" s="9"/>
      <c r="NHP85" s="9"/>
      <c r="NHQ85" s="9"/>
      <c r="NHR85" s="9"/>
      <c r="NHS85" s="9"/>
      <c r="NHT85" s="9"/>
      <c r="NHU85" s="9"/>
      <c r="NHV85" s="9"/>
      <c r="NHW85" s="9"/>
      <c r="NHX85" s="9"/>
      <c r="NHY85" s="9"/>
      <c r="NHZ85" s="9"/>
      <c r="NIA85" s="9"/>
      <c r="NIB85" s="9"/>
      <c r="NIC85" s="9"/>
      <c r="NID85" s="9"/>
      <c r="NIE85" s="9"/>
      <c r="NIF85" s="9"/>
      <c r="NIG85" s="9"/>
      <c r="NIH85" s="9"/>
      <c r="NII85" s="9"/>
      <c r="NIJ85" s="9"/>
      <c r="NIK85" s="9"/>
      <c r="NIL85" s="9"/>
      <c r="NIM85" s="9"/>
      <c r="NIN85" s="9"/>
      <c r="NIO85" s="9"/>
      <c r="NIP85" s="9"/>
      <c r="NIQ85" s="9"/>
      <c r="NIR85" s="9"/>
      <c r="NIS85" s="9"/>
      <c r="NIT85" s="9"/>
      <c r="NIU85" s="9"/>
      <c r="NIV85" s="9"/>
      <c r="NIW85" s="9"/>
      <c r="NIX85" s="9"/>
      <c r="NIY85" s="9"/>
      <c r="NIZ85" s="9"/>
      <c r="NJA85" s="9"/>
      <c r="NJB85" s="9"/>
      <c r="NJC85" s="9"/>
      <c r="NJD85" s="9"/>
      <c r="NJE85" s="9"/>
      <c r="NJF85" s="9"/>
      <c r="NJG85" s="9"/>
      <c r="NJH85" s="9"/>
      <c r="NJI85" s="9"/>
      <c r="NJJ85" s="9"/>
      <c r="NJK85" s="9"/>
      <c r="NJL85" s="9"/>
      <c r="NJM85" s="9"/>
      <c r="NJN85" s="9"/>
      <c r="NJO85" s="9"/>
      <c r="NJP85" s="9"/>
      <c r="NJQ85" s="9"/>
      <c r="NJR85" s="9"/>
      <c r="NJS85" s="9"/>
      <c r="NJT85" s="9"/>
      <c r="NJU85" s="9"/>
      <c r="NJV85" s="9"/>
      <c r="NJW85" s="9"/>
      <c r="NJX85" s="9"/>
      <c r="NJY85" s="9"/>
      <c r="NJZ85" s="9"/>
      <c r="NKA85" s="9"/>
      <c r="NKB85" s="9"/>
      <c r="NKC85" s="9"/>
      <c r="NKD85" s="9"/>
      <c r="NKE85" s="9"/>
      <c r="NKF85" s="9"/>
      <c r="NKG85" s="9"/>
      <c r="NKH85" s="9"/>
      <c r="NKI85" s="9"/>
      <c r="NKJ85" s="9"/>
      <c r="NKK85" s="9"/>
      <c r="NKL85" s="9"/>
      <c r="NKM85" s="9"/>
      <c r="NKN85" s="9"/>
      <c r="NKO85" s="9"/>
      <c r="NKP85" s="9"/>
      <c r="NKQ85" s="9"/>
      <c r="NKR85" s="9"/>
      <c r="NKS85" s="9"/>
      <c r="NKT85" s="9"/>
      <c r="NKU85" s="9"/>
      <c r="NKV85" s="9"/>
      <c r="NKW85" s="9"/>
      <c r="NKX85" s="9"/>
      <c r="NKY85" s="9"/>
      <c r="NKZ85" s="9"/>
      <c r="NLA85" s="9"/>
      <c r="NLB85" s="9"/>
      <c r="NLC85" s="9"/>
      <c r="NLD85" s="9"/>
      <c r="NLE85" s="9"/>
      <c r="NLF85" s="9"/>
      <c r="NLG85" s="9"/>
      <c r="NLH85" s="9"/>
      <c r="NLI85" s="9"/>
      <c r="NLJ85" s="9"/>
      <c r="NLK85" s="9"/>
      <c r="NLL85" s="9"/>
      <c r="NLM85" s="9"/>
      <c r="NLN85" s="9"/>
      <c r="NLO85" s="9"/>
      <c r="NLP85" s="9"/>
      <c r="NLQ85" s="9"/>
      <c r="NLR85" s="9"/>
      <c r="NLS85" s="9"/>
      <c r="NLT85" s="9"/>
      <c r="NLU85" s="9"/>
      <c r="NLV85" s="9"/>
      <c r="NLW85" s="9"/>
      <c r="NLX85" s="9"/>
      <c r="NLY85" s="9"/>
      <c r="NLZ85" s="9"/>
      <c r="NMA85" s="9"/>
      <c r="NMB85" s="9"/>
      <c r="NMC85" s="9"/>
      <c r="NMD85" s="9"/>
      <c r="NME85" s="9"/>
      <c r="NMF85" s="9"/>
      <c r="NMG85" s="9"/>
      <c r="NMH85" s="9"/>
      <c r="NMI85" s="9"/>
      <c r="NMJ85" s="9"/>
      <c r="NMK85" s="9"/>
      <c r="NML85" s="9"/>
      <c r="NMM85" s="9"/>
      <c r="NMN85" s="9"/>
      <c r="NMO85" s="9"/>
      <c r="NMP85" s="9"/>
      <c r="NMQ85" s="9"/>
      <c r="NMR85" s="9"/>
      <c r="NMS85" s="9"/>
      <c r="NMT85" s="9"/>
      <c r="NMU85" s="9"/>
      <c r="NMV85" s="9"/>
      <c r="NMW85" s="9"/>
      <c r="NMX85" s="9"/>
      <c r="NMY85" s="9"/>
      <c r="NMZ85" s="9"/>
      <c r="NNA85" s="9"/>
      <c r="NNB85" s="9"/>
      <c r="NNC85" s="9"/>
      <c r="NND85" s="9"/>
      <c r="NNE85" s="9"/>
      <c r="NNF85" s="9"/>
      <c r="NNG85" s="9"/>
      <c r="NNH85" s="9"/>
      <c r="NNI85" s="9"/>
      <c r="NNJ85" s="9"/>
      <c r="NNK85" s="9"/>
      <c r="NNL85" s="9"/>
      <c r="NNM85" s="9"/>
      <c r="NNN85" s="9"/>
      <c r="NNO85" s="9"/>
      <c r="NNP85" s="9"/>
      <c r="NNQ85" s="9"/>
      <c r="NNR85" s="9"/>
      <c r="NNS85" s="9"/>
      <c r="NNT85" s="9"/>
      <c r="NNU85" s="9"/>
      <c r="NNV85" s="9"/>
      <c r="NNW85" s="9"/>
      <c r="NNX85" s="9"/>
      <c r="NNY85" s="9"/>
      <c r="NNZ85" s="9"/>
      <c r="NOA85" s="9"/>
      <c r="NOB85" s="9"/>
      <c r="NOC85" s="9"/>
      <c r="NOD85" s="9"/>
      <c r="NOE85" s="9"/>
      <c r="NOF85" s="9"/>
      <c r="NOG85" s="9"/>
      <c r="NOH85" s="9"/>
      <c r="NOI85" s="9"/>
      <c r="NOJ85" s="9"/>
      <c r="NOK85" s="9"/>
      <c r="NOL85" s="9"/>
      <c r="NOM85" s="9"/>
      <c r="NON85" s="9"/>
      <c r="NOO85" s="9"/>
      <c r="NOP85" s="9"/>
      <c r="NOQ85" s="9"/>
      <c r="NOR85" s="9"/>
      <c r="NOS85" s="9"/>
      <c r="NOT85" s="9"/>
      <c r="NOU85" s="9"/>
      <c r="NOV85" s="9"/>
      <c r="NOW85" s="9"/>
      <c r="NOX85" s="9"/>
      <c r="NOY85" s="9"/>
      <c r="NOZ85" s="9"/>
      <c r="NPA85" s="9"/>
      <c r="NPB85" s="9"/>
      <c r="NPC85" s="9"/>
      <c r="NPD85" s="9"/>
      <c r="NPE85" s="9"/>
      <c r="NPF85" s="9"/>
      <c r="NPG85" s="9"/>
      <c r="NPH85" s="9"/>
      <c r="NPI85" s="9"/>
      <c r="NPJ85" s="9"/>
      <c r="NPK85" s="9"/>
      <c r="NPL85" s="9"/>
      <c r="NPM85" s="9"/>
      <c r="NPN85" s="9"/>
      <c r="NPO85" s="9"/>
      <c r="NPP85" s="9"/>
      <c r="NPQ85" s="9"/>
      <c r="NPR85" s="9"/>
      <c r="NPS85" s="9"/>
      <c r="NPT85" s="9"/>
      <c r="NPU85" s="9"/>
      <c r="NPV85" s="9"/>
      <c r="NPW85" s="9"/>
      <c r="NPX85" s="9"/>
      <c r="NPY85" s="9"/>
      <c r="NPZ85" s="9"/>
      <c r="NQA85" s="9"/>
      <c r="NQB85" s="9"/>
      <c r="NQC85" s="9"/>
      <c r="NQD85" s="9"/>
      <c r="NQE85" s="9"/>
      <c r="NQF85" s="9"/>
      <c r="NQG85" s="9"/>
      <c r="NQH85" s="9"/>
      <c r="NQI85" s="9"/>
      <c r="NQJ85" s="9"/>
      <c r="NQK85" s="9"/>
      <c r="NQL85" s="9"/>
      <c r="NQM85" s="9"/>
      <c r="NQN85" s="9"/>
      <c r="NQO85" s="9"/>
      <c r="NQP85" s="9"/>
      <c r="NQQ85" s="9"/>
      <c r="NQR85" s="9"/>
      <c r="NQS85" s="9"/>
      <c r="NQT85" s="9"/>
      <c r="NQU85" s="9"/>
      <c r="NQV85" s="9"/>
      <c r="NQW85" s="9"/>
      <c r="NQX85" s="9"/>
      <c r="NQY85" s="9"/>
      <c r="NQZ85" s="9"/>
      <c r="NRA85" s="9"/>
      <c r="NRB85" s="9"/>
      <c r="NRC85" s="9"/>
      <c r="NRD85" s="9"/>
      <c r="NRE85" s="9"/>
      <c r="NRF85" s="9"/>
      <c r="NRG85" s="9"/>
      <c r="NRH85" s="9"/>
      <c r="NRI85" s="9"/>
      <c r="NRJ85" s="9"/>
      <c r="NRK85" s="9"/>
      <c r="NRL85" s="9"/>
      <c r="NRM85" s="9"/>
      <c r="NRN85" s="9"/>
      <c r="NRO85" s="9"/>
      <c r="NRP85" s="9"/>
      <c r="NRQ85" s="9"/>
      <c r="NRR85" s="9"/>
      <c r="NRS85" s="9"/>
      <c r="NRT85" s="9"/>
      <c r="NRU85" s="9"/>
      <c r="NRV85" s="9"/>
      <c r="NRW85" s="9"/>
      <c r="NRX85" s="9"/>
      <c r="NRY85" s="9"/>
      <c r="NRZ85" s="9"/>
      <c r="NSA85" s="9"/>
      <c r="NSB85" s="9"/>
      <c r="NSC85" s="9"/>
      <c r="NSD85" s="9"/>
      <c r="NSE85" s="9"/>
      <c r="NSF85" s="9"/>
      <c r="NSG85" s="9"/>
      <c r="NSH85" s="9"/>
      <c r="NSI85" s="9"/>
      <c r="NSJ85" s="9"/>
      <c r="NSK85" s="9"/>
      <c r="NSL85" s="9"/>
      <c r="NSM85" s="9"/>
      <c r="NSN85" s="9"/>
      <c r="NSO85" s="9"/>
      <c r="NSP85" s="9"/>
      <c r="NSQ85" s="9"/>
      <c r="NSR85" s="9"/>
      <c r="NSS85" s="9"/>
      <c r="NST85" s="9"/>
      <c r="NSU85" s="9"/>
      <c r="NSV85" s="9"/>
      <c r="NSW85" s="9"/>
      <c r="NSX85" s="9"/>
      <c r="NSY85" s="9"/>
      <c r="NSZ85" s="9"/>
      <c r="NTA85" s="9"/>
      <c r="NTB85" s="9"/>
      <c r="NTC85" s="9"/>
      <c r="NTD85" s="9"/>
      <c r="NTE85" s="9"/>
      <c r="NTF85" s="9"/>
      <c r="NTG85" s="9"/>
      <c r="NTH85" s="9"/>
      <c r="NTI85" s="9"/>
      <c r="NTJ85" s="9"/>
      <c r="NTK85" s="9"/>
      <c r="NTL85" s="9"/>
      <c r="NTM85" s="9"/>
      <c r="NTN85" s="9"/>
      <c r="NTO85" s="9"/>
      <c r="NTP85" s="9"/>
      <c r="NTQ85" s="9"/>
      <c r="NTR85" s="9"/>
      <c r="NTS85" s="9"/>
      <c r="NTT85" s="9"/>
      <c r="NTU85" s="9"/>
      <c r="NTV85" s="9"/>
      <c r="NTW85" s="9"/>
      <c r="NTX85" s="9"/>
      <c r="NTY85" s="9"/>
      <c r="NTZ85" s="9"/>
      <c r="NUA85" s="9"/>
      <c r="NUB85" s="9"/>
      <c r="NUC85" s="9"/>
      <c r="NUD85" s="9"/>
      <c r="NUE85" s="9"/>
      <c r="NUF85" s="9"/>
      <c r="NUG85" s="9"/>
      <c r="NUH85" s="9"/>
      <c r="NUI85" s="9"/>
      <c r="NUJ85" s="9"/>
      <c r="NUK85" s="9"/>
      <c r="NUL85" s="9"/>
      <c r="NUM85" s="9"/>
      <c r="NUN85" s="9"/>
      <c r="NUO85" s="9"/>
      <c r="NUP85" s="9"/>
      <c r="NUQ85" s="9"/>
      <c r="NUR85" s="9"/>
      <c r="NUS85" s="9"/>
      <c r="NUT85" s="9"/>
      <c r="NUU85" s="9"/>
      <c r="NUV85" s="9"/>
      <c r="NUW85" s="9"/>
      <c r="NUX85" s="9"/>
      <c r="NUY85" s="9"/>
      <c r="NUZ85" s="9"/>
      <c r="NVA85" s="9"/>
      <c r="NVB85" s="9"/>
      <c r="NVC85" s="9"/>
      <c r="NVD85" s="9"/>
      <c r="NVE85" s="9"/>
      <c r="NVF85" s="9"/>
      <c r="NVG85" s="9"/>
      <c r="NVH85" s="9"/>
      <c r="NVI85" s="9"/>
      <c r="NVJ85" s="9"/>
      <c r="NVK85" s="9"/>
      <c r="NVL85" s="9"/>
      <c r="NVM85" s="9"/>
      <c r="NVN85" s="9"/>
      <c r="NVO85" s="9"/>
      <c r="NVP85" s="9"/>
      <c r="NVQ85" s="9"/>
      <c r="NVR85" s="9"/>
      <c r="NVS85" s="9"/>
      <c r="NVT85" s="9"/>
      <c r="NVU85" s="9"/>
      <c r="NVV85" s="9"/>
      <c r="NVW85" s="9"/>
      <c r="NVX85" s="9"/>
      <c r="NVY85" s="9"/>
      <c r="NVZ85" s="9"/>
      <c r="NWA85" s="9"/>
      <c r="NWB85" s="9"/>
      <c r="NWC85" s="9"/>
      <c r="NWD85" s="9"/>
      <c r="NWE85" s="9"/>
      <c r="NWF85" s="9"/>
      <c r="NWG85" s="9"/>
      <c r="NWH85" s="9"/>
      <c r="NWI85" s="9"/>
      <c r="NWJ85" s="9"/>
      <c r="NWK85" s="9"/>
      <c r="NWL85" s="9"/>
      <c r="NWM85" s="9"/>
      <c r="NWN85" s="9"/>
      <c r="NWO85" s="9"/>
      <c r="NWP85" s="9"/>
      <c r="NWQ85" s="9"/>
      <c r="NWR85" s="9"/>
      <c r="NWS85" s="9"/>
      <c r="NWT85" s="9"/>
      <c r="NWU85" s="9"/>
      <c r="NWV85" s="9"/>
      <c r="NWW85" s="9"/>
      <c r="NWX85" s="9"/>
      <c r="NWY85" s="9"/>
      <c r="NWZ85" s="9"/>
      <c r="NXA85" s="9"/>
      <c r="NXB85" s="9"/>
      <c r="NXC85" s="9"/>
      <c r="NXD85" s="9"/>
      <c r="NXE85" s="9"/>
      <c r="NXF85" s="9"/>
      <c r="NXG85" s="9"/>
      <c r="NXH85" s="9"/>
      <c r="NXI85" s="9"/>
      <c r="NXJ85" s="9"/>
      <c r="NXK85" s="9"/>
      <c r="NXL85" s="9"/>
      <c r="NXM85" s="9"/>
      <c r="NXN85" s="9"/>
      <c r="NXO85" s="9"/>
      <c r="NXP85" s="9"/>
      <c r="NXQ85" s="9"/>
      <c r="NXR85" s="9"/>
      <c r="NXS85" s="9"/>
      <c r="NXT85" s="9"/>
      <c r="NXU85" s="9"/>
      <c r="NXV85" s="9"/>
      <c r="NXW85" s="9"/>
      <c r="NXX85" s="9"/>
      <c r="NXY85" s="9"/>
      <c r="NXZ85" s="9"/>
      <c r="NYA85" s="9"/>
      <c r="NYB85" s="9"/>
      <c r="NYC85" s="9"/>
      <c r="NYD85" s="9"/>
      <c r="NYE85" s="9"/>
      <c r="NYF85" s="9"/>
      <c r="NYG85" s="9"/>
      <c r="NYH85" s="9"/>
      <c r="NYI85" s="9"/>
      <c r="NYJ85" s="9"/>
      <c r="NYK85" s="9"/>
      <c r="NYL85" s="9"/>
      <c r="NYM85" s="9"/>
      <c r="NYN85" s="9"/>
      <c r="NYO85" s="9"/>
      <c r="NYP85" s="9"/>
      <c r="NYQ85" s="9"/>
      <c r="NYR85" s="9"/>
      <c r="NYS85" s="9"/>
      <c r="NYT85" s="9"/>
      <c r="NYU85" s="9"/>
      <c r="NYV85" s="9"/>
      <c r="NYW85" s="9"/>
      <c r="NYX85" s="9"/>
      <c r="NYY85" s="9"/>
      <c r="NYZ85" s="9"/>
      <c r="NZA85" s="9"/>
      <c r="NZB85" s="9"/>
      <c r="NZC85" s="9"/>
      <c r="NZD85" s="9"/>
      <c r="NZE85" s="9"/>
      <c r="NZF85" s="9"/>
      <c r="NZG85" s="9"/>
      <c r="NZH85" s="9"/>
      <c r="NZI85" s="9"/>
      <c r="NZJ85" s="9"/>
      <c r="NZK85" s="9"/>
      <c r="NZL85" s="9"/>
      <c r="NZM85" s="9"/>
      <c r="NZN85" s="9"/>
      <c r="NZO85" s="9"/>
      <c r="NZP85" s="9"/>
      <c r="NZQ85" s="9"/>
      <c r="NZR85" s="9"/>
      <c r="NZS85" s="9"/>
      <c r="NZT85" s="9"/>
      <c r="NZU85" s="9"/>
      <c r="NZV85" s="9"/>
      <c r="NZW85" s="9"/>
      <c r="NZX85" s="9"/>
      <c r="NZY85" s="9"/>
      <c r="NZZ85" s="9"/>
      <c r="OAA85" s="9"/>
      <c r="OAB85" s="9"/>
      <c r="OAC85" s="9"/>
      <c r="OAD85" s="9"/>
      <c r="OAE85" s="9"/>
      <c r="OAF85" s="9"/>
      <c r="OAG85" s="9"/>
      <c r="OAH85" s="9"/>
      <c r="OAI85" s="9"/>
      <c r="OAJ85" s="9"/>
      <c r="OAK85" s="9"/>
      <c r="OAL85" s="9"/>
      <c r="OAM85" s="9"/>
      <c r="OAN85" s="9"/>
      <c r="OAO85" s="9"/>
      <c r="OAP85" s="9"/>
      <c r="OAQ85" s="9"/>
      <c r="OAR85" s="9"/>
      <c r="OAS85" s="9"/>
      <c r="OAT85" s="9"/>
      <c r="OAU85" s="9"/>
      <c r="OAV85" s="9"/>
      <c r="OAW85" s="9"/>
      <c r="OAX85" s="9"/>
      <c r="OAY85" s="9"/>
      <c r="OAZ85" s="9"/>
      <c r="OBA85" s="9"/>
      <c r="OBB85" s="9"/>
      <c r="OBC85" s="9"/>
      <c r="OBD85" s="9"/>
      <c r="OBE85" s="9"/>
      <c r="OBF85" s="9"/>
      <c r="OBG85" s="9"/>
      <c r="OBH85" s="9"/>
      <c r="OBI85" s="9"/>
      <c r="OBJ85" s="9"/>
      <c r="OBK85" s="9"/>
      <c r="OBL85" s="9"/>
      <c r="OBM85" s="9"/>
      <c r="OBN85" s="9"/>
      <c r="OBO85" s="9"/>
      <c r="OBP85" s="9"/>
      <c r="OBQ85" s="9"/>
      <c r="OBR85" s="9"/>
      <c r="OBS85" s="9"/>
      <c r="OBT85" s="9"/>
      <c r="OBU85" s="9"/>
      <c r="OBV85" s="9"/>
      <c r="OBW85" s="9"/>
      <c r="OBX85" s="9"/>
      <c r="OBY85" s="9"/>
      <c r="OBZ85" s="9"/>
      <c r="OCA85" s="9"/>
      <c r="OCB85" s="9"/>
      <c r="OCC85" s="9"/>
      <c r="OCD85" s="9"/>
      <c r="OCE85" s="9"/>
      <c r="OCF85" s="9"/>
      <c r="OCG85" s="9"/>
      <c r="OCH85" s="9"/>
      <c r="OCI85" s="9"/>
      <c r="OCJ85" s="9"/>
      <c r="OCK85" s="9"/>
      <c r="OCL85" s="9"/>
      <c r="OCM85" s="9"/>
      <c r="OCN85" s="9"/>
      <c r="OCO85" s="9"/>
      <c r="OCP85" s="9"/>
      <c r="OCQ85" s="9"/>
      <c r="OCR85" s="9"/>
      <c r="OCS85" s="9"/>
      <c r="OCT85" s="9"/>
      <c r="OCU85" s="9"/>
      <c r="OCV85" s="9"/>
      <c r="OCW85" s="9"/>
      <c r="OCX85" s="9"/>
      <c r="OCY85" s="9"/>
      <c r="OCZ85" s="9"/>
      <c r="ODA85" s="9"/>
      <c r="ODB85" s="9"/>
      <c r="ODC85" s="9"/>
      <c r="ODD85" s="9"/>
      <c r="ODE85" s="9"/>
      <c r="ODF85" s="9"/>
      <c r="ODG85" s="9"/>
      <c r="ODH85" s="9"/>
      <c r="ODI85" s="9"/>
      <c r="ODJ85" s="9"/>
      <c r="ODK85" s="9"/>
      <c r="ODL85" s="9"/>
      <c r="ODM85" s="9"/>
      <c r="ODN85" s="9"/>
      <c r="ODO85" s="9"/>
      <c r="ODP85" s="9"/>
      <c r="ODQ85" s="9"/>
      <c r="ODR85" s="9"/>
      <c r="ODS85" s="9"/>
      <c r="ODT85" s="9"/>
      <c r="ODU85" s="9"/>
      <c r="ODV85" s="9"/>
      <c r="ODW85" s="9"/>
      <c r="ODX85" s="9"/>
      <c r="ODY85" s="9"/>
      <c r="ODZ85" s="9"/>
      <c r="OEA85" s="9"/>
      <c r="OEB85" s="9"/>
      <c r="OEC85" s="9"/>
      <c r="OED85" s="9"/>
      <c r="OEE85" s="9"/>
      <c r="OEF85" s="9"/>
      <c r="OEG85" s="9"/>
      <c r="OEH85" s="9"/>
      <c r="OEI85" s="9"/>
      <c r="OEJ85" s="9"/>
      <c r="OEK85" s="9"/>
      <c r="OEL85" s="9"/>
      <c r="OEM85" s="9"/>
      <c r="OEN85" s="9"/>
      <c r="OEO85" s="9"/>
      <c r="OEP85" s="9"/>
      <c r="OEQ85" s="9"/>
      <c r="OER85" s="9"/>
      <c r="OES85" s="9"/>
      <c r="OET85" s="9"/>
      <c r="OEU85" s="9"/>
      <c r="OEV85" s="9"/>
      <c r="OEW85" s="9"/>
      <c r="OEX85" s="9"/>
      <c r="OEY85" s="9"/>
      <c r="OEZ85" s="9"/>
      <c r="OFA85" s="9"/>
      <c r="OFB85" s="9"/>
      <c r="OFC85" s="9"/>
      <c r="OFD85" s="9"/>
      <c r="OFE85" s="9"/>
      <c r="OFF85" s="9"/>
      <c r="OFG85" s="9"/>
      <c r="OFH85" s="9"/>
      <c r="OFI85" s="9"/>
      <c r="OFJ85" s="9"/>
      <c r="OFK85" s="9"/>
      <c r="OFL85" s="9"/>
      <c r="OFM85" s="9"/>
      <c r="OFN85" s="9"/>
      <c r="OFO85" s="9"/>
      <c r="OFP85" s="9"/>
      <c r="OFQ85" s="9"/>
      <c r="OFR85" s="9"/>
      <c r="OFS85" s="9"/>
      <c r="OFT85" s="9"/>
      <c r="OFU85" s="9"/>
      <c r="OFV85" s="9"/>
      <c r="OFW85" s="9"/>
      <c r="OFX85" s="9"/>
      <c r="OFY85" s="9"/>
      <c r="OFZ85" s="9"/>
      <c r="OGA85" s="9"/>
      <c r="OGB85" s="9"/>
      <c r="OGC85" s="9"/>
      <c r="OGD85" s="9"/>
      <c r="OGE85" s="9"/>
      <c r="OGF85" s="9"/>
      <c r="OGG85" s="9"/>
      <c r="OGH85" s="9"/>
      <c r="OGI85" s="9"/>
      <c r="OGJ85" s="9"/>
      <c r="OGK85" s="9"/>
      <c r="OGL85" s="9"/>
      <c r="OGM85" s="9"/>
      <c r="OGN85" s="9"/>
      <c r="OGO85" s="9"/>
      <c r="OGP85" s="9"/>
      <c r="OGQ85" s="9"/>
      <c r="OGR85" s="9"/>
      <c r="OGS85" s="9"/>
      <c r="OGT85" s="9"/>
      <c r="OGU85" s="9"/>
      <c r="OGV85" s="9"/>
      <c r="OGW85" s="9"/>
      <c r="OGX85" s="9"/>
      <c r="OGY85" s="9"/>
      <c r="OGZ85" s="9"/>
      <c r="OHA85" s="9"/>
      <c r="OHB85" s="9"/>
      <c r="OHC85" s="9"/>
      <c r="OHD85" s="9"/>
      <c r="OHE85" s="9"/>
      <c r="OHF85" s="9"/>
      <c r="OHG85" s="9"/>
      <c r="OHH85" s="9"/>
      <c r="OHI85" s="9"/>
      <c r="OHJ85" s="9"/>
      <c r="OHK85" s="9"/>
      <c r="OHL85" s="9"/>
      <c r="OHM85" s="9"/>
      <c r="OHN85" s="9"/>
      <c r="OHO85" s="9"/>
      <c r="OHP85" s="9"/>
      <c r="OHQ85" s="9"/>
      <c r="OHR85" s="9"/>
      <c r="OHS85" s="9"/>
      <c r="OHT85" s="9"/>
      <c r="OHU85" s="9"/>
      <c r="OHV85" s="9"/>
      <c r="OHW85" s="9"/>
      <c r="OHX85" s="9"/>
      <c r="OHY85" s="9"/>
      <c r="OHZ85" s="9"/>
      <c r="OIA85" s="9"/>
      <c r="OIB85" s="9"/>
      <c r="OIC85" s="9"/>
      <c r="OID85" s="9"/>
      <c r="OIE85" s="9"/>
      <c r="OIF85" s="9"/>
      <c r="OIG85" s="9"/>
      <c r="OIH85" s="9"/>
      <c r="OII85" s="9"/>
      <c r="OIJ85" s="9"/>
      <c r="OIK85" s="9"/>
      <c r="OIL85" s="9"/>
      <c r="OIM85" s="9"/>
      <c r="OIN85" s="9"/>
      <c r="OIO85" s="9"/>
      <c r="OIP85" s="9"/>
      <c r="OIQ85" s="9"/>
      <c r="OIR85" s="9"/>
      <c r="OIS85" s="9"/>
      <c r="OIT85" s="9"/>
      <c r="OIU85" s="9"/>
      <c r="OIV85" s="9"/>
      <c r="OIW85" s="9"/>
      <c r="OIX85" s="9"/>
      <c r="OIY85" s="9"/>
      <c r="OIZ85" s="9"/>
      <c r="OJA85" s="9"/>
      <c r="OJB85" s="9"/>
      <c r="OJC85" s="9"/>
      <c r="OJD85" s="9"/>
      <c r="OJE85" s="9"/>
      <c r="OJF85" s="9"/>
      <c r="OJG85" s="9"/>
      <c r="OJH85" s="9"/>
      <c r="OJI85" s="9"/>
      <c r="OJJ85" s="9"/>
      <c r="OJK85" s="9"/>
      <c r="OJL85" s="9"/>
      <c r="OJM85" s="9"/>
      <c r="OJN85" s="9"/>
      <c r="OJO85" s="9"/>
      <c r="OJP85" s="9"/>
      <c r="OJQ85" s="9"/>
      <c r="OJR85" s="9"/>
      <c r="OJS85" s="9"/>
      <c r="OJT85" s="9"/>
      <c r="OJU85" s="9"/>
      <c r="OJV85" s="9"/>
      <c r="OJW85" s="9"/>
      <c r="OJX85" s="9"/>
      <c r="OJY85" s="9"/>
      <c r="OJZ85" s="9"/>
      <c r="OKA85" s="9"/>
      <c r="OKB85" s="9"/>
      <c r="OKC85" s="9"/>
      <c r="OKD85" s="9"/>
      <c r="OKE85" s="9"/>
      <c r="OKF85" s="9"/>
      <c r="OKG85" s="9"/>
      <c r="OKH85" s="9"/>
      <c r="OKI85" s="9"/>
      <c r="OKJ85" s="9"/>
      <c r="OKK85" s="9"/>
      <c r="OKL85" s="9"/>
      <c r="OKM85" s="9"/>
      <c r="OKN85" s="9"/>
      <c r="OKO85" s="9"/>
      <c r="OKP85" s="9"/>
      <c r="OKQ85" s="9"/>
      <c r="OKR85" s="9"/>
      <c r="OKS85" s="9"/>
      <c r="OKT85" s="9"/>
      <c r="OKU85" s="9"/>
      <c r="OKV85" s="9"/>
      <c r="OKW85" s="9"/>
      <c r="OKX85" s="9"/>
      <c r="OKY85" s="9"/>
      <c r="OKZ85" s="9"/>
      <c r="OLA85" s="9"/>
      <c r="OLB85" s="9"/>
      <c r="OLC85" s="9"/>
      <c r="OLD85" s="9"/>
      <c r="OLE85" s="9"/>
      <c r="OLF85" s="9"/>
      <c r="OLG85" s="9"/>
      <c r="OLH85" s="9"/>
      <c r="OLI85" s="9"/>
      <c r="OLJ85" s="9"/>
      <c r="OLK85" s="9"/>
      <c r="OLL85" s="9"/>
      <c r="OLM85" s="9"/>
      <c r="OLN85" s="9"/>
      <c r="OLO85" s="9"/>
      <c r="OLP85" s="9"/>
      <c r="OLQ85" s="9"/>
      <c r="OLR85" s="9"/>
      <c r="OLS85" s="9"/>
      <c r="OLT85" s="9"/>
      <c r="OLU85" s="9"/>
      <c r="OLV85" s="9"/>
      <c r="OLW85" s="9"/>
      <c r="OLX85" s="9"/>
      <c r="OLY85" s="9"/>
      <c r="OLZ85" s="9"/>
      <c r="OMA85" s="9"/>
      <c r="OMB85" s="9"/>
      <c r="OMC85" s="9"/>
      <c r="OMD85" s="9"/>
      <c r="OME85" s="9"/>
      <c r="OMF85" s="9"/>
      <c r="OMG85" s="9"/>
      <c r="OMH85" s="9"/>
      <c r="OMI85" s="9"/>
      <c r="OMJ85" s="9"/>
      <c r="OMK85" s="9"/>
      <c r="OML85" s="9"/>
      <c r="OMM85" s="9"/>
      <c r="OMN85" s="9"/>
      <c r="OMO85" s="9"/>
      <c r="OMP85" s="9"/>
      <c r="OMQ85" s="9"/>
      <c r="OMR85" s="9"/>
      <c r="OMS85" s="9"/>
      <c r="OMT85" s="9"/>
      <c r="OMU85" s="9"/>
      <c r="OMV85" s="9"/>
      <c r="OMW85" s="9"/>
      <c r="OMX85" s="9"/>
      <c r="OMY85" s="9"/>
      <c r="OMZ85" s="9"/>
      <c r="ONA85" s="9"/>
      <c r="ONB85" s="9"/>
      <c r="ONC85" s="9"/>
      <c r="OND85" s="9"/>
      <c r="ONE85" s="9"/>
      <c r="ONF85" s="9"/>
      <c r="ONG85" s="9"/>
      <c r="ONH85" s="9"/>
      <c r="ONI85" s="9"/>
      <c r="ONJ85" s="9"/>
      <c r="ONK85" s="9"/>
      <c r="ONL85" s="9"/>
      <c r="ONM85" s="9"/>
      <c r="ONN85" s="9"/>
      <c r="ONO85" s="9"/>
      <c r="ONP85" s="9"/>
      <c r="ONQ85" s="9"/>
      <c r="ONR85" s="9"/>
      <c r="ONS85" s="9"/>
      <c r="ONT85" s="9"/>
      <c r="ONU85" s="9"/>
      <c r="ONV85" s="9"/>
      <c r="ONW85" s="9"/>
      <c r="ONX85" s="9"/>
      <c r="ONY85" s="9"/>
      <c r="ONZ85" s="9"/>
      <c r="OOA85" s="9"/>
      <c r="OOB85" s="9"/>
      <c r="OOC85" s="9"/>
      <c r="OOD85" s="9"/>
      <c r="OOE85" s="9"/>
      <c r="OOF85" s="9"/>
      <c r="OOG85" s="9"/>
      <c r="OOH85" s="9"/>
      <c r="OOI85" s="9"/>
      <c r="OOJ85" s="9"/>
      <c r="OOK85" s="9"/>
      <c r="OOL85" s="9"/>
      <c r="OOM85" s="9"/>
      <c r="OON85" s="9"/>
      <c r="OOO85" s="9"/>
      <c r="OOP85" s="9"/>
      <c r="OOQ85" s="9"/>
      <c r="OOR85" s="9"/>
      <c r="OOS85" s="9"/>
      <c r="OOT85" s="9"/>
      <c r="OOU85" s="9"/>
      <c r="OOV85" s="9"/>
      <c r="OOW85" s="9"/>
      <c r="OOX85" s="9"/>
      <c r="OOY85" s="9"/>
      <c r="OOZ85" s="9"/>
      <c r="OPA85" s="9"/>
      <c r="OPB85" s="9"/>
      <c r="OPC85" s="9"/>
      <c r="OPD85" s="9"/>
      <c r="OPE85" s="9"/>
      <c r="OPF85" s="9"/>
      <c r="OPG85" s="9"/>
      <c r="OPH85" s="9"/>
      <c r="OPI85" s="9"/>
      <c r="OPJ85" s="9"/>
      <c r="OPK85" s="9"/>
      <c r="OPL85" s="9"/>
      <c r="OPM85" s="9"/>
      <c r="OPN85" s="9"/>
      <c r="OPO85" s="9"/>
      <c r="OPP85" s="9"/>
      <c r="OPQ85" s="9"/>
      <c r="OPR85" s="9"/>
      <c r="OPS85" s="9"/>
      <c r="OPT85" s="9"/>
      <c r="OPU85" s="9"/>
      <c r="OPV85" s="9"/>
      <c r="OPW85" s="9"/>
      <c r="OPX85" s="9"/>
      <c r="OPY85" s="9"/>
      <c r="OPZ85" s="9"/>
      <c r="OQA85" s="9"/>
      <c r="OQB85" s="9"/>
      <c r="OQC85" s="9"/>
      <c r="OQD85" s="9"/>
      <c r="OQE85" s="9"/>
      <c r="OQF85" s="9"/>
      <c r="OQG85" s="9"/>
      <c r="OQH85" s="9"/>
      <c r="OQI85" s="9"/>
      <c r="OQJ85" s="9"/>
      <c r="OQK85" s="9"/>
      <c r="OQL85" s="9"/>
      <c r="OQM85" s="9"/>
      <c r="OQN85" s="9"/>
      <c r="OQO85" s="9"/>
      <c r="OQP85" s="9"/>
      <c r="OQQ85" s="9"/>
      <c r="OQR85" s="9"/>
      <c r="OQS85" s="9"/>
      <c r="OQT85" s="9"/>
      <c r="OQU85" s="9"/>
      <c r="OQV85" s="9"/>
      <c r="OQW85" s="9"/>
      <c r="OQX85" s="9"/>
      <c r="OQY85" s="9"/>
      <c r="OQZ85" s="9"/>
      <c r="ORA85" s="9"/>
      <c r="ORB85" s="9"/>
      <c r="ORC85" s="9"/>
      <c r="ORD85" s="9"/>
      <c r="ORE85" s="9"/>
      <c r="ORF85" s="9"/>
      <c r="ORG85" s="9"/>
      <c r="ORH85" s="9"/>
      <c r="ORI85" s="9"/>
      <c r="ORJ85" s="9"/>
      <c r="ORK85" s="9"/>
      <c r="ORL85" s="9"/>
      <c r="ORM85" s="9"/>
      <c r="ORN85" s="9"/>
      <c r="ORO85" s="9"/>
      <c r="ORP85" s="9"/>
      <c r="ORQ85" s="9"/>
      <c r="ORR85" s="9"/>
      <c r="ORS85" s="9"/>
      <c r="ORT85" s="9"/>
      <c r="ORU85" s="9"/>
      <c r="ORV85" s="9"/>
      <c r="ORW85" s="9"/>
      <c r="ORX85" s="9"/>
      <c r="ORY85" s="9"/>
      <c r="ORZ85" s="9"/>
      <c r="OSA85" s="9"/>
      <c r="OSB85" s="9"/>
      <c r="OSC85" s="9"/>
      <c r="OSD85" s="9"/>
      <c r="OSE85" s="9"/>
      <c r="OSF85" s="9"/>
      <c r="OSG85" s="9"/>
      <c r="OSH85" s="9"/>
      <c r="OSI85" s="9"/>
      <c r="OSJ85" s="9"/>
      <c r="OSK85" s="9"/>
      <c r="OSL85" s="9"/>
      <c r="OSM85" s="9"/>
      <c r="OSN85" s="9"/>
      <c r="OSO85" s="9"/>
      <c r="OSP85" s="9"/>
      <c r="OSQ85" s="9"/>
      <c r="OSR85" s="9"/>
      <c r="OSS85" s="9"/>
      <c r="OST85" s="9"/>
      <c r="OSU85" s="9"/>
      <c r="OSV85" s="9"/>
      <c r="OSW85" s="9"/>
      <c r="OSX85" s="9"/>
      <c r="OSY85" s="9"/>
      <c r="OSZ85" s="9"/>
      <c r="OTA85" s="9"/>
      <c r="OTB85" s="9"/>
      <c r="OTC85" s="9"/>
      <c r="OTD85" s="9"/>
      <c r="OTE85" s="9"/>
      <c r="OTF85" s="9"/>
      <c r="OTG85" s="9"/>
      <c r="OTH85" s="9"/>
      <c r="OTI85" s="9"/>
      <c r="OTJ85" s="9"/>
      <c r="OTK85" s="9"/>
      <c r="OTL85" s="9"/>
      <c r="OTM85" s="9"/>
      <c r="OTN85" s="9"/>
      <c r="OTO85" s="9"/>
      <c r="OTP85" s="9"/>
      <c r="OTQ85" s="9"/>
      <c r="OTR85" s="9"/>
      <c r="OTS85" s="9"/>
      <c r="OTT85" s="9"/>
      <c r="OTU85" s="9"/>
      <c r="OTV85" s="9"/>
      <c r="OTW85" s="9"/>
      <c r="OTX85" s="9"/>
      <c r="OTY85" s="9"/>
      <c r="OTZ85" s="9"/>
      <c r="OUA85" s="9"/>
      <c r="OUB85" s="9"/>
      <c r="OUC85" s="9"/>
      <c r="OUD85" s="9"/>
      <c r="OUE85" s="9"/>
      <c r="OUF85" s="9"/>
      <c r="OUG85" s="9"/>
      <c r="OUH85" s="9"/>
      <c r="OUI85" s="9"/>
      <c r="OUJ85" s="9"/>
      <c r="OUK85" s="9"/>
      <c r="OUL85" s="9"/>
      <c r="OUM85" s="9"/>
      <c r="OUN85" s="9"/>
      <c r="OUO85" s="9"/>
      <c r="OUP85" s="9"/>
      <c r="OUQ85" s="9"/>
      <c r="OUR85" s="9"/>
      <c r="OUS85" s="9"/>
      <c r="OUT85" s="9"/>
      <c r="OUU85" s="9"/>
      <c r="OUV85" s="9"/>
      <c r="OUW85" s="9"/>
      <c r="OUX85" s="9"/>
      <c r="OUY85" s="9"/>
      <c r="OUZ85" s="9"/>
      <c r="OVA85" s="9"/>
      <c r="OVB85" s="9"/>
      <c r="OVC85" s="9"/>
      <c r="OVD85" s="9"/>
      <c r="OVE85" s="9"/>
      <c r="OVF85" s="9"/>
      <c r="OVG85" s="9"/>
      <c r="OVH85" s="9"/>
      <c r="OVI85" s="9"/>
      <c r="OVJ85" s="9"/>
      <c r="OVK85" s="9"/>
      <c r="OVL85" s="9"/>
      <c r="OVM85" s="9"/>
      <c r="OVN85" s="9"/>
      <c r="OVO85" s="9"/>
      <c r="OVP85" s="9"/>
      <c r="OVQ85" s="9"/>
      <c r="OVR85" s="9"/>
      <c r="OVS85" s="9"/>
      <c r="OVT85" s="9"/>
      <c r="OVU85" s="9"/>
      <c r="OVV85" s="9"/>
      <c r="OVW85" s="9"/>
      <c r="OVX85" s="9"/>
      <c r="OVY85" s="9"/>
      <c r="OVZ85" s="9"/>
      <c r="OWA85" s="9"/>
      <c r="OWB85" s="9"/>
      <c r="OWC85" s="9"/>
      <c r="OWD85" s="9"/>
      <c r="OWE85" s="9"/>
      <c r="OWF85" s="9"/>
      <c r="OWG85" s="9"/>
      <c r="OWH85" s="9"/>
      <c r="OWI85" s="9"/>
      <c r="OWJ85" s="9"/>
      <c r="OWK85" s="9"/>
      <c r="OWL85" s="9"/>
      <c r="OWM85" s="9"/>
      <c r="OWN85" s="9"/>
      <c r="OWO85" s="9"/>
      <c r="OWP85" s="9"/>
      <c r="OWQ85" s="9"/>
      <c r="OWR85" s="9"/>
      <c r="OWS85" s="9"/>
      <c r="OWT85" s="9"/>
      <c r="OWU85" s="9"/>
      <c r="OWV85" s="9"/>
      <c r="OWW85" s="9"/>
      <c r="OWX85" s="9"/>
      <c r="OWY85" s="9"/>
      <c r="OWZ85" s="9"/>
      <c r="OXA85" s="9"/>
      <c r="OXB85" s="9"/>
      <c r="OXC85" s="9"/>
      <c r="OXD85" s="9"/>
      <c r="OXE85" s="9"/>
      <c r="OXF85" s="9"/>
      <c r="OXG85" s="9"/>
      <c r="OXH85" s="9"/>
      <c r="OXI85" s="9"/>
      <c r="OXJ85" s="9"/>
      <c r="OXK85" s="9"/>
      <c r="OXL85" s="9"/>
      <c r="OXM85" s="9"/>
      <c r="OXN85" s="9"/>
      <c r="OXO85" s="9"/>
      <c r="OXP85" s="9"/>
      <c r="OXQ85" s="9"/>
      <c r="OXR85" s="9"/>
      <c r="OXS85" s="9"/>
      <c r="OXT85" s="9"/>
      <c r="OXU85" s="9"/>
      <c r="OXV85" s="9"/>
      <c r="OXW85" s="9"/>
      <c r="OXX85" s="9"/>
      <c r="OXY85" s="9"/>
      <c r="OXZ85" s="9"/>
      <c r="OYA85" s="9"/>
      <c r="OYB85" s="9"/>
      <c r="OYC85" s="9"/>
      <c r="OYD85" s="9"/>
      <c r="OYE85" s="9"/>
      <c r="OYF85" s="9"/>
      <c r="OYG85" s="9"/>
      <c r="OYH85" s="9"/>
      <c r="OYI85" s="9"/>
      <c r="OYJ85" s="9"/>
      <c r="OYK85" s="9"/>
      <c r="OYL85" s="9"/>
      <c r="OYM85" s="9"/>
      <c r="OYN85" s="9"/>
      <c r="OYO85" s="9"/>
      <c r="OYP85" s="9"/>
      <c r="OYQ85" s="9"/>
      <c r="OYR85" s="9"/>
      <c r="OYS85" s="9"/>
      <c r="OYT85" s="9"/>
      <c r="OYU85" s="9"/>
      <c r="OYV85" s="9"/>
      <c r="OYW85" s="9"/>
      <c r="OYX85" s="9"/>
      <c r="OYY85" s="9"/>
      <c r="OYZ85" s="9"/>
      <c r="OZA85" s="9"/>
      <c r="OZB85" s="9"/>
      <c r="OZC85" s="9"/>
      <c r="OZD85" s="9"/>
      <c r="OZE85" s="9"/>
      <c r="OZF85" s="9"/>
      <c r="OZG85" s="9"/>
      <c r="OZH85" s="9"/>
      <c r="OZI85" s="9"/>
      <c r="OZJ85" s="9"/>
      <c r="OZK85" s="9"/>
      <c r="OZL85" s="9"/>
      <c r="OZM85" s="9"/>
      <c r="OZN85" s="9"/>
      <c r="OZO85" s="9"/>
      <c r="OZP85" s="9"/>
      <c r="OZQ85" s="9"/>
      <c r="OZR85" s="9"/>
      <c r="OZS85" s="9"/>
      <c r="OZT85" s="9"/>
      <c r="OZU85" s="9"/>
      <c r="OZV85" s="9"/>
      <c r="OZW85" s="9"/>
      <c r="OZX85" s="9"/>
      <c r="OZY85" s="9"/>
      <c r="OZZ85" s="9"/>
      <c r="PAA85" s="9"/>
      <c r="PAB85" s="9"/>
      <c r="PAC85" s="9"/>
      <c r="PAD85" s="9"/>
      <c r="PAE85" s="9"/>
      <c r="PAF85" s="9"/>
      <c r="PAG85" s="9"/>
      <c r="PAH85" s="9"/>
      <c r="PAI85" s="9"/>
      <c r="PAJ85" s="9"/>
      <c r="PAK85" s="9"/>
      <c r="PAL85" s="9"/>
      <c r="PAM85" s="9"/>
      <c r="PAN85" s="9"/>
      <c r="PAO85" s="9"/>
      <c r="PAP85" s="9"/>
      <c r="PAQ85" s="9"/>
      <c r="PAR85" s="9"/>
      <c r="PAS85" s="9"/>
      <c r="PAT85" s="9"/>
      <c r="PAU85" s="9"/>
      <c r="PAV85" s="9"/>
      <c r="PAW85" s="9"/>
      <c r="PAX85" s="9"/>
      <c r="PAY85" s="9"/>
      <c r="PAZ85" s="9"/>
      <c r="PBA85" s="9"/>
      <c r="PBB85" s="9"/>
      <c r="PBC85" s="9"/>
      <c r="PBD85" s="9"/>
      <c r="PBE85" s="9"/>
      <c r="PBF85" s="9"/>
      <c r="PBG85" s="9"/>
      <c r="PBH85" s="9"/>
      <c r="PBI85" s="9"/>
      <c r="PBJ85" s="9"/>
      <c r="PBK85" s="9"/>
      <c r="PBL85" s="9"/>
      <c r="PBM85" s="9"/>
      <c r="PBN85" s="9"/>
      <c r="PBO85" s="9"/>
      <c r="PBP85" s="9"/>
      <c r="PBQ85" s="9"/>
      <c r="PBR85" s="9"/>
      <c r="PBS85" s="9"/>
      <c r="PBT85" s="9"/>
      <c r="PBU85" s="9"/>
      <c r="PBV85" s="9"/>
      <c r="PBW85" s="9"/>
      <c r="PBX85" s="9"/>
      <c r="PBY85" s="9"/>
      <c r="PBZ85" s="9"/>
      <c r="PCA85" s="9"/>
      <c r="PCB85" s="9"/>
      <c r="PCC85" s="9"/>
      <c r="PCD85" s="9"/>
      <c r="PCE85" s="9"/>
      <c r="PCF85" s="9"/>
      <c r="PCG85" s="9"/>
      <c r="PCH85" s="9"/>
      <c r="PCI85" s="9"/>
      <c r="PCJ85" s="9"/>
      <c r="PCK85" s="9"/>
      <c r="PCL85" s="9"/>
      <c r="PCM85" s="9"/>
      <c r="PCN85" s="9"/>
      <c r="PCO85" s="9"/>
      <c r="PCP85" s="9"/>
      <c r="PCQ85" s="9"/>
      <c r="PCR85" s="9"/>
      <c r="PCS85" s="9"/>
      <c r="PCT85" s="9"/>
      <c r="PCU85" s="9"/>
      <c r="PCV85" s="9"/>
      <c r="PCW85" s="9"/>
      <c r="PCX85" s="9"/>
      <c r="PCY85" s="9"/>
      <c r="PCZ85" s="9"/>
      <c r="PDA85" s="9"/>
      <c r="PDB85" s="9"/>
      <c r="PDC85" s="9"/>
      <c r="PDD85" s="9"/>
      <c r="PDE85" s="9"/>
      <c r="PDF85" s="9"/>
      <c r="PDG85" s="9"/>
      <c r="PDH85" s="9"/>
      <c r="PDI85" s="9"/>
      <c r="PDJ85" s="9"/>
      <c r="PDK85" s="9"/>
      <c r="PDL85" s="9"/>
      <c r="PDM85" s="9"/>
      <c r="PDN85" s="9"/>
      <c r="PDO85" s="9"/>
      <c r="PDP85" s="9"/>
      <c r="PDQ85" s="9"/>
      <c r="PDR85" s="9"/>
      <c r="PDS85" s="9"/>
      <c r="PDT85" s="9"/>
      <c r="PDU85" s="9"/>
      <c r="PDV85" s="9"/>
      <c r="PDW85" s="9"/>
      <c r="PDX85" s="9"/>
      <c r="PDY85" s="9"/>
      <c r="PDZ85" s="9"/>
      <c r="PEA85" s="9"/>
      <c r="PEB85" s="9"/>
      <c r="PEC85" s="9"/>
      <c r="PED85" s="9"/>
      <c r="PEE85" s="9"/>
      <c r="PEF85" s="9"/>
      <c r="PEG85" s="9"/>
      <c r="PEH85" s="9"/>
      <c r="PEI85" s="9"/>
      <c r="PEJ85" s="9"/>
      <c r="PEK85" s="9"/>
      <c r="PEL85" s="9"/>
      <c r="PEM85" s="9"/>
      <c r="PEN85" s="9"/>
      <c r="PEO85" s="9"/>
      <c r="PEP85" s="9"/>
      <c r="PEQ85" s="9"/>
      <c r="PER85" s="9"/>
      <c r="PES85" s="9"/>
      <c r="PET85" s="9"/>
      <c r="PEU85" s="9"/>
      <c r="PEV85" s="9"/>
      <c r="PEW85" s="9"/>
      <c r="PEX85" s="9"/>
      <c r="PEY85" s="9"/>
      <c r="PEZ85" s="9"/>
      <c r="PFA85" s="9"/>
      <c r="PFB85" s="9"/>
      <c r="PFC85" s="9"/>
      <c r="PFD85" s="9"/>
      <c r="PFE85" s="9"/>
      <c r="PFF85" s="9"/>
      <c r="PFG85" s="9"/>
      <c r="PFH85" s="9"/>
      <c r="PFI85" s="9"/>
      <c r="PFJ85" s="9"/>
      <c r="PFK85" s="9"/>
      <c r="PFL85" s="9"/>
      <c r="PFM85" s="9"/>
      <c r="PFN85" s="9"/>
      <c r="PFO85" s="9"/>
      <c r="PFP85" s="9"/>
      <c r="PFQ85" s="9"/>
      <c r="PFR85" s="9"/>
      <c r="PFS85" s="9"/>
      <c r="PFT85" s="9"/>
      <c r="PFU85" s="9"/>
      <c r="PFV85" s="9"/>
      <c r="PFW85" s="9"/>
      <c r="PFX85" s="9"/>
      <c r="PFY85" s="9"/>
      <c r="PFZ85" s="9"/>
      <c r="PGA85" s="9"/>
      <c r="PGB85" s="9"/>
      <c r="PGC85" s="9"/>
      <c r="PGD85" s="9"/>
      <c r="PGE85" s="9"/>
      <c r="PGF85" s="9"/>
      <c r="PGG85" s="9"/>
      <c r="PGH85" s="9"/>
      <c r="PGI85" s="9"/>
      <c r="PGJ85" s="9"/>
      <c r="PGK85" s="9"/>
      <c r="PGL85" s="9"/>
      <c r="PGM85" s="9"/>
      <c r="PGN85" s="9"/>
      <c r="PGO85" s="9"/>
      <c r="PGP85" s="9"/>
      <c r="PGQ85" s="9"/>
      <c r="PGR85" s="9"/>
      <c r="PGS85" s="9"/>
      <c r="PGT85" s="9"/>
      <c r="PGU85" s="9"/>
      <c r="PGV85" s="9"/>
      <c r="PGW85" s="9"/>
      <c r="PGX85" s="9"/>
      <c r="PGY85" s="9"/>
      <c r="PGZ85" s="9"/>
      <c r="PHA85" s="9"/>
      <c r="PHB85" s="9"/>
      <c r="PHC85" s="9"/>
      <c r="PHD85" s="9"/>
      <c r="PHE85" s="9"/>
      <c r="PHF85" s="9"/>
      <c r="PHG85" s="9"/>
      <c r="PHH85" s="9"/>
      <c r="PHI85" s="9"/>
      <c r="PHJ85" s="9"/>
      <c r="PHK85" s="9"/>
      <c r="PHL85" s="9"/>
      <c r="PHM85" s="9"/>
      <c r="PHN85" s="9"/>
      <c r="PHO85" s="9"/>
      <c r="PHP85" s="9"/>
      <c r="PHQ85" s="9"/>
      <c r="PHR85" s="9"/>
      <c r="PHS85" s="9"/>
      <c r="PHT85" s="9"/>
      <c r="PHU85" s="9"/>
      <c r="PHV85" s="9"/>
      <c r="PHW85" s="9"/>
      <c r="PHX85" s="9"/>
      <c r="PHY85" s="9"/>
      <c r="PHZ85" s="9"/>
      <c r="PIA85" s="9"/>
      <c r="PIB85" s="9"/>
      <c r="PIC85" s="9"/>
      <c r="PID85" s="9"/>
      <c r="PIE85" s="9"/>
      <c r="PIF85" s="9"/>
      <c r="PIG85" s="9"/>
      <c r="PIH85" s="9"/>
      <c r="PII85" s="9"/>
      <c r="PIJ85" s="9"/>
      <c r="PIK85" s="9"/>
      <c r="PIL85" s="9"/>
      <c r="PIM85" s="9"/>
      <c r="PIN85" s="9"/>
      <c r="PIO85" s="9"/>
      <c r="PIP85" s="9"/>
      <c r="PIQ85" s="9"/>
      <c r="PIR85" s="9"/>
      <c r="PIS85" s="9"/>
      <c r="PIT85" s="9"/>
      <c r="PIU85" s="9"/>
      <c r="PIV85" s="9"/>
      <c r="PIW85" s="9"/>
      <c r="PIX85" s="9"/>
      <c r="PIY85" s="9"/>
      <c r="PIZ85" s="9"/>
      <c r="PJA85" s="9"/>
      <c r="PJB85" s="9"/>
      <c r="PJC85" s="9"/>
      <c r="PJD85" s="9"/>
      <c r="PJE85" s="9"/>
      <c r="PJF85" s="9"/>
      <c r="PJG85" s="9"/>
      <c r="PJH85" s="9"/>
      <c r="PJI85" s="9"/>
      <c r="PJJ85" s="9"/>
      <c r="PJK85" s="9"/>
      <c r="PJL85" s="9"/>
      <c r="PJM85" s="9"/>
      <c r="PJN85" s="9"/>
      <c r="PJO85" s="9"/>
      <c r="PJP85" s="9"/>
      <c r="PJQ85" s="9"/>
      <c r="PJR85" s="9"/>
      <c r="PJS85" s="9"/>
      <c r="PJT85" s="9"/>
      <c r="PJU85" s="9"/>
      <c r="PJV85" s="9"/>
      <c r="PJW85" s="9"/>
      <c r="PJX85" s="9"/>
      <c r="PJY85" s="9"/>
      <c r="PJZ85" s="9"/>
      <c r="PKA85" s="9"/>
      <c r="PKB85" s="9"/>
      <c r="PKC85" s="9"/>
      <c r="PKD85" s="9"/>
      <c r="PKE85" s="9"/>
      <c r="PKF85" s="9"/>
      <c r="PKG85" s="9"/>
      <c r="PKH85" s="9"/>
      <c r="PKI85" s="9"/>
      <c r="PKJ85" s="9"/>
      <c r="PKK85" s="9"/>
      <c r="PKL85" s="9"/>
      <c r="PKM85" s="9"/>
      <c r="PKN85" s="9"/>
      <c r="PKO85" s="9"/>
      <c r="PKP85" s="9"/>
      <c r="PKQ85" s="9"/>
      <c r="PKR85" s="9"/>
      <c r="PKS85" s="9"/>
      <c r="PKT85" s="9"/>
      <c r="PKU85" s="9"/>
      <c r="PKV85" s="9"/>
      <c r="PKW85" s="9"/>
      <c r="PKX85" s="9"/>
      <c r="PKY85" s="9"/>
      <c r="PKZ85" s="9"/>
      <c r="PLA85" s="9"/>
      <c r="PLB85" s="9"/>
      <c r="PLC85" s="9"/>
      <c r="PLD85" s="9"/>
      <c r="PLE85" s="9"/>
      <c r="PLF85" s="9"/>
      <c r="PLG85" s="9"/>
      <c r="PLH85" s="9"/>
      <c r="PLI85" s="9"/>
      <c r="PLJ85" s="9"/>
      <c r="PLK85" s="9"/>
      <c r="PLL85" s="9"/>
      <c r="PLM85" s="9"/>
      <c r="PLN85" s="9"/>
      <c r="PLO85" s="9"/>
      <c r="PLP85" s="9"/>
      <c r="PLQ85" s="9"/>
      <c r="PLR85" s="9"/>
      <c r="PLS85" s="9"/>
      <c r="PLT85" s="9"/>
      <c r="PLU85" s="9"/>
      <c r="PLV85" s="9"/>
      <c r="PLW85" s="9"/>
      <c r="PLX85" s="9"/>
      <c r="PLY85" s="9"/>
      <c r="PLZ85" s="9"/>
      <c r="PMA85" s="9"/>
      <c r="PMB85" s="9"/>
      <c r="PMC85" s="9"/>
      <c r="PMD85" s="9"/>
      <c r="PME85" s="9"/>
      <c r="PMF85" s="9"/>
      <c r="PMG85" s="9"/>
      <c r="PMH85" s="9"/>
      <c r="PMI85" s="9"/>
      <c r="PMJ85" s="9"/>
      <c r="PMK85" s="9"/>
      <c r="PML85" s="9"/>
      <c r="PMM85" s="9"/>
      <c r="PMN85" s="9"/>
      <c r="PMO85" s="9"/>
      <c r="PMP85" s="9"/>
      <c r="PMQ85" s="9"/>
      <c r="PMR85" s="9"/>
      <c r="PMS85" s="9"/>
      <c r="PMT85" s="9"/>
      <c r="PMU85" s="9"/>
      <c r="PMV85" s="9"/>
      <c r="PMW85" s="9"/>
      <c r="PMX85" s="9"/>
      <c r="PMY85" s="9"/>
      <c r="PMZ85" s="9"/>
      <c r="PNA85" s="9"/>
      <c r="PNB85" s="9"/>
      <c r="PNC85" s="9"/>
      <c r="PND85" s="9"/>
      <c r="PNE85" s="9"/>
      <c r="PNF85" s="9"/>
      <c r="PNG85" s="9"/>
      <c r="PNH85" s="9"/>
      <c r="PNI85" s="9"/>
      <c r="PNJ85" s="9"/>
      <c r="PNK85" s="9"/>
      <c r="PNL85" s="9"/>
      <c r="PNM85" s="9"/>
      <c r="PNN85" s="9"/>
      <c r="PNO85" s="9"/>
      <c r="PNP85" s="9"/>
      <c r="PNQ85" s="9"/>
      <c r="PNR85" s="9"/>
      <c r="PNS85" s="9"/>
      <c r="PNT85" s="9"/>
      <c r="PNU85" s="9"/>
      <c r="PNV85" s="9"/>
      <c r="PNW85" s="9"/>
      <c r="PNX85" s="9"/>
      <c r="PNY85" s="9"/>
      <c r="PNZ85" s="9"/>
      <c r="POA85" s="9"/>
      <c r="POB85" s="9"/>
      <c r="POC85" s="9"/>
      <c r="POD85" s="9"/>
      <c r="POE85" s="9"/>
      <c r="POF85" s="9"/>
      <c r="POG85" s="9"/>
      <c r="POH85" s="9"/>
      <c r="POI85" s="9"/>
      <c r="POJ85" s="9"/>
      <c r="POK85" s="9"/>
      <c r="POL85" s="9"/>
      <c r="POM85" s="9"/>
      <c r="PON85" s="9"/>
      <c r="POO85" s="9"/>
      <c r="POP85" s="9"/>
      <c r="POQ85" s="9"/>
      <c r="POR85" s="9"/>
      <c r="POS85" s="9"/>
      <c r="POT85" s="9"/>
      <c r="POU85" s="9"/>
      <c r="POV85" s="9"/>
      <c r="POW85" s="9"/>
      <c r="POX85" s="9"/>
      <c r="POY85" s="9"/>
      <c r="POZ85" s="9"/>
      <c r="PPA85" s="9"/>
      <c r="PPB85" s="9"/>
      <c r="PPC85" s="9"/>
      <c r="PPD85" s="9"/>
      <c r="PPE85" s="9"/>
      <c r="PPF85" s="9"/>
      <c r="PPG85" s="9"/>
      <c r="PPH85" s="9"/>
      <c r="PPI85" s="9"/>
      <c r="PPJ85" s="9"/>
      <c r="PPK85" s="9"/>
      <c r="PPL85" s="9"/>
      <c r="PPM85" s="9"/>
      <c r="PPN85" s="9"/>
      <c r="PPO85" s="9"/>
      <c r="PPP85" s="9"/>
      <c r="PPQ85" s="9"/>
      <c r="PPR85" s="9"/>
      <c r="PPS85" s="9"/>
      <c r="PPT85" s="9"/>
      <c r="PPU85" s="9"/>
      <c r="PPV85" s="9"/>
      <c r="PPW85" s="9"/>
      <c r="PPX85" s="9"/>
      <c r="PPY85" s="9"/>
      <c r="PPZ85" s="9"/>
      <c r="PQA85" s="9"/>
      <c r="PQB85" s="9"/>
      <c r="PQC85" s="9"/>
      <c r="PQD85" s="9"/>
      <c r="PQE85" s="9"/>
      <c r="PQF85" s="9"/>
      <c r="PQG85" s="9"/>
      <c r="PQH85" s="9"/>
      <c r="PQI85" s="9"/>
      <c r="PQJ85" s="9"/>
      <c r="PQK85" s="9"/>
      <c r="PQL85" s="9"/>
      <c r="PQM85" s="9"/>
      <c r="PQN85" s="9"/>
      <c r="PQO85" s="9"/>
      <c r="PQP85" s="9"/>
      <c r="PQQ85" s="9"/>
      <c r="PQR85" s="9"/>
      <c r="PQS85" s="9"/>
      <c r="PQT85" s="9"/>
      <c r="PQU85" s="9"/>
      <c r="PQV85" s="9"/>
      <c r="PQW85" s="9"/>
      <c r="PQX85" s="9"/>
      <c r="PQY85" s="9"/>
      <c r="PQZ85" s="9"/>
      <c r="PRA85" s="9"/>
      <c r="PRB85" s="9"/>
      <c r="PRC85" s="9"/>
      <c r="PRD85" s="9"/>
      <c r="PRE85" s="9"/>
      <c r="PRF85" s="9"/>
      <c r="PRG85" s="9"/>
      <c r="PRH85" s="9"/>
      <c r="PRI85" s="9"/>
      <c r="PRJ85" s="9"/>
      <c r="PRK85" s="9"/>
      <c r="PRL85" s="9"/>
      <c r="PRM85" s="9"/>
      <c r="PRN85" s="9"/>
      <c r="PRO85" s="9"/>
      <c r="PRP85" s="9"/>
      <c r="PRQ85" s="9"/>
      <c r="PRR85" s="9"/>
      <c r="PRS85" s="9"/>
      <c r="PRT85" s="9"/>
      <c r="PRU85" s="9"/>
      <c r="PRV85" s="9"/>
      <c r="PRW85" s="9"/>
      <c r="PRX85" s="9"/>
      <c r="PRY85" s="9"/>
      <c r="PRZ85" s="9"/>
      <c r="PSA85" s="9"/>
      <c r="PSB85" s="9"/>
      <c r="PSC85" s="9"/>
      <c r="PSD85" s="9"/>
      <c r="PSE85" s="9"/>
      <c r="PSF85" s="9"/>
      <c r="PSG85" s="9"/>
      <c r="PSH85" s="9"/>
      <c r="PSI85" s="9"/>
      <c r="PSJ85" s="9"/>
      <c r="PSK85" s="9"/>
      <c r="PSL85" s="9"/>
      <c r="PSM85" s="9"/>
      <c r="PSN85" s="9"/>
      <c r="PSO85" s="9"/>
      <c r="PSP85" s="9"/>
      <c r="PSQ85" s="9"/>
      <c r="PSR85" s="9"/>
      <c r="PSS85" s="9"/>
      <c r="PST85" s="9"/>
      <c r="PSU85" s="9"/>
      <c r="PSV85" s="9"/>
      <c r="PSW85" s="9"/>
      <c r="PSX85" s="9"/>
      <c r="PSY85" s="9"/>
      <c r="PSZ85" s="9"/>
      <c r="PTA85" s="9"/>
      <c r="PTB85" s="9"/>
      <c r="PTC85" s="9"/>
      <c r="PTD85" s="9"/>
      <c r="PTE85" s="9"/>
      <c r="PTF85" s="9"/>
      <c r="PTG85" s="9"/>
      <c r="PTH85" s="9"/>
      <c r="PTI85" s="9"/>
      <c r="PTJ85" s="9"/>
      <c r="PTK85" s="9"/>
      <c r="PTL85" s="9"/>
      <c r="PTM85" s="9"/>
      <c r="PTN85" s="9"/>
      <c r="PTO85" s="9"/>
      <c r="PTP85" s="9"/>
      <c r="PTQ85" s="9"/>
      <c r="PTR85" s="9"/>
      <c r="PTS85" s="9"/>
      <c r="PTT85" s="9"/>
      <c r="PTU85" s="9"/>
      <c r="PTV85" s="9"/>
      <c r="PTW85" s="9"/>
      <c r="PTX85" s="9"/>
      <c r="PTY85" s="9"/>
      <c r="PTZ85" s="9"/>
      <c r="PUA85" s="9"/>
      <c r="PUB85" s="9"/>
      <c r="PUC85" s="9"/>
      <c r="PUD85" s="9"/>
      <c r="PUE85" s="9"/>
      <c r="PUF85" s="9"/>
      <c r="PUG85" s="9"/>
      <c r="PUH85" s="9"/>
      <c r="PUI85" s="9"/>
      <c r="PUJ85" s="9"/>
      <c r="PUK85" s="9"/>
      <c r="PUL85" s="9"/>
      <c r="PUM85" s="9"/>
      <c r="PUN85" s="9"/>
      <c r="PUO85" s="9"/>
      <c r="PUP85" s="9"/>
      <c r="PUQ85" s="9"/>
      <c r="PUR85" s="9"/>
      <c r="PUS85" s="9"/>
      <c r="PUT85" s="9"/>
      <c r="PUU85" s="9"/>
      <c r="PUV85" s="9"/>
      <c r="PUW85" s="9"/>
      <c r="PUX85" s="9"/>
      <c r="PUY85" s="9"/>
      <c r="PUZ85" s="9"/>
      <c r="PVA85" s="9"/>
      <c r="PVB85" s="9"/>
      <c r="PVC85" s="9"/>
      <c r="PVD85" s="9"/>
      <c r="PVE85" s="9"/>
      <c r="PVF85" s="9"/>
      <c r="PVG85" s="9"/>
      <c r="PVH85" s="9"/>
      <c r="PVI85" s="9"/>
      <c r="PVJ85" s="9"/>
      <c r="PVK85" s="9"/>
      <c r="PVL85" s="9"/>
      <c r="PVM85" s="9"/>
      <c r="PVN85" s="9"/>
      <c r="PVO85" s="9"/>
      <c r="PVP85" s="9"/>
      <c r="PVQ85" s="9"/>
      <c r="PVR85" s="9"/>
      <c r="PVS85" s="9"/>
      <c r="PVT85" s="9"/>
      <c r="PVU85" s="9"/>
      <c r="PVV85" s="9"/>
      <c r="PVW85" s="9"/>
      <c r="PVX85" s="9"/>
      <c r="PVY85" s="9"/>
      <c r="PVZ85" s="9"/>
      <c r="PWA85" s="9"/>
      <c r="PWB85" s="9"/>
      <c r="PWC85" s="9"/>
      <c r="PWD85" s="9"/>
      <c r="PWE85" s="9"/>
      <c r="PWF85" s="9"/>
      <c r="PWG85" s="9"/>
      <c r="PWH85" s="9"/>
      <c r="PWI85" s="9"/>
      <c r="PWJ85" s="9"/>
      <c r="PWK85" s="9"/>
      <c r="PWL85" s="9"/>
      <c r="PWM85" s="9"/>
      <c r="PWN85" s="9"/>
      <c r="PWO85" s="9"/>
      <c r="PWP85" s="9"/>
      <c r="PWQ85" s="9"/>
      <c r="PWR85" s="9"/>
      <c r="PWS85" s="9"/>
      <c r="PWT85" s="9"/>
      <c r="PWU85" s="9"/>
      <c r="PWV85" s="9"/>
      <c r="PWW85" s="9"/>
      <c r="PWX85" s="9"/>
      <c r="PWY85" s="9"/>
      <c r="PWZ85" s="9"/>
      <c r="PXA85" s="9"/>
      <c r="PXB85" s="9"/>
      <c r="PXC85" s="9"/>
      <c r="PXD85" s="9"/>
      <c r="PXE85" s="9"/>
      <c r="PXF85" s="9"/>
      <c r="PXG85" s="9"/>
      <c r="PXH85" s="9"/>
      <c r="PXI85" s="9"/>
      <c r="PXJ85" s="9"/>
      <c r="PXK85" s="9"/>
      <c r="PXL85" s="9"/>
      <c r="PXM85" s="9"/>
      <c r="PXN85" s="9"/>
      <c r="PXO85" s="9"/>
      <c r="PXP85" s="9"/>
      <c r="PXQ85" s="9"/>
      <c r="PXR85" s="9"/>
      <c r="PXS85" s="9"/>
      <c r="PXT85" s="9"/>
      <c r="PXU85" s="9"/>
      <c r="PXV85" s="9"/>
      <c r="PXW85" s="9"/>
      <c r="PXX85" s="9"/>
      <c r="PXY85" s="9"/>
      <c r="PXZ85" s="9"/>
      <c r="PYA85" s="9"/>
      <c r="PYB85" s="9"/>
      <c r="PYC85" s="9"/>
      <c r="PYD85" s="9"/>
      <c r="PYE85" s="9"/>
      <c r="PYF85" s="9"/>
      <c r="PYG85" s="9"/>
      <c r="PYH85" s="9"/>
      <c r="PYI85" s="9"/>
      <c r="PYJ85" s="9"/>
      <c r="PYK85" s="9"/>
      <c r="PYL85" s="9"/>
      <c r="PYM85" s="9"/>
      <c r="PYN85" s="9"/>
      <c r="PYO85" s="9"/>
      <c r="PYP85" s="9"/>
      <c r="PYQ85" s="9"/>
      <c r="PYR85" s="9"/>
      <c r="PYS85" s="9"/>
      <c r="PYT85" s="9"/>
      <c r="PYU85" s="9"/>
      <c r="PYV85" s="9"/>
      <c r="PYW85" s="9"/>
      <c r="PYX85" s="9"/>
      <c r="PYY85" s="9"/>
      <c r="PYZ85" s="9"/>
      <c r="PZA85" s="9"/>
      <c r="PZB85" s="9"/>
      <c r="PZC85" s="9"/>
      <c r="PZD85" s="9"/>
      <c r="PZE85" s="9"/>
      <c r="PZF85" s="9"/>
      <c r="PZG85" s="9"/>
      <c r="PZH85" s="9"/>
      <c r="PZI85" s="9"/>
      <c r="PZJ85" s="9"/>
      <c r="PZK85" s="9"/>
      <c r="PZL85" s="9"/>
      <c r="PZM85" s="9"/>
      <c r="PZN85" s="9"/>
      <c r="PZO85" s="9"/>
      <c r="PZP85" s="9"/>
      <c r="PZQ85" s="9"/>
      <c r="PZR85" s="9"/>
      <c r="PZS85" s="9"/>
      <c r="PZT85" s="9"/>
      <c r="PZU85" s="9"/>
      <c r="PZV85" s="9"/>
      <c r="PZW85" s="9"/>
      <c r="PZX85" s="9"/>
      <c r="PZY85" s="9"/>
      <c r="PZZ85" s="9"/>
      <c r="QAA85" s="9"/>
      <c r="QAB85" s="9"/>
      <c r="QAC85" s="9"/>
      <c r="QAD85" s="9"/>
      <c r="QAE85" s="9"/>
      <c r="QAF85" s="9"/>
      <c r="QAG85" s="9"/>
      <c r="QAH85" s="9"/>
      <c r="QAI85" s="9"/>
      <c r="QAJ85" s="9"/>
      <c r="QAK85" s="9"/>
      <c r="QAL85" s="9"/>
      <c r="QAM85" s="9"/>
      <c r="QAN85" s="9"/>
      <c r="QAO85" s="9"/>
      <c r="QAP85" s="9"/>
      <c r="QAQ85" s="9"/>
      <c r="QAR85" s="9"/>
      <c r="QAS85" s="9"/>
      <c r="QAT85" s="9"/>
      <c r="QAU85" s="9"/>
      <c r="QAV85" s="9"/>
      <c r="QAW85" s="9"/>
      <c r="QAX85" s="9"/>
      <c r="QAY85" s="9"/>
      <c r="QAZ85" s="9"/>
      <c r="QBA85" s="9"/>
      <c r="QBB85" s="9"/>
      <c r="QBC85" s="9"/>
      <c r="QBD85" s="9"/>
      <c r="QBE85" s="9"/>
      <c r="QBF85" s="9"/>
      <c r="QBG85" s="9"/>
      <c r="QBH85" s="9"/>
      <c r="QBI85" s="9"/>
      <c r="QBJ85" s="9"/>
      <c r="QBK85" s="9"/>
      <c r="QBL85" s="9"/>
      <c r="QBM85" s="9"/>
      <c r="QBN85" s="9"/>
      <c r="QBO85" s="9"/>
      <c r="QBP85" s="9"/>
      <c r="QBQ85" s="9"/>
      <c r="QBR85" s="9"/>
      <c r="QBS85" s="9"/>
      <c r="QBT85" s="9"/>
      <c r="QBU85" s="9"/>
      <c r="QBV85" s="9"/>
      <c r="QBW85" s="9"/>
      <c r="QBX85" s="9"/>
      <c r="QBY85" s="9"/>
      <c r="QBZ85" s="9"/>
      <c r="QCA85" s="9"/>
      <c r="QCB85" s="9"/>
      <c r="QCC85" s="9"/>
      <c r="QCD85" s="9"/>
      <c r="QCE85" s="9"/>
      <c r="QCF85" s="9"/>
      <c r="QCG85" s="9"/>
      <c r="QCH85" s="9"/>
      <c r="QCI85" s="9"/>
      <c r="QCJ85" s="9"/>
      <c r="QCK85" s="9"/>
      <c r="QCL85" s="9"/>
      <c r="QCM85" s="9"/>
      <c r="QCN85" s="9"/>
      <c r="QCO85" s="9"/>
      <c r="QCP85" s="9"/>
      <c r="QCQ85" s="9"/>
      <c r="QCR85" s="9"/>
      <c r="QCS85" s="9"/>
      <c r="QCT85" s="9"/>
      <c r="QCU85" s="9"/>
      <c r="QCV85" s="9"/>
      <c r="QCW85" s="9"/>
      <c r="QCX85" s="9"/>
      <c r="QCY85" s="9"/>
      <c r="QCZ85" s="9"/>
      <c r="QDA85" s="9"/>
      <c r="QDB85" s="9"/>
      <c r="QDC85" s="9"/>
      <c r="QDD85" s="9"/>
      <c r="QDE85" s="9"/>
      <c r="QDF85" s="9"/>
      <c r="QDG85" s="9"/>
      <c r="QDH85" s="9"/>
      <c r="QDI85" s="9"/>
      <c r="QDJ85" s="9"/>
      <c r="QDK85" s="9"/>
      <c r="QDL85" s="9"/>
      <c r="QDM85" s="9"/>
      <c r="QDN85" s="9"/>
      <c r="QDO85" s="9"/>
      <c r="QDP85" s="9"/>
      <c r="QDQ85" s="9"/>
      <c r="QDR85" s="9"/>
      <c r="QDS85" s="9"/>
      <c r="QDT85" s="9"/>
      <c r="QDU85" s="9"/>
      <c r="QDV85" s="9"/>
      <c r="QDW85" s="9"/>
      <c r="QDX85" s="9"/>
      <c r="QDY85" s="9"/>
      <c r="QDZ85" s="9"/>
      <c r="QEA85" s="9"/>
      <c r="QEB85" s="9"/>
      <c r="QEC85" s="9"/>
      <c r="QED85" s="9"/>
      <c r="QEE85" s="9"/>
      <c r="QEF85" s="9"/>
      <c r="QEG85" s="9"/>
      <c r="QEH85" s="9"/>
      <c r="QEI85" s="9"/>
      <c r="QEJ85" s="9"/>
      <c r="QEK85" s="9"/>
      <c r="QEL85" s="9"/>
      <c r="QEM85" s="9"/>
      <c r="QEN85" s="9"/>
      <c r="QEO85" s="9"/>
      <c r="QEP85" s="9"/>
      <c r="QEQ85" s="9"/>
      <c r="QER85" s="9"/>
      <c r="QES85" s="9"/>
      <c r="QET85" s="9"/>
      <c r="QEU85" s="9"/>
      <c r="QEV85" s="9"/>
      <c r="QEW85" s="9"/>
      <c r="QEX85" s="9"/>
      <c r="QEY85" s="9"/>
      <c r="QEZ85" s="9"/>
      <c r="QFA85" s="9"/>
      <c r="QFB85" s="9"/>
      <c r="QFC85" s="9"/>
      <c r="QFD85" s="9"/>
      <c r="QFE85" s="9"/>
      <c r="QFF85" s="9"/>
      <c r="QFG85" s="9"/>
      <c r="QFH85" s="9"/>
      <c r="QFI85" s="9"/>
      <c r="QFJ85" s="9"/>
      <c r="QFK85" s="9"/>
      <c r="QFL85" s="9"/>
      <c r="QFM85" s="9"/>
      <c r="QFN85" s="9"/>
      <c r="QFO85" s="9"/>
      <c r="QFP85" s="9"/>
      <c r="QFQ85" s="9"/>
      <c r="QFR85" s="9"/>
      <c r="QFS85" s="9"/>
      <c r="QFT85" s="9"/>
      <c r="QFU85" s="9"/>
      <c r="QFV85" s="9"/>
      <c r="QFW85" s="9"/>
      <c r="QFX85" s="9"/>
      <c r="QFY85" s="9"/>
      <c r="QFZ85" s="9"/>
      <c r="QGA85" s="9"/>
      <c r="QGB85" s="9"/>
      <c r="QGC85" s="9"/>
      <c r="QGD85" s="9"/>
      <c r="QGE85" s="9"/>
      <c r="QGF85" s="9"/>
      <c r="QGG85" s="9"/>
      <c r="QGH85" s="9"/>
      <c r="QGI85" s="9"/>
      <c r="QGJ85" s="9"/>
      <c r="QGK85" s="9"/>
      <c r="QGL85" s="9"/>
      <c r="QGM85" s="9"/>
      <c r="QGN85" s="9"/>
      <c r="QGO85" s="9"/>
      <c r="QGP85" s="9"/>
      <c r="QGQ85" s="9"/>
      <c r="QGR85" s="9"/>
      <c r="QGS85" s="9"/>
      <c r="QGT85" s="9"/>
      <c r="QGU85" s="9"/>
      <c r="QGV85" s="9"/>
      <c r="QGW85" s="9"/>
      <c r="QGX85" s="9"/>
      <c r="QGY85" s="9"/>
      <c r="QGZ85" s="9"/>
      <c r="QHA85" s="9"/>
      <c r="QHB85" s="9"/>
      <c r="QHC85" s="9"/>
      <c r="QHD85" s="9"/>
      <c r="QHE85" s="9"/>
      <c r="QHF85" s="9"/>
      <c r="QHG85" s="9"/>
      <c r="QHH85" s="9"/>
      <c r="QHI85" s="9"/>
      <c r="QHJ85" s="9"/>
      <c r="QHK85" s="9"/>
      <c r="QHL85" s="9"/>
      <c r="QHM85" s="9"/>
      <c r="QHN85" s="9"/>
      <c r="QHO85" s="9"/>
      <c r="QHP85" s="9"/>
      <c r="QHQ85" s="9"/>
      <c r="QHR85" s="9"/>
      <c r="QHS85" s="9"/>
      <c r="QHT85" s="9"/>
      <c r="QHU85" s="9"/>
      <c r="QHV85" s="9"/>
      <c r="QHW85" s="9"/>
      <c r="QHX85" s="9"/>
      <c r="QHY85" s="9"/>
      <c r="QHZ85" s="9"/>
      <c r="QIA85" s="9"/>
      <c r="QIB85" s="9"/>
      <c r="QIC85" s="9"/>
      <c r="QID85" s="9"/>
      <c r="QIE85" s="9"/>
      <c r="QIF85" s="9"/>
      <c r="QIG85" s="9"/>
      <c r="QIH85" s="9"/>
      <c r="QII85" s="9"/>
      <c r="QIJ85" s="9"/>
      <c r="QIK85" s="9"/>
      <c r="QIL85" s="9"/>
      <c r="QIM85" s="9"/>
      <c r="QIN85" s="9"/>
      <c r="QIO85" s="9"/>
      <c r="QIP85" s="9"/>
      <c r="QIQ85" s="9"/>
      <c r="QIR85" s="9"/>
      <c r="QIS85" s="9"/>
      <c r="QIT85" s="9"/>
      <c r="QIU85" s="9"/>
      <c r="QIV85" s="9"/>
      <c r="QIW85" s="9"/>
      <c r="QIX85" s="9"/>
      <c r="QIY85" s="9"/>
      <c r="QIZ85" s="9"/>
      <c r="QJA85" s="9"/>
      <c r="QJB85" s="9"/>
      <c r="QJC85" s="9"/>
      <c r="QJD85" s="9"/>
      <c r="QJE85" s="9"/>
      <c r="QJF85" s="9"/>
      <c r="QJG85" s="9"/>
      <c r="QJH85" s="9"/>
      <c r="QJI85" s="9"/>
      <c r="QJJ85" s="9"/>
      <c r="QJK85" s="9"/>
      <c r="QJL85" s="9"/>
      <c r="QJM85" s="9"/>
      <c r="QJN85" s="9"/>
      <c r="QJO85" s="9"/>
      <c r="QJP85" s="9"/>
      <c r="QJQ85" s="9"/>
      <c r="QJR85" s="9"/>
      <c r="QJS85" s="9"/>
      <c r="QJT85" s="9"/>
      <c r="QJU85" s="9"/>
      <c r="QJV85" s="9"/>
      <c r="QJW85" s="9"/>
      <c r="QJX85" s="9"/>
      <c r="QJY85" s="9"/>
      <c r="QJZ85" s="9"/>
      <c r="QKA85" s="9"/>
      <c r="QKB85" s="9"/>
      <c r="QKC85" s="9"/>
      <c r="QKD85" s="9"/>
      <c r="QKE85" s="9"/>
      <c r="QKF85" s="9"/>
      <c r="QKG85" s="9"/>
      <c r="QKH85" s="9"/>
      <c r="QKI85" s="9"/>
      <c r="QKJ85" s="9"/>
      <c r="QKK85" s="9"/>
      <c r="QKL85" s="9"/>
      <c r="QKM85" s="9"/>
      <c r="QKN85" s="9"/>
      <c r="QKO85" s="9"/>
      <c r="QKP85" s="9"/>
      <c r="QKQ85" s="9"/>
      <c r="QKR85" s="9"/>
      <c r="QKS85" s="9"/>
      <c r="QKT85" s="9"/>
      <c r="QKU85" s="9"/>
      <c r="QKV85" s="9"/>
      <c r="QKW85" s="9"/>
      <c r="QKX85" s="9"/>
      <c r="QKY85" s="9"/>
      <c r="QKZ85" s="9"/>
      <c r="QLA85" s="9"/>
      <c r="QLB85" s="9"/>
      <c r="QLC85" s="9"/>
      <c r="QLD85" s="9"/>
      <c r="QLE85" s="9"/>
      <c r="QLF85" s="9"/>
      <c r="QLG85" s="9"/>
      <c r="QLH85" s="9"/>
      <c r="QLI85" s="9"/>
      <c r="QLJ85" s="9"/>
      <c r="QLK85" s="9"/>
      <c r="QLL85" s="9"/>
      <c r="QLM85" s="9"/>
      <c r="QLN85" s="9"/>
      <c r="QLO85" s="9"/>
      <c r="QLP85" s="9"/>
      <c r="QLQ85" s="9"/>
      <c r="QLR85" s="9"/>
      <c r="QLS85" s="9"/>
      <c r="QLT85" s="9"/>
      <c r="QLU85" s="9"/>
      <c r="QLV85" s="9"/>
      <c r="QLW85" s="9"/>
      <c r="QLX85" s="9"/>
      <c r="QLY85" s="9"/>
      <c r="QLZ85" s="9"/>
      <c r="QMA85" s="9"/>
      <c r="QMB85" s="9"/>
      <c r="QMC85" s="9"/>
      <c r="QMD85" s="9"/>
      <c r="QME85" s="9"/>
      <c r="QMF85" s="9"/>
      <c r="QMG85" s="9"/>
      <c r="QMH85" s="9"/>
      <c r="QMI85" s="9"/>
      <c r="QMJ85" s="9"/>
      <c r="QMK85" s="9"/>
      <c r="QML85" s="9"/>
      <c r="QMM85" s="9"/>
      <c r="QMN85" s="9"/>
      <c r="QMO85" s="9"/>
      <c r="QMP85" s="9"/>
      <c r="QMQ85" s="9"/>
      <c r="QMR85" s="9"/>
      <c r="QMS85" s="9"/>
      <c r="QMT85" s="9"/>
      <c r="QMU85" s="9"/>
      <c r="QMV85" s="9"/>
      <c r="QMW85" s="9"/>
      <c r="QMX85" s="9"/>
      <c r="QMY85" s="9"/>
      <c r="QMZ85" s="9"/>
      <c r="QNA85" s="9"/>
      <c r="QNB85" s="9"/>
      <c r="QNC85" s="9"/>
      <c r="QND85" s="9"/>
      <c r="QNE85" s="9"/>
      <c r="QNF85" s="9"/>
      <c r="QNG85" s="9"/>
      <c r="QNH85" s="9"/>
      <c r="QNI85" s="9"/>
      <c r="QNJ85" s="9"/>
      <c r="QNK85" s="9"/>
      <c r="QNL85" s="9"/>
      <c r="QNM85" s="9"/>
      <c r="QNN85" s="9"/>
      <c r="QNO85" s="9"/>
      <c r="QNP85" s="9"/>
      <c r="QNQ85" s="9"/>
      <c r="QNR85" s="9"/>
      <c r="QNS85" s="9"/>
      <c r="QNT85" s="9"/>
      <c r="QNU85" s="9"/>
      <c r="QNV85" s="9"/>
      <c r="QNW85" s="9"/>
      <c r="QNX85" s="9"/>
      <c r="QNY85" s="9"/>
      <c r="QNZ85" s="9"/>
      <c r="QOA85" s="9"/>
      <c r="QOB85" s="9"/>
      <c r="QOC85" s="9"/>
      <c r="QOD85" s="9"/>
      <c r="QOE85" s="9"/>
      <c r="QOF85" s="9"/>
      <c r="QOG85" s="9"/>
      <c r="QOH85" s="9"/>
      <c r="QOI85" s="9"/>
      <c r="QOJ85" s="9"/>
      <c r="QOK85" s="9"/>
      <c r="QOL85" s="9"/>
      <c r="QOM85" s="9"/>
      <c r="QON85" s="9"/>
      <c r="QOO85" s="9"/>
      <c r="QOP85" s="9"/>
      <c r="QOQ85" s="9"/>
      <c r="QOR85" s="9"/>
      <c r="QOS85" s="9"/>
      <c r="QOT85" s="9"/>
      <c r="QOU85" s="9"/>
      <c r="QOV85" s="9"/>
      <c r="QOW85" s="9"/>
      <c r="QOX85" s="9"/>
      <c r="QOY85" s="9"/>
      <c r="QOZ85" s="9"/>
      <c r="QPA85" s="9"/>
      <c r="QPB85" s="9"/>
      <c r="QPC85" s="9"/>
      <c r="QPD85" s="9"/>
      <c r="QPE85" s="9"/>
      <c r="QPF85" s="9"/>
      <c r="QPG85" s="9"/>
      <c r="QPH85" s="9"/>
      <c r="QPI85" s="9"/>
      <c r="QPJ85" s="9"/>
      <c r="QPK85" s="9"/>
      <c r="QPL85" s="9"/>
      <c r="QPM85" s="9"/>
      <c r="QPN85" s="9"/>
      <c r="QPO85" s="9"/>
      <c r="QPP85" s="9"/>
      <c r="QPQ85" s="9"/>
      <c r="QPR85" s="9"/>
      <c r="QPS85" s="9"/>
      <c r="QPT85" s="9"/>
      <c r="QPU85" s="9"/>
      <c r="QPV85" s="9"/>
      <c r="QPW85" s="9"/>
      <c r="QPX85" s="9"/>
      <c r="QPY85" s="9"/>
      <c r="QPZ85" s="9"/>
      <c r="QQA85" s="9"/>
      <c r="QQB85" s="9"/>
      <c r="QQC85" s="9"/>
      <c r="QQD85" s="9"/>
      <c r="QQE85" s="9"/>
      <c r="QQF85" s="9"/>
      <c r="QQG85" s="9"/>
      <c r="QQH85" s="9"/>
      <c r="QQI85" s="9"/>
      <c r="QQJ85" s="9"/>
      <c r="QQK85" s="9"/>
      <c r="QQL85" s="9"/>
      <c r="QQM85" s="9"/>
      <c r="QQN85" s="9"/>
      <c r="QQO85" s="9"/>
      <c r="QQP85" s="9"/>
      <c r="QQQ85" s="9"/>
      <c r="QQR85" s="9"/>
      <c r="QQS85" s="9"/>
      <c r="QQT85" s="9"/>
      <c r="QQU85" s="9"/>
      <c r="QQV85" s="9"/>
      <c r="QQW85" s="9"/>
      <c r="QQX85" s="9"/>
      <c r="QQY85" s="9"/>
      <c r="QQZ85" s="9"/>
      <c r="QRA85" s="9"/>
      <c r="QRB85" s="9"/>
      <c r="QRC85" s="9"/>
      <c r="QRD85" s="9"/>
      <c r="QRE85" s="9"/>
      <c r="QRF85" s="9"/>
      <c r="QRG85" s="9"/>
      <c r="QRH85" s="9"/>
      <c r="QRI85" s="9"/>
      <c r="QRJ85" s="9"/>
      <c r="QRK85" s="9"/>
      <c r="QRL85" s="9"/>
      <c r="QRM85" s="9"/>
      <c r="QRN85" s="9"/>
      <c r="QRO85" s="9"/>
      <c r="QRP85" s="9"/>
      <c r="QRQ85" s="9"/>
      <c r="QRR85" s="9"/>
      <c r="QRS85" s="9"/>
      <c r="QRT85" s="9"/>
      <c r="QRU85" s="9"/>
      <c r="QRV85" s="9"/>
      <c r="QRW85" s="9"/>
      <c r="QRX85" s="9"/>
      <c r="QRY85" s="9"/>
      <c r="QRZ85" s="9"/>
      <c r="QSA85" s="9"/>
      <c r="QSB85" s="9"/>
      <c r="QSC85" s="9"/>
      <c r="QSD85" s="9"/>
      <c r="QSE85" s="9"/>
      <c r="QSF85" s="9"/>
      <c r="QSG85" s="9"/>
      <c r="QSH85" s="9"/>
      <c r="QSI85" s="9"/>
      <c r="QSJ85" s="9"/>
      <c r="QSK85" s="9"/>
      <c r="QSL85" s="9"/>
      <c r="QSM85" s="9"/>
      <c r="QSN85" s="9"/>
      <c r="QSO85" s="9"/>
      <c r="QSP85" s="9"/>
      <c r="QSQ85" s="9"/>
      <c r="QSR85" s="9"/>
      <c r="QSS85" s="9"/>
      <c r="QST85" s="9"/>
      <c r="QSU85" s="9"/>
      <c r="QSV85" s="9"/>
      <c r="QSW85" s="9"/>
      <c r="QSX85" s="9"/>
      <c r="QSY85" s="9"/>
      <c r="QSZ85" s="9"/>
      <c r="QTA85" s="9"/>
      <c r="QTB85" s="9"/>
      <c r="QTC85" s="9"/>
      <c r="QTD85" s="9"/>
      <c r="QTE85" s="9"/>
      <c r="QTF85" s="9"/>
      <c r="QTG85" s="9"/>
      <c r="QTH85" s="9"/>
      <c r="QTI85" s="9"/>
      <c r="QTJ85" s="9"/>
      <c r="QTK85" s="9"/>
      <c r="QTL85" s="9"/>
      <c r="QTM85" s="9"/>
      <c r="QTN85" s="9"/>
      <c r="QTO85" s="9"/>
      <c r="QTP85" s="9"/>
      <c r="QTQ85" s="9"/>
      <c r="QTR85" s="9"/>
      <c r="QTS85" s="9"/>
      <c r="QTT85" s="9"/>
      <c r="QTU85" s="9"/>
      <c r="QTV85" s="9"/>
      <c r="QTW85" s="9"/>
      <c r="QTX85" s="9"/>
      <c r="QTY85" s="9"/>
      <c r="QTZ85" s="9"/>
      <c r="QUA85" s="9"/>
      <c r="QUB85" s="9"/>
      <c r="QUC85" s="9"/>
      <c r="QUD85" s="9"/>
      <c r="QUE85" s="9"/>
      <c r="QUF85" s="9"/>
      <c r="QUG85" s="9"/>
      <c r="QUH85" s="9"/>
      <c r="QUI85" s="9"/>
      <c r="QUJ85" s="9"/>
      <c r="QUK85" s="9"/>
      <c r="QUL85" s="9"/>
      <c r="QUM85" s="9"/>
      <c r="QUN85" s="9"/>
      <c r="QUO85" s="9"/>
      <c r="QUP85" s="9"/>
      <c r="QUQ85" s="9"/>
      <c r="QUR85" s="9"/>
      <c r="QUS85" s="9"/>
      <c r="QUT85" s="9"/>
      <c r="QUU85" s="9"/>
      <c r="QUV85" s="9"/>
      <c r="QUW85" s="9"/>
      <c r="QUX85" s="9"/>
      <c r="QUY85" s="9"/>
      <c r="QUZ85" s="9"/>
      <c r="QVA85" s="9"/>
      <c r="QVB85" s="9"/>
      <c r="QVC85" s="9"/>
      <c r="QVD85" s="9"/>
      <c r="QVE85" s="9"/>
      <c r="QVF85" s="9"/>
      <c r="QVG85" s="9"/>
      <c r="QVH85" s="9"/>
      <c r="QVI85" s="9"/>
      <c r="QVJ85" s="9"/>
      <c r="QVK85" s="9"/>
      <c r="QVL85" s="9"/>
      <c r="QVM85" s="9"/>
      <c r="QVN85" s="9"/>
      <c r="QVO85" s="9"/>
      <c r="QVP85" s="9"/>
      <c r="QVQ85" s="9"/>
      <c r="QVR85" s="9"/>
      <c r="QVS85" s="9"/>
      <c r="QVT85" s="9"/>
      <c r="QVU85" s="9"/>
      <c r="QVV85" s="9"/>
      <c r="QVW85" s="9"/>
      <c r="QVX85" s="9"/>
      <c r="QVY85" s="9"/>
      <c r="QVZ85" s="9"/>
      <c r="QWA85" s="9"/>
      <c r="QWB85" s="9"/>
      <c r="QWC85" s="9"/>
      <c r="QWD85" s="9"/>
      <c r="QWE85" s="9"/>
      <c r="QWF85" s="9"/>
      <c r="QWG85" s="9"/>
      <c r="QWH85" s="9"/>
      <c r="QWI85" s="9"/>
      <c r="QWJ85" s="9"/>
      <c r="QWK85" s="9"/>
      <c r="QWL85" s="9"/>
      <c r="QWM85" s="9"/>
      <c r="QWN85" s="9"/>
      <c r="QWO85" s="9"/>
      <c r="QWP85" s="9"/>
      <c r="QWQ85" s="9"/>
      <c r="QWR85" s="9"/>
      <c r="QWS85" s="9"/>
      <c r="QWT85" s="9"/>
      <c r="QWU85" s="9"/>
      <c r="QWV85" s="9"/>
      <c r="QWW85" s="9"/>
      <c r="QWX85" s="9"/>
      <c r="QWY85" s="9"/>
      <c r="QWZ85" s="9"/>
      <c r="QXA85" s="9"/>
      <c r="QXB85" s="9"/>
      <c r="QXC85" s="9"/>
      <c r="QXD85" s="9"/>
      <c r="QXE85" s="9"/>
      <c r="QXF85" s="9"/>
      <c r="QXG85" s="9"/>
      <c r="QXH85" s="9"/>
      <c r="QXI85" s="9"/>
      <c r="QXJ85" s="9"/>
      <c r="QXK85" s="9"/>
      <c r="QXL85" s="9"/>
      <c r="QXM85" s="9"/>
      <c r="QXN85" s="9"/>
      <c r="QXO85" s="9"/>
      <c r="QXP85" s="9"/>
      <c r="QXQ85" s="9"/>
      <c r="QXR85" s="9"/>
      <c r="QXS85" s="9"/>
      <c r="QXT85" s="9"/>
      <c r="QXU85" s="9"/>
      <c r="QXV85" s="9"/>
      <c r="QXW85" s="9"/>
      <c r="QXX85" s="9"/>
      <c r="QXY85" s="9"/>
      <c r="QXZ85" s="9"/>
      <c r="QYA85" s="9"/>
      <c r="QYB85" s="9"/>
      <c r="QYC85" s="9"/>
      <c r="QYD85" s="9"/>
      <c r="QYE85" s="9"/>
      <c r="QYF85" s="9"/>
      <c r="QYG85" s="9"/>
      <c r="QYH85" s="9"/>
      <c r="QYI85" s="9"/>
      <c r="QYJ85" s="9"/>
      <c r="QYK85" s="9"/>
      <c r="QYL85" s="9"/>
      <c r="QYM85" s="9"/>
      <c r="QYN85" s="9"/>
      <c r="QYO85" s="9"/>
      <c r="QYP85" s="9"/>
      <c r="QYQ85" s="9"/>
      <c r="QYR85" s="9"/>
      <c r="QYS85" s="9"/>
      <c r="QYT85" s="9"/>
      <c r="QYU85" s="9"/>
      <c r="QYV85" s="9"/>
      <c r="QYW85" s="9"/>
      <c r="QYX85" s="9"/>
      <c r="QYY85" s="9"/>
      <c r="QYZ85" s="9"/>
      <c r="QZA85" s="9"/>
      <c r="QZB85" s="9"/>
      <c r="QZC85" s="9"/>
      <c r="QZD85" s="9"/>
      <c r="QZE85" s="9"/>
      <c r="QZF85" s="9"/>
      <c r="QZG85" s="9"/>
      <c r="QZH85" s="9"/>
      <c r="QZI85" s="9"/>
      <c r="QZJ85" s="9"/>
      <c r="QZK85" s="9"/>
      <c r="QZL85" s="9"/>
      <c r="QZM85" s="9"/>
      <c r="QZN85" s="9"/>
      <c r="QZO85" s="9"/>
      <c r="QZP85" s="9"/>
      <c r="QZQ85" s="9"/>
      <c r="QZR85" s="9"/>
      <c r="QZS85" s="9"/>
      <c r="QZT85" s="9"/>
      <c r="QZU85" s="9"/>
      <c r="QZV85" s="9"/>
      <c r="QZW85" s="9"/>
      <c r="QZX85" s="9"/>
      <c r="QZY85" s="9"/>
      <c r="QZZ85" s="9"/>
      <c r="RAA85" s="9"/>
      <c r="RAB85" s="9"/>
      <c r="RAC85" s="9"/>
      <c r="RAD85" s="9"/>
      <c r="RAE85" s="9"/>
      <c r="RAF85" s="9"/>
      <c r="RAG85" s="9"/>
      <c r="RAH85" s="9"/>
      <c r="RAI85" s="9"/>
      <c r="RAJ85" s="9"/>
      <c r="RAK85" s="9"/>
      <c r="RAL85" s="9"/>
      <c r="RAM85" s="9"/>
      <c r="RAN85" s="9"/>
      <c r="RAO85" s="9"/>
      <c r="RAP85" s="9"/>
      <c r="RAQ85" s="9"/>
      <c r="RAR85" s="9"/>
      <c r="RAS85" s="9"/>
      <c r="RAT85" s="9"/>
      <c r="RAU85" s="9"/>
      <c r="RAV85" s="9"/>
      <c r="RAW85" s="9"/>
      <c r="RAX85" s="9"/>
      <c r="RAY85" s="9"/>
      <c r="RAZ85" s="9"/>
      <c r="RBA85" s="9"/>
      <c r="RBB85" s="9"/>
      <c r="RBC85" s="9"/>
      <c r="RBD85" s="9"/>
      <c r="RBE85" s="9"/>
      <c r="RBF85" s="9"/>
      <c r="RBG85" s="9"/>
      <c r="RBH85" s="9"/>
      <c r="RBI85" s="9"/>
      <c r="RBJ85" s="9"/>
      <c r="RBK85" s="9"/>
      <c r="RBL85" s="9"/>
      <c r="RBM85" s="9"/>
      <c r="RBN85" s="9"/>
      <c r="RBO85" s="9"/>
      <c r="RBP85" s="9"/>
      <c r="RBQ85" s="9"/>
      <c r="RBR85" s="9"/>
      <c r="RBS85" s="9"/>
      <c r="RBT85" s="9"/>
      <c r="RBU85" s="9"/>
      <c r="RBV85" s="9"/>
      <c r="RBW85" s="9"/>
      <c r="RBX85" s="9"/>
      <c r="RBY85" s="9"/>
      <c r="RBZ85" s="9"/>
      <c r="RCA85" s="9"/>
      <c r="RCB85" s="9"/>
      <c r="RCC85" s="9"/>
      <c r="RCD85" s="9"/>
      <c r="RCE85" s="9"/>
      <c r="RCF85" s="9"/>
      <c r="RCG85" s="9"/>
      <c r="RCH85" s="9"/>
      <c r="RCI85" s="9"/>
      <c r="RCJ85" s="9"/>
      <c r="RCK85" s="9"/>
      <c r="RCL85" s="9"/>
      <c r="RCM85" s="9"/>
      <c r="RCN85" s="9"/>
      <c r="RCO85" s="9"/>
      <c r="RCP85" s="9"/>
      <c r="RCQ85" s="9"/>
      <c r="RCR85" s="9"/>
      <c r="RCS85" s="9"/>
      <c r="RCT85" s="9"/>
      <c r="RCU85" s="9"/>
      <c r="RCV85" s="9"/>
      <c r="RCW85" s="9"/>
      <c r="RCX85" s="9"/>
      <c r="RCY85" s="9"/>
      <c r="RCZ85" s="9"/>
      <c r="RDA85" s="9"/>
      <c r="RDB85" s="9"/>
      <c r="RDC85" s="9"/>
      <c r="RDD85" s="9"/>
      <c r="RDE85" s="9"/>
      <c r="RDF85" s="9"/>
      <c r="RDG85" s="9"/>
      <c r="RDH85" s="9"/>
      <c r="RDI85" s="9"/>
      <c r="RDJ85" s="9"/>
      <c r="RDK85" s="9"/>
      <c r="RDL85" s="9"/>
      <c r="RDM85" s="9"/>
      <c r="RDN85" s="9"/>
      <c r="RDO85" s="9"/>
      <c r="RDP85" s="9"/>
      <c r="RDQ85" s="9"/>
      <c r="RDR85" s="9"/>
      <c r="RDS85" s="9"/>
      <c r="RDT85" s="9"/>
      <c r="RDU85" s="9"/>
      <c r="RDV85" s="9"/>
      <c r="RDW85" s="9"/>
      <c r="RDX85" s="9"/>
      <c r="RDY85" s="9"/>
      <c r="RDZ85" s="9"/>
      <c r="REA85" s="9"/>
      <c r="REB85" s="9"/>
      <c r="REC85" s="9"/>
      <c r="RED85" s="9"/>
      <c r="REE85" s="9"/>
      <c r="REF85" s="9"/>
      <c r="REG85" s="9"/>
      <c r="REH85" s="9"/>
      <c r="REI85" s="9"/>
      <c r="REJ85" s="9"/>
      <c r="REK85" s="9"/>
      <c r="REL85" s="9"/>
      <c r="REM85" s="9"/>
      <c r="REN85" s="9"/>
      <c r="REO85" s="9"/>
      <c r="REP85" s="9"/>
      <c r="REQ85" s="9"/>
      <c r="RER85" s="9"/>
      <c r="RES85" s="9"/>
      <c r="RET85" s="9"/>
      <c r="REU85" s="9"/>
      <c r="REV85" s="9"/>
      <c r="REW85" s="9"/>
      <c r="REX85" s="9"/>
      <c r="REY85" s="9"/>
      <c r="REZ85" s="9"/>
      <c r="RFA85" s="9"/>
      <c r="RFB85" s="9"/>
      <c r="RFC85" s="9"/>
      <c r="RFD85" s="9"/>
      <c r="RFE85" s="9"/>
      <c r="RFF85" s="9"/>
      <c r="RFG85" s="9"/>
      <c r="RFH85" s="9"/>
      <c r="RFI85" s="9"/>
      <c r="RFJ85" s="9"/>
      <c r="RFK85" s="9"/>
      <c r="RFL85" s="9"/>
      <c r="RFM85" s="9"/>
      <c r="RFN85" s="9"/>
      <c r="RFO85" s="9"/>
      <c r="RFP85" s="9"/>
      <c r="RFQ85" s="9"/>
      <c r="RFR85" s="9"/>
      <c r="RFS85" s="9"/>
      <c r="RFT85" s="9"/>
      <c r="RFU85" s="9"/>
      <c r="RFV85" s="9"/>
      <c r="RFW85" s="9"/>
      <c r="RFX85" s="9"/>
      <c r="RFY85" s="9"/>
      <c r="RFZ85" s="9"/>
      <c r="RGA85" s="9"/>
      <c r="RGB85" s="9"/>
      <c r="RGC85" s="9"/>
      <c r="RGD85" s="9"/>
      <c r="RGE85" s="9"/>
      <c r="RGF85" s="9"/>
      <c r="RGG85" s="9"/>
      <c r="RGH85" s="9"/>
      <c r="RGI85" s="9"/>
      <c r="RGJ85" s="9"/>
      <c r="RGK85" s="9"/>
      <c r="RGL85" s="9"/>
      <c r="RGM85" s="9"/>
      <c r="RGN85" s="9"/>
      <c r="RGO85" s="9"/>
      <c r="RGP85" s="9"/>
      <c r="RGQ85" s="9"/>
      <c r="RGR85" s="9"/>
      <c r="RGS85" s="9"/>
      <c r="RGT85" s="9"/>
      <c r="RGU85" s="9"/>
      <c r="RGV85" s="9"/>
      <c r="RGW85" s="9"/>
      <c r="RGX85" s="9"/>
      <c r="RGY85" s="9"/>
      <c r="RGZ85" s="9"/>
      <c r="RHA85" s="9"/>
      <c r="RHB85" s="9"/>
      <c r="RHC85" s="9"/>
      <c r="RHD85" s="9"/>
      <c r="RHE85" s="9"/>
      <c r="RHF85" s="9"/>
      <c r="RHG85" s="9"/>
      <c r="RHH85" s="9"/>
      <c r="RHI85" s="9"/>
      <c r="RHJ85" s="9"/>
      <c r="RHK85" s="9"/>
      <c r="RHL85" s="9"/>
      <c r="RHM85" s="9"/>
      <c r="RHN85" s="9"/>
      <c r="RHO85" s="9"/>
      <c r="RHP85" s="9"/>
      <c r="RHQ85" s="9"/>
      <c r="RHR85" s="9"/>
      <c r="RHS85" s="9"/>
      <c r="RHT85" s="9"/>
      <c r="RHU85" s="9"/>
      <c r="RHV85" s="9"/>
      <c r="RHW85" s="9"/>
      <c r="RHX85" s="9"/>
      <c r="RHY85" s="9"/>
      <c r="RHZ85" s="9"/>
      <c r="RIA85" s="9"/>
      <c r="RIB85" s="9"/>
      <c r="RIC85" s="9"/>
      <c r="RID85" s="9"/>
      <c r="RIE85" s="9"/>
      <c r="RIF85" s="9"/>
      <c r="RIG85" s="9"/>
      <c r="RIH85" s="9"/>
      <c r="RII85" s="9"/>
      <c r="RIJ85" s="9"/>
      <c r="RIK85" s="9"/>
      <c r="RIL85" s="9"/>
      <c r="RIM85" s="9"/>
      <c r="RIN85" s="9"/>
      <c r="RIO85" s="9"/>
      <c r="RIP85" s="9"/>
      <c r="RIQ85" s="9"/>
      <c r="RIR85" s="9"/>
      <c r="RIS85" s="9"/>
      <c r="RIT85" s="9"/>
      <c r="RIU85" s="9"/>
      <c r="RIV85" s="9"/>
      <c r="RIW85" s="9"/>
      <c r="RIX85" s="9"/>
      <c r="RIY85" s="9"/>
      <c r="RIZ85" s="9"/>
      <c r="RJA85" s="9"/>
      <c r="RJB85" s="9"/>
      <c r="RJC85" s="9"/>
      <c r="RJD85" s="9"/>
      <c r="RJE85" s="9"/>
      <c r="RJF85" s="9"/>
      <c r="RJG85" s="9"/>
      <c r="RJH85" s="9"/>
      <c r="RJI85" s="9"/>
      <c r="RJJ85" s="9"/>
      <c r="RJK85" s="9"/>
      <c r="RJL85" s="9"/>
      <c r="RJM85" s="9"/>
      <c r="RJN85" s="9"/>
      <c r="RJO85" s="9"/>
      <c r="RJP85" s="9"/>
      <c r="RJQ85" s="9"/>
      <c r="RJR85" s="9"/>
      <c r="RJS85" s="9"/>
      <c r="RJT85" s="9"/>
      <c r="RJU85" s="9"/>
      <c r="RJV85" s="9"/>
      <c r="RJW85" s="9"/>
      <c r="RJX85" s="9"/>
      <c r="RJY85" s="9"/>
      <c r="RJZ85" s="9"/>
      <c r="RKA85" s="9"/>
      <c r="RKB85" s="9"/>
      <c r="RKC85" s="9"/>
      <c r="RKD85" s="9"/>
      <c r="RKE85" s="9"/>
      <c r="RKF85" s="9"/>
      <c r="RKG85" s="9"/>
      <c r="RKH85" s="9"/>
      <c r="RKI85" s="9"/>
      <c r="RKJ85" s="9"/>
      <c r="RKK85" s="9"/>
      <c r="RKL85" s="9"/>
      <c r="RKM85" s="9"/>
      <c r="RKN85" s="9"/>
      <c r="RKO85" s="9"/>
      <c r="RKP85" s="9"/>
      <c r="RKQ85" s="9"/>
      <c r="RKR85" s="9"/>
      <c r="RKS85" s="9"/>
      <c r="RKT85" s="9"/>
      <c r="RKU85" s="9"/>
      <c r="RKV85" s="9"/>
      <c r="RKW85" s="9"/>
      <c r="RKX85" s="9"/>
      <c r="RKY85" s="9"/>
      <c r="RKZ85" s="9"/>
      <c r="RLA85" s="9"/>
      <c r="RLB85" s="9"/>
      <c r="RLC85" s="9"/>
      <c r="RLD85" s="9"/>
      <c r="RLE85" s="9"/>
      <c r="RLF85" s="9"/>
      <c r="RLG85" s="9"/>
      <c r="RLH85" s="9"/>
      <c r="RLI85" s="9"/>
      <c r="RLJ85" s="9"/>
      <c r="RLK85" s="9"/>
      <c r="RLL85" s="9"/>
      <c r="RLM85" s="9"/>
      <c r="RLN85" s="9"/>
      <c r="RLO85" s="9"/>
      <c r="RLP85" s="9"/>
      <c r="RLQ85" s="9"/>
      <c r="RLR85" s="9"/>
      <c r="RLS85" s="9"/>
      <c r="RLT85" s="9"/>
      <c r="RLU85" s="9"/>
      <c r="RLV85" s="9"/>
      <c r="RLW85" s="9"/>
      <c r="RLX85" s="9"/>
      <c r="RLY85" s="9"/>
      <c r="RLZ85" s="9"/>
      <c r="RMA85" s="9"/>
      <c r="RMB85" s="9"/>
      <c r="RMC85" s="9"/>
      <c r="RMD85" s="9"/>
      <c r="RME85" s="9"/>
      <c r="RMF85" s="9"/>
      <c r="RMG85" s="9"/>
      <c r="RMH85" s="9"/>
      <c r="RMI85" s="9"/>
      <c r="RMJ85" s="9"/>
      <c r="RMK85" s="9"/>
      <c r="RML85" s="9"/>
      <c r="RMM85" s="9"/>
      <c r="RMN85" s="9"/>
      <c r="RMO85" s="9"/>
      <c r="RMP85" s="9"/>
      <c r="RMQ85" s="9"/>
      <c r="RMR85" s="9"/>
      <c r="RMS85" s="9"/>
      <c r="RMT85" s="9"/>
      <c r="RMU85" s="9"/>
      <c r="RMV85" s="9"/>
      <c r="RMW85" s="9"/>
      <c r="RMX85" s="9"/>
      <c r="RMY85" s="9"/>
      <c r="RMZ85" s="9"/>
      <c r="RNA85" s="9"/>
      <c r="RNB85" s="9"/>
      <c r="RNC85" s="9"/>
      <c r="RND85" s="9"/>
      <c r="RNE85" s="9"/>
      <c r="RNF85" s="9"/>
      <c r="RNG85" s="9"/>
      <c r="RNH85" s="9"/>
      <c r="RNI85" s="9"/>
      <c r="RNJ85" s="9"/>
      <c r="RNK85" s="9"/>
      <c r="RNL85" s="9"/>
      <c r="RNM85" s="9"/>
      <c r="RNN85" s="9"/>
      <c r="RNO85" s="9"/>
      <c r="RNP85" s="9"/>
      <c r="RNQ85" s="9"/>
      <c r="RNR85" s="9"/>
      <c r="RNS85" s="9"/>
      <c r="RNT85" s="9"/>
      <c r="RNU85" s="9"/>
      <c r="RNV85" s="9"/>
      <c r="RNW85" s="9"/>
      <c r="RNX85" s="9"/>
      <c r="RNY85" s="9"/>
      <c r="RNZ85" s="9"/>
      <c r="ROA85" s="9"/>
      <c r="ROB85" s="9"/>
      <c r="ROC85" s="9"/>
      <c r="ROD85" s="9"/>
      <c r="ROE85" s="9"/>
      <c r="ROF85" s="9"/>
      <c r="ROG85" s="9"/>
      <c r="ROH85" s="9"/>
      <c r="ROI85" s="9"/>
      <c r="ROJ85" s="9"/>
      <c r="ROK85" s="9"/>
      <c r="ROL85" s="9"/>
      <c r="ROM85" s="9"/>
      <c r="RON85" s="9"/>
      <c r="ROO85" s="9"/>
      <c r="ROP85" s="9"/>
      <c r="ROQ85" s="9"/>
      <c r="ROR85" s="9"/>
      <c r="ROS85" s="9"/>
      <c r="ROT85" s="9"/>
      <c r="ROU85" s="9"/>
      <c r="ROV85" s="9"/>
      <c r="ROW85" s="9"/>
      <c r="ROX85" s="9"/>
      <c r="ROY85" s="9"/>
      <c r="ROZ85" s="9"/>
      <c r="RPA85" s="9"/>
      <c r="RPB85" s="9"/>
      <c r="RPC85" s="9"/>
      <c r="RPD85" s="9"/>
      <c r="RPE85" s="9"/>
      <c r="RPF85" s="9"/>
      <c r="RPG85" s="9"/>
      <c r="RPH85" s="9"/>
      <c r="RPI85" s="9"/>
      <c r="RPJ85" s="9"/>
      <c r="RPK85" s="9"/>
      <c r="RPL85" s="9"/>
      <c r="RPM85" s="9"/>
      <c r="RPN85" s="9"/>
      <c r="RPO85" s="9"/>
      <c r="RPP85" s="9"/>
      <c r="RPQ85" s="9"/>
      <c r="RPR85" s="9"/>
      <c r="RPS85" s="9"/>
      <c r="RPT85" s="9"/>
      <c r="RPU85" s="9"/>
      <c r="RPV85" s="9"/>
      <c r="RPW85" s="9"/>
      <c r="RPX85" s="9"/>
      <c r="RPY85" s="9"/>
      <c r="RPZ85" s="9"/>
      <c r="RQA85" s="9"/>
      <c r="RQB85" s="9"/>
      <c r="RQC85" s="9"/>
      <c r="RQD85" s="9"/>
      <c r="RQE85" s="9"/>
      <c r="RQF85" s="9"/>
      <c r="RQG85" s="9"/>
      <c r="RQH85" s="9"/>
      <c r="RQI85" s="9"/>
      <c r="RQJ85" s="9"/>
      <c r="RQK85" s="9"/>
      <c r="RQL85" s="9"/>
      <c r="RQM85" s="9"/>
      <c r="RQN85" s="9"/>
      <c r="RQO85" s="9"/>
      <c r="RQP85" s="9"/>
      <c r="RQQ85" s="9"/>
      <c r="RQR85" s="9"/>
      <c r="RQS85" s="9"/>
      <c r="RQT85" s="9"/>
      <c r="RQU85" s="9"/>
      <c r="RQV85" s="9"/>
      <c r="RQW85" s="9"/>
      <c r="RQX85" s="9"/>
      <c r="RQY85" s="9"/>
      <c r="RQZ85" s="9"/>
      <c r="RRA85" s="9"/>
      <c r="RRB85" s="9"/>
      <c r="RRC85" s="9"/>
      <c r="RRD85" s="9"/>
      <c r="RRE85" s="9"/>
      <c r="RRF85" s="9"/>
      <c r="RRG85" s="9"/>
      <c r="RRH85" s="9"/>
      <c r="RRI85" s="9"/>
      <c r="RRJ85" s="9"/>
      <c r="RRK85" s="9"/>
      <c r="RRL85" s="9"/>
      <c r="RRM85" s="9"/>
      <c r="RRN85" s="9"/>
      <c r="RRO85" s="9"/>
      <c r="RRP85" s="9"/>
      <c r="RRQ85" s="9"/>
      <c r="RRR85" s="9"/>
      <c r="RRS85" s="9"/>
      <c r="RRT85" s="9"/>
      <c r="RRU85" s="9"/>
      <c r="RRV85" s="9"/>
      <c r="RRW85" s="9"/>
      <c r="RRX85" s="9"/>
      <c r="RRY85" s="9"/>
      <c r="RRZ85" s="9"/>
      <c r="RSA85" s="9"/>
      <c r="RSB85" s="9"/>
      <c r="RSC85" s="9"/>
      <c r="RSD85" s="9"/>
      <c r="RSE85" s="9"/>
      <c r="RSF85" s="9"/>
      <c r="RSG85" s="9"/>
      <c r="RSH85" s="9"/>
      <c r="RSI85" s="9"/>
      <c r="RSJ85" s="9"/>
      <c r="RSK85" s="9"/>
      <c r="RSL85" s="9"/>
      <c r="RSM85" s="9"/>
      <c r="RSN85" s="9"/>
      <c r="RSO85" s="9"/>
      <c r="RSP85" s="9"/>
      <c r="RSQ85" s="9"/>
      <c r="RSR85" s="9"/>
      <c r="RSS85" s="9"/>
      <c r="RST85" s="9"/>
      <c r="RSU85" s="9"/>
      <c r="RSV85" s="9"/>
      <c r="RSW85" s="9"/>
      <c r="RSX85" s="9"/>
      <c r="RSY85" s="9"/>
      <c r="RSZ85" s="9"/>
      <c r="RTA85" s="9"/>
      <c r="RTB85" s="9"/>
      <c r="RTC85" s="9"/>
      <c r="RTD85" s="9"/>
      <c r="RTE85" s="9"/>
      <c r="RTF85" s="9"/>
      <c r="RTG85" s="9"/>
      <c r="RTH85" s="9"/>
      <c r="RTI85" s="9"/>
      <c r="RTJ85" s="9"/>
      <c r="RTK85" s="9"/>
      <c r="RTL85" s="9"/>
      <c r="RTM85" s="9"/>
      <c r="RTN85" s="9"/>
      <c r="RTO85" s="9"/>
      <c r="RTP85" s="9"/>
      <c r="RTQ85" s="9"/>
      <c r="RTR85" s="9"/>
      <c r="RTS85" s="9"/>
      <c r="RTT85" s="9"/>
      <c r="RTU85" s="9"/>
      <c r="RTV85" s="9"/>
      <c r="RTW85" s="9"/>
      <c r="RTX85" s="9"/>
      <c r="RTY85" s="9"/>
      <c r="RTZ85" s="9"/>
      <c r="RUA85" s="9"/>
      <c r="RUB85" s="9"/>
      <c r="RUC85" s="9"/>
      <c r="RUD85" s="9"/>
      <c r="RUE85" s="9"/>
      <c r="RUF85" s="9"/>
      <c r="RUG85" s="9"/>
      <c r="RUH85" s="9"/>
      <c r="RUI85" s="9"/>
      <c r="RUJ85" s="9"/>
      <c r="RUK85" s="9"/>
      <c r="RUL85" s="9"/>
      <c r="RUM85" s="9"/>
      <c r="RUN85" s="9"/>
      <c r="RUO85" s="9"/>
      <c r="RUP85" s="9"/>
      <c r="RUQ85" s="9"/>
      <c r="RUR85" s="9"/>
      <c r="RUS85" s="9"/>
      <c r="RUT85" s="9"/>
      <c r="RUU85" s="9"/>
      <c r="RUV85" s="9"/>
      <c r="RUW85" s="9"/>
      <c r="RUX85" s="9"/>
      <c r="RUY85" s="9"/>
      <c r="RUZ85" s="9"/>
      <c r="RVA85" s="9"/>
      <c r="RVB85" s="9"/>
      <c r="RVC85" s="9"/>
      <c r="RVD85" s="9"/>
      <c r="RVE85" s="9"/>
      <c r="RVF85" s="9"/>
      <c r="RVG85" s="9"/>
      <c r="RVH85" s="9"/>
      <c r="RVI85" s="9"/>
      <c r="RVJ85" s="9"/>
      <c r="RVK85" s="9"/>
      <c r="RVL85" s="9"/>
      <c r="RVM85" s="9"/>
      <c r="RVN85" s="9"/>
      <c r="RVO85" s="9"/>
      <c r="RVP85" s="9"/>
      <c r="RVQ85" s="9"/>
      <c r="RVR85" s="9"/>
      <c r="RVS85" s="9"/>
      <c r="RVT85" s="9"/>
      <c r="RVU85" s="9"/>
      <c r="RVV85" s="9"/>
      <c r="RVW85" s="9"/>
      <c r="RVX85" s="9"/>
      <c r="RVY85" s="9"/>
      <c r="RVZ85" s="9"/>
      <c r="RWA85" s="9"/>
      <c r="RWB85" s="9"/>
      <c r="RWC85" s="9"/>
      <c r="RWD85" s="9"/>
      <c r="RWE85" s="9"/>
      <c r="RWF85" s="9"/>
      <c r="RWG85" s="9"/>
      <c r="RWH85" s="9"/>
      <c r="RWI85" s="9"/>
      <c r="RWJ85" s="9"/>
      <c r="RWK85" s="9"/>
      <c r="RWL85" s="9"/>
      <c r="RWM85" s="9"/>
      <c r="RWN85" s="9"/>
      <c r="RWO85" s="9"/>
      <c r="RWP85" s="9"/>
      <c r="RWQ85" s="9"/>
      <c r="RWR85" s="9"/>
      <c r="RWS85" s="9"/>
      <c r="RWT85" s="9"/>
      <c r="RWU85" s="9"/>
      <c r="RWV85" s="9"/>
      <c r="RWW85" s="9"/>
      <c r="RWX85" s="9"/>
      <c r="RWY85" s="9"/>
      <c r="RWZ85" s="9"/>
      <c r="RXA85" s="9"/>
      <c r="RXB85" s="9"/>
      <c r="RXC85" s="9"/>
      <c r="RXD85" s="9"/>
      <c r="RXE85" s="9"/>
      <c r="RXF85" s="9"/>
      <c r="RXG85" s="9"/>
      <c r="RXH85" s="9"/>
      <c r="RXI85" s="9"/>
      <c r="RXJ85" s="9"/>
      <c r="RXK85" s="9"/>
      <c r="RXL85" s="9"/>
      <c r="RXM85" s="9"/>
      <c r="RXN85" s="9"/>
      <c r="RXO85" s="9"/>
      <c r="RXP85" s="9"/>
      <c r="RXQ85" s="9"/>
      <c r="RXR85" s="9"/>
      <c r="RXS85" s="9"/>
      <c r="RXT85" s="9"/>
      <c r="RXU85" s="9"/>
      <c r="RXV85" s="9"/>
      <c r="RXW85" s="9"/>
      <c r="RXX85" s="9"/>
      <c r="RXY85" s="9"/>
      <c r="RXZ85" s="9"/>
      <c r="RYA85" s="9"/>
      <c r="RYB85" s="9"/>
      <c r="RYC85" s="9"/>
      <c r="RYD85" s="9"/>
      <c r="RYE85" s="9"/>
      <c r="RYF85" s="9"/>
      <c r="RYG85" s="9"/>
      <c r="RYH85" s="9"/>
      <c r="RYI85" s="9"/>
      <c r="RYJ85" s="9"/>
      <c r="RYK85" s="9"/>
      <c r="RYL85" s="9"/>
      <c r="RYM85" s="9"/>
      <c r="RYN85" s="9"/>
      <c r="RYO85" s="9"/>
      <c r="RYP85" s="9"/>
      <c r="RYQ85" s="9"/>
      <c r="RYR85" s="9"/>
      <c r="RYS85" s="9"/>
      <c r="RYT85" s="9"/>
      <c r="RYU85" s="9"/>
      <c r="RYV85" s="9"/>
      <c r="RYW85" s="9"/>
      <c r="RYX85" s="9"/>
      <c r="RYY85" s="9"/>
      <c r="RYZ85" s="9"/>
      <c r="RZA85" s="9"/>
      <c r="RZB85" s="9"/>
      <c r="RZC85" s="9"/>
      <c r="RZD85" s="9"/>
      <c r="RZE85" s="9"/>
      <c r="RZF85" s="9"/>
      <c r="RZG85" s="9"/>
      <c r="RZH85" s="9"/>
      <c r="RZI85" s="9"/>
      <c r="RZJ85" s="9"/>
      <c r="RZK85" s="9"/>
      <c r="RZL85" s="9"/>
      <c r="RZM85" s="9"/>
      <c r="RZN85" s="9"/>
      <c r="RZO85" s="9"/>
      <c r="RZP85" s="9"/>
      <c r="RZQ85" s="9"/>
      <c r="RZR85" s="9"/>
      <c r="RZS85" s="9"/>
      <c r="RZT85" s="9"/>
      <c r="RZU85" s="9"/>
      <c r="RZV85" s="9"/>
      <c r="RZW85" s="9"/>
      <c r="RZX85" s="9"/>
      <c r="RZY85" s="9"/>
      <c r="RZZ85" s="9"/>
      <c r="SAA85" s="9"/>
      <c r="SAB85" s="9"/>
      <c r="SAC85" s="9"/>
      <c r="SAD85" s="9"/>
      <c r="SAE85" s="9"/>
      <c r="SAF85" s="9"/>
      <c r="SAG85" s="9"/>
      <c r="SAH85" s="9"/>
      <c r="SAI85" s="9"/>
      <c r="SAJ85" s="9"/>
      <c r="SAK85" s="9"/>
      <c r="SAL85" s="9"/>
      <c r="SAM85" s="9"/>
      <c r="SAN85" s="9"/>
      <c r="SAO85" s="9"/>
      <c r="SAP85" s="9"/>
      <c r="SAQ85" s="9"/>
      <c r="SAR85" s="9"/>
      <c r="SAS85" s="9"/>
      <c r="SAT85" s="9"/>
      <c r="SAU85" s="9"/>
      <c r="SAV85" s="9"/>
      <c r="SAW85" s="9"/>
      <c r="SAX85" s="9"/>
      <c r="SAY85" s="9"/>
      <c r="SAZ85" s="9"/>
      <c r="SBA85" s="9"/>
      <c r="SBB85" s="9"/>
      <c r="SBC85" s="9"/>
      <c r="SBD85" s="9"/>
      <c r="SBE85" s="9"/>
      <c r="SBF85" s="9"/>
      <c r="SBG85" s="9"/>
      <c r="SBH85" s="9"/>
      <c r="SBI85" s="9"/>
      <c r="SBJ85" s="9"/>
      <c r="SBK85" s="9"/>
      <c r="SBL85" s="9"/>
      <c r="SBM85" s="9"/>
      <c r="SBN85" s="9"/>
      <c r="SBO85" s="9"/>
      <c r="SBP85" s="9"/>
      <c r="SBQ85" s="9"/>
      <c r="SBR85" s="9"/>
      <c r="SBS85" s="9"/>
      <c r="SBT85" s="9"/>
      <c r="SBU85" s="9"/>
      <c r="SBV85" s="9"/>
      <c r="SBW85" s="9"/>
      <c r="SBX85" s="9"/>
      <c r="SBY85" s="9"/>
      <c r="SBZ85" s="9"/>
      <c r="SCA85" s="9"/>
      <c r="SCB85" s="9"/>
      <c r="SCC85" s="9"/>
      <c r="SCD85" s="9"/>
      <c r="SCE85" s="9"/>
      <c r="SCF85" s="9"/>
      <c r="SCG85" s="9"/>
      <c r="SCH85" s="9"/>
      <c r="SCI85" s="9"/>
      <c r="SCJ85" s="9"/>
      <c r="SCK85" s="9"/>
      <c r="SCL85" s="9"/>
      <c r="SCM85" s="9"/>
      <c r="SCN85" s="9"/>
      <c r="SCO85" s="9"/>
      <c r="SCP85" s="9"/>
      <c r="SCQ85" s="9"/>
      <c r="SCR85" s="9"/>
      <c r="SCS85" s="9"/>
      <c r="SCT85" s="9"/>
      <c r="SCU85" s="9"/>
      <c r="SCV85" s="9"/>
      <c r="SCW85" s="9"/>
      <c r="SCX85" s="9"/>
      <c r="SCY85" s="9"/>
      <c r="SCZ85" s="9"/>
      <c r="SDA85" s="9"/>
      <c r="SDB85" s="9"/>
      <c r="SDC85" s="9"/>
      <c r="SDD85" s="9"/>
      <c r="SDE85" s="9"/>
      <c r="SDF85" s="9"/>
      <c r="SDG85" s="9"/>
      <c r="SDH85" s="9"/>
      <c r="SDI85" s="9"/>
      <c r="SDJ85" s="9"/>
      <c r="SDK85" s="9"/>
      <c r="SDL85" s="9"/>
      <c r="SDM85" s="9"/>
      <c r="SDN85" s="9"/>
      <c r="SDO85" s="9"/>
      <c r="SDP85" s="9"/>
      <c r="SDQ85" s="9"/>
      <c r="SDR85" s="9"/>
      <c r="SDS85" s="9"/>
      <c r="SDT85" s="9"/>
      <c r="SDU85" s="9"/>
      <c r="SDV85" s="9"/>
      <c r="SDW85" s="9"/>
      <c r="SDX85" s="9"/>
      <c r="SDY85" s="9"/>
      <c r="SDZ85" s="9"/>
      <c r="SEA85" s="9"/>
      <c r="SEB85" s="9"/>
      <c r="SEC85" s="9"/>
      <c r="SED85" s="9"/>
      <c r="SEE85" s="9"/>
      <c r="SEF85" s="9"/>
      <c r="SEG85" s="9"/>
      <c r="SEH85" s="9"/>
      <c r="SEI85" s="9"/>
      <c r="SEJ85" s="9"/>
      <c r="SEK85" s="9"/>
      <c r="SEL85" s="9"/>
      <c r="SEM85" s="9"/>
      <c r="SEN85" s="9"/>
      <c r="SEO85" s="9"/>
      <c r="SEP85" s="9"/>
      <c r="SEQ85" s="9"/>
      <c r="SER85" s="9"/>
      <c r="SES85" s="9"/>
      <c r="SET85" s="9"/>
      <c r="SEU85" s="9"/>
      <c r="SEV85" s="9"/>
      <c r="SEW85" s="9"/>
      <c r="SEX85" s="9"/>
      <c r="SEY85" s="9"/>
      <c r="SEZ85" s="9"/>
      <c r="SFA85" s="9"/>
      <c r="SFB85" s="9"/>
      <c r="SFC85" s="9"/>
      <c r="SFD85" s="9"/>
      <c r="SFE85" s="9"/>
      <c r="SFF85" s="9"/>
      <c r="SFG85" s="9"/>
      <c r="SFH85" s="9"/>
      <c r="SFI85" s="9"/>
      <c r="SFJ85" s="9"/>
      <c r="SFK85" s="9"/>
      <c r="SFL85" s="9"/>
      <c r="SFM85" s="9"/>
      <c r="SFN85" s="9"/>
      <c r="SFO85" s="9"/>
      <c r="SFP85" s="9"/>
      <c r="SFQ85" s="9"/>
      <c r="SFR85" s="9"/>
      <c r="SFS85" s="9"/>
      <c r="SFT85" s="9"/>
      <c r="SFU85" s="9"/>
      <c r="SFV85" s="9"/>
      <c r="SFW85" s="9"/>
      <c r="SFX85" s="9"/>
      <c r="SFY85" s="9"/>
      <c r="SFZ85" s="9"/>
      <c r="SGA85" s="9"/>
      <c r="SGB85" s="9"/>
      <c r="SGC85" s="9"/>
      <c r="SGD85" s="9"/>
      <c r="SGE85" s="9"/>
      <c r="SGF85" s="9"/>
      <c r="SGG85" s="9"/>
      <c r="SGH85" s="9"/>
      <c r="SGI85" s="9"/>
      <c r="SGJ85" s="9"/>
      <c r="SGK85" s="9"/>
      <c r="SGL85" s="9"/>
      <c r="SGM85" s="9"/>
      <c r="SGN85" s="9"/>
      <c r="SGO85" s="9"/>
      <c r="SGP85" s="9"/>
      <c r="SGQ85" s="9"/>
      <c r="SGR85" s="9"/>
      <c r="SGS85" s="9"/>
      <c r="SGT85" s="9"/>
      <c r="SGU85" s="9"/>
      <c r="SGV85" s="9"/>
      <c r="SGW85" s="9"/>
      <c r="SGX85" s="9"/>
      <c r="SGY85" s="9"/>
      <c r="SGZ85" s="9"/>
      <c r="SHA85" s="9"/>
      <c r="SHB85" s="9"/>
      <c r="SHC85" s="9"/>
      <c r="SHD85" s="9"/>
      <c r="SHE85" s="9"/>
      <c r="SHF85" s="9"/>
      <c r="SHG85" s="9"/>
      <c r="SHH85" s="9"/>
      <c r="SHI85" s="9"/>
      <c r="SHJ85" s="9"/>
      <c r="SHK85" s="9"/>
      <c r="SHL85" s="9"/>
      <c r="SHM85" s="9"/>
      <c r="SHN85" s="9"/>
      <c r="SHO85" s="9"/>
      <c r="SHP85" s="9"/>
      <c r="SHQ85" s="9"/>
      <c r="SHR85" s="9"/>
      <c r="SHS85" s="9"/>
      <c r="SHT85" s="9"/>
      <c r="SHU85" s="9"/>
      <c r="SHV85" s="9"/>
      <c r="SHW85" s="9"/>
      <c r="SHX85" s="9"/>
      <c r="SHY85" s="9"/>
      <c r="SHZ85" s="9"/>
      <c r="SIA85" s="9"/>
      <c r="SIB85" s="9"/>
      <c r="SIC85" s="9"/>
      <c r="SID85" s="9"/>
      <c r="SIE85" s="9"/>
      <c r="SIF85" s="9"/>
      <c r="SIG85" s="9"/>
      <c r="SIH85" s="9"/>
      <c r="SII85" s="9"/>
      <c r="SIJ85" s="9"/>
      <c r="SIK85" s="9"/>
      <c r="SIL85" s="9"/>
      <c r="SIM85" s="9"/>
      <c r="SIN85" s="9"/>
      <c r="SIO85" s="9"/>
      <c r="SIP85" s="9"/>
      <c r="SIQ85" s="9"/>
      <c r="SIR85" s="9"/>
      <c r="SIS85" s="9"/>
      <c r="SIT85" s="9"/>
      <c r="SIU85" s="9"/>
      <c r="SIV85" s="9"/>
      <c r="SIW85" s="9"/>
      <c r="SIX85" s="9"/>
      <c r="SIY85" s="9"/>
      <c r="SIZ85" s="9"/>
      <c r="SJA85" s="9"/>
      <c r="SJB85" s="9"/>
      <c r="SJC85" s="9"/>
      <c r="SJD85" s="9"/>
      <c r="SJE85" s="9"/>
      <c r="SJF85" s="9"/>
      <c r="SJG85" s="9"/>
      <c r="SJH85" s="9"/>
      <c r="SJI85" s="9"/>
      <c r="SJJ85" s="9"/>
      <c r="SJK85" s="9"/>
      <c r="SJL85" s="9"/>
      <c r="SJM85" s="9"/>
      <c r="SJN85" s="9"/>
      <c r="SJO85" s="9"/>
      <c r="SJP85" s="9"/>
      <c r="SJQ85" s="9"/>
      <c r="SJR85" s="9"/>
      <c r="SJS85" s="9"/>
      <c r="SJT85" s="9"/>
      <c r="SJU85" s="9"/>
      <c r="SJV85" s="9"/>
      <c r="SJW85" s="9"/>
      <c r="SJX85" s="9"/>
      <c r="SJY85" s="9"/>
      <c r="SJZ85" s="9"/>
      <c r="SKA85" s="9"/>
      <c r="SKB85" s="9"/>
      <c r="SKC85" s="9"/>
      <c r="SKD85" s="9"/>
      <c r="SKE85" s="9"/>
      <c r="SKF85" s="9"/>
      <c r="SKG85" s="9"/>
      <c r="SKH85" s="9"/>
      <c r="SKI85" s="9"/>
      <c r="SKJ85" s="9"/>
      <c r="SKK85" s="9"/>
      <c r="SKL85" s="9"/>
      <c r="SKM85" s="9"/>
      <c r="SKN85" s="9"/>
      <c r="SKO85" s="9"/>
      <c r="SKP85" s="9"/>
      <c r="SKQ85" s="9"/>
      <c r="SKR85" s="9"/>
      <c r="SKS85" s="9"/>
      <c r="SKT85" s="9"/>
      <c r="SKU85" s="9"/>
      <c r="SKV85" s="9"/>
      <c r="SKW85" s="9"/>
      <c r="SKX85" s="9"/>
      <c r="SKY85" s="9"/>
      <c r="SKZ85" s="9"/>
      <c r="SLA85" s="9"/>
      <c r="SLB85" s="9"/>
      <c r="SLC85" s="9"/>
      <c r="SLD85" s="9"/>
      <c r="SLE85" s="9"/>
      <c r="SLF85" s="9"/>
      <c r="SLG85" s="9"/>
      <c r="SLH85" s="9"/>
      <c r="SLI85" s="9"/>
      <c r="SLJ85" s="9"/>
      <c r="SLK85" s="9"/>
      <c r="SLL85" s="9"/>
      <c r="SLM85" s="9"/>
      <c r="SLN85" s="9"/>
      <c r="SLO85" s="9"/>
      <c r="SLP85" s="9"/>
      <c r="SLQ85" s="9"/>
      <c r="SLR85" s="9"/>
      <c r="SLS85" s="9"/>
      <c r="SLT85" s="9"/>
      <c r="SLU85" s="9"/>
      <c r="SLV85" s="9"/>
      <c r="SLW85" s="9"/>
      <c r="SLX85" s="9"/>
      <c r="SLY85" s="9"/>
      <c r="SLZ85" s="9"/>
      <c r="SMA85" s="9"/>
      <c r="SMB85" s="9"/>
      <c r="SMC85" s="9"/>
      <c r="SMD85" s="9"/>
      <c r="SME85" s="9"/>
      <c r="SMF85" s="9"/>
      <c r="SMG85" s="9"/>
      <c r="SMH85" s="9"/>
      <c r="SMI85" s="9"/>
      <c r="SMJ85" s="9"/>
      <c r="SMK85" s="9"/>
      <c r="SML85" s="9"/>
      <c r="SMM85" s="9"/>
      <c r="SMN85" s="9"/>
      <c r="SMO85" s="9"/>
      <c r="SMP85" s="9"/>
      <c r="SMQ85" s="9"/>
      <c r="SMR85" s="9"/>
      <c r="SMS85" s="9"/>
      <c r="SMT85" s="9"/>
      <c r="SMU85" s="9"/>
      <c r="SMV85" s="9"/>
      <c r="SMW85" s="9"/>
      <c r="SMX85" s="9"/>
      <c r="SMY85" s="9"/>
      <c r="SMZ85" s="9"/>
      <c r="SNA85" s="9"/>
      <c r="SNB85" s="9"/>
      <c r="SNC85" s="9"/>
      <c r="SND85" s="9"/>
      <c r="SNE85" s="9"/>
      <c r="SNF85" s="9"/>
      <c r="SNG85" s="9"/>
      <c r="SNH85" s="9"/>
      <c r="SNI85" s="9"/>
      <c r="SNJ85" s="9"/>
      <c r="SNK85" s="9"/>
      <c r="SNL85" s="9"/>
      <c r="SNM85" s="9"/>
      <c r="SNN85" s="9"/>
      <c r="SNO85" s="9"/>
      <c r="SNP85" s="9"/>
      <c r="SNQ85" s="9"/>
      <c r="SNR85" s="9"/>
      <c r="SNS85" s="9"/>
      <c r="SNT85" s="9"/>
      <c r="SNU85" s="9"/>
      <c r="SNV85" s="9"/>
      <c r="SNW85" s="9"/>
      <c r="SNX85" s="9"/>
      <c r="SNY85" s="9"/>
      <c r="SNZ85" s="9"/>
      <c r="SOA85" s="9"/>
      <c r="SOB85" s="9"/>
      <c r="SOC85" s="9"/>
      <c r="SOD85" s="9"/>
      <c r="SOE85" s="9"/>
      <c r="SOF85" s="9"/>
      <c r="SOG85" s="9"/>
      <c r="SOH85" s="9"/>
      <c r="SOI85" s="9"/>
      <c r="SOJ85" s="9"/>
      <c r="SOK85" s="9"/>
      <c r="SOL85" s="9"/>
      <c r="SOM85" s="9"/>
      <c r="SON85" s="9"/>
      <c r="SOO85" s="9"/>
      <c r="SOP85" s="9"/>
      <c r="SOQ85" s="9"/>
      <c r="SOR85" s="9"/>
      <c r="SOS85" s="9"/>
      <c r="SOT85" s="9"/>
      <c r="SOU85" s="9"/>
      <c r="SOV85" s="9"/>
      <c r="SOW85" s="9"/>
      <c r="SOX85" s="9"/>
      <c r="SOY85" s="9"/>
      <c r="SOZ85" s="9"/>
      <c r="SPA85" s="9"/>
      <c r="SPB85" s="9"/>
      <c r="SPC85" s="9"/>
      <c r="SPD85" s="9"/>
      <c r="SPE85" s="9"/>
      <c r="SPF85" s="9"/>
      <c r="SPG85" s="9"/>
      <c r="SPH85" s="9"/>
      <c r="SPI85" s="9"/>
      <c r="SPJ85" s="9"/>
      <c r="SPK85" s="9"/>
      <c r="SPL85" s="9"/>
      <c r="SPM85" s="9"/>
      <c r="SPN85" s="9"/>
      <c r="SPO85" s="9"/>
      <c r="SPP85" s="9"/>
      <c r="SPQ85" s="9"/>
      <c r="SPR85" s="9"/>
      <c r="SPS85" s="9"/>
      <c r="SPT85" s="9"/>
      <c r="SPU85" s="9"/>
      <c r="SPV85" s="9"/>
      <c r="SPW85" s="9"/>
      <c r="SPX85" s="9"/>
      <c r="SPY85" s="9"/>
      <c r="SPZ85" s="9"/>
      <c r="SQA85" s="9"/>
      <c r="SQB85" s="9"/>
      <c r="SQC85" s="9"/>
      <c r="SQD85" s="9"/>
      <c r="SQE85" s="9"/>
      <c r="SQF85" s="9"/>
      <c r="SQG85" s="9"/>
      <c r="SQH85" s="9"/>
      <c r="SQI85" s="9"/>
      <c r="SQJ85" s="9"/>
      <c r="SQK85" s="9"/>
      <c r="SQL85" s="9"/>
      <c r="SQM85" s="9"/>
      <c r="SQN85" s="9"/>
      <c r="SQO85" s="9"/>
      <c r="SQP85" s="9"/>
      <c r="SQQ85" s="9"/>
      <c r="SQR85" s="9"/>
      <c r="SQS85" s="9"/>
      <c r="SQT85" s="9"/>
      <c r="SQU85" s="9"/>
      <c r="SQV85" s="9"/>
      <c r="SQW85" s="9"/>
      <c r="SQX85" s="9"/>
      <c r="SQY85" s="9"/>
      <c r="SQZ85" s="9"/>
      <c r="SRA85" s="9"/>
      <c r="SRB85" s="9"/>
      <c r="SRC85" s="9"/>
      <c r="SRD85" s="9"/>
      <c r="SRE85" s="9"/>
      <c r="SRF85" s="9"/>
      <c r="SRG85" s="9"/>
      <c r="SRH85" s="9"/>
      <c r="SRI85" s="9"/>
      <c r="SRJ85" s="9"/>
      <c r="SRK85" s="9"/>
      <c r="SRL85" s="9"/>
      <c r="SRM85" s="9"/>
      <c r="SRN85" s="9"/>
      <c r="SRO85" s="9"/>
      <c r="SRP85" s="9"/>
      <c r="SRQ85" s="9"/>
      <c r="SRR85" s="9"/>
      <c r="SRS85" s="9"/>
      <c r="SRT85" s="9"/>
      <c r="SRU85" s="9"/>
      <c r="SRV85" s="9"/>
      <c r="SRW85" s="9"/>
      <c r="SRX85" s="9"/>
      <c r="SRY85" s="9"/>
      <c r="SRZ85" s="9"/>
      <c r="SSA85" s="9"/>
      <c r="SSB85" s="9"/>
      <c r="SSC85" s="9"/>
      <c r="SSD85" s="9"/>
      <c r="SSE85" s="9"/>
      <c r="SSF85" s="9"/>
      <c r="SSG85" s="9"/>
      <c r="SSH85" s="9"/>
      <c r="SSI85" s="9"/>
      <c r="SSJ85" s="9"/>
      <c r="SSK85" s="9"/>
      <c r="SSL85" s="9"/>
      <c r="SSM85" s="9"/>
      <c r="SSN85" s="9"/>
      <c r="SSO85" s="9"/>
      <c r="SSP85" s="9"/>
      <c r="SSQ85" s="9"/>
      <c r="SSR85" s="9"/>
      <c r="SSS85" s="9"/>
      <c r="SST85" s="9"/>
      <c r="SSU85" s="9"/>
      <c r="SSV85" s="9"/>
      <c r="SSW85" s="9"/>
      <c r="SSX85" s="9"/>
      <c r="SSY85" s="9"/>
      <c r="SSZ85" s="9"/>
      <c r="STA85" s="9"/>
      <c r="STB85" s="9"/>
      <c r="STC85" s="9"/>
      <c r="STD85" s="9"/>
      <c r="STE85" s="9"/>
      <c r="STF85" s="9"/>
      <c r="STG85" s="9"/>
      <c r="STH85" s="9"/>
      <c r="STI85" s="9"/>
      <c r="STJ85" s="9"/>
      <c r="STK85" s="9"/>
      <c r="STL85" s="9"/>
      <c r="STM85" s="9"/>
      <c r="STN85" s="9"/>
      <c r="STO85" s="9"/>
      <c r="STP85" s="9"/>
      <c r="STQ85" s="9"/>
      <c r="STR85" s="9"/>
      <c r="STS85" s="9"/>
      <c r="STT85" s="9"/>
      <c r="STU85" s="9"/>
      <c r="STV85" s="9"/>
      <c r="STW85" s="9"/>
      <c r="STX85" s="9"/>
      <c r="STY85" s="9"/>
      <c r="STZ85" s="9"/>
      <c r="SUA85" s="9"/>
      <c r="SUB85" s="9"/>
      <c r="SUC85" s="9"/>
      <c r="SUD85" s="9"/>
      <c r="SUE85" s="9"/>
      <c r="SUF85" s="9"/>
      <c r="SUG85" s="9"/>
      <c r="SUH85" s="9"/>
      <c r="SUI85" s="9"/>
      <c r="SUJ85" s="9"/>
      <c r="SUK85" s="9"/>
      <c r="SUL85" s="9"/>
      <c r="SUM85" s="9"/>
      <c r="SUN85" s="9"/>
      <c r="SUO85" s="9"/>
      <c r="SUP85" s="9"/>
      <c r="SUQ85" s="9"/>
      <c r="SUR85" s="9"/>
      <c r="SUS85" s="9"/>
      <c r="SUT85" s="9"/>
      <c r="SUU85" s="9"/>
      <c r="SUV85" s="9"/>
      <c r="SUW85" s="9"/>
      <c r="SUX85" s="9"/>
      <c r="SUY85" s="9"/>
      <c r="SUZ85" s="9"/>
      <c r="SVA85" s="9"/>
      <c r="SVB85" s="9"/>
      <c r="SVC85" s="9"/>
      <c r="SVD85" s="9"/>
      <c r="SVE85" s="9"/>
      <c r="SVF85" s="9"/>
      <c r="SVG85" s="9"/>
      <c r="SVH85" s="9"/>
      <c r="SVI85" s="9"/>
      <c r="SVJ85" s="9"/>
      <c r="SVK85" s="9"/>
      <c r="SVL85" s="9"/>
      <c r="SVM85" s="9"/>
      <c r="SVN85" s="9"/>
      <c r="SVO85" s="9"/>
      <c r="SVP85" s="9"/>
      <c r="SVQ85" s="9"/>
      <c r="SVR85" s="9"/>
      <c r="SVS85" s="9"/>
      <c r="SVT85" s="9"/>
      <c r="SVU85" s="9"/>
      <c r="SVV85" s="9"/>
      <c r="SVW85" s="9"/>
      <c r="SVX85" s="9"/>
      <c r="SVY85" s="9"/>
      <c r="SVZ85" s="9"/>
      <c r="SWA85" s="9"/>
      <c r="SWB85" s="9"/>
      <c r="SWC85" s="9"/>
      <c r="SWD85" s="9"/>
      <c r="SWE85" s="9"/>
      <c r="SWF85" s="9"/>
      <c r="SWG85" s="9"/>
      <c r="SWH85" s="9"/>
      <c r="SWI85" s="9"/>
      <c r="SWJ85" s="9"/>
      <c r="SWK85" s="9"/>
      <c r="SWL85" s="9"/>
      <c r="SWM85" s="9"/>
      <c r="SWN85" s="9"/>
      <c r="SWO85" s="9"/>
      <c r="SWP85" s="9"/>
      <c r="SWQ85" s="9"/>
      <c r="SWR85" s="9"/>
      <c r="SWS85" s="9"/>
      <c r="SWT85" s="9"/>
      <c r="SWU85" s="9"/>
      <c r="SWV85" s="9"/>
      <c r="SWW85" s="9"/>
      <c r="SWX85" s="9"/>
      <c r="SWY85" s="9"/>
      <c r="SWZ85" s="9"/>
      <c r="SXA85" s="9"/>
      <c r="SXB85" s="9"/>
      <c r="SXC85" s="9"/>
      <c r="SXD85" s="9"/>
      <c r="SXE85" s="9"/>
      <c r="SXF85" s="9"/>
      <c r="SXG85" s="9"/>
      <c r="SXH85" s="9"/>
      <c r="SXI85" s="9"/>
      <c r="SXJ85" s="9"/>
      <c r="SXK85" s="9"/>
      <c r="SXL85" s="9"/>
      <c r="SXM85" s="9"/>
      <c r="SXN85" s="9"/>
      <c r="SXO85" s="9"/>
      <c r="SXP85" s="9"/>
      <c r="SXQ85" s="9"/>
      <c r="SXR85" s="9"/>
      <c r="SXS85" s="9"/>
      <c r="SXT85" s="9"/>
      <c r="SXU85" s="9"/>
      <c r="SXV85" s="9"/>
      <c r="SXW85" s="9"/>
      <c r="SXX85" s="9"/>
      <c r="SXY85" s="9"/>
      <c r="SXZ85" s="9"/>
      <c r="SYA85" s="9"/>
      <c r="SYB85" s="9"/>
      <c r="SYC85" s="9"/>
      <c r="SYD85" s="9"/>
      <c r="SYE85" s="9"/>
      <c r="SYF85" s="9"/>
      <c r="SYG85" s="9"/>
      <c r="SYH85" s="9"/>
      <c r="SYI85" s="9"/>
      <c r="SYJ85" s="9"/>
      <c r="SYK85" s="9"/>
      <c r="SYL85" s="9"/>
      <c r="SYM85" s="9"/>
      <c r="SYN85" s="9"/>
      <c r="SYO85" s="9"/>
      <c r="SYP85" s="9"/>
      <c r="SYQ85" s="9"/>
      <c r="SYR85" s="9"/>
      <c r="SYS85" s="9"/>
      <c r="SYT85" s="9"/>
      <c r="SYU85" s="9"/>
      <c r="SYV85" s="9"/>
      <c r="SYW85" s="9"/>
      <c r="SYX85" s="9"/>
      <c r="SYY85" s="9"/>
      <c r="SYZ85" s="9"/>
      <c r="SZA85" s="9"/>
      <c r="SZB85" s="9"/>
      <c r="SZC85" s="9"/>
      <c r="SZD85" s="9"/>
      <c r="SZE85" s="9"/>
      <c r="SZF85" s="9"/>
      <c r="SZG85" s="9"/>
      <c r="SZH85" s="9"/>
      <c r="SZI85" s="9"/>
      <c r="SZJ85" s="9"/>
      <c r="SZK85" s="9"/>
      <c r="SZL85" s="9"/>
      <c r="SZM85" s="9"/>
      <c r="SZN85" s="9"/>
      <c r="SZO85" s="9"/>
      <c r="SZP85" s="9"/>
      <c r="SZQ85" s="9"/>
      <c r="SZR85" s="9"/>
      <c r="SZS85" s="9"/>
      <c r="SZT85" s="9"/>
      <c r="SZU85" s="9"/>
      <c r="SZV85" s="9"/>
      <c r="SZW85" s="9"/>
      <c r="SZX85" s="9"/>
      <c r="SZY85" s="9"/>
      <c r="SZZ85" s="9"/>
      <c r="TAA85" s="9"/>
      <c r="TAB85" s="9"/>
      <c r="TAC85" s="9"/>
      <c r="TAD85" s="9"/>
      <c r="TAE85" s="9"/>
      <c r="TAF85" s="9"/>
      <c r="TAG85" s="9"/>
      <c r="TAH85" s="9"/>
      <c r="TAI85" s="9"/>
      <c r="TAJ85" s="9"/>
      <c r="TAK85" s="9"/>
      <c r="TAL85" s="9"/>
      <c r="TAM85" s="9"/>
      <c r="TAN85" s="9"/>
      <c r="TAO85" s="9"/>
      <c r="TAP85" s="9"/>
      <c r="TAQ85" s="9"/>
      <c r="TAR85" s="9"/>
      <c r="TAS85" s="9"/>
      <c r="TAT85" s="9"/>
      <c r="TAU85" s="9"/>
      <c r="TAV85" s="9"/>
      <c r="TAW85" s="9"/>
      <c r="TAX85" s="9"/>
      <c r="TAY85" s="9"/>
      <c r="TAZ85" s="9"/>
      <c r="TBA85" s="9"/>
      <c r="TBB85" s="9"/>
      <c r="TBC85" s="9"/>
      <c r="TBD85" s="9"/>
      <c r="TBE85" s="9"/>
      <c r="TBF85" s="9"/>
      <c r="TBG85" s="9"/>
      <c r="TBH85" s="9"/>
      <c r="TBI85" s="9"/>
      <c r="TBJ85" s="9"/>
      <c r="TBK85" s="9"/>
      <c r="TBL85" s="9"/>
      <c r="TBM85" s="9"/>
      <c r="TBN85" s="9"/>
      <c r="TBO85" s="9"/>
      <c r="TBP85" s="9"/>
      <c r="TBQ85" s="9"/>
      <c r="TBR85" s="9"/>
      <c r="TBS85" s="9"/>
      <c r="TBT85" s="9"/>
      <c r="TBU85" s="9"/>
      <c r="TBV85" s="9"/>
      <c r="TBW85" s="9"/>
      <c r="TBX85" s="9"/>
      <c r="TBY85" s="9"/>
      <c r="TBZ85" s="9"/>
      <c r="TCA85" s="9"/>
      <c r="TCB85" s="9"/>
      <c r="TCC85" s="9"/>
      <c r="TCD85" s="9"/>
      <c r="TCE85" s="9"/>
      <c r="TCF85" s="9"/>
      <c r="TCG85" s="9"/>
      <c r="TCH85" s="9"/>
      <c r="TCI85" s="9"/>
      <c r="TCJ85" s="9"/>
      <c r="TCK85" s="9"/>
      <c r="TCL85" s="9"/>
      <c r="TCM85" s="9"/>
      <c r="TCN85" s="9"/>
      <c r="TCO85" s="9"/>
      <c r="TCP85" s="9"/>
      <c r="TCQ85" s="9"/>
      <c r="TCR85" s="9"/>
      <c r="TCS85" s="9"/>
      <c r="TCT85" s="9"/>
      <c r="TCU85" s="9"/>
      <c r="TCV85" s="9"/>
      <c r="TCW85" s="9"/>
      <c r="TCX85" s="9"/>
      <c r="TCY85" s="9"/>
      <c r="TCZ85" s="9"/>
      <c r="TDA85" s="9"/>
      <c r="TDB85" s="9"/>
      <c r="TDC85" s="9"/>
      <c r="TDD85" s="9"/>
      <c r="TDE85" s="9"/>
      <c r="TDF85" s="9"/>
      <c r="TDG85" s="9"/>
      <c r="TDH85" s="9"/>
      <c r="TDI85" s="9"/>
      <c r="TDJ85" s="9"/>
      <c r="TDK85" s="9"/>
      <c r="TDL85" s="9"/>
      <c r="TDM85" s="9"/>
      <c r="TDN85" s="9"/>
      <c r="TDO85" s="9"/>
      <c r="TDP85" s="9"/>
      <c r="TDQ85" s="9"/>
      <c r="TDR85" s="9"/>
      <c r="TDS85" s="9"/>
      <c r="TDT85" s="9"/>
      <c r="TDU85" s="9"/>
      <c r="TDV85" s="9"/>
      <c r="TDW85" s="9"/>
      <c r="TDX85" s="9"/>
      <c r="TDY85" s="9"/>
      <c r="TDZ85" s="9"/>
      <c r="TEA85" s="9"/>
      <c r="TEB85" s="9"/>
      <c r="TEC85" s="9"/>
      <c r="TED85" s="9"/>
      <c r="TEE85" s="9"/>
      <c r="TEF85" s="9"/>
      <c r="TEG85" s="9"/>
      <c r="TEH85" s="9"/>
      <c r="TEI85" s="9"/>
      <c r="TEJ85" s="9"/>
      <c r="TEK85" s="9"/>
      <c r="TEL85" s="9"/>
      <c r="TEM85" s="9"/>
      <c r="TEN85" s="9"/>
      <c r="TEO85" s="9"/>
      <c r="TEP85" s="9"/>
      <c r="TEQ85" s="9"/>
      <c r="TER85" s="9"/>
      <c r="TES85" s="9"/>
      <c r="TET85" s="9"/>
      <c r="TEU85" s="9"/>
      <c r="TEV85" s="9"/>
      <c r="TEW85" s="9"/>
      <c r="TEX85" s="9"/>
      <c r="TEY85" s="9"/>
      <c r="TEZ85" s="9"/>
      <c r="TFA85" s="9"/>
      <c r="TFB85" s="9"/>
      <c r="TFC85" s="9"/>
      <c r="TFD85" s="9"/>
      <c r="TFE85" s="9"/>
      <c r="TFF85" s="9"/>
      <c r="TFG85" s="9"/>
      <c r="TFH85" s="9"/>
      <c r="TFI85" s="9"/>
      <c r="TFJ85" s="9"/>
      <c r="TFK85" s="9"/>
      <c r="TFL85" s="9"/>
      <c r="TFM85" s="9"/>
      <c r="TFN85" s="9"/>
      <c r="TFO85" s="9"/>
      <c r="TFP85" s="9"/>
      <c r="TFQ85" s="9"/>
      <c r="TFR85" s="9"/>
      <c r="TFS85" s="9"/>
      <c r="TFT85" s="9"/>
      <c r="TFU85" s="9"/>
      <c r="TFV85" s="9"/>
      <c r="TFW85" s="9"/>
      <c r="TFX85" s="9"/>
      <c r="TFY85" s="9"/>
      <c r="TFZ85" s="9"/>
      <c r="TGA85" s="9"/>
      <c r="TGB85" s="9"/>
      <c r="TGC85" s="9"/>
      <c r="TGD85" s="9"/>
      <c r="TGE85" s="9"/>
      <c r="TGF85" s="9"/>
      <c r="TGG85" s="9"/>
      <c r="TGH85" s="9"/>
      <c r="TGI85" s="9"/>
      <c r="TGJ85" s="9"/>
      <c r="TGK85" s="9"/>
      <c r="TGL85" s="9"/>
      <c r="TGM85" s="9"/>
      <c r="TGN85" s="9"/>
      <c r="TGO85" s="9"/>
      <c r="TGP85" s="9"/>
      <c r="TGQ85" s="9"/>
      <c r="TGR85" s="9"/>
      <c r="TGS85" s="9"/>
      <c r="TGT85" s="9"/>
      <c r="TGU85" s="9"/>
      <c r="TGV85" s="9"/>
      <c r="TGW85" s="9"/>
      <c r="TGX85" s="9"/>
      <c r="TGY85" s="9"/>
      <c r="TGZ85" s="9"/>
      <c r="THA85" s="9"/>
      <c r="THB85" s="9"/>
      <c r="THC85" s="9"/>
      <c r="THD85" s="9"/>
      <c r="THE85" s="9"/>
      <c r="THF85" s="9"/>
      <c r="THG85" s="9"/>
      <c r="THH85" s="9"/>
      <c r="THI85" s="9"/>
      <c r="THJ85" s="9"/>
      <c r="THK85" s="9"/>
      <c r="THL85" s="9"/>
      <c r="THM85" s="9"/>
      <c r="THN85" s="9"/>
      <c r="THO85" s="9"/>
      <c r="THP85" s="9"/>
      <c r="THQ85" s="9"/>
      <c r="THR85" s="9"/>
      <c r="THS85" s="9"/>
      <c r="THT85" s="9"/>
      <c r="THU85" s="9"/>
      <c r="THV85" s="9"/>
      <c r="THW85" s="9"/>
      <c r="THX85" s="9"/>
      <c r="THY85" s="9"/>
      <c r="THZ85" s="9"/>
      <c r="TIA85" s="9"/>
      <c r="TIB85" s="9"/>
      <c r="TIC85" s="9"/>
      <c r="TID85" s="9"/>
      <c r="TIE85" s="9"/>
      <c r="TIF85" s="9"/>
      <c r="TIG85" s="9"/>
      <c r="TIH85" s="9"/>
      <c r="TII85" s="9"/>
      <c r="TIJ85" s="9"/>
      <c r="TIK85" s="9"/>
      <c r="TIL85" s="9"/>
      <c r="TIM85" s="9"/>
      <c r="TIN85" s="9"/>
      <c r="TIO85" s="9"/>
      <c r="TIP85" s="9"/>
      <c r="TIQ85" s="9"/>
      <c r="TIR85" s="9"/>
      <c r="TIS85" s="9"/>
      <c r="TIT85" s="9"/>
      <c r="TIU85" s="9"/>
      <c r="TIV85" s="9"/>
      <c r="TIW85" s="9"/>
      <c r="TIX85" s="9"/>
      <c r="TIY85" s="9"/>
      <c r="TIZ85" s="9"/>
      <c r="TJA85" s="9"/>
      <c r="TJB85" s="9"/>
      <c r="TJC85" s="9"/>
      <c r="TJD85" s="9"/>
      <c r="TJE85" s="9"/>
      <c r="TJF85" s="9"/>
      <c r="TJG85" s="9"/>
      <c r="TJH85" s="9"/>
      <c r="TJI85" s="9"/>
      <c r="TJJ85" s="9"/>
      <c r="TJK85" s="9"/>
      <c r="TJL85" s="9"/>
      <c r="TJM85" s="9"/>
      <c r="TJN85" s="9"/>
      <c r="TJO85" s="9"/>
      <c r="TJP85" s="9"/>
      <c r="TJQ85" s="9"/>
      <c r="TJR85" s="9"/>
      <c r="TJS85" s="9"/>
      <c r="TJT85" s="9"/>
      <c r="TJU85" s="9"/>
      <c r="TJV85" s="9"/>
      <c r="TJW85" s="9"/>
      <c r="TJX85" s="9"/>
      <c r="TJY85" s="9"/>
      <c r="TJZ85" s="9"/>
      <c r="TKA85" s="9"/>
      <c r="TKB85" s="9"/>
      <c r="TKC85" s="9"/>
      <c r="TKD85" s="9"/>
      <c r="TKE85" s="9"/>
      <c r="TKF85" s="9"/>
      <c r="TKG85" s="9"/>
      <c r="TKH85" s="9"/>
      <c r="TKI85" s="9"/>
      <c r="TKJ85" s="9"/>
      <c r="TKK85" s="9"/>
      <c r="TKL85" s="9"/>
      <c r="TKM85" s="9"/>
      <c r="TKN85" s="9"/>
      <c r="TKO85" s="9"/>
      <c r="TKP85" s="9"/>
      <c r="TKQ85" s="9"/>
      <c r="TKR85" s="9"/>
      <c r="TKS85" s="9"/>
      <c r="TKT85" s="9"/>
      <c r="TKU85" s="9"/>
      <c r="TKV85" s="9"/>
      <c r="TKW85" s="9"/>
      <c r="TKX85" s="9"/>
      <c r="TKY85" s="9"/>
      <c r="TKZ85" s="9"/>
      <c r="TLA85" s="9"/>
      <c r="TLB85" s="9"/>
      <c r="TLC85" s="9"/>
      <c r="TLD85" s="9"/>
      <c r="TLE85" s="9"/>
      <c r="TLF85" s="9"/>
      <c r="TLG85" s="9"/>
      <c r="TLH85" s="9"/>
      <c r="TLI85" s="9"/>
      <c r="TLJ85" s="9"/>
      <c r="TLK85" s="9"/>
      <c r="TLL85" s="9"/>
      <c r="TLM85" s="9"/>
      <c r="TLN85" s="9"/>
      <c r="TLO85" s="9"/>
      <c r="TLP85" s="9"/>
      <c r="TLQ85" s="9"/>
      <c r="TLR85" s="9"/>
      <c r="TLS85" s="9"/>
      <c r="TLT85" s="9"/>
      <c r="TLU85" s="9"/>
      <c r="TLV85" s="9"/>
      <c r="TLW85" s="9"/>
      <c r="TLX85" s="9"/>
      <c r="TLY85" s="9"/>
      <c r="TLZ85" s="9"/>
      <c r="TMA85" s="9"/>
      <c r="TMB85" s="9"/>
      <c r="TMC85" s="9"/>
      <c r="TMD85" s="9"/>
      <c r="TME85" s="9"/>
      <c r="TMF85" s="9"/>
      <c r="TMG85" s="9"/>
      <c r="TMH85" s="9"/>
      <c r="TMI85" s="9"/>
      <c r="TMJ85" s="9"/>
      <c r="TMK85" s="9"/>
      <c r="TML85" s="9"/>
      <c r="TMM85" s="9"/>
      <c r="TMN85" s="9"/>
      <c r="TMO85" s="9"/>
      <c r="TMP85" s="9"/>
      <c r="TMQ85" s="9"/>
      <c r="TMR85" s="9"/>
      <c r="TMS85" s="9"/>
      <c r="TMT85" s="9"/>
      <c r="TMU85" s="9"/>
      <c r="TMV85" s="9"/>
      <c r="TMW85" s="9"/>
      <c r="TMX85" s="9"/>
      <c r="TMY85" s="9"/>
      <c r="TMZ85" s="9"/>
      <c r="TNA85" s="9"/>
      <c r="TNB85" s="9"/>
      <c r="TNC85" s="9"/>
      <c r="TND85" s="9"/>
      <c r="TNE85" s="9"/>
      <c r="TNF85" s="9"/>
      <c r="TNG85" s="9"/>
      <c r="TNH85" s="9"/>
      <c r="TNI85" s="9"/>
      <c r="TNJ85" s="9"/>
      <c r="TNK85" s="9"/>
      <c r="TNL85" s="9"/>
      <c r="TNM85" s="9"/>
      <c r="TNN85" s="9"/>
      <c r="TNO85" s="9"/>
      <c r="TNP85" s="9"/>
      <c r="TNQ85" s="9"/>
      <c r="TNR85" s="9"/>
      <c r="TNS85" s="9"/>
      <c r="TNT85" s="9"/>
      <c r="TNU85" s="9"/>
      <c r="TNV85" s="9"/>
      <c r="TNW85" s="9"/>
      <c r="TNX85" s="9"/>
      <c r="TNY85" s="9"/>
      <c r="TNZ85" s="9"/>
      <c r="TOA85" s="9"/>
      <c r="TOB85" s="9"/>
      <c r="TOC85" s="9"/>
      <c r="TOD85" s="9"/>
      <c r="TOE85" s="9"/>
      <c r="TOF85" s="9"/>
      <c r="TOG85" s="9"/>
      <c r="TOH85" s="9"/>
      <c r="TOI85" s="9"/>
      <c r="TOJ85" s="9"/>
      <c r="TOK85" s="9"/>
      <c r="TOL85" s="9"/>
      <c r="TOM85" s="9"/>
      <c r="TON85" s="9"/>
      <c r="TOO85" s="9"/>
      <c r="TOP85" s="9"/>
      <c r="TOQ85" s="9"/>
      <c r="TOR85" s="9"/>
      <c r="TOS85" s="9"/>
      <c r="TOT85" s="9"/>
      <c r="TOU85" s="9"/>
      <c r="TOV85" s="9"/>
      <c r="TOW85" s="9"/>
      <c r="TOX85" s="9"/>
      <c r="TOY85" s="9"/>
      <c r="TOZ85" s="9"/>
      <c r="TPA85" s="9"/>
      <c r="TPB85" s="9"/>
      <c r="TPC85" s="9"/>
      <c r="TPD85" s="9"/>
      <c r="TPE85" s="9"/>
      <c r="TPF85" s="9"/>
      <c r="TPG85" s="9"/>
      <c r="TPH85" s="9"/>
      <c r="TPI85" s="9"/>
      <c r="TPJ85" s="9"/>
      <c r="TPK85" s="9"/>
      <c r="TPL85" s="9"/>
      <c r="TPM85" s="9"/>
      <c r="TPN85" s="9"/>
      <c r="TPO85" s="9"/>
      <c r="TPP85" s="9"/>
      <c r="TPQ85" s="9"/>
      <c r="TPR85" s="9"/>
      <c r="TPS85" s="9"/>
      <c r="TPT85" s="9"/>
      <c r="TPU85" s="9"/>
      <c r="TPV85" s="9"/>
      <c r="TPW85" s="9"/>
      <c r="TPX85" s="9"/>
      <c r="TPY85" s="9"/>
      <c r="TPZ85" s="9"/>
      <c r="TQA85" s="9"/>
      <c r="TQB85" s="9"/>
      <c r="TQC85" s="9"/>
      <c r="TQD85" s="9"/>
      <c r="TQE85" s="9"/>
      <c r="TQF85" s="9"/>
      <c r="TQG85" s="9"/>
      <c r="TQH85" s="9"/>
      <c r="TQI85" s="9"/>
      <c r="TQJ85" s="9"/>
      <c r="TQK85" s="9"/>
      <c r="TQL85" s="9"/>
      <c r="TQM85" s="9"/>
      <c r="TQN85" s="9"/>
      <c r="TQO85" s="9"/>
      <c r="TQP85" s="9"/>
      <c r="TQQ85" s="9"/>
      <c r="TQR85" s="9"/>
      <c r="TQS85" s="9"/>
      <c r="TQT85" s="9"/>
      <c r="TQU85" s="9"/>
      <c r="TQV85" s="9"/>
      <c r="TQW85" s="9"/>
      <c r="TQX85" s="9"/>
      <c r="TQY85" s="9"/>
      <c r="TQZ85" s="9"/>
      <c r="TRA85" s="9"/>
      <c r="TRB85" s="9"/>
      <c r="TRC85" s="9"/>
      <c r="TRD85" s="9"/>
      <c r="TRE85" s="9"/>
      <c r="TRF85" s="9"/>
      <c r="TRG85" s="9"/>
      <c r="TRH85" s="9"/>
      <c r="TRI85" s="9"/>
      <c r="TRJ85" s="9"/>
      <c r="TRK85" s="9"/>
      <c r="TRL85" s="9"/>
      <c r="TRM85" s="9"/>
      <c r="TRN85" s="9"/>
      <c r="TRO85" s="9"/>
      <c r="TRP85" s="9"/>
      <c r="TRQ85" s="9"/>
      <c r="TRR85" s="9"/>
      <c r="TRS85" s="9"/>
      <c r="TRT85" s="9"/>
      <c r="TRU85" s="9"/>
      <c r="TRV85" s="9"/>
      <c r="TRW85" s="9"/>
      <c r="TRX85" s="9"/>
      <c r="TRY85" s="9"/>
      <c r="TRZ85" s="9"/>
      <c r="TSA85" s="9"/>
      <c r="TSB85" s="9"/>
      <c r="TSC85" s="9"/>
      <c r="TSD85" s="9"/>
      <c r="TSE85" s="9"/>
      <c r="TSF85" s="9"/>
      <c r="TSG85" s="9"/>
      <c r="TSH85" s="9"/>
      <c r="TSI85" s="9"/>
      <c r="TSJ85" s="9"/>
      <c r="TSK85" s="9"/>
      <c r="TSL85" s="9"/>
      <c r="TSM85" s="9"/>
      <c r="TSN85" s="9"/>
      <c r="TSO85" s="9"/>
      <c r="TSP85" s="9"/>
      <c r="TSQ85" s="9"/>
      <c r="TSR85" s="9"/>
      <c r="TSS85" s="9"/>
      <c r="TST85" s="9"/>
      <c r="TSU85" s="9"/>
      <c r="TSV85" s="9"/>
      <c r="TSW85" s="9"/>
      <c r="TSX85" s="9"/>
      <c r="TSY85" s="9"/>
      <c r="TSZ85" s="9"/>
      <c r="TTA85" s="9"/>
      <c r="TTB85" s="9"/>
      <c r="TTC85" s="9"/>
      <c r="TTD85" s="9"/>
      <c r="TTE85" s="9"/>
      <c r="TTF85" s="9"/>
      <c r="TTG85" s="9"/>
      <c r="TTH85" s="9"/>
      <c r="TTI85" s="9"/>
      <c r="TTJ85" s="9"/>
      <c r="TTK85" s="9"/>
      <c r="TTL85" s="9"/>
      <c r="TTM85" s="9"/>
      <c r="TTN85" s="9"/>
      <c r="TTO85" s="9"/>
      <c r="TTP85" s="9"/>
      <c r="TTQ85" s="9"/>
      <c r="TTR85" s="9"/>
      <c r="TTS85" s="9"/>
      <c r="TTT85" s="9"/>
      <c r="TTU85" s="9"/>
      <c r="TTV85" s="9"/>
      <c r="TTW85" s="9"/>
      <c r="TTX85" s="9"/>
      <c r="TTY85" s="9"/>
      <c r="TTZ85" s="9"/>
      <c r="TUA85" s="9"/>
      <c r="TUB85" s="9"/>
      <c r="TUC85" s="9"/>
      <c r="TUD85" s="9"/>
      <c r="TUE85" s="9"/>
      <c r="TUF85" s="9"/>
      <c r="TUG85" s="9"/>
      <c r="TUH85" s="9"/>
      <c r="TUI85" s="9"/>
      <c r="TUJ85" s="9"/>
      <c r="TUK85" s="9"/>
      <c r="TUL85" s="9"/>
      <c r="TUM85" s="9"/>
      <c r="TUN85" s="9"/>
      <c r="TUO85" s="9"/>
      <c r="TUP85" s="9"/>
      <c r="TUQ85" s="9"/>
      <c r="TUR85" s="9"/>
      <c r="TUS85" s="9"/>
      <c r="TUT85" s="9"/>
      <c r="TUU85" s="9"/>
      <c r="TUV85" s="9"/>
      <c r="TUW85" s="9"/>
      <c r="TUX85" s="9"/>
      <c r="TUY85" s="9"/>
      <c r="TUZ85" s="9"/>
      <c r="TVA85" s="9"/>
      <c r="TVB85" s="9"/>
      <c r="TVC85" s="9"/>
      <c r="TVD85" s="9"/>
      <c r="TVE85" s="9"/>
      <c r="TVF85" s="9"/>
      <c r="TVG85" s="9"/>
      <c r="TVH85" s="9"/>
      <c r="TVI85" s="9"/>
      <c r="TVJ85" s="9"/>
      <c r="TVK85" s="9"/>
      <c r="TVL85" s="9"/>
      <c r="TVM85" s="9"/>
      <c r="TVN85" s="9"/>
      <c r="TVO85" s="9"/>
      <c r="TVP85" s="9"/>
      <c r="TVQ85" s="9"/>
      <c r="TVR85" s="9"/>
      <c r="TVS85" s="9"/>
      <c r="TVT85" s="9"/>
      <c r="TVU85" s="9"/>
      <c r="TVV85" s="9"/>
      <c r="TVW85" s="9"/>
      <c r="TVX85" s="9"/>
      <c r="TVY85" s="9"/>
      <c r="TVZ85" s="9"/>
      <c r="TWA85" s="9"/>
      <c r="TWB85" s="9"/>
      <c r="TWC85" s="9"/>
      <c r="TWD85" s="9"/>
      <c r="TWE85" s="9"/>
      <c r="TWF85" s="9"/>
      <c r="TWG85" s="9"/>
      <c r="TWH85" s="9"/>
      <c r="TWI85" s="9"/>
      <c r="TWJ85" s="9"/>
      <c r="TWK85" s="9"/>
      <c r="TWL85" s="9"/>
      <c r="TWM85" s="9"/>
      <c r="TWN85" s="9"/>
      <c r="TWO85" s="9"/>
      <c r="TWP85" s="9"/>
      <c r="TWQ85" s="9"/>
      <c r="TWR85" s="9"/>
      <c r="TWS85" s="9"/>
      <c r="TWT85" s="9"/>
      <c r="TWU85" s="9"/>
      <c r="TWV85" s="9"/>
      <c r="TWW85" s="9"/>
      <c r="TWX85" s="9"/>
      <c r="TWY85" s="9"/>
      <c r="TWZ85" s="9"/>
      <c r="TXA85" s="9"/>
      <c r="TXB85" s="9"/>
      <c r="TXC85" s="9"/>
      <c r="TXD85" s="9"/>
      <c r="TXE85" s="9"/>
      <c r="TXF85" s="9"/>
      <c r="TXG85" s="9"/>
      <c r="TXH85" s="9"/>
      <c r="TXI85" s="9"/>
      <c r="TXJ85" s="9"/>
      <c r="TXK85" s="9"/>
      <c r="TXL85" s="9"/>
      <c r="TXM85" s="9"/>
      <c r="TXN85" s="9"/>
      <c r="TXO85" s="9"/>
      <c r="TXP85" s="9"/>
      <c r="TXQ85" s="9"/>
      <c r="TXR85" s="9"/>
      <c r="TXS85" s="9"/>
      <c r="TXT85" s="9"/>
      <c r="TXU85" s="9"/>
      <c r="TXV85" s="9"/>
      <c r="TXW85" s="9"/>
      <c r="TXX85" s="9"/>
      <c r="TXY85" s="9"/>
      <c r="TXZ85" s="9"/>
      <c r="TYA85" s="9"/>
      <c r="TYB85" s="9"/>
      <c r="TYC85" s="9"/>
      <c r="TYD85" s="9"/>
      <c r="TYE85" s="9"/>
      <c r="TYF85" s="9"/>
      <c r="TYG85" s="9"/>
      <c r="TYH85" s="9"/>
      <c r="TYI85" s="9"/>
      <c r="TYJ85" s="9"/>
      <c r="TYK85" s="9"/>
      <c r="TYL85" s="9"/>
      <c r="TYM85" s="9"/>
      <c r="TYN85" s="9"/>
      <c r="TYO85" s="9"/>
      <c r="TYP85" s="9"/>
      <c r="TYQ85" s="9"/>
      <c r="TYR85" s="9"/>
      <c r="TYS85" s="9"/>
      <c r="TYT85" s="9"/>
      <c r="TYU85" s="9"/>
      <c r="TYV85" s="9"/>
      <c r="TYW85" s="9"/>
      <c r="TYX85" s="9"/>
      <c r="TYY85" s="9"/>
      <c r="TYZ85" s="9"/>
      <c r="TZA85" s="9"/>
      <c r="TZB85" s="9"/>
      <c r="TZC85" s="9"/>
      <c r="TZD85" s="9"/>
      <c r="TZE85" s="9"/>
      <c r="TZF85" s="9"/>
      <c r="TZG85" s="9"/>
      <c r="TZH85" s="9"/>
      <c r="TZI85" s="9"/>
      <c r="TZJ85" s="9"/>
      <c r="TZK85" s="9"/>
      <c r="TZL85" s="9"/>
      <c r="TZM85" s="9"/>
      <c r="TZN85" s="9"/>
      <c r="TZO85" s="9"/>
      <c r="TZP85" s="9"/>
      <c r="TZQ85" s="9"/>
      <c r="TZR85" s="9"/>
      <c r="TZS85" s="9"/>
      <c r="TZT85" s="9"/>
      <c r="TZU85" s="9"/>
      <c r="TZV85" s="9"/>
      <c r="TZW85" s="9"/>
      <c r="TZX85" s="9"/>
      <c r="TZY85" s="9"/>
      <c r="TZZ85" s="9"/>
      <c r="UAA85" s="9"/>
      <c r="UAB85" s="9"/>
      <c r="UAC85" s="9"/>
      <c r="UAD85" s="9"/>
      <c r="UAE85" s="9"/>
      <c r="UAF85" s="9"/>
      <c r="UAG85" s="9"/>
      <c r="UAH85" s="9"/>
      <c r="UAI85" s="9"/>
      <c r="UAJ85" s="9"/>
      <c r="UAK85" s="9"/>
      <c r="UAL85" s="9"/>
      <c r="UAM85" s="9"/>
      <c r="UAN85" s="9"/>
      <c r="UAO85" s="9"/>
      <c r="UAP85" s="9"/>
      <c r="UAQ85" s="9"/>
      <c r="UAR85" s="9"/>
      <c r="UAS85" s="9"/>
      <c r="UAT85" s="9"/>
      <c r="UAU85" s="9"/>
      <c r="UAV85" s="9"/>
      <c r="UAW85" s="9"/>
      <c r="UAX85" s="9"/>
      <c r="UAY85" s="9"/>
      <c r="UAZ85" s="9"/>
      <c r="UBA85" s="9"/>
      <c r="UBB85" s="9"/>
      <c r="UBC85" s="9"/>
      <c r="UBD85" s="9"/>
      <c r="UBE85" s="9"/>
      <c r="UBF85" s="9"/>
      <c r="UBG85" s="9"/>
      <c r="UBH85" s="9"/>
      <c r="UBI85" s="9"/>
      <c r="UBJ85" s="9"/>
      <c r="UBK85" s="9"/>
      <c r="UBL85" s="9"/>
      <c r="UBM85" s="9"/>
      <c r="UBN85" s="9"/>
      <c r="UBO85" s="9"/>
      <c r="UBP85" s="9"/>
      <c r="UBQ85" s="9"/>
      <c r="UBR85" s="9"/>
      <c r="UBS85" s="9"/>
      <c r="UBT85" s="9"/>
      <c r="UBU85" s="9"/>
      <c r="UBV85" s="9"/>
      <c r="UBW85" s="9"/>
      <c r="UBX85" s="9"/>
      <c r="UBY85" s="9"/>
      <c r="UBZ85" s="9"/>
      <c r="UCA85" s="9"/>
      <c r="UCB85" s="9"/>
      <c r="UCC85" s="9"/>
      <c r="UCD85" s="9"/>
      <c r="UCE85" s="9"/>
      <c r="UCF85" s="9"/>
      <c r="UCG85" s="9"/>
      <c r="UCH85" s="9"/>
      <c r="UCI85" s="9"/>
      <c r="UCJ85" s="9"/>
      <c r="UCK85" s="9"/>
      <c r="UCL85" s="9"/>
      <c r="UCM85" s="9"/>
      <c r="UCN85" s="9"/>
      <c r="UCO85" s="9"/>
      <c r="UCP85" s="9"/>
      <c r="UCQ85" s="9"/>
      <c r="UCR85" s="9"/>
      <c r="UCS85" s="9"/>
      <c r="UCT85" s="9"/>
      <c r="UCU85" s="9"/>
      <c r="UCV85" s="9"/>
      <c r="UCW85" s="9"/>
      <c r="UCX85" s="9"/>
      <c r="UCY85" s="9"/>
      <c r="UCZ85" s="9"/>
      <c r="UDA85" s="9"/>
      <c r="UDB85" s="9"/>
      <c r="UDC85" s="9"/>
      <c r="UDD85" s="9"/>
      <c r="UDE85" s="9"/>
      <c r="UDF85" s="9"/>
      <c r="UDG85" s="9"/>
      <c r="UDH85" s="9"/>
      <c r="UDI85" s="9"/>
      <c r="UDJ85" s="9"/>
      <c r="UDK85" s="9"/>
      <c r="UDL85" s="9"/>
      <c r="UDM85" s="9"/>
      <c r="UDN85" s="9"/>
      <c r="UDO85" s="9"/>
      <c r="UDP85" s="9"/>
      <c r="UDQ85" s="9"/>
      <c r="UDR85" s="9"/>
      <c r="UDS85" s="9"/>
      <c r="UDT85" s="9"/>
      <c r="UDU85" s="9"/>
      <c r="UDV85" s="9"/>
      <c r="UDW85" s="9"/>
      <c r="UDX85" s="9"/>
      <c r="UDY85" s="9"/>
      <c r="UDZ85" s="9"/>
      <c r="UEA85" s="9"/>
      <c r="UEB85" s="9"/>
      <c r="UEC85" s="9"/>
      <c r="UED85" s="9"/>
      <c r="UEE85" s="9"/>
      <c r="UEF85" s="9"/>
      <c r="UEG85" s="9"/>
      <c r="UEH85" s="9"/>
      <c r="UEI85" s="9"/>
      <c r="UEJ85" s="9"/>
      <c r="UEK85" s="9"/>
      <c r="UEL85" s="9"/>
      <c r="UEM85" s="9"/>
      <c r="UEN85" s="9"/>
      <c r="UEO85" s="9"/>
      <c r="UEP85" s="9"/>
      <c r="UEQ85" s="9"/>
      <c r="UER85" s="9"/>
      <c r="UES85" s="9"/>
      <c r="UET85" s="9"/>
      <c r="UEU85" s="9"/>
      <c r="UEV85" s="9"/>
      <c r="UEW85" s="9"/>
      <c r="UEX85" s="9"/>
      <c r="UEY85" s="9"/>
      <c r="UEZ85" s="9"/>
      <c r="UFA85" s="9"/>
      <c r="UFB85" s="9"/>
      <c r="UFC85" s="9"/>
      <c r="UFD85" s="9"/>
      <c r="UFE85" s="9"/>
      <c r="UFF85" s="9"/>
      <c r="UFG85" s="9"/>
      <c r="UFH85" s="9"/>
      <c r="UFI85" s="9"/>
      <c r="UFJ85" s="9"/>
      <c r="UFK85" s="9"/>
      <c r="UFL85" s="9"/>
      <c r="UFM85" s="9"/>
      <c r="UFN85" s="9"/>
      <c r="UFO85" s="9"/>
      <c r="UFP85" s="9"/>
      <c r="UFQ85" s="9"/>
      <c r="UFR85" s="9"/>
      <c r="UFS85" s="9"/>
      <c r="UFT85" s="9"/>
      <c r="UFU85" s="9"/>
      <c r="UFV85" s="9"/>
      <c r="UFW85" s="9"/>
      <c r="UFX85" s="9"/>
      <c r="UFY85" s="9"/>
      <c r="UFZ85" s="9"/>
      <c r="UGA85" s="9"/>
      <c r="UGB85" s="9"/>
      <c r="UGC85" s="9"/>
      <c r="UGD85" s="9"/>
      <c r="UGE85" s="9"/>
      <c r="UGF85" s="9"/>
      <c r="UGG85" s="9"/>
      <c r="UGH85" s="9"/>
      <c r="UGI85" s="9"/>
      <c r="UGJ85" s="9"/>
      <c r="UGK85" s="9"/>
      <c r="UGL85" s="9"/>
      <c r="UGM85" s="9"/>
      <c r="UGN85" s="9"/>
      <c r="UGO85" s="9"/>
      <c r="UGP85" s="9"/>
      <c r="UGQ85" s="9"/>
      <c r="UGR85" s="9"/>
      <c r="UGS85" s="9"/>
      <c r="UGT85" s="9"/>
      <c r="UGU85" s="9"/>
      <c r="UGV85" s="9"/>
      <c r="UGW85" s="9"/>
      <c r="UGX85" s="9"/>
      <c r="UGY85" s="9"/>
      <c r="UGZ85" s="9"/>
      <c r="UHA85" s="9"/>
      <c r="UHB85" s="9"/>
      <c r="UHC85" s="9"/>
      <c r="UHD85" s="9"/>
      <c r="UHE85" s="9"/>
      <c r="UHF85" s="9"/>
      <c r="UHG85" s="9"/>
      <c r="UHH85" s="9"/>
      <c r="UHI85" s="9"/>
      <c r="UHJ85" s="9"/>
      <c r="UHK85" s="9"/>
      <c r="UHL85" s="9"/>
      <c r="UHM85" s="9"/>
      <c r="UHN85" s="9"/>
      <c r="UHO85" s="9"/>
      <c r="UHP85" s="9"/>
      <c r="UHQ85" s="9"/>
      <c r="UHR85" s="9"/>
      <c r="UHS85" s="9"/>
      <c r="UHT85" s="9"/>
      <c r="UHU85" s="9"/>
      <c r="UHV85" s="9"/>
      <c r="UHW85" s="9"/>
      <c r="UHX85" s="9"/>
      <c r="UHY85" s="9"/>
      <c r="UHZ85" s="9"/>
      <c r="UIA85" s="9"/>
      <c r="UIB85" s="9"/>
      <c r="UIC85" s="9"/>
      <c r="UID85" s="9"/>
      <c r="UIE85" s="9"/>
      <c r="UIF85" s="9"/>
      <c r="UIG85" s="9"/>
      <c r="UIH85" s="9"/>
      <c r="UII85" s="9"/>
      <c r="UIJ85" s="9"/>
      <c r="UIK85" s="9"/>
      <c r="UIL85" s="9"/>
      <c r="UIM85" s="9"/>
      <c r="UIN85" s="9"/>
      <c r="UIO85" s="9"/>
      <c r="UIP85" s="9"/>
      <c r="UIQ85" s="9"/>
      <c r="UIR85" s="9"/>
      <c r="UIS85" s="9"/>
      <c r="UIT85" s="9"/>
      <c r="UIU85" s="9"/>
      <c r="UIV85" s="9"/>
      <c r="UIW85" s="9"/>
      <c r="UIX85" s="9"/>
      <c r="UIY85" s="9"/>
      <c r="UIZ85" s="9"/>
      <c r="UJA85" s="9"/>
      <c r="UJB85" s="9"/>
      <c r="UJC85" s="9"/>
      <c r="UJD85" s="9"/>
      <c r="UJE85" s="9"/>
      <c r="UJF85" s="9"/>
      <c r="UJG85" s="9"/>
      <c r="UJH85" s="9"/>
      <c r="UJI85" s="9"/>
      <c r="UJJ85" s="9"/>
      <c r="UJK85" s="9"/>
      <c r="UJL85" s="9"/>
      <c r="UJM85" s="9"/>
      <c r="UJN85" s="9"/>
      <c r="UJO85" s="9"/>
      <c r="UJP85" s="9"/>
      <c r="UJQ85" s="9"/>
      <c r="UJR85" s="9"/>
      <c r="UJS85" s="9"/>
      <c r="UJT85" s="9"/>
      <c r="UJU85" s="9"/>
      <c r="UJV85" s="9"/>
      <c r="UJW85" s="9"/>
      <c r="UJX85" s="9"/>
      <c r="UJY85" s="9"/>
      <c r="UJZ85" s="9"/>
      <c r="UKA85" s="9"/>
      <c r="UKB85" s="9"/>
      <c r="UKC85" s="9"/>
      <c r="UKD85" s="9"/>
      <c r="UKE85" s="9"/>
      <c r="UKF85" s="9"/>
      <c r="UKG85" s="9"/>
      <c r="UKH85" s="9"/>
      <c r="UKI85" s="9"/>
      <c r="UKJ85" s="9"/>
      <c r="UKK85" s="9"/>
      <c r="UKL85" s="9"/>
      <c r="UKM85" s="9"/>
      <c r="UKN85" s="9"/>
      <c r="UKO85" s="9"/>
      <c r="UKP85" s="9"/>
      <c r="UKQ85" s="9"/>
      <c r="UKR85" s="9"/>
      <c r="UKS85" s="9"/>
      <c r="UKT85" s="9"/>
      <c r="UKU85" s="9"/>
      <c r="UKV85" s="9"/>
      <c r="UKW85" s="9"/>
      <c r="UKX85" s="9"/>
      <c r="UKY85" s="9"/>
      <c r="UKZ85" s="9"/>
      <c r="ULA85" s="9"/>
      <c r="ULB85" s="9"/>
      <c r="ULC85" s="9"/>
      <c r="ULD85" s="9"/>
      <c r="ULE85" s="9"/>
      <c r="ULF85" s="9"/>
      <c r="ULG85" s="9"/>
      <c r="ULH85" s="9"/>
      <c r="ULI85" s="9"/>
      <c r="ULJ85" s="9"/>
      <c r="ULK85" s="9"/>
      <c r="ULL85" s="9"/>
      <c r="ULM85" s="9"/>
      <c r="ULN85" s="9"/>
      <c r="ULO85" s="9"/>
      <c r="ULP85" s="9"/>
      <c r="ULQ85" s="9"/>
      <c r="ULR85" s="9"/>
      <c r="ULS85" s="9"/>
      <c r="ULT85" s="9"/>
      <c r="ULU85" s="9"/>
      <c r="ULV85" s="9"/>
      <c r="ULW85" s="9"/>
      <c r="ULX85" s="9"/>
      <c r="ULY85" s="9"/>
      <c r="ULZ85" s="9"/>
      <c r="UMA85" s="9"/>
      <c r="UMB85" s="9"/>
      <c r="UMC85" s="9"/>
      <c r="UMD85" s="9"/>
      <c r="UME85" s="9"/>
      <c r="UMF85" s="9"/>
      <c r="UMG85" s="9"/>
      <c r="UMH85" s="9"/>
      <c r="UMI85" s="9"/>
      <c r="UMJ85" s="9"/>
      <c r="UMK85" s="9"/>
      <c r="UML85" s="9"/>
      <c r="UMM85" s="9"/>
      <c r="UMN85" s="9"/>
      <c r="UMO85" s="9"/>
      <c r="UMP85" s="9"/>
      <c r="UMQ85" s="9"/>
      <c r="UMR85" s="9"/>
      <c r="UMS85" s="9"/>
      <c r="UMT85" s="9"/>
      <c r="UMU85" s="9"/>
      <c r="UMV85" s="9"/>
      <c r="UMW85" s="9"/>
      <c r="UMX85" s="9"/>
      <c r="UMY85" s="9"/>
      <c r="UMZ85" s="9"/>
      <c r="UNA85" s="9"/>
      <c r="UNB85" s="9"/>
      <c r="UNC85" s="9"/>
      <c r="UND85" s="9"/>
      <c r="UNE85" s="9"/>
      <c r="UNF85" s="9"/>
      <c r="UNG85" s="9"/>
      <c r="UNH85" s="9"/>
      <c r="UNI85" s="9"/>
      <c r="UNJ85" s="9"/>
      <c r="UNK85" s="9"/>
      <c r="UNL85" s="9"/>
      <c r="UNM85" s="9"/>
      <c r="UNN85" s="9"/>
      <c r="UNO85" s="9"/>
      <c r="UNP85" s="9"/>
      <c r="UNQ85" s="9"/>
      <c r="UNR85" s="9"/>
      <c r="UNS85" s="9"/>
      <c r="UNT85" s="9"/>
      <c r="UNU85" s="9"/>
      <c r="UNV85" s="9"/>
      <c r="UNW85" s="9"/>
      <c r="UNX85" s="9"/>
      <c r="UNY85" s="9"/>
      <c r="UNZ85" s="9"/>
      <c r="UOA85" s="9"/>
      <c r="UOB85" s="9"/>
      <c r="UOC85" s="9"/>
      <c r="UOD85" s="9"/>
      <c r="UOE85" s="9"/>
      <c r="UOF85" s="9"/>
      <c r="UOG85" s="9"/>
      <c r="UOH85" s="9"/>
      <c r="UOI85" s="9"/>
      <c r="UOJ85" s="9"/>
      <c r="UOK85" s="9"/>
      <c r="UOL85" s="9"/>
      <c r="UOM85" s="9"/>
      <c r="UON85" s="9"/>
      <c r="UOO85" s="9"/>
      <c r="UOP85" s="9"/>
      <c r="UOQ85" s="9"/>
      <c r="UOR85" s="9"/>
      <c r="UOS85" s="9"/>
      <c r="UOT85" s="9"/>
      <c r="UOU85" s="9"/>
      <c r="UOV85" s="9"/>
      <c r="UOW85" s="9"/>
      <c r="UOX85" s="9"/>
      <c r="UOY85" s="9"/>
      <c r="UOZ85" s="9"/>
      <c r="UPA85" s="9"/>
      <c r="UPB85" s="9"/>
      <c r="UPC85" s="9"/>
      <c r="UPD85" s="9"/>
      <c r="UPE85" s="9"/>
      <c r="UPF85" s="9"/>
      <c r="UPG85" s="9"/>
      <c r="UPH85" s="9"/>
      <c r="UPI85" s="9"/>
      <c r="UPJ85" s="9"/>
      <c r="UPK85" s="9"/>
      <c r="UPL85" s="9"/>
      <c r="UPM85" s="9"/>
      <c r="UPN85" s="9"/>
      <c r="UPO85" s="9"/>
      <c r="UPP85" s="9"/>
      <c r="UPQ85" s="9"/>
      <c r="UPR85" s="9"/>
      <c r="UPS85" s="9"/>
      <c r="UPT85" s="9"/>
      <c r="UPU85" s="9"/>
      <c r="UPV85" s="9"/>
      <c r="UPW85" s="9"/>
      <c r="UPX85" s="9"/>
      <c r="UPY85" s="9"/>
      <c r="UPZ85" s="9"/>
      <c r="UQA85" s="9"/>
      <c r="UQB85" s="9"/>
      <c r="UQC85" s="9"/>
      <c r="UQD85" s="9"/>
      <c r="UQE85" s="9"/>
      <c r="UQF85" s="9"/>
      <c r="UQG85" s="9"/>
      <c r="UQH85" s="9"/>
      <c r="UQI85" s="9"/>
      <c r="UQJ85" s="9"/>
      <c r="UQK85" s="9"/>
      <c r="UQL85" s="9"/>
      <c r="UQM85" s="9"/>
      <c r="UQN85" s="9"/>
      <c r="UQO85" s="9"/>
      <c r="UQP85" s="9"/>
      <c r="UQQ85" s="9"/>
      <c r="UQR85" s="9"/>
      <c r="UQS85" s="9"/>
      <c r="UQT85" s="9"/>
      <c r="UQU85" s="9"/>
      <c r="UQV85" s="9"/>
      <c r="UQW85" s="9"/>
      <c r="UQX85" s="9"/>
      <c r="UQY85" s="9"/>
      <c r="UQZ85" s="9"/>
      <c r="URA85" s="9"/>
      <c r="URB85" s="9"/>
      <c r="URC85" s="9"/>
      <c r="URD85" s="9"/>
      <c r="URE85" s="9"/>
      <c r="URF85" s="9"/>
      <c r="URG85" s="9"/>
      <c r="URH85" s="9"/>
      <c r="URI85" s="9"/>
      <c r="URJ85" s="9"/>
      <c r="URK85" s="9"/>
      <c r="URL85" s="9"/>
      <c r="URM85" s="9"/>
      <c r="URN85" s="9"/>
      <c r="URO85" s="9"/>
      <c r="URP85" s="9"/>
      <c r="URQ85" s="9"/>
      <c r="URR85" s="9"/>
      <c r="URS85" s="9"/>
      <c r="URT85" s="9"/>
      <c r="URU85" s="9"/>
      <c r="URV85" s="9"/>
      <c r="URW85" s="9"/>
      <c r="URX85" s="9"/>
      <c r="URY85" s="9"/>
      <c r="URZ85" s="9"/>
      <c r="USA85" s="9"/>
      <c r="USB85" s="9"/>
      <c r="USC85" s="9"/>
      <c r="USD85" s="9"/>
      <c r="USE85" s="9"/>
      <c r="USF85" s="9"/>
      <c r="USG85" s="9"/>
      <c r="USH85" s="9"/>
      <c r="USI85" s="9"/>
      <c r="USJ85" s="9"/>
      <c r="USK85" s="9"/>
      <c r="USL85" s="9"/>
      <c r="USM85" s="9"/>
      <c r="USN85" s="9"/>
      <c r="USO85" s="9"/>
      <c r="USP85" s="9"/>
      <c r="USQ85" s="9"/>
      <c r="USR85" s="9"/>
      <c r="USS85" s="9"/>
      <c r="UST85" s="9"/>
      <c r="USU85" s="9"/>
      <c r="USV85" s="9"/>
      <c r="USW85" s="9"/>
      <c r="USX85" s="9"/>
      <c r="USY85" s="9"/>
      <c r="USZ85" s="9"/>
      <c r="UTA85" s="9"/>
      <c r="UTB85" s="9"/>
      <c r="UTC85" s="9"/>
      <c r="UTD85" s="9"/>
      <c r="UTE85" s="9"/>
      <c r="UTF85" s="9"/>
      <c r="UTG85" s="9"/>
      <c r="UTH85" s="9"/>
      <c r="UTI85" s="9"/>
      <c r="UTJ85" s="9"/>
      <c r="UTK85" s="9"/>
      <c r="UTL85" s="9"/>
      <c r="UTM85" s="9"/>
      <c r="UTN85" s="9"/>
      <c r="UTO85" s="9"/>
      <c r="UTP85" s="9"/>
      <c r="UTQ85" s="9"/>
      <c r="UTR85" s="9"/>
      <c r="UTS85" s="9"/>
      <c r="UTT85" s="9"/>
      <c r="UTU85" s="9"/>
      <c r="UTV85" s="9"/>
      <c r="UTW85" s="9"/>
      <c r="UTX85" s="9"/>
      <c r="UTY85" s="9"/>
      <c r="UTZ85" s="9"/>
      <c r="UUA85" s="9"/>
      <c r="UUB85" s="9"/>
      <c r="UUC85" s="9"/>
      <c r="UUD85" s="9"/>
      <c r="UUE85" s="9"/>
      <c r="UUF85" s="9"/>
      <c r="UUG85" s="9"/>
      <c r="UUH85" s="9"/>
      <c r="UUI85" s="9"/>
      <c r="UUJ85" s="9"/>
      <c r="UUK85" s="9"/>
      <c r="UUL85" s="9"/>
      <c r="UUM85" s="9"/>
      <c r="UUN85" s="9"/>
      <c r="UUO85" s="9"/>
      <c r="UUP85" s="9"/>
      <c r="UUQ85" s="9"/>
      <c r="UUR85" s="9"/>
      <c r="UUS85" s="9"/>
      <c r="UUT85" s="9"/>
      <c r="UUU85" s="9"/>
      <c r="UUV85" s="9"/>
      <c r="UUW85" s="9"/>
      <c r="UUX85" s="9"/>
      <c r="UUY85" s="9"/>
      <c r="UUZ85" s="9"/>
      <c r="UVA85" s="9"/>
      <c r="UVB85" s="9"/>
      <c r="UVC85" s="9"/>
      <c r="UVD85" s="9"/>
      <c r="UVE85" s="9"/>
      <c r="UVF85" s="9"/>
      <c r="UVG85" s="9"/>
      <c r="UVH85" s="9"/>
      <c r="UVI85" s="9"/>
      <c r="UVJ85" s="9"/>
      <c r="UVK85" s="9"/>
      <c r="UVL85" s="9"/>
      <c r="UVM85" s="9"/>
      <c r="UVN85" s="9"/>
      <c r="UVO85" s="9"/>
      <c r="UVP85" s="9"/>
      <c r="UVQ85" s="9"/>
      <c r="UVR85" s="9"/>
      <c r="UVS85" s="9"/>
      <c r="UVT85" s="9"/>
      <c r="UVU85" s="9"/>
      <c r="UVV85" s="9"/>
      <c r="UVW85" s="9"/>
      <c r="UVX85" s="9"/>
      <c r="UVY85" s="9"/>
      <c r="UVZ85" s="9"/>
      <c r="UWA85" s="9"/>
      <c r="UWB85" s="9"/>
      <c r="UWC85" s="9"/>
      <c r="UWD85" s="9"/>
      <c r="UWE85" s="9"/>
      <c r="UWF85" s="9"/>
      <c r="UWG85" s="9"/>
      <c r="UWH85" s="9"/>
      <c r="UWI85" s="9"/>
      <c r="UWJ85" s="9"/>
      <c r="UWK85" s="9"/>
      <c r="UWL85" s="9"/>
      <c r="UWM85" s="9"/>
      <c r="UWN85" s="9"/>
      <c r="UWO85" s="9"/>
      <c r="UWP85" s="9"/>
      <c r="UWQ85" s="9"/>
      <c r="UWR85" s="9"/>
      <c r="UWS85" s="9"/>
      <c r="UWT85" s="9"/>
      <c r="UWU85" s="9"/>
      <c r="UWV85" s="9"/>
      <c r="UWW85" s="9"/>
      <c r="UWX85" s="9"/>
      <c r="UWY85" s="9"/>
      <c r="UWZ85" s="9"/>
      <c r="UXA85" s="9"/>
      <c r="UXB85" s="9"/>
      <c r="UXC85" s="9"/>
      <c r="UXD85" s="9"/>
      <c r="UXE85" s="9"/>
      <c r="UXF85" s="9"/>
      <c r="UXG85" s="9"/>
      <c r="UXH85" s="9"/>
      <c r="UXI85" s="9"/>
      <c r="UXJ85" s="9"/>
      <c r="UXK85" s="9"/>
      <c r="UXL85" s="9"/>
      <c r="UXM85" s="9"/>
      <c r="UXN85" s="9"/>
      <c r="UXO85" s="9"/>
      <c r="UXP85" s="9"/>
      <c r="UXQ85" s="9"/>
      <c r="UXR85" s="9"/>
      <c r="UXS85" s="9"/>
      <c r="UXT85" s="9"/>
      <c r="UXU85" s="9"/>
      <c r="UXV85" s="9"/>
      <c r="UXW85" s="9"/>
      <c r="UXX85" s="9"/>
      <c r="UXY85" s="9"/>
      <c r="UXZ85" s="9"/>
      <c r="UYA85" s="9"/>
      <c r="UYB85" s="9"/>
      <c r="UYC85" s="9"/>
      <c r="UYD85" s="9"/>
      <c r="UYE85" s="9"/>
      <c r="UYF85" s="9"/>
      <c r="UYG85" s="9"/>
      <c r="UYH85" s="9"/>
      <c r="UYI85" s="9"/>
      <c r="UYJ85" s="9"/>
      <c r="UYK85" s="9"/>
      <c r="UYL85" s="9"/>
      <c r="UYM85" s="9"/>
      <c r="UYN85" s="9"/>
      <c r="UYO85" s="9"/>
      <c r="UYP85" s="9"/>
      <c r="UYQ85" s="9"/>
      <c r="UYR85" s="9"/>
      <c r="UYS85" s="9"/>
      <c r="UYT85" s="9"/>
      <c r="UYU85" s="9"/>
      <c r="UYV85" s="9"/>
      <c r="UYW85" s="9"/>
      <c r="UYX85" s="9"/>
      <c r="UYY85" s="9"/>
      <c r="UYZ85" s="9"/>
      <c r="UZA85" s="9"/>
      <c r="UZB85" s="9"/>
      <c r="UZC85" s="9"/>
      <c r="UZD85" s="9"/>
      <c r="UZE85" s="9"/>
      <c r="UZF85" s="9"/>
      <c r="UZG85" s="9"/>
      <c r="UZH85" s="9"/>
      <c r="UZI85" s="9"/>
      <c r="UZJ85" s="9"/>
      <c r="UZK85" s="9"/>
      <c r="UZL85" s="9"/>
      <c r="UZM85" s="9"/>
      <c r="UZN85" s="9"/>
      <c r="UZO85" s="9"/>
      <c r="UZP85" s="9"/>
      <c r="UZQ85" s="9"/>
      <c r="UZR85" s="9"/>
      <c r="UZS85" s="9"/>
      <c r="UZT85" s="9"/>
      <c r="UZU85" s="9"/>
      <c r="UZV85" s="9"/>
      <c r="UZW85" s="9"/>
      <c r="UZX85" s="9"/>
      <c r="UZY85" s="9"/>
      <c r="UZZ85" s="9"/>
      <c r="VAA85" s="9"/>
      <c r="VAB85" s="9"/>
      <c r="VAC85" s="9"/>
      <c r="VAD85" s="9"/>
      <c r="VAE85" s="9"/>
      <c r="VAF85" s="9"/>
      <c r="VAG85" s="9"/>
      <c r="VAH85" s="9"/>
      <c r="VAI85" s="9"/>
      <c r="VAJ85" s="9"/>
      <c r="VAK85" s="9"/>
      <c r="VAL85" s="9"/>
      <c r="VAM85" s="9"/>
      <c r="VAN85" s="9"/>
      <c r="VAO85" s="9"/>
      <c r="VAP85" s="9"/>
      <c r="VAQ85" s="9"/>
      <c r="VAR85" s="9"/>
      <c r="VAS85" s="9"/>
      <c r="VAT85" s="9"/>
      <c r="VAU85" s="9"/>
      <c r="VAV85" s="9"/>
      <c r="VAW85" s="9"/>
      <c r="VAX85" s="9"/>
      <c r="VAY85" s="9"/>
      <c r="VAZ85" s="9"/>
      <c r="VBA85" s="9"/>
      <c r="VBB85" s="9"/>
      <c r="VBC85" s="9"/>
      <c r="VBD85" s="9"/>
      <c r="VBE85" s="9"/>
      <c r="VBF85" s="9"/>
      <c r="VBG85" s="9"/>
      <c r="VBH85" s="9"/>
      <c r="VBI85" s="9"/>
      <c r="VBJ85" s="9"/>
      <c r="VBK85" s="9"/>
      <c r="VBL85" s="9"/>
      <c r="VBM85" s="9"/>
      <c r="VBN85" s="9"/>
      <c r="VBO85" s="9"/>
      <c r="VBP85" s="9"/>
      <c r="VBQ85" s="9"/>
      <c r="VBR85" s="9"/>
      <c r="VBS85" s="9"/>
      <c r="VBT85" s="9"/>
      <c r="VBU85" s="9"/>
      <c r="VBV85" s="9"/>
      <c r="VBW85" s="9"/>
      <c r="VBX85" s="9"/>
      <c r="VBY85" s="9"/>
      <c r="VBZ85" s="9"/>
      <c r="VCA85" s="9"/>
      <c r="VCB85" s="9"/>
      <c r="VCC85" s="9"/>
      <c r="VCD85" s="9"/>
      <c r="VCE85" s="9"/>
      <c r="VCF85" s="9"/>
      <c r="VCG85" s="9"/>
      <c r="VCH85" s="9"/>
      <c r="VCI85" s="9"/>
      <c r="VCJ85" s="9"/>
      <c r="VCK85" s="9"/>
      <c r="VCL85" s="9"/>
      <c r="VCM85" s="9"/>
      <c r="VCN85" s="9"/>
      <c r="VCO85" s="9"/>
      <c r="VCP85" s="9"/>
      <c r="VCQ85" s="9"/>
      <c r="VCR85" s="9"/>
      <c r="VCS85" s="9"/>
      <c r="VCT85" s="9"/>
      <c r="VCU85" s="9"/>
      <c r="VCV85" s="9"/>
      <c r="VCW85" s="9"/>
      <c r="VCX85" s="9"/>
      <c r="VCY85" s="9"/>
      <c r="VCZ85" s="9"/>
      <c r="VDA85" s="9"/>
      <c r="VDB85" s="9"/>
      <c r="VDC85" s="9"/>
      <c r="VDD85" s="9"/>
      <c r="VDE85" s="9"/>
      <c r="VDF85" s="9"/>
      <c r="VDG85" s="9"/>
      <c r="VDH85" s="9"/>
      <c r="VDI85" s="9"/>
      <c r="VDJ85" s="9"/>
      <c r="VDK85" s="9"/>
      <c r="VDL85" s="9"/>
      <c r="VDM85" s="9"/>
      <c r="VDN85" s="9"/>
      <c r="VDO85" s="9"/>
      <c r="VDP85" s="9"/>
      <c r="VDQ85" s="9"/>
      <c r="VDR85" s="9"/>
      <c r="VDS85" s="9"/>
      <c r="VDT85" s="9"/>
      <c r="VDU85" s="9"/>
      <c r="VDV85" s="9"/>
      <c r="VDW85" s="9"/>
      <c r="VDX85" s="9"/>
      <c r="VDY85" s="9"/>
      <c r="VDZ85" s="9"/>
      <c r="VEA85" s="9"/>
      <c r="VEB85" s="9"/>
      <c r="VEC85" s="9"/>
      <c r="VED85" s="9"/>
      <c r="VEE85" s="9"/>
      <c r="VEF85" s="9"/>
      <c r="VEG85" s="9"/>
      <c r="VEH85" s="9"/>
      <c r="VEI85" s="9"/>
      <c r="VEJ85" s="9"/>
      <c r="VEK85" s="9"/>
      <c r="VEL85" s="9"/>
      <c r="VEM85" s="9"/>
      <c r="VEN85" s="9"/>
      <c r="VEO85" s="9"/>
      <c r="VEP85" s="9"/>
      <c r="VEQ85" s="9"/>
      <c r="VER85" s="9"/>
      <c r="VES85" s="9"/>
      <c r="VET85" s="9"/>
      <c r="VEU85" s="9"/>
      <c r="VEV85" s="9"/>
      <c r="VEW85" s="9"/>
      <c r="VEX85" s="9"/>
      <c r="VEY85" s="9"/>
      <c r="VEZ85" s="9"/>
      <c r="VFA85" s="9"/>
      <c r="VFB85" s="9"/>
      <c r="VFC85" s="9"/>
      <c r="VFD85" s="9"/>
      <c r="VFE85" s="9"/>
      <c r="VFF85" s="9"/>
      <c r="VFG85" s="9"/>
      <c r="VFH85" s="9"/>
      <c r="VFI85" s="9"/>
      <c r="VFJ85" s="9"/>
      <c r="VFK85" s="9"/>
      <c r="VFL85" s="9"/>
      <c r="VFM85" s="9"/>
      <c r="VFN85" s="9"/>
      <c r="VFO85" s="9"/>
      <c r="VFP85" s="9"/>
      <c r="VFQ85" s="9"/>
      <c r="VFR85" s="9"/>
      <c r="VFS85" s="9"/>
      <c r="VFT85" s="9"/>
      <c r="VFU85" s="9"/>
      <c r="VFV85" s="9"/>
      <c r="VFW85" s="9"/>
      <c r="VFX85" s="9"/>
      <c r="VFY85" s="9"/>
      <c r="VFZ85" s="9"/>
      <c r="VGA85" s="9"/>
      <c r="VGB85" s="9"/>
      <c r="VGC85" s="9"/>
      <c r="VGD85" s="9"/>
      <c r="VGE85" s="9"/>
      <c r="VGF85" s="9"/>
      <c r="VGG85" s="9"/>
      <c r="VGH85" s="9"/>
      <c r="VGI85" s="9"/>
      <c r="VGJ85" s="9"/>
      <c r="VGK85" s="9"/>
      <c r="VGL85" s="9"/>
      <c r="VGM85" s="9"/>
      <c r="VGN85" s="9"/>
      <c r="VGO85" s="9"/>
      <c r="VGP85" s="9"/>
      <c r="VGQ85" s="9"/>
      <c r="VGR85" s="9"/>
      <c r="VGS85" s="9"/>
      <c r="VGT85" s="9"/>
      <c r="VGU85" s="9"/>
      <c r="VGV85" s="9"/>
      <c r="VGW85" s="9"/>
      <c r="VGX85" s="9"/>
      <c r="VGY85" s="9"/>
      <c r="VGZ85" s="9"/>
      <c r="VHA85" s="9"/>
      <c r="VHB85" s="9"/>
      <c r="VHC85" s="9"/>
      <c r="VHD85" s="9"/>
      <c r="VHE85" s="9"/>
      <c r="VHF85" s="9"/>
      <c r="VHG85" s="9"/>
      <c r="VHH85" s="9"/>
      <c r="VHI85" s="9"/>
      <c r="VHJ85" s="9"/>
      <c r="VHK85" s="9"/>
      <c r="VHL85" s="9"/>
      <c r="VHM85" s="9"/>
      <c r="VHN85" s="9"/>
      <c r="VHO85" s="9"/>
      <c r="VHP85" s="9"/>
      <c r="VHQ85" s="9"/>
      <c r="VHR85" s="9"/>
      <c r="VHS85" s="9"/>
      <c r="VHT85" s="9"/>
      <c r="VHU85" s="9"/>
      <c r="VHV85" s="9"/>
      <c r="VHW85" s="9"/>
      <c r="VHX85" s="9"/>
      <c r="VHY85" s="9"/>
      <c r="VHZ85" s="9"/>
      <c r="VIA85" s="9"/>
      <c r="VIB85" s="9"/>
      <c r="VIC85" s="9"/>
      <c r="VID85" s="9"/>
      <c r="VIE85" s="9"/>
      <c r="VIF85" s="9"/>
      <c r="VIG85" s="9"/>
      <c r="VIH85" s="9"/>
      <c r="VII85" s="9"/>
      <c r="VIJ85" s="9"/>
      <c r="VIK85" s="9"/>
      <c r="VIL85" s="9"/>
      <c r="VIM85" s="9"/>
      <c r="VIN85" s="9"/>
      <c r="VIO85" s="9"/>
      <c r="VIP85" s="9"/>
      <c r="VIQ85" s="9"/>
      <c r="VIR85" s="9"/>
      <c r="VIS85" s="9"/>
      <c r="VIT85" s="9"/>
      <c r="VIU85" s="9"/>
      <c r="VIV85" s="9"/>
      <c r="VIW85" s="9"/>
      <c r="VIX85" s="9"/>
      <c r="VIY85" s="9"/>
      <c r="VIZ85" s="9"/>
      <c r="VJA85" s="9"/>
      <c r="VJB85" s="9"/>
      <c r="VJC85" s="9"/>
      <c r="VJD85" s="9"/>
      <c r="VJE85" s="9"/>
      <c r="VJF85" s="9"/>
      <c r="VJG85" s="9"/>
      <c r="VJH85" s="9"/>
      <c r="VJI85" s="9"/>
      <c r="VJJ85" s="9"/>
      <c r="VJK85" s="9"/>
      <c r="VJL85" s="9"/>
      <c r="VJM85" s="9"/>
      <c r="VJN85" s="9"/>
      <c r="VJO85" s="9"/>
      <c r="VJP85" s="9"/>
      <c r="VJQ85" s="9"/>
      <c r="VJR85" s="9"/>
      <c r="VJS85" s="9"/>
      <c r="VJT85" s="9"/>
      <c r="VJU85" s="9"/>
      <c r="VJV85" s="9"/>
      <c r="VJW85" s="9"/>
      <c r="VJX85" s="9"/>
      <c r="VJY85" s="9"/>
      <c r="VJZ85" s="9"/>
      <c r="VKA85" s="9"/>
      <c r="VKB85" s="9"/>
      <c r="VKC85" s="9"/>
      <c r="VKD85" s="9"/>
      <c r="VKE85" s="9"/>
      <c r="VKF85" s="9"/>
      <c r="VKG85" s="9"/>
      <c r="VKH85" s="9"/>
      <c r="VKI85" s="9"/>
      <c r="VKJ85" s="9"/>
      <c r="VKK85" s="9"/>
      <c r="VKL85" s="9"/>
      <c r="VKM85" s="9"/>
      <c r="VKN85" s="9"/>
      <c r="VKO85" s="9"/>
      <c r="VKP85" s="9"/>
      <c r="VKQ85" s="9"/>
      <c r="VKR85" s="9"/>
      <c r="VKS85" s="9"/>
      <c r="VKT85" s="9"/>
      <c r="VKU85" s="9"/>
      <c r="VKV85" s="9"/>
      <c r="VKW85" s="9"/>
      <c r="VKX85" s="9"/>
      <c r="VKY85" s="9"/>
      <c r="VKZ85" s="9"/>
      <c r="VLA85" s="9"/>
      <c r="VLB85" s="9"/>
      <c r="VLC85" s="9"/>
      <c r="VLD85" s="9"/>
      <c r="VLE85" s="9"/>
      <c r="VLF85" s="9"/>
      <c r="VLG85" s="9"/>
      <c r="VLH85" s="9"/>
      <c r="VLI85" s="9"/>
      <c r="VLJ85" s="9"/>
      <c r="VLK85" s="9"/>
      <c r="VLL85" s="9"/>
      <c r="VLM85" s="9"/>
      <c r="VLN85" s="9"/>
      <c r="VLO85" s="9"/>
      <c r="VLP85" s="9"/>
      <c r="VLQ85" s="9"/>
      <c r="VLR85" s="9"/>
      <c r="VLS85" s="9"/>
      <c r="VLT85" s="9"/>
      <c r="VLU85" s="9"/>
      <c r="VLV85" s="9"/>
      <c r="VLW85" s="9"/>
      <c r="VLX85" s="9"/>
      <c r="VLY85" s="9"/>
      <c r="VLZ85" s="9"/>
      <c r="VMA85" s="9"/>
      <c r="VMB85" s="9"/>
      <c r="VMC85" s="9"/>
      <c r="VMD85" s="9"/>
      <c r="VME85" s="9"/>
      <c r="VMF85" s="9"/>
      <c r="VMG85" s="9"/>
      <c r="VMH85" s="9"/>
      <c r="VMI85" s="9"/>
      <c r="VMJ85" s="9"/>
      <c r="VMK85" s="9"/>
      <c r="VML85" s="9"/>
      <c r="VMM85" s="9"/>
      <c r="VMN85" s="9"/>
      <c r="VMO85" s="9"/>
      <c r="VMP85" s="9"/>
      <c r="VMQ85" s="9"/>
      <c r="VMR85" s="9"/>
      <c r="VMS85" s="9"/>
      <c r="VMT85" s="9"/>
      <c r="VMU85" s="9"/>
      <c r="VMV85" s="9"/>
      <c r="VMW85" s="9"/>
      <c r="VMX85" s="9"/>
      <c r="VMY85" s="9"/>
      <c r="VMZ85" s="9"/>
      <c r="VNA85" s="9"/>
      <c r="VNB85" s="9"/>
      <c r="VNC85" s="9"/>
      <c r="VND85" s="9"/>
      <c r="VNE85" s="9"/>
      <c r="VNF85" s="9"/>
      <c r="VNG85" s="9"/>
      <c r="VNH85" s="9"/>
      <c r="VNI85" s="9"/>
      <c r="VNJ85" s="9"/>
      <c r="VNK85" s="9"/>
      <c r="VNL85" s="9"/>
      <c r="VNM85" s="9"/>
      <c r="VNN85" s="9"/>
      <c r="VNO85" s="9"/>
      <c r="VNP85" s="9"/>
      <c r="VNQ85" s="9"/>
      <c r="VNR85" s="9"/>
      <c r="VNS85" s="9"/>
      <c r="VNT85" s="9"/>
      <c r="VNU85" s="9"/>
      <c r="VNV85" s="9"/>
      <c r="VNW85" s="9"/>
      <c r="VNX85" s="9"/>
      <c r="VNY85" s="9"/>
      <c r="VNZ85" s="9"/>
      <c r="VOA85" s="9"/>
      <c r="VOB85" s="9"/>
      <c r="VOC85" s="9"/>
      <c r="VOD85" s="9"/>
      <c r="VOE85" s="9"/>
      <c r="VOF85" s="9"/>
      <c r="VOG85" s="9"/>
      <c r="VOH85" s="9"/>
      <c r="VOI85" s="9"/>
      <c r="VOJ85" s="9"/>
      <c r="VOK85" s="9"/>
      <c r="VOL85" s="9"/>
      <c r="VOM85" s="9"/>
      <c r="VON85" s="9"/>
      <c r="VOO85" s="9"/>
      <c r="VOP85" s="9"/>
      <c r="VOQ85" s="9"/>
      <c r="VOR85" s="9"/>
      <c r="VOS85" s="9"/>
      <c r="VOT85" s="9"/>
      <c r="VOU85" s="9"/>
      <c r="VOV85" s="9"/>
      <c r="VOW85" s="9"/>
      <c r="VOX85" s="9"/>
      <c r="VOY85" s="9"/>
      <c r="VOZ85" s="9"/>
      <c r="VPA85" s="9"/>
      <c r="VPB85" s="9"/>
      <c r="VPC85" s="9"/>
      <c r="VPD85" s="9"/>
      <c r="VPE85" s="9"/>
      <c r="VPF85" s="9"/>
      <c r="VPG85" s="9"/>
      <c r="VPH85" s="9"/>
      <c r="VPI85" s="9"/>
      <c r="VPJ85" s="9"/>
      <c r="VPK85" s="9"/>
      <c r="VPL85" s="9"/>
      <c r="VPM85" s="9"/>
      <c r="VPN85" s="9"/>
      <c r="VPO85" s="9"/>
      <c r="VPP85" s="9"/>
      <c r="VPQ85" s="9"/>
      <c r="VPR85" s="9"/>
      <c r="VPS85" s="9"/>
      <c r="VPT85" s="9"/>
      <c r="VPU85" s="9"/>
      <c r="VPV85" s="9"/>
      <c r="VPW85" s="9"/>
      <c r="VPX85" s="9"/>
      <c r="VPY85" s="9"/>
      <c r="VPZ85" s="9"/>
      <c r="VQA85" s="9"/>
      <c r="VQB85" s="9"/>
      <c r="VQC85" s="9"/>
      <c r="VQD85" s="9"/>
      <c r="VQE85" s="9"/>
      <c r="VQF85" s="9"/>
      <c r="VQG85" s="9"/>
      <c r="VQH85" s="9"/>
      <c r="VQI85" s="9"/>
      <c r="VQJ85" s="9"/>
      <c r="VQK85" s="9"/>
      <c r="VQL85" s="9"/>
      <c r="VQM85" s="9"/>
      <c r="VQN85" s="9"/>
      <c r="VQO85" s="9"/>
      <c r="VQP85" s="9"/>
      <c r="VQQ85" s="9"/>
      <c r="VQR85" s="9"/>
      <c r="VQS85" s="9"/>
      <c r="VQT85" s="9"/>
      <c r="VQU85" s="9"/>
      <c r="VQV85" s="9"/>
      <c r="VQW85" s="9"/>
      <c r="VQX85" s="9"/>
      <c r="VQY85" s="9"/>
      <c r="VQZ85" s="9"/>
      <c r="VRA85" s="9"/>
      <c r="VRB85" s="9"/>
      <c r="VRC85" s="9"/>
      <c r="VRD85" s="9"/>
      <c r="VRE85" s="9"/>
      <c r="VRF85" s="9"/>
      <c r="VRG85" s="9"/>
      <c r="VRH85" s="9"/>
      <c r="VRI85" s="9"/>
      <c r="VRJ85" s="9"/>
      <c r="VRK85" s="9"/>
      <c r="VRL85" s="9"/>
      <c r="VRM85" s="9"/>
      <c r="VRN85" s="9"/>
      <c r="VRO85" s="9"/>
      <c r="VRP85" s="9"/>
      <c r="VRQ85" s="9"/>
      <c r="VRR85" s="9"/>
      <c r="VRS85" s="9"/>
      <c r="VRT85" s="9"/>
      <c r="VRU85" s="9"/>
      <c r="VRV85" s="9"/>
      <c r="VRW85" s="9"/>
      <c r="VRX85" s="9"/>
      <c r="VRY85" s="9"/>
      <c r="VRZ85" s="9"/>
      <c r="VSA85" s="9"/>
      <c r="VSB85" s="9"/>
      <c r="VSC85" s="9"/>
      <c r="VSD85" s="9"/>
      <c r="VSE85" s="9"/>
      <c r="VSF85" s="9"/>
      <c r="VSG85" s="9"/>
      <c r="VSH85" s="9"/>
      <c r="VSI85" s="9"/>
      <c r="VSJ85" s="9"/>
      <c r="VSK85" s="9"/>
      <c r="VSL85" s="9"/>
      <c r="VSM85" s="9"/>
      <c r="VSN85" s="9"/>
      <c r="VSO85" s="9"/>
      <c r="VSP85" s="9"/>
      <c r="VSQ85" s="9"/>
      <c r="VSR85" s="9"/>
      <c r="VSS85" s="9"/>
      <c r="VST85" s="9"/>
      <c r="VSU85" s="9"/>
      <c r="VSV85" s="9"/>
      <c r="VSW85" s="9"/>
      <c r="VSX85" s="9"/>
      <c r="VSY85" s="9"/>
      <c r="VSZ85" s="9"/>
      <c r="VTA85" s="9"/>
      <c r="VTB85" s="9"/>
      <c r="VTC85" s="9"/>
      <c r="VTD85" s="9"/>
      <c r="VTE85" s="9"/>
      <c r="VTF85" s="9"/>
      <c r="VTG85" s="9"/>
      <c r="VTH85" s="9"/>
      <c r="VTI85" s="9"/>
      <c r="VTJ85" s="9"/>
      <c r="VTK85" s="9"/>
      <c r="VTL85" s="9"/>
      <c r="VTM85" s="9"/>
      <c r="VTN85" s="9"/>
      <c r="VTO85" s="9"/>
      <c r="VTP85" s="9"/>
      <c r="VTQ85" s="9"/>
      <c r="VTR85" s="9"/>
      <c r="VTS85" s="9"/>
      <c r="VTT85" s="9"/>
      <c r="VTU85" s="9"/>
      <c r="VTV85" s="9"/>
      <c r="VTW85" s="9"/>
      <c r="VTX85" s="9"/>
      <c r="VTY85" s="9"/>
      <c r="VTZ85" s="9"/>
      <c r="VUA85" s="9"/>
      <c r="VUB85" s="9"/>
      <c r="VUC85" s="9"/>
      <c r="VUD85" s="9"/>
      <c r="VUE85" s="9"/>
      <c r="VUF85" s="9"/>
      <c r="VUG85" s="9"/>
      <c r="VUH85" s="9"/>
      <c r="VUI85" s="9"/>
      <c r="VUJ85" s="9"/>
      <c r="VUK85" s="9"/>
      <c r="VUL85" s="9"/>
      <c r="VUM85" s="9"/>
      <c r="VUN85" s="9"/>
      <c r="VUO85" s="9"/>
      <c r="VUP85" s="9"/>
      <c r="VUQ85" s="9"/>
      <c r="VUR85" s="9"/>
      <c r="VUS85" s="9"/>
      <c r="VUT85" s="9"/>
      <c r="VUU85" s="9"/>
      <c r="VUV85" s="9"/>
      <c r="VUW85" s="9"/>
      <c r="VUX85" s="9"/>
      <c r="VUY85" s="9"/>
      <c r="VUZ85" s="9"/>
      <c r="VVA85" s="9"/>
      <c r="VVB85" s="9"/>
      <c r="VVC85" s="9"/>
      <c r="VVD85" s="9"/>
      <c r="VVE85" s="9"/>
      <c r="VVF85" s="9"/>
      <c r="VVG85" s="9"/>
      <c r="VVH85" s="9"/>
      <c r="VVI85" s="9"/>
      <c r="VVJ85" s="9"/>
      <c r="VVK85" s="9"/>
      <c r="VVL85" s="9"/>
      <c r="VVM85" s="9"/>
      <c r="VVN85" s="9"/>
      <c r="VVO85" s="9"/>
      <c r="VVP85" s="9"/>
      <c r="VVQ85" s="9"/>
      <c r="VVR85" s="9"/>
      <c r="VVS85" s="9"/>
      <c r="VVT85" s="9"/>
      <c r="VVU85" s="9"/>
      <c r="VVV85" s="9"/>
      <c r="VVW85" s="9"/>
      <c r="VVX85" s="9"/>
      <c r="VVY85" s="9"/>
      <c r="VVZ85" s="9"/>
      <c r="VWA85" s="9"/>
      <c r="VWB85" s="9"/>
      <c r="VWC85" s="9"/>
      <c r="VWD85" s="9"/>
      <c r="VWE85" s="9"/>
      <c r="VWF85" s="9"/>
      <c r="VWG85" s="9"/>
      <c r="VWH85" s="9"/>
      <c r="VWI85" s="9"/>
      <c r="VWJ85" s="9"/>
      <c r="VWK85" s="9"/>
      <c r="VWL85" s="9"/>
      <c r="VWM85" s="9"/>
      <c r="VWN85" s="9"/>
      <c r="VWO85" s="9"/>
      <c r="VWP85" s="9"/>
      <c r="VWQ85" s="9"/>
      <c r="VWR85" s="9"/>
      <c r="VWS85" s="9"/>
      <c r="VWT85" s="9"/>
      <c r="VWU85" s="9"/>
      <c r="VWV85" s="9"/>
      <c r="VWW85" s="9"/>
      <c r="VWX85" s="9"/>
      <c r="VWY85" s="9"/>
      <c r="VWZ85" s="9"/>
      <c r="VXA85" s="9"/>
      <c r="VXB85" s="9"/>
      <c r="VXC85" s="9"/>
      <c r="VXD85" s="9"/>
      <c r="VXE85" s="9"/>
      <c r="VXF85" s="9"/>
      <c r="VXG85" s="9"/>
      <c r="VXH85" s="9"/>
      <c r="VXI85" s="9"/>
      <c r="VXJ85" s="9"/>
      <c r="VXK85" s="9"/>
      <c r="VXL85" s="9"/>
      <c r="VXM85" s="9"/>
      <c r="VXN85" s="9"/>
      <c r="VXO85" s="9"/>
      <c r="VXP85" s="9"/>
      <c r="VXQ85" s="9"/>
      <c r="VXR85" s="9"/>
      <c r="VXS85" s="9"/>
      <c r="VXT85" s="9"/>
      <c r="VXU85" s="9"/>
      <c r="VXV85" s="9"/>
      <c r="VXW85" s="9"/>
      <c r="VXX85" s="9"/>
      <c r="VXY85" s="9"/>
      <c r="VXZ85" s="9"/>
      <c r="VYA85" s="9"/>
      <c r="VYB85" s="9"/>
      <c r="VYC85" s="9"/>
      <c r="VYD85" s="9"/>
      <c r="VYE85" s="9"/>
      <c r="VYF85" s="9"/>
      <c r="VYG85" s="9"/>
      <c r="VYH85" s="9"/>
      <c r="VYI85" s="9"/>
      <c r="VYJ85" s="9"/>
      <c r="VYK85" s="9"/>
      <c r="VYL85" s="9"/>
      <c r="VYM85" s="9"/>
      <c r="VYN85" s="9"/>
      <c r="VYO85" s="9"/>
      <c r="VYP85" s="9"/>
      <c r="VYQ85" s="9"/>
      <c r="VYR85" s="9"/>
      <c r="VYS85" s="9"/>
      <c r="VYT85" s="9"/>
      <c r="VYU85" s="9"/>
      <c r="VYV85" s="9"/>
      <c r="VYW85" s="9"/>
      <c r="VYX85" s="9"/>
      <c r="VYY85" s="9"/>
      <c r="VYZ85" s="9"/>
      <c r="VZA85" s="9"/>
      <c r="VZB85" s="9"/>
      <c r="VZC85" s="9"/>
      <c r="VZD85" s="9"/>
      <c r="VZE85" s="9"/>
      <c r="VZF85" s="9"/>
      <c r="VZG85" s="9"/>
      <c r="VZH85" s="9"/>
      <c r="VZI85" s="9"/>
      <c r="VZJ85" s="9"/>
      <c r="VZK85" s="9"/>
      <c r="VZL85" s="9"/>
      <c r="VZM85" s="9"/>
      <c r="VZN85" s="9"/>
      <c r="VZO85" s="9"/>
      <c r="VZP85" s="9"/>
      <c r="VZQ85" s="9"/>
      <c r="VZR85" s="9"/>
      <c r="VZS85" s="9"/>
      <c r="VZT85" s="9"/>
      <c r="VZU85" s="9"/>
      <c r="VZV85" s="9"/>
      <c r="VZW85" s="9"/>
      <c r="VZX85" s="9"/>
      <c r="VZY85" s="9"/>
      <c r="VZZ85" s="9"/>
      <c r="WAA85" s="9"/>
      <c r="WAB85" s="9"/>
      <c r="WAC85" s="9"/>
      <c r="WAD85" s="9"/>
      <c r="WAE85" s="9"/>
      <c r="WAF85" s="9"/>
      <c r="WAG85" s="9"/>
      <c r="WAH85" s="9"/>
      <c r="WAI85" s="9"/>
      <c r="WAJ85" s="9"/>
      <c r="WAK85" s="9"/>
      <c r="WAL85" s="9"/>
      <c r="WAM85" s="9"/>
      <c r="WAN85" s="9"/>
      <c r="WAO85" s="9"/>
      <c r="WAP85" s="9"/>
      <c r="WAQ85" s="9"/>
      <c r="WAR85" s="9"/>
      <c r="WAS85" s="9"/>
      <c r="WAT85" s="9"/>
      <c r="WAU85" s="9"/>
      <c r="WAV85" s="9"/>
      <c r="WAW85" s="9"/>
      <c r="WAX85" s="9"/>
      <c r="WAY85" s="9"/>
      <c r="WAZ85" s="9"/>
      <c r="WBA85" s="9"/>
      <c r="WBB85" s="9"/>
      <c r="WBC85" s="9"/>
      <c r="WBD85" s="9"/>
      <c r="WBE85" s="9"/>
      <c r="WBF85" s="9"/>
      <c r="WBG85" s="9"/>
      <c r="WBH85" s="9"/>
      <c r="WBI85" s="9"/>
      <c r="WBJ85" s="9"/>
      <c r="WBK85" s="9"/>
      <c r="WBL85" s="9"/>
      <c r="WBM85" s="9"/>
      <c r="WBN85" s="9"/>
      <c r="WBO85" s="9"/>
      <c r="WBP85" s="9"/>
      <c r="WBQ85" s="9"/>
      <c r="WBR85" s="9"/>
      <c r="WBS85" s="9"/>
      <c r="WBT85" s="9"/>
      <c r="WBU85" s="9"/>
      <c r="WBV85" s="9"/>
      <c r="WBW85" s="9"/>
      <c r="WBX85" s="9"/>
      <c r="WBY85" s="9"/>
      <c r="WBZ85" s="9"/>
      <c r="WCA85" s="9"/>
      <c r="WCB85" s="9"/>
      <c r="WCC85" s="9"/>
      <c r="WCD85" s="9"/>
      <c r="WCE85" s="9"/>
      <c r="WCF85" s="9"/>
      <c r="WCG85" s="9"/>
      <c r="WCH85" s="9"/>
      <c r="WCI85" s="9"/>
      <c r="WCJ85" s="9"/>
      <c r="WCK85" s="9"/>
      <c r="WCL85" s="9"/>
      <c r="WCM85" s="9"/>
      <c r="WCN85" s="9"/>
      <c r="WCO85" s="9"/>
      <c r="WCP85" s="9"/>
      <c r="WCQ85" s="9"/>
      <c r="WCR85" s="9"/>
      <c r="WCS85" s="9"/>
      <c r="WCT85" s="9"/>
      <c r="WCU85" s="9"/>
      <c r="WCV85" s="9"/>
      <c r="WCW85" s="9"/>
      <c r="WCX85" s="9"/>
      <c r="WCY85" s="9"/>
      <c r="WCZ85" s="9"/>
      <c r="WDA85" s="9"/>
      <c r="WDB85" s="9"/>
      <c r="WDC85" s="9"/>
      <c r="WDD85" s="9"/>
      <c r="WDE85" s="9"/>
      <c r="WDF85" s="9"/>
      <c r="WDG85" s="9"/>
      <c r="WDH85" s="9"/>
      <c r="WDI85" s="9"/>
      <c r="WDJ85" s="9"/>
      <c r="WDK85" s="9"/>
      <c r="WDL85" s="9"/>
      <c r="WDM85" s="9"/>
      <c r="WDN85" s="9"/>
      <c r="WDO85" s="9"/>
      <c r="WDP85" s="9"/>
      <c r="WDQ85" s="9"/>
      <c r="WDR85" s="9"/>
      <c r="WDS85" s="9"/>
      <c r="WDT85" s="9"/>
      <c r="WDU85" s="9"/>
      <c r="WDV85" s="9"/>
      <c r="WDW85" s="9"/>
      <c r="WDX85" s="9"/>
      <c r="WDY85" s="9"/>
      <c r="WDZ85" s="9"/>
      <c r="WEA85" s="9"/>
      <c r="WEB85" s="9"/>
      <c r="WEC85" s="9"/>
      <c r="WED85" s="9"/>
      <c r="WEE85" s="9"/>
      <c r="WEF85" s="9"/>
      <c r="WEG85" s="9"/>
      <c r="WEH85" s="9"/>
      <c r="WEI85" s="9"/>
      <c r="WEJ85" s="9"/>
      <c r="WEK85" s="9"/>
      <c r="WEL85" s="9"/>
      <c r="WEM85" s="9"/>
      <c r="WEN85" s="9"/>
      <c r="WEO85" s="9"/>
      <c r="WEP85" s="9"/>
      <c r="WEQ85" s="9"/>
      <c r="WER85" s="9"/>
      <c r="WES85" s="9"/>
      <c r="WET85" s="9"/>
      <c r="WEU85" s="9"/>
      <c r="WEV85" s="9"/>
      <c r="WEW85" s="9"/>
      <c r="WEX85" s="9"/>
      <c r="WEY85" s="9"/>
      <c r="WEZ85" s="9"/>
      <c r="WFA85" s="9"/>
      <c r="WFB85" s="9"/>
      <c r="WFC85" s="9"/>
      <c r="WFD85" s="9"/>
      <c r="WFE85" s="9"/>
      <c r="WFF85" s="9"/>
      <c r="WFG85" s="9"/>
      <c r="WFH85" s="9"/>
      <c r="WFI85" s="9"/>
      <c r="WFJ85" s="9"/>
      <c r="WFK85" s="9"/>
      <c r="WFL85" s="9"/>
      <c r="WFM85" s="9"/>
      <c r="WFN85" s="9"/>
      <c r="WFO85" s="9"/>
      <c r="WFP85" s="9"/>
      <c r="WFQ85" s="9"/>
      <c r="WFR85" s="9"/>
      <c r="WFS85" s="9"/>
      <c r="WFT85" s="9"/>
      <c r="WFU85" s="9"/>
      <c r="WFV85" s="9"/>
      <c r="WFW85" s="9"/>
      <c r="WFX85" s="9"/>
      <c r="WFY85" s="9"/>
      <c r="WFZ85" s="9"/>
      <c r="WGA85" s="9"/>
      <c r="WGB85" s="9"/>
      <c r="WGC85" s="9"/>
      <c r="WGD85" s="9"/>
      <c r="WGE85" s="9"/>
      <c r="WGF85" s="9"/>
      <c r="WGG85" s="9"/>
      <c r="WGH85" s="9"/>
      <c r="WGI85" s="9"/>
      <c r="WGJ85" s="9"/>
      <c r="WGK85" s="9"/>
      <c r="WGL85" s="9"/>
      <c r="WGM85" s="9"/>
      <c r="WGN85" s="9"/>
      <c r="WGO85" s="9"/>
      <c r="WGP85" s="9"/>
      <c r="WGQ85" s="9"/>
      <c r="WGR85" s="9"/>
      <c r="WGS85" s="9"/>
      <c r="WGT85" s="9"/>
      <c r="WGU85" s="9"/>
      <c r="WGV85" s="9"/>
      <c r="WGW85" s="9"/>
      <c r="WGX85" s="9"/>
      <c r="WGY85" s="9"/>
      <c r="WGZ85" s="9"/>
      <c r="WHA85" s="9"/>
      <c r="WHB85" s="9"/>
      <c r="WHC85" s="9"/>
      <c r="WHD85" s="9"/>
      <c r="WHE85" s="9"/>
      <c r="WHF85" s="9"/>
      <c r="WHG85" s="9"/>
      <c r="WHH85" s="9"/>
      <c r="WHI85" s="9"/>
      <c r="WHJ85" s="9"/>
      <c r="WHK85" s="9"/>
      <c r="WHL85" s="9"/>
      <c r="WHM85" s="9"/>
      <c r="WHN85" s="9"/>
      <c r="WHO85" s="9"/>
      <c r="WHP85" s="9"/>
      <c r="WHQ85" s="9"/>
      <c r="WHR85" s="9"/>
      <c r="WHS85" s="9"/>
      <c r="WHT85" s="9"/>
      <c r="WHU85" s="9"/>
      <c r="WHV85" s="9"/>
      <c r="WHW85" s="9"/>
      <c r="WHX85" s="9"/>
      <c r="WHY85" s="9"/>
      <c r="WHZ85" s="9"/>
      <c r="WIA85" s="9"/>
      <c r="WIB85" s="9"/>
      <c r="WIC85" s="9"/>
      <c r="WID85" s="9"/>
      <c r="WIE85" s="9"/>
      <c r="WIF85" s="9"/>
      <c r="WIG85" s="9"/>
      <c r="WIH85" s="9"/>
      <c r="WII85" s="9"/>
      <c r="WIJ85" s="9"/>
      <c r="WIK85" s="9"/>
      <c r="WIL85" s="9"/>
      <c r="WIM85" s="9"/>
      <c r="WIN85" s="9"/>
      <c r="WIO85" s="9"/>
      <c r="WIP85" s="9"/>
      <c r="WIQ85" s="9"/>
      <c r="WIR85" s="9"/>
      <c r="WIS85" s="9"/>
      <c r="WIT85" s="9"/>
      <c r="WIU85" s="9"/>
      <c r="WIV85" s="9"/>
      <c r="WIW85" s="9"/>
      <c r="WIX85" s="9"/>
      <c r="WIY85" s="9"/>
      <c r="WIZ85" s="9"/>
      <c r="WJA85" s="9"/>
      <c r="WJB85" s="9"/>
      <c r="WJC85" s="9"/>
      <c r="WJD85" s="9"/>
      <c r="WJE85" s="9"/>
      <c r="WJF85" s="9"/>
      <c r="WJG85" s="9"/>
      <c r="WJH85" s="9"/>
      <c r="WJI85" s="9"/>
      <c r="WJJ85" s="9"/>
      <c r="WJK85" s="9"/>
      <c r="WJL85" s="9"/>
      <c r="WJM85" s="9"/>
      <c r="WJN85" s="9"/>
      <c r="WJO85" s="9"/>
      <c r="WJP85" s="9"/>
      <c r="WJQ85" s="9"/>
      <c r="WJR85" s="9"/>
      <c r="WJS85" s="9"/>
      <c r="WJT85" s="9"/>
      <c r="WJU85" s="9"/>
      <c r="WJV85" s="9"/>
      <c r="WJW85" s="9"/>
      <c r="WJX85" s="9"/>
      <c r="WJY85" s="9"/>
      <c r="WJZ85" s="9"/>
      <c r="WKA85" s="9"/>
      <c r="WKB85" s="9"/>
      <c r="WKC85" s="9"/>
      <c r="WKD85" s="9"/>
      <c r="WKE85" s="9"/>
      <c r="WKF85" s="9"/>
      <c r="WKG85" s="9"/>
      <c r="WKH85" s="9"/>
      <c r="WKI85" s="9"/>
      <c r="WKJ85" s="9"/>
      <c r="WKK85" s="9"/>
      <c r="WKL85" s="9"/>
      <c r="WKM85" s="9"/>
      <c r="WKN85" s="9"/>
      <c r="WKO85" s="9"/>
      <c r="WKP85" s="9"/>
      <c r="WKQ85" s="9"/>
      <c r="WKR85" s="9"/>
      <c r="WKS85" s="9"/>
      <c r="WKT85" s="9"/>
      <c r="WKU85" s="9"/>
      <c r="WKV85" s="9"/>
      <c r="WKW85" s="9"/>
      <c r="WKX85" s="9"/>
      <c r="WKY85" s="9"/>
      <c r="WKZ85" s="9"/>
      <c r="WLA85" s="9"/>
      <c r="WLB85" s="9"/>
      <c r="WLC85" s="9"/>
      <c r="WLD85" s="9"/>
      <c r="WLE85" s="9"/>
      <c r="WLF85" s="9"/>
      <c r="WLG85" s="9"/>
      <c r="WLH85" s="9"/>
      <c r="WLI85" s="9"/>
      <c r="WLJ85" s="9"/>
      <c r="WLK85" s="9"/>
      <c r="WLL85" s="9"/>
      <c r="WLM85" s="9"/>
      <c r="WLN85" s="9"/>
      <c r="WLO85" s="9"/>
      <c r="WLP85" s="9"/>
      <c r="WLQ85" s="9"/>
      <c r="WLR85" s="9"/>
      <c r="WLS85" s="9"/>
      <c r="WLT85" s="9"/>
      <c r="WLU85" s="9"/>
      <c r="WLV85" s="9"/>
      <c r="WLW85" s="9"/>
      <c r="WLX85" s="9"/>
      <c r="WLY85" s="9"/>
      <c r="WLZ85" s="9"/>
      <c r="WMA85" s="9"/>
      <c r="WMB85" s="9"/>
      <c r="WMC85" s="9"/>
      <c r="WMD85" s="9"/>
      <c r="WME85" s="9"/>
      <c r="WMF85" s="9"/>
      <c r="WMG85" s="9"/>
      <c r="WMH85" s="9"/>
      <c r="WMI85" s="9"/>
      <c r="WMJ85" s="9"/>
      <c r="WMK85" s="9"/>
      <c r="WML85" s="9"/>
      <c r="WMM85" s="9"/>
      <c r="WMN85" s="9"/>
      <c r="WMO85" s="9"/>
      <c r="WMP85" s="9"/>
      <c r="WMQ85" s="9"/>
      <c r="WMR85" s="9"/>
      <c r="WMS85" s="9"/>
      <c r="WMT85" s="9"/>
      <c r="WMU85" s="9"/>
      <c r="WMV85" s="9"/>
      <c r="WMW85" s="9"/>
      <c r="WMX85" s="9"/>
      <c r="WMY85" s="9"/>
      <c r="WMZ85" s="9"/>
      <c r="WNA85" s="9"/>
      <c r="WNB85" s="9"/>
      <c r="WNC85" s="9"/>
      <c r="WND85" s="9"/>
      <c r="WNE85" s="9"/>
      <c r="WNF85" s="9"/>
      <c r="WNG85" s="9"/>
      <c r="WNH85" s="9"/>
      <c r="WNI85" s="9"/>
      <c r="WNJ85" s="9"/>
      <c r="WNK85" s="9"/>
      <c r="WNL85" s="9"/>
      <c r="WNM85" s="9"/>
      <c r="WNN85" s="9"/>
      <c r="WNO85" s="9"/>
      <c r="WNP85" s="9"/>
      <c r="WNQ85" s="9"/>
      <c r="WNR85" s="9"/>
      <c r="WNS85" s="9"/>
      <c r="WNT85" s="9"/>
      <c r="WNU85" s="9"/>
      <c r="WNV85" s="9"/>
      <c r="WNW85" s="9"/>
      <c r="WNX85" s="9"/>
      <c r="WNY85" s="9"/>
      <c r="WNZ85" s="9"/>
      <c r="WOA85" s="9"/>
      <c r="WOB85" s="9"/>
      <c r="WOC85" s="9"/>
      <c r="WOD85" s="9"/>
      <c r="WOE85" s="9"/>
      <c r="WOF85" s="9"/>
      <c r="WOG85" s="9"/>
      <c r="WOH85" s="9"/>
      <c r="WOI85" s="9"/>
      <c r="WOJ85" s="9"/>
      <c r="WOK85" s="9"/>
      <c r="WOL85" s="9"/>
      <c r="WOM85" s="9"/>
      <c r="WON85" s="9"/>
      <c r="WOO85" s="9"/>
      <c r="WOP85" s="9"/>
      <c r="WOQ85" s="9"/>
      <c r="WOR85" s="9"/>
      <c r="WOS85" s="9"/>
      <c r="WOT85" s="9"/>
      <c r="WOU85" s="9"/>
      <c r="WOV85" s="9"/>
      <c r="WOW85" s="9"/>
      <c r="WOX85" s="9"/>
      <c r="WOY85" s="9"/>
      <c r="WOZ85" s="9"/>
      <c r="WPA85" s="9"/>
      <c r="WPB85" s="9"/>
      <c r="WPC85" s="9"/>
      <c r="WPD85" s="9"/>
      <c r="WPE85" s="9"/>
      <c r="WPF85" s="9"/>
      <c r="WPG85" s="9"/>
      <c r="WPH85" s="9"/>
      <c r="WPI85" s="9"/>
      <c r="WPJ85" s="9"/>
      <c r="WPK85" s="9"/>
      <c r="WPL85" s="9"/>
      <c r="WPM85" s="9"/>
      <c r="WPN85" s="9"/>
      <c r="WPO85" s="9"/>
      <c r="WPP85" s="9"/>
      <c r="WPQ85" s="9"/>
      <c r="WPR85" s="9"/>
      <c r="WPS85" s="9"/>
      <c r="WPT85" s="9"/>
      <c r="WPU85" s="9"/>
      <c r="WPV85" s="9"/>
      <c r="WPW85" s="9"/>
      <c r="WPX85" s="9"/>
      <c r="WPY85" s="9"/>
      <c r="WPZ85" s="9"/>
      <c r="WQA85" s="9"/>
      <c r="WQB85" s="9"/>
      <c r="WQC85" s="9"/>
      <c r="WQD85" s="9"/>
      <c r="WQE85" s="9"/>
      <c r="WQF85" s="9"/>
      <c r="WQG85" s="9"/>
      <c r="WQH85" s="9"/>
      <c r="WQI85" s="9"/>
      <c r="WQJ85" s="9"/>
      <c r="WQK85" s="9"/>
      <c r="WQL85" s="9"/>
      <c r="WQM85" s="9"/>
      <c r="WQN85" s="9"/>
      <c r="WQO85" s="9"/>
      <c r="WQP85" s="9"/>
      <c r="WQQ85" s="9"/>
      <c r="WQR85" s="9"/>
      <c r="WQS85" s="9"/>
      <c r="WQT85" s="9"/>
      <c r="WQU85" s="9"/>
      <c r="WQV85" s="9"/>
      <c r="WQW85" s="9"/>
      <c r="WQX85" s="9"/>
      <c r="WQY85" s="9"/>
      <c r="WQZ85" s="9"/>
      <c r="WRA85" s="9"/>
      <c r="WRB85" s="9"/>
      <c r="WRC85" s="9"/>
      <c r="WRD85" s="9"/>
      <c r="WRE85" s="9"/>
      <c r="WRF85" s="9"/>
      <c r="WRG85" s="9"/>
      <c r="WRH85" s="9"/>
      <c r="WRI85" s="9"/>
      <c r="WRJ85" s="9"/>
      <c r="WRK85" s="9"/>
      <c r="WRL85" s="9"/>
      <c r="WRM85" s="9"/>
      <c r="WRN85" s="9"/>
      <c r="WRO85" s="9"/>
      <c r="WRP85" s="9"/>
      <c r="WRQ85" s="9"/>
      <c r="WRR85" s="9"/>
      <c r="WRS85" s="9"/>
      <c r="WRT85" s="9"/>
      <c r="WRU85" s="9"/>
      <c r="WRV85" s="9"/>
      <c r="WRW85" s="9"/>
      <c r="WRX85" s="9"/>
      <c r="WRY85" s="9"/>
      <c r="WRZ85" s="9"/>
      <c r="WSA85" s="9"/>
      <c r="WSB85" s="9"/>
      <c r="WSC85" s="9"/>
      <c r="WSD85" s="9"/>
      <c r="WSE85" s="9"/>
      <c r="WSF85" s="9"/>
      <c r="WSG85" s="9"/>
      <c r="WSH85" s="9"/>
      <c r="WSI85" s="9"/>
      <c r="WSJ85" s="9"/>
      <c r="WSK85" s="9"/>
      <c r="WSL85" s="9"/>
      <c r="WSM85" s="9"/>
      <c r="WSN85" s="9"/>
      <c r="WSO85" s="9"/>
      <c r="WSP85" s="9"/>
      <c r="WSQ85" s="9"/>
      <c r="WSR85" s="9"/>
      <c r="WSS85" s="9"/>
      <c r="WST85" s="9"/>
      <c r="WSU85" s="9"/>
      <c r="WSV85" s="9"/>
      <c r="WSW85" s="9"/>
      <c r="WSX85" s="9"/>
      <c r="WSY85" s="9"/>
      <c r="WSZ85" s="9"/>
      <c r="WTA85" s="9"/>
      <c r="WTB85" s="9"/>
      <c r="WTC85" s="9"/>
      <c r="WTD85" s="9"/>
      <c r="WTE85" s="9"/>
      <c r="WTF85" s="9"/>
      <c r="WTG85" s="9"/>
      <c r="WTH85" s="9"/>
      <c r="WTI85" s="9"/>
      <c r="WTJ85" s="9"/>
      <c r="WTK85" s="9"/>
      <c r="WTL85" s="9"/>
      <c r="WTM85" s="9"/>
      <c r="WTN85" s="9"/>
      <c r="WTO85" s="9"/>
      <c r="WTP85" s="9"/>
      <c r="WTQ85" s="9"/>
      <c r="WTR85" s="9"/>
      <c r="WTS85" s="9"/>
      <c r="WTT85" s="9"/>
      <c r="WTU85" s="9"/>
      <c r="WTV85" s="9"/>
      <c r="WTW85" s="9"/>
      <c r="WTX85" s="9"/>
      <c r="WTY85" s="9"/>
      <c r="WTZ85" s="9"/>
      <c r="WUA85" s="9"/>
      <c r="WUB85" s="9"/>
      <c r="WUC85" s="9"/>
      <c r="WUD85" s="9"/>
      <c r="WUE85" s="9"/>
      <c r="WUF85" s="9"/>
      <c r="WUG85" s="9"/>
      <c r="WUH85" s="9"/>
      <c r="WUI85" s="9"/>
      <c r="WUJ85" s="9"/>
      <c r="WUK85" s="9"/>
      <c r="WUL85" s="9"/>
      <c r="WUM85" s="9"/>
      <c r="WUN85" s="9"/>
      <c r="WUO85" s="9"/>
      <c r="WUP85" s="9"/>
      <c r="WUQ85" s="9"/>
      <c r="WUR85" s="9"/>
      <c r="WUS85" s="9"/>
      <c r="WUT85" s="9"/>
      <c r="WUU85" s="9"/>
      <c r="WUV85" s="9"/>
      <c r="WUW85" s="9"/>
      <c r="WUX85" s="9"/>
      <c r="WUY85" s="9"/>
      <c r="WUZ85" s="9"/>
      <c r="WVA85" s="9"/>
      <c r="WVB85" s="9"/>
      <c r="WVC85" s="9"/>
      <c r="WVD85" s="9"/>
      <c r="WVE85" s="9"/>
      <c r="WVF85" s="9"/>
      <c r="WVG85" s="9"/>
      <c r="WVH85" s="9"/>
      <c r="WVI85" s="9"/>
      <c r="WVJ85" s="9"/>
      <c r="WVK85" s="9"/>
      <c r="WVL85" s="9"/>
      <c r="WVM85" s="9"/>
      <c r="WVN85" s="9"/>
      <c r="WVO85" s="9"/>
      <c r="WVP85" s="9"/>
      <c r="WVQ85" s="9"/>
      <c r="WVR85" s="9"/>
      <c r="WVS85" s="9"/>
      <c r="WVT85" s="9"/>
      <c r="WVU85" s="9"/>
      <c r="WVV85" s="9"/>
      <c r="WVW85" s="9"/>
      <c r="WVX85" s="9"/>
      <c r="WVY85" s="9"/>
      <c r="WVZ85" s="9"/>
      <c r="WWA85" s="9"/>
      <c r="WWB85" s="9"/>
      <c r="WWC85" s="9"/>
      <c r="WWD85" s="9"/>
      <c r="WWE85" s="9"/>
      <c r="WWF85" s="9"/>
      <c r="WWG85" s="9"/>
      <c r="WWH85" s="9"/>
      <c r="WWI85" s="9"/>
      <c r="WWJ85" s="9"/>
      <c r="WWK85" s="9"/>
      <c r="WWL85" s="9"/>
      <c r="WWM85" s="9"/>
      <c r="WWN85" s="9"/>
      <c r="WWO85" s="9"/>
      <c r="WWP85" s="9"/>
      <c r="WWQ85" s="9"/>
      <c r="WWR85" s="9"/>
      <c r="WWS85" s="9"/>
      <c r="WWT85" s="9"/>
      <c r="WWU85" s="9"/>
      <c r="WWV85" s="9"/>
      <c r="WWW85" s="9"/>
      <c r="WWX85" s="9"/>
      <c r="WWY85" s="9"/>
      <c r="WWZ85" s="9"/>
      <c r="WXA85" s="9"/>
      <c r="WXB85" s="9"/>
      <c r="WXC85" s="9"/>
      <c r="WXD85" s="9"/>
      <c r="WXE85" s="9"/>
      <c r="WXF85" s="9"/>
      <c r="WXG85" s="9"/>
      <c r="WXH85" s="9"/>
      <c r="WXI85" s="9"/>
      <c r="WXJ85" s="9"/>
      <c r="WXK85" s="9"/>
      <c r="WXL85" s="9"/>
      <c r="WXM85" s="9"/>
      <c r="WXN85" s="9"/>
      <c r="WXO85" s="9"/>
      <c r="WXP85" s="9"/>
      <c r="WXQ85" s="9"/>
      <c r="WXR85" s="9"/>
      <c r="WXS85" s="9"/>
      <c r="WXT85" s="9"/>
      <c r="WXU85" s="9"/>
      <c r="WXV85" s="9"/>
      <c r="WXW85" s="9"/>
      <c r="WXX85" s="9"/>
      <c r="WXY85" s="9"/>
      <c r="WXZ85" s="9"/>
      <c r="WYA85" s="9"/>
      <c r="WYB85" s="9"/>
      <c r="WYC85" s="9"/>
      <c r="WYD85" s="9"/>
      <c r="WYE85" s="9"/>
      <c r="WYF85" s="9"/>
      <c r="WYG85" s="9"/>
      <c r="WYH85" s="9"/>
      <c r="WYI85" s="9"/>
      <c r="WYJ85" s="9"/>
      <c r="WYK85" s="9"/>
      <c r="WYL85" s="9"/>
      <c r="WYM85" s="9"/>
      <c r="WYN85" s="9"/>
      <c r="WYO85" s="9"/>
      <c r="WYP85" s="9"/>
      <c r="WYQ85" s="9"/>
      <c r="WYR85" s="9"/>
      <c r="WYS85" s="9"/>
      <c r="WYT85" s="9"/>
      <c r="WYU85" s="9"/>
      <c r="WYV85" s="9"/>
      <c r="WYW85" s="9"/>
      <c r="WYX85" s="9"/>
      <c r="WYY85" s="9"/>
      <c r="WYZ85" s="9"/>
      <c r="WZA85" s="9"/>
      <c r="WZB85" s="9"/>
      <c r="WZC85" s="9"/>
      <c r="WZD85" s="9"/>
      <c r="WZE85" s="9"/>
      <c r="WZF85" s="9"/>
      <c r="WZG85" s="9"/>
      <c r="WZH85" s="9"/>
      <c r="WZI85" s="9"/>
      <c r="WZJ85" s="9"/>
      <c r="WZK85" s="9"/>
      <c r="WZL85" s="9"/>
      <c r="WZM85" s="9"/>
      <c r="WZN85" s="9"/>
      <c r="WZO85" s="9"/>
      <c r="WZP85" s="9"/>
      <c r="WZQ85" s="9"/>
      <c r="WZR85" s="9"/>
      <c r="WZS85" s="9"/>
      <c r="WZT85" s="9"/>
      <c r="WZU85" s="9"/>
      <c r="WZV85" s="9"/>
      <c r="WZW85" s="9"/>
      <c r="WZX85" s="9"/>
      <c r="WZY85" s="9"/>
      <c r="WZZ85" s="9"/>
      <c r="XAA85" s="9"/>
      <c r="XAB85" s="9"/>
      <c r="XAC85" s="9"/>
      <c r="XAD85" s="9"/>
      <c r="XAE85" s="9"/>
      <c r="XAF85" s="9"/>
      <c r="XAG85" s="9"/>
      <c r="XAH85" s="9"/>
      <c r="XAI85" s="9"/>
      <c r="XAJ85" s="9"/>
      <c r="XAK85" s="9"/>
      <c r="XAL85" s="9"/>
      <c r="XAM85" s="9"/>
      <c r="XAN85" s="9"/>
      <c r="XAO85" s="9"/>
      <c r="XAP85" s="9"/>
      <c r="XAQ85" s="9"/>
      <c r="XAR85" s="9"/>
      <c r="XAS85" s="9"/>
      <c r="XAT85" s="9"/>
      <c r="XAU85" s="9"/>
      <c r="XAV85" s="9"/>
      <c r="XAW85" s="9"/>
      <c r="XAX85" s="9"/>
      <c r="XAY85" s="9"/>
      <c r="XAZ85" s="9"/>
      <c r="XBA85" s="9"/>
      <c r="XBB85" s="9"/>
      <c r="XBC85" s="9"/>
      <c r="XBD85" s="9"/>
      <c r="XBE85" s="9"/>
      <c r="XBF85" s="9"/>
      <c r="XBG85" s="9"/>
      <c r="XBH85" s="9"/>
      <c r="XBI85" s="9"/>
      <c r="XBJ85" s="9"/>
      <c r="XBK85" s="9"/>
      <c r="XBL85" s="9"/>
      <c r="XBM85" s="9"/>
      <c r="XBN85" s="9"/>
      <c r="XBO85" s="9"/>
      <c r="XBP85" s="9"/>
      <c r="XBQ85" s="9"/>
      <c r="XBR85" s="9"/>
      <c r="XBS85" s="9"/>
      <c r="XBT85" s="9"/>
      <c r="XBU85" s="9"/>
      <c r="XBV85" s="9"/>
      <c r="XBW85" s="9"/>
      <c r="XBX85" s="9"/>
      <c r="XBY85" s="9"/>
      <c r="XBZ85" s="9"/>
      <c r="XCA85" s="9"/>
      <c r="XCB85" s="9"/>
      <c r="XCC85" s="9"/>
      <c r="XCD85" s="9"/>
      <c r="XCE85" s="9"/>
      <c r="XCF85" s="9"/>
      <c r="XCG85" s="9"/>
      <c r="XCH85" s="9"/>
      <c r="XCI85" s="9"/>
      <c r="XCJ85" s="9"/>
      <c r="XCK85" s="9"/>
      <c r="XCL85" s="9"/>
      <c r="XCM85" s="9"/>
      <c r="XCN85" s="9"/>
      <c r="XCO85" s="9"/>
      <c r="XCP85" s="9"/>
      <c r="XCQ85" s="9"/>
      <c r="XCR85" s="9"/>
      <c r="XCS85" s="9"/>
      <c r="XCT85" s="9"/>
      <c r="XCU85" s="9"/>
      <c r="XCV85" s="9"/>
      <c r="XCW85" s="9"/>
    </row>
  </sheetData>
  <conditionalFormatting sqref="A70:T70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D373-87E9-0B4B-8484-F48D1399714A}">
  <dimension ref="A1:XCV85"/>
  <sheetViews>
    <sheetView topLeftCell="B66" workbookViewId="0">
      <pane xSplit="1" topLeftCell="C1" activePane="topRight" state="frozen"/>
      <selection activeCell="B1" sqref="B1"/>
      <selection pane="topRight" activeCell="C98" sqref="C96:C98"/>
    </sheetView>
  </sheetViews>
  <sheetFormatPr baseColWidth="10" defaultRowHeight="16" x14ac:dyDescent="0.2"/>
  <cols>
    <col min="1" max="1" width="39.83203125" style="9" bestFit="1" customWidth="1"/>
    <col min="2" max="2" width="28" style="9" customWidth="1"/>
    <col min="3" max="3" width="23.6640625" style="9" customWidth="1"/>
    <col min="4" max="4" width="8.5" style="9" customWidth="1"/>
    <col min="5" max="5" width="18.33203125" style="9" customWidth="1"/>
    <col min="6" max="6" width="13" style="9" customWidth="1"/>
    <col min="7" max="7" width="17.6640625" style="9" customWidth="1"/>
    <col min="8" max="8" width="11.5" style="9" customWidth="1"/>
    <col min="9" max="9" width="17.5" style="9" customWidth="1"/>
    <col min="10" max="10" width="13" style="9" customWidth="1"/>
    <col min="11" max="11" width="17.1640625" style="9" customWidth="1"/>
    <col min="12" max="12" width="24.83203125" style="9" customWidth="1"/>
    <col min="13" max="13" width="20.33203125" style="9" customWidth="1"/>
    <col min="14" max="14" width="13.1640625" style="9" customWidth="1"/>
    <col min="15" max="15" width="13.6640625" style="9" customWidth="1"/>
    <col min="16" max="16" width="18.1640625" style="9" customWidth="1"/>
    <col min="17" max="17" width="19.6640625" style="9" customWidth="1"/>
    <col min="18" max="18" width="28.33203125" style="9" customWidth="1"/>
    <col min="19" max="19" width="20.1640625" style="9" customWidth="1"/>
    <col min="20" max="16384" width="10.83203125" style="9"/>
  </cols>
  <sheetData>
    <row r="1" spans="1:19" x14ac:dyDescent="0.2">
      <c r="A1" s="9" t="s">
        <v>159</v>
      </c>
      <c r="B1" s="9" t="str">
        <f>PRUNED_COMP!B1</f>
        <v xml:space="preserve">  circuit</v>
      </c>
      <c r="C1" s="9" t="str">
        <f>PRUNED_COMP!M1</f>
        <v xml:space="preserve">  num_pre_packed_blocks</v>
      </c>
      <c r="D1" s="9" t="str">
        <f>PRUNED_COMP!N1</f>
        <v xml:space="preserve">  num_netlist_clocks</v>
      </c>
      <c r="E1" s="9" t="str">
        <f>PRUNED_COMP!F1</f>
        <v xml:space="preserve">  abc_depth</v>
      </c>
      <c r="F1" s="9" t="str">
        <f>PRUNED_COMP!I1</f>
        <v xml:space="preserve">  num_io</v>
      </c>
      <c r="G1" s="9" t="str">
        <f>PRUNED_COMP!H1</f>
        <v xml:space="preserve">  num_clb</v>
      </c>
      <c r="H1" s="9" t="str">
        <f>PRUNED_COMP!K1</f>
        <v xml:space="preserve">  num_mult</v>
      </c>
      <c r="I1" s="9" t="str">
        <f>PRUNED_COMP!J1</f>
        <v xml:space="preserve">  num_memories</v>
      </c>
      <c r="J1" s="9" t="str">
        <f>PRUNED_COMP!Q1</f>
        <v xml:space="preserve">  min_chan_width</v>
      </c>
      <c r="K1" s="9" t="str">
        <f>PRUNED_COMP!R1</f>
        <v xml:space="preserve">  routed_wirelength</v>
      </c>
      <c r="L1" s="9" t="str">
        <f>PRUNED_COMP!T1</f>
        <v xml:space="preserve">  critical_path_delay</v>
      </c>
      <c r="M1" s="9" t="str">
        <f>PRUNED_COMP!E1</f>
        <v xml:space="preserve">  odin_synth_time</v>
      </c>
      <c r="N1" s="9" t="str">
        <f>PRUNED_COMP!G1</f>
        <v xml:space="preserve">  abc_synth_time</v>
      </c>
      <c r="O1" s="9" t="str">
        <f>PRUNED_COMP!O1</f>
        <v xml:space="preserve">  pack_time</v>
      </c>
      <c r="P1" s="9" t="str">
        <f>PRUNED_COMP!P1</f>
        <v xml:space="preserve">  place_time</v>
      </c>
      <c r="Q1" s="9" t="str">
        <f>PRUNED_COMP!S1</f>
        <v xml:space="preserve">  min_chan_width_route_time</v>
      </c>
      <c r="R1" s="9" t="str">
        <f>PRUNED_COMP!C1</f>
        <v xml:space="preserve">  vtr_flow_elapsed_time</v>
      </c>
      <c r="S1" s="9" t="str">
        <f>PRUNED_COMP!L1</f>
        <v xml:space="preserve">  max_vpr_mem</v>
      </c>
    </row>
    <row r="2" spans="1:19" x14ac:dyDescent="0.2">
      <c r="A2" s="9" t="s">
        <v>159</v>
      </c>
      <c r="B2" s="9" t="str">
        <f>PRUNED_COMP!B2</f>
        <v xml:space="preserve">  bm_expr_all_mod</v>
      </c>
      <c r="C2" s="9">
        <f>PRUNED_COMP!M2</f>
        <v>0.96701388888888884</v>
      </c>
      <c r="D2" s="9">
        <f>PRUNED_COMP!N2</f>
        <v>1</v>
      </c>
      <c r="E2" s="9">
        <f>PRUNED_COMP!F2</f>
        <v>1.4</v>
      </c>
      <c r="F2" s="9">
        <f>PRUNED_COMP!I2</f>
        <v>1</v>
      </c>
      <c r="G2" s="9">
        <f>PRUNED_COMP!H2</f>
        <v>0.98224852071005919</v>
      </c>
      <c r="H2" s="9" t="str">
        <f>PRUNED_COMP!K2</f>
        <v>NAN</v>
      </c>
      <c r="I2" s="9" t="str">
        <f>PRUNED_COMP!J2</f>
        <v>NAN</v>
      </c>
      <c r="J2" s="9">
        <f>PRUNED_COMP!Q2</f>
        <v>0.96</v>
      </c>
      <c r="K2" s="9">
        <f>PRUNED_COMP!R2</f>
        <v>1.0304747746910712</v>
      </c>
      <c r="L2" s="9">
        <f>PRUNED_COMP!T2</f>
        <v>1.0048255940155955</v>
      </c>
      <c r="M2" s="9">
        <f>PRUNED_COMP!E2</f>
        <v>24</v>
      </c>
      <c r="N2" s="9">
        <f>PRUNED_COMP!G2</f>
        <v>0.79999999999999993</v>
      </c>
      <c r="O2" s="9">
        <f>PRUNED_COMP!O2</f>
        <v>0.86885245901639352</v>
      </c>
      <c r="P2" s="9">
        <f>PRUNED_COMP!P2</f>
        <v>1.0078125</v>
      </c>
      <c r="Q2" s="9">
        <f>PRUNED_COMP!S2</f>
        <v>1.0601915184678523</v>
      </c>
      <c r="R2" s="9">
        <f>PRUNED_COMP!C2</f>
        <v>1.0745098039215686</v>
      </c>
      <c r="S2" s="9">
        <f>PRUNED_COMP!L2</f>
        <v>0.99852080952060784</v>
      </c>
    </row>
    <row r="3" spans="1:19" x14ac:dyDescent="0.2">
      <c r="A3" s="9" t="s">
        <v>159</v>
      </c>
      <c r="B3" s="9" t="str">
        <f>PRUNED_COMP!B3</f>
        <v xml:space="preserve">  bm_match1_str_arch</v>
      </c>
      <c r="C3" s="9">
        <f>PRUNED_COMP!M3</f>
        <v>3.8173076923076925</v>
      </c>
      <c r="D3" s="9">
        <f>PRUNED_COMP!N3</f>
        <v>1</v>
      </c>
      <c r="E3" s="9">
        <f>PRUNED_COMP!F3</f>
        <v>14</v>
      </c>
      <c r="F3" s="9">
        <f>PRUNED_COMP!I3</f>
        <v>1</v>
      </c>
      <c r="G3" s="9">
        <f>PRUNED_COMP!H3</f>
        <v>10.375</v>
      </c>
      <c r="H3" s="9">
        <f>PRUNED_COMP!K3</f>
        <v>0.66666666666666663</v>
      </c>
      <c r="I3" s="9" t="str">
        <f>PRUNED_COMP!J3</f>
        <v>NAN</v>
      </c>
      <c r="J3" s="9">
        <f>PRUNED_COMP!Q3</f>
        <v>1.4444444444444444</v>
      </c>
      <c r="K3" s="9">
        <f>PRUNED_COMP!R3</f>
        <v>2.4196117471378797</v>
      </c>
      <c r="L3" s="9">
        <f>PRUNED_COMP!T3</f>
        <v>1.6717912518920763</v>
      </c>
      <c r="M3" s="9">
        <f>PRUNED_COMP!E3</f>
        <v>39</v>
      </c>
      <c r="N3" s="9" t="str">
        <f>PRUNED_COMP!G3</f>
        <v>NAN</v>
      </c>
      <c r="O3" s="9">
        <f>PRUNED_COMP!O3</f>
        <v>20</v>
      </c>
      <c r="P3" s="9">
        <f>PRUNED_COMP!P3</f>
        <v>4</v>
      </c>
      <c r="Q3" s="9">
        <f>PRUNED_COMP!S3</f>
        <v>1.5</v>
      </c>
      <c r="R3" s="9">
        <f>PRUNED_COMP!C3</f>
        <v>2.25</v>
      </c>
      <c r="S3" s="9">
        <f>PRUNED_COMP!L3</f>
        <v>1.2530204460966543</v>
      </c>
    </row>
    <row r="4" spans="1:19" x14ac:dyDescent="0.2">
      <c r="A4" s="9" t="s">
        <v>159</v>
      </c>
      <c r="B4" s="9" t="str">
        <f>PRUNED_COMP!B4</f>
        <v xml:space="preserve">  bm_arithmetic_unused_bits</v>
      </c>
      <c r="C4" s="9">
        <f>PRUNED_COMP!M4</f>
        <v>0.9965957446808511</v>
      </c>
      <c r="D4" s="9">
        <f>PRUNED_COMP!N4</f>
        <v>1</v>
      </c>
      <c r="E4" s="9">
        <f>PRUNED_COMP!F4</f>
        <v>1</v>
      </c>
      <c r="F4" s="9">
        <f>PRUNED_COMP!I4</f>
        <v>1</v>
      </c>
      <c r="G4" s="9">
        <f>PRUNED_COMP!H4</f>
        <v>1.0625</v>
      </c>
      <c r="H4" s="9">
        <f>PRUNED_COMP!K4</f>
        <v>1</v>
      </c>
      <c r="I4" s="9" t="str">
        <f>PRUNED_COMP!J4</f>
        <v>NAN</v>
      </c>
      <c r="J4" s="9">
        <f>PRUNED_COMP!Q4</f>
        <v>0.95833333333333337</v>
      </c>
      <c r="K4" s="9">
        <f>PRUNED_COMP!R4</f>
        <v>0.94695405265875066</v>
      </c>
      <c r="L4" s="9">
        <f>PRUNED_COMP!T4</f>
        <v>0.96564685217093593</v>
      </c>
      <c r="M4" s="9">
        <f>PRUNED_COMP!E4</f>
        <v>8</v>
      </c>
      <c r="N4" s="9">
        <f>PRUNED_COMP!G4</f>
        <v>1</v>
      </c>
      <c r="O4" s="9">
        <f>PRUNED_COMP!O4</f>
        <v>1</v>
      </c>
      <c r="P4" s="9">
        <f>PRUNED_COMP!P4</f>
        <v>1</v>
      </c>
      <c r="Q4" s="9">
        <f>PRUNED_COMP!S4</f>
        <v>1.0614334470989759</v>
      </c>
      <c r="R4" s="9">
        <f>PRUNED_COMP!C4</f>
        <v>1.0688651794374393</v>
      </c>
      <c r="S4" s="9">
        <f>PRUNED_COMP!L4</f>
        <v>0.99577294685990336</v>
      </c>
    </row>
    <row r="5" spans="1:19" x14ac:dyDescent="0.2">
      <c r="A5" s="9" t="s">
        <v>159</v>
      </c>
      <c r="B5" s="9" t="str">
        <f>PRUNED_COMP!B5</f>
        <v xml:space="preserve">  bm_lpm_all</v>
      </c>
      <c r="C5" s="9">
        <f>PRUNED_COMP!M5</f>
        <v>0.76048714479025714</v>
      </c>
      <c r="D5" s="9" t="str">
        <f>PRUNED_COMP!N5</f>
        <v>NAN</v>
      </c>
      <c r="E5" s="9">
        <f>PRUNED_COMP!F5</f>
        <v>0.8</v>
      </c>
      <c r="F5" s="9">
        <f>PRUNED_COMP!I5</f>
        <v>1</v>
      </c>
      <c r="G5" s="9">
        <f>PRUNED_COMP!H5</f>
        <v>0.75</v>
      </c>
      <c r="H5" s="9" t="str">
        <f>PRUNED_COMP!K5</f>
        <v>NAN</v>
      </c>
      <c r="I5" s="9" t="str">
        <f>PRUNED_COMP!J5</f>
        <v>NAN</v>
      </c>
      <c r="J5" s="9">
        <f>PRUNED_COMP!Q5</f>
        <v>1.0434782608695652</v>
      </c>
      <c r="K5" s="9">
        <f>PRUNED_COMP!R5</f>
        <v>0.62373577749683939</v>
      </c>
      <c r="L5" s="9">
        <f>PRUNED_COMP!T5</f>
        <v>0.78399066107100301</v>
      </c>
      <c r="M5" s="9">
        <f>PRUNED_COMP!E5</f>
        <v>22</v>
      </c>
      <c r="N5" s="9">
        <f>PRUNED_COMP!G5</f>
        <v>0.54166666666666674</v>
      </c>
      <c r="O5" s="9">
        <f>PRUNED_COMP!O5</f>
        <v>0.94339622641509424</v>
      </c>
      <c r="P5" s="9">
        <f>PRUNED_COMP!P5</f>
        <v>0.67857142857142849</v>
      </c>
      <c r="Q5" s="9">
        <f>PRUNED_COMP!S5</f>
        <v>0.69268292682926835</v>
      </c>
      <c r="R5" s="9">
        <f>PRUNED_COMP!C5</f>
        <v>0.78817733990147798</v>
      </c>
      <c r="S5" s="9">
        <f>PRUNED_COMP!L5</f>
        <v>0.91433744483421975</v>
      </c>
    </row>
    <row r="6" spans="1:19" x14ac:dyDescent="0.2">
      <c r="A6" s="9" t="s">
        <v>159</v>
      </c>
      <c r="B6" s="9" t="str">
        <f>PRUNED_COMP!B6</f>
        <v xml:space="preserve">  bm_match4_str_arch</v>
      </c>
      <c r="C6" s="9">
        <f>PRUNED_COMP!M6</f>
        <v>0.77132486388384758</v>
      </c>
      <c r="D6" s="9">
        <f>PRUNED_COMP!N6</f>
        <v>1</v>
      </c>
      <c r="E6" s="9">
        <f>PRUNED_COMP!F6</f>
        <v>1</v>
      </c>
      <c r="F6" s="9">
        <f>PRUNED_COMP!I6</f>
        <v>1</v>
      </c>
      <c r="G6" s="9">
        <f>PRUNED_COMP!H6</f>
        <v>1.1359223300970873</v>
      </c>
      <c r="H6" s="9">
        <f>PRUNED_COMP!K6</f>
        <v>1.5</v>
      </c>
      <c r="I6" s="9" t="str">
        <f>PRUNED_COMP!J6</f>
        <v>NAN</v>
      </c>
      <c r="J6" s="9">
        <f>PRUNED_COMP!Q6</f>
        <v>0.76923076923076927</v>
      </c>
      <c r="K6" s="9">
        <f>PRUNED_COMP!R6</f>
        <v>0.7299932750504371</v>
      </c>
      <c r="L6" s="9">
        <f>PRUNED_COMP!T6</f>
        <v>1.024215357468222</v>
      </c>
      <c r="M6" s="9">
        <f>PRUNED_COMP!E6</f>
        <v>8</v>
      </c>
      <c r="N6" s="9">
        <f>PRUNED_COMP!G6</f>
        <v>2</v>
      </c>
      <c r="O6" s="9">
        <f>PRUNED_COMP!O6</f>
        <v>0.88888888888888895</v>
      </c>
      <c r="P6" s="9">
        <f>PRUNED_COMP!P6</f>
        <v>0.8125</v>
      </c>
      <c r="Q6" s="9">
        <f>PRUNED_COMP!S6</f>
        <v>0.67441860465116277</v>
      </c>
      <c r="R6" s="9">
        <f>PRUNED_COMP!C6</f>
        <v>0.82288828337874664</v>
      </c>
      <c r="S6" s="9">
        <f>PRUNED_COMP!L6</f>
        <v>1.0168945203956874</v>
      </c>
    </row>
    <row r="7" spans="1:19" x14ac:dyDescent="0.2">
      <c r="A7" s="9" t="s">
        <v>159</v>
      </c>
      <c r="B7" s="9" t="str">
        <f>PRUNED_COMP!B7</f>
        <v xml:space="preserve">  bm_lpm_concat</v>
      </c>
      <c r="C7" s="9">
        <f>PRUNED_COMP!M7</f>
        <v>1</v>
      </c>
      <c r="D7" s="9" t="str">
        <f>PRUNED_COMP!N7</f>
        <v>NAN</v>
      </c>
      <c r="E7" s="9">
        <f>PRUNED_COMP!F7</f>
        <v>1</v>
      </c>
      <c r="F7" s="9">
        <f>PRUNED_COMP!I7</f>
        <v>1</v>
      </c>
      <c r="G7" s="9">
        <f>PRUNED_COMP!H7</f>
        <v>1</v>
      </c>
      <c r="H7" s="9" t="str">
        <f>PRUNED_COMP!K7</f>
        <v>NAN</v>
      </c>
      <c r="I7" s="9" t="str">
        <f>PRUNED_COMP!J7</f>
        <v>NAN</v>
      </c>
      <c r="J7" s="9">
        <f>PRUNED_COMP!Q7</f>
        <v>1</v>
      </c>
      <c r="K7" s="9">
        <f>PRUNED_COMP!R7</f>
        <v>1</v>
      </c>
      <c r="L7" s="9">
        <f>PRUNED_COMP!T7</f>
        <v>1</v>
      </c>
      <c r="M7" s="9">
        <f>PRUNED_COMP!E7</f>
        <v>3</v>
      </c>
      <c r="N7" s="9">
        <f>PRUNED_COMP!G7</f>
        <v>1</v>
      </c>
      <c r="O7" s="9">
        <f>PRUNED_COMP!O7</f>
        <v>1</v>
      </c>
      <c r="P7" s="9">
        <f>PRUNED_COMP!P7</f>
        <v>1</v>
      </c>
      <c r="Q7" s="9">
        <f>PRUNED_COMP!S7</f>
        <v>1.0374331550802138</v>
      </c>
      <c r="R7" s="9">
        <f>PRUNED_COMP!C7</f>
        <v>1.0449438202247192</v>
      </c>
      <c r="S7" s="9">
        <f>PRUNED_COMP!L7</f>
        <v>0.98854315844291107</v>
      </c>
    </row>
    <row r="8" spans="1:19" x14ac:dyDescent="0.2">
      <c r="A8" s="9" t="s">
        <v>159</v>
      </c>
      <c r="B8" s="9" t="str">
        <f>PRUNED_COMP!B8</f>
        <v xml:space="preserve">  bm_match5_str_arch</v>
      </c>
      <c r="C8" s="9">
        <f>PRUNED_COMP!M8</f>
        <v>0.9</v>
      </c>
      <c r="D8" s="9">
        <f>PRUNED_COMP!N8</f>
        <v>1</v>
      </c>
      <c r="E8" s="9">
        <f>PRUNED_COMP!F8</f>
        <v>1</v>
      </c>
      <c r="F8" s="9">
        <f>PRUNED_COMP!I8</f>
        <v>1</v>
      </c>
      <c r="G8" s="9">
        <f>PRUNED_COMP!H8</f>
        <v>1</v>
      </c>
      <c r="H8" s="9">
        <f>PRUNED_COMP!K8</f>
        <v>1.5</v>
      </c>
      <c r="I8" s="9" t="str">
        <f>PRUNED_COMP!J8</f>
        <v>NAN</v>
      </c>
      <c r="J8" s="9">
        <f>PRUNED_COMP!Q8</f>
        <v>0.86956521739130432</v>
      </c>
      <c r="K8" s="9">
        <f>PRUNED_COMP!R8</f>
        <v>1.0041923551171392</v>
      </c>
      <c r="L8" s="9">
        <f>PRUNED_COMP!T8</f>
        <v>1.0222858577312495</v>
      </c>
      <c r="M8" s="9">
        <f>PRUNED_COMP!E8</f>
        <v>9</v>
      </c>
      <c r="N8" s="9">
        <f>PRUNED_COMP!G8</f>
        <v>1</v>
      </c>
      <c r="O8" s="9">
        <f>PRUNED_COMP!O8</f>
        <v>1.4000000000000001</v>
      </c>
      <c r="P8" s="9">
        <f>PRUNED_COMP!P8</f>
        <v>1.4</v>
      </c>
      <c r="Q8" s="9">
        <f>PRUNED_COMP!S8</f>
        <v>0.60555555555555562</v>
      </c>
      <c r="R8" s="9">
        <f>PRUNED_COMP!C8</f>
        <v>0.75291828793774329</v>
      </c>
      <c r="S8" s="9">
        <f>PRUNED_COMP!L8</f>
        <v>1.0166169578184916</v>
      </c>
    </row>
    <row r="9" spans="1:19" x14ac:dyDescent="0.2">
      <c r="A9" s="9" t="s">
        <v>159</v>
      </c>
      <c r="B9" s="9" t="str">
        <f>PRUNED_COMP!B9</f>
        <v xml:space="preserve">  bm_functional_test</v>
      </c>
      <c r="C9" s="9">
        <f>PRUNED_COMP!M9</f>
        <v>1.036101083032491</v>
      </c>
      <c r="D9" s="9">
        <f>PRUNED_COMP!N9</f>
        <v>1</v>
      </c>
      <c r="E9" s="9">
        <f>PRUNED_COMP!F9</f>
        <v>1</v>
      </c>
      <c r="F9" s="9">
        <f>PRUNED_COMP!I9</f>
        <v>1</v>
      </c>
      <c r="G9" s="9">
        <f>PRUNED_COMP!H9</f>
        <v>1</v>
      </c>
      <c r="H9" s="9">
        <f>PRUNED_COMP!K9</f>
        <v>0.5</v>
      </c>
      <c r="I9" s="9" t="str">
        <f>PRUNED_COMP!J9</f>
        <v>NAN</v>
      </c>
      <c r="J9" s="9">
        <f>PRUNED_COMP!Q9</f>
        <v>1.1666666666666667</v>
      </c>
      <c r="K9" s="9">
        <f>PRUNED_COMP!R9</f>
        <v>0.91494845360824739</v>
      </c>
      <c r="L9" s="9">
        <f>PRUNED_COMP!T9</f>
        <v>1.4409518961567829</v>
      </c>
      <c r="M9" s="9">
        <f>PRUNED_COMP!E9</f>
        <v>19</v>
      </c>
      <c r="N9" s="9">
        <f>PRUNED_COMP!G9</f>
        <v>1</v>
      </c>
      <c r="O9" s="9">
        <f>PRUNED_COMP!O9</f>
        <v>0.96296296296296291</v>
      </c>
      <c r="P9" s="9">
        <f>PRUNED_COMP!P9</f>
        <v>1.2</v>
      </c>
      <c r="Q9" s="9">
        <f>PRUNED_COMP!S9</f>
        <v>0.9135802469135802</v>
      </c>
      <c r="R9" s="9">
        <f>PRUNED_COMP!C9</f>
        <v>1.0264550264550265</v>
      </c>
      <c r="S9" s="9">
        <f>PRUNED_COMP!L9</f>
        <v>0.99311151546659737</v>
      </c>
    </row>
    <row r="10" spans="1:19" x14ac:dyDescent="0.2">
      <c r="A10" s="9" t="s">
        <v>159</v>
      </c>
      <c r="B10" s="9" t="str">
        <f>PRUNED_COMP!B10</f>
        <v xml:space="preserve">  bm_base_multiply</v>
      </c>
      <c r="C10" s="9">
        <f>PRUNED_COMP!M10</f>
        <v>1.2453703703703705</v>
      </c>
      <c r="D10" s="9">
        <f>PRUNED_COMP!N10</f>
        <v>1</v>
      </c>
      <c r="E10" s="9">
        <f>PRUNED_COMP!F10</f>
        <v>6</v>
      </c>
      <c r="F10" s="9">
        <f>PRUNED_COMP!I10</f>
        <v>0.66666666666666663</v>
      </c>
      <c r="G10" s="9">
        <f>PRUNED_COMP!H10</f>
        <v>1.8333333333333333</v>
      </c>
      <c r="H10" s="9">
        <f>PRUNED_COMP!K10</f>
        <v>0.66666666666666663</v>
      </c>
      <c r="I10" s="9" t="str">
        <f>PRUNED_COMP!J10</f>
        <v>NAN</v>
      </c>
      <c r="J10" s="9">
        <f>PRUNED_COMP!Q10</f>
        <v>1</v>
      </c>
      <c r="K10" s="9">
        <f>PRUNED_COMP!R10</f>
        <v>0.93023255813953487</v>
      </c>
      <c r="L10" s="9">
        <f>PRUNED_COMP!T10</f>
        <v>1.1486869510096893</v>
      </c>
      <c r="M10" s="9">
        <f>PRUNED_COMP!E10</f>
        <v>13</v>
      </c>
      <c r="N10" s="9">
        <f>PRUNED_COMP!G10</f>
        <v>3.5000000000000004</v>
      </c>
      <c r="O10" s="9">
        <f>PRUNED_COMP!O10</f>
        <v>3.5000000000000004</v>
      </c>
      <c r="P10" s="9">
        <f>PRUNED_COMP!P10</f>
        <v>1.5</v>
      </c>
      <c r="Q10" s="9">
        <f>PRUNED_COMP!S10</f>
        <v>0.5847457627118644</v>
      </c>
      <c r="R10" s="9">
        <f>PRUNED_COMP!C10</f>
        <v>0.76785714285714279</v>
      </c>
      <c r="S10" s="9">
        <f>PRUNED_COMP!L10</f>
        <v>0.90840504538488742</v>
      </c>
    </row>
    <row r="11" spans="1:19" x14ac:dyDescent="0.2">
      <c r="A11" s="9" t="s">
        <v>159</v>
      </c>
      <c r="B11" s="9" t="str">
        <f>PRUNED_COMP!B11</f>
        <v xml:space="preserve">  bm_match2_str_arch</v>
      </c>
      <c r="C11" s="9">
        <f>PRUNED_COMP!M11</f>
        <v>0.58734177215189876</v>
      </c>
      <c r="D11" s="9">
        <f>PRUNED_COMP!N11</f>
        <v>1</v>
      </c>
      <c r="E11" s="9">
        <f>PRUNED_COMP!F11</f>
        <v>1</v>
      </c>
      <c r="F11" s="9">
        <f>PRUNED_COMP!I11</f>
        <v>1</v>
      </c>
      <c r="G11" s="9">
        <f>PRUNED_COMP!H11</f>
        <v>0.72222222222222221</v>
      </c>
      <c r="H11" s="9">
        <f>PRUNED_COMP!K11</f>
        <v>2</v>
      </c>
      <c r="I11" s="9" t="str">
        <f>PRUNED_COMP!J11</f>
        <v>NAN</v>
      </c>
      <c r="J11" s="9">
        <f>PRUNED_COMP!Q11</f>
        <v>0.8214285714285714</v>
      </c>
      <c r="K11" s="9">
        <f>PRUNED_COMP!R11</f>
        <v>0.54030040194626616</v>
      </c>
      <c r="L11" s="9">
        <f>PRUNED_COMP!T11</f>
        <v>0.96836555360281196</v>
      </c>
      <c r="M11" s="9">
        <f>PRUNED_COMP!E11</f>
        <v>8</v>
      </c>
      <c r="N11" s="9">
        <f>PRUNED_COMP!G11</f>
        <v>2</v>
      </c>
      <c r="O11" s="9">
        <f>PRUNED_COMP!O11</f>
        <v>0.85714285714285698</v>
      </c>
      <c r="P11" s="9">
        <f>PRUNED_COMP!P11</f>
        <v>0.9375</v>
      </c>
      <c r="Q11" s="9">
        <f>PRUNED_COMP!S11</f>
        <v>0.89756097560975623</v>
      </c>
      <c r="R11" s="9">
        <f>PRUNED_COMP!C11</f>
        <v>1.1172638436482085</v>
      </c>
      <c r="S11" s="9">
        <f>PRUNED_COMP!L11</f>
        <v>1.152483587266196</v>
      </c>
    </row>
    <row r="12" spans="1:19" x14ac:dyDescent="0.2">
      <c r="A12" s="9" t="s">
        <v>159</v>
      </c>
      <c r="B12" s="9" t="str">
        <f>PRUNED_COMP!B12</f>
        <v xml:space="preserve">  bm_mod</v>
      </c>
      <c r="C12" s="9">
        <f>PRUNED_COMP!M12</f>
        <v>1</v>
      </c>
      <c r="D12" s="9">
        <f>PRUNED_COMP!N12</f>
        <v>1</v>
      </c>
      <c r="E12" s="9">
        <f>PRUNED_COMP!F12</f>
        <v>1</v>
      </c>
      <c r="F12" s="9">
        <f>PRUNED_COMP!I12</f>
        <v>1</v>
      </c>
      <c r="G12" s="9">
        <f>PRUNED_COMP!H12</f>
        <v>1</v>
      </c>
      <c r="H12" s="9" t="str">
        <f>PRUNED_COMP!K12</f>
        <v>NAN</v>
      </c>
      <c r="I12" s="9" t="str">
        <f>PRUNED_COMP!J12</f>
        <v>NAN</v>
      </c>
      <c r="J12" s="9">
        <f>PRUNED_COMP!Q12</f>
        <v>0.68421052631578949</v>
      </c>
      <c r="K12" s="9">
        <f>PRUNED_COMP!R12</f>
        <v>1.1467065868263473</v>
      </c>
      <c r="L12" s="9">
        <f>PRUNED_COMP!T12</f>
        <v>1.0009112669819737</v>
      </c>
      <c r="M12" s="9">
        <f>PRUNED_COMP!E12</f>
        <v>4</v>
      </c>
      <c r="N12" s="9" t="str">
        <f>PRUNED_COMP!G12</f>
        <v>NAN</v>
      </c>
      <c r="O12" s="9">
        <f>PRUNED_COMP!O12</f>
        <v>1</v>
      </c>
      <c r="P12" s="9">
        <f>PRUNED_COMP!P12</f>
        <v>1</v>
      </c>
      <c r="Q12" s="9">
        <f>PRUNED_COMP!S12</f>
        <v>0.87096774193548399</v>
      </c>
      <c r="R12" s="9">
        <f>PRUNED_COMP!C12</f>
        <v>1.0123456790123455</v>
      </c>
      <c r="S12" s="9">
        <f>PRUNED_COMP!L12</f>
        <v>0.98525155065472092</v>
      </c>
    </row>
    <row r="13" spans="1:19" x14ac:dyDescent="0.2">
      <c r="A13" s="9" t="s">
        <v>159</v>
      </c>
      <c r="B13" s="9" t="str">
        <f>PRUNED_COMP!B13</f>
        <v xml:space="preserve">  bm_match3_str_arch</v>
      </c>
      <c r="C13" s="9">
        <f>PRUNED_COMP!M13</f>
        <v>0.7008928571428571</v>
      </c>
      <c r="D13" s="9">
        <f>PRUNED_COMP!N13</f>
        <v>1</v>
      </c>
      <c r="E13" s="9">
        <f>PRUNED_COMP!F13</f>
        <v>1</v>
      </c>
      <c r="F13" s="9">
        <f>PRUNED_COMP!I13</f>
        <v>0.67272727272727273</v>
      </c>
      <c r="G13" s="9">
        <f>PRUNED_COMP!H13</f>
        <v>0.84615384615384615</v>
      </c>
      <c r="H13" s="9">
        <f>PRUNED_COMP!K13</f>
        <v>1</v>
      </c>
      <c r="I13" s="9" t="str">
        <f>PRUNED_COMP!J13</f>
        <v>NAN</v>
      </c>
      <c r="J13" s="9">
        <f>PRUNED_COMP!Q13</f>
        <v>0.72222222222222221</v>
      </c>
      <c r="K13" s="9">
        <f>PRUNED_COMP!R13</f>
        <v>0.74869500372856079</v>
      </c>
      <c r="L13" s="9">
        <f>PRUNED_COMP!T13</f>
        <v>1.1996233364895379</v>
      </c>
      <c r="M13" s="9">
        <f>PRUNED_COMP!E13</f>
        <v>7.0000000000000009</v>
      </c>
      <c r="N13" s="9">
        <f>PRUNED_COMP!G13</f>
        <v>1</v>
      </c>
      <c r="O13" s="9">
        <f>PRUNED_COMP!O13</f>
        <v>0.66666666666666674</v>
      </c>
      <c r="P13" s="9">
        <f>PRUNED_COMP!P13</f>
        <v>0.85714285714285698</v>
      </c>
      <c r="Q13" s="9">
        <f>PRUNED_COMP!S13</f>
        <v>1.1627906976744187</v>
      </c>
      <c r="R13" s="9">
        <f>PRUNED_COMP!C13</f>
        <v>1.1145833333333335</v>
      </c>
      <c r="S13" s="9">
        <f>PRUNED_COMP!L13</f>
        <v>0.98901400714089538</v>
      </c>
    </row>
    <row r="14" spans="1:19" x14ac:dyDescent="0.2">
      <c r="A14" s="9" t="s">
        <v>159</v>
      </c>
      <c r="B14" s="9" t="str">
        <f>PRUNED_COMP!B14</f>
        <v xml:space="preserve">  bm_match6_str_arch</v>
      </c>
      <c r="C14" s="9">
        <f>PRUNED_COMP!M14</f>
        <v>0.67475728155339809</v>
      </c>
      <c r="D14" s="9">
        <f>PRUNED_COMP!N14</f>
        <v>1</v>
      </c>
      <c r="E14" s="9">
        <f>PRUNED_COMP!F14</f>
        <v>1</v>
      </c>
      <c r="F14" s="9">
        <f>PRUNED_COMP!I14</f>
        <v>0.67272727272727273</v>
      </c>
      <c r="G14" s="9">
        <f>PRUNED_COMP!H14</f>
        <v>0.90909090909090906</v>
      </c>
      <c r="H14" s="9">
        <f>PRUNED_COMP!K14</f>
        <v>0.5</v>
      </c>
      <c r="I14" s="9" t="str">
        <f>PRUNED_COMP!J14</f>
        <v>NAN</v>
      </c>
      <c r="J14" s="9">
        <f>PRUNED_COMP!Q14</f>
        <v>0.95238095238095233</v>
      </c>
      <c r="K14" s="9">
        <f>PRUNED_COMP!R14</f>
        <v>0.53260869565217395</v>
      </c>
      <c r="L14" s="9">
        <f>PRUNED_COMP!T14</f>
        <v>1.0050815027215305</v>
      </c>
      <c r="M14" s="9">
        <f>PRUNED_COMP!E14</f>
        <v>7.0000000000000009</v>
      </c>
      <c r="N14" s="9">
        <f>PRUNED_COMP!G14</f>
        <v>1</v>
      </c>
      <c r="O14" s="9">
        <f>PRUNED_COMP!O14</f>
        <v>0.66666666666666674</v>
      </c>
      <c r="P14" s="9">
        <f>PRUNED_COMP!P14</f>
        <v>0.75</v>
      </c>
      <c r="Q14" s="9">
        <f>PRUNED_COMP!S14</f>
        <v>0.66666666666666663</v>
      </c>
      <c r="R14" s="9">
        <f>PRUNED_COMP!C14</f>
        <v>0.74264705882352933</v>
      </c>
      <c r="S14" s="9">
        <f>PRUNED_COMP!L14</f>
        <v>0.96117157060325142</v>
      </c>
    </row>
    <row r="15" spans="1:19" x14ac:dyDescent="0.2">
      <c r="A15" s="9" t="s">
        <v>159</v>
      </c>
      <c r="B15" s="9" t="str">
        <f>PRUNED_COMP!B15</f>
        <v xml:space="preserve">  bm_and_log</v>
      </c>
      <c r="C15" s="9">
        <f>PRUNED_COMP!M15</f>
        <v>1</v>
      </c>
      <c r="D15" s="9" t="str">
        <f>PRUNED_COMP!N15</f>
        <v>NAN</v>
      </c>
      <c r="E15" s="9">
        <f>PRUNED_COMP!F15</f>
        <v>1</v>
      </c>
      <c r="F15" s="9">
        <f>PRUNED_COMP!I15</f>
        <v>1</v>
      </c>
      <c r="G15" s="9">
        <f>PRUNED_COMP!H15</f>
        <v>1</v>
      </c>
      <c r="H15" s="9" t="str">
        <f>PRUNED_COMP!K15</f>
        <v>NAN</v>
      </c>
      <c r="I15" s="9" t="str">
        <f>PRUNED_COMP!J15</f>
        <v>NAN</v>
      </c>
      <c r="J15" s="9">
        <f>PRUNED_COMP!Q15</f>
        <v>1</v>
      </c>
      <c r="K15" s="9">
        <f>PRUNED_COMP!R15</f>
        <v>1</v>
      </c>
      <c r="L15" s="9">
        <f>PRUNED_COMP!T15</f>
        <v>1</v>
      </c>
      <c r="M15" s="9">
        <f>PRUNED_COMP!E15</f>
        <v>4</v>
      </c>
      <c r="N15" s="9">
        <f>PRUNED_COMP!G15</f>
        <v>1</v>
      </c>
      <c r="O15" s="9">
        <f>PRUNED_COMP!O15</f>
        <v>1</v>
      </c>
      <c r="P15" s="9">
        <f>PRUNED_COMP!P15</f>
        <v>1</v>
      </c>
      <c r="Q15" s="9">
        <f>PRUNED_COMP!S15</f>
        <v>1.0344827586206897</v>
      </c>
      <c r="R15" s="9">
        <f>PRUNED_COMP!C15</f>
        <v>1.0632911392405062</v>
      </c>
      <c r="S15" s="9">
        <f>PRUNED_COMP!L15</f>
        <v>1.0048807697671176</v>
      </c>
    </row>
    <row r="16" spans="1:19" x14ac:dyDescent="0.2">
      <c r="A16" s="9" t="s">
        <v>159</v>
      </c>
      <c r="B16" s="9" t="str">
        <f>PRUNED_COMP!B16</f>
        <v xml:space="preserve">  generate</v>
      </c>
      <c r="C16" s="9">
        <f>PRUNED_COMP!M16</f>
        <v>1</v>
      </c>
      <c r="D16" s="9">
        <f>PRUNED_COMP!N16</f>
        <v>1</v>
      </c>
      <c r="E16" s="9">
        <f>PRUNED_COMP!F16</f>
        <v>1</v>
      </c>
      <c r="F16" s="9">
        <f>PRUNED_COMP!I16</f>
        <v>1</v>
      </c>
      <c r="G16" s="9">
        <f>PRUNED_COMP!H16</f>
        <v>1</v>
      </c>
      <c r="H16" s="9" t="str">
        <f>PRUNED_COMP!K16</f>
        <v>NAN</v>
      </c>
      <c r="I16" s="9" t="str">
        <f>PRUNED_COMP!J16</f>
        <v>NAN</v>
      </c>
      <c r="J16" s="9">
        <f>PRUNED_COMP!Q16</f>
        <v>1</v>
      </c>
      <c r="K16" s="9">
        <f>PRUNED_COMP!R16</f>
        <v>0.9023255813953488</v>
      </c>
      <c r="L16" s="9">
        <f>PRUNED_COMP!T16</f>
        <v>1.0154503051539694</v>
      </c>
      <c r="M16" s="9">
        <f>PRUNED_COMP!E16</f>
        <v>4</v>
      </c>
      <c r="N16" s="9">
        <f>PRUNED_COMP!G16</f>
        <v>2</v>
      </c>
      <c r="O16" s="9">
        <f>PRUNED_COMP!O16</f>
        <v>1</v>
      </c>
      <c r="P16" s="9">
        <f>PRUNED_COMP!P16</f>
        <v>1</v>
      </c>
      <c r="Q16" s="9">
        <f>PRUNED_COMP!S16</f>
        <v>0.88888888888888895</v>
      </c>
      <c r="R16" s="9">
        <f>PRUNED_COMP!C16</f>
        <v>1.1388888888888888</v>
      </c>
      <c r="S16" s="9">
        <f>PRUNED_COMP!L16</f>
        <v>1.0062585864753473</v>
      </c>
    </row>
    <row r="17" spans="1:19" x14ac:dyDescent="0.2">
      <c r="A17" s="9" t="s">
        <v>159</v>
      </c>
      <c r="B17" s="9" t="str">
        <f>PRUNED_COMP!B17</f>
        <v xml:space="preserve">  bm_stmt_all_mod</v>
      </c>
      <c r="C17" s="9">
        <f>PRUNED_COMP!M17</f>
        <v>0.98305084745762716</v>
      </c>
      <c r="D17" s="9">
        <f>PRUNED_COMP!N17</f>
        <v>1</v>
      </c>
      <c r="E17" s="9">
        <f>PRUNED_COMP!F17</f>
        <v>1</v>
      </c>
      <c r="F17" s="9">
        <f>PRUNED_COMP!I17</f>
        <v>1</v>
      </c>
      <c r="G17" s="9">
        <f>PRUNED_COMP!H17</f>
        <v>1</v>
      </c>
      <c r="H17" s="9" t="str">
        <f>PRUNED_COMP!K17</f>
        <v>NAN</v>
      </c>
      <c r="I17" s="9" t="str">
        <f>PRUNED_COMP!J17</f>
        <v>NAN</v>
      </c>
      <c r="J17" s="9">
        <f>PRUNED_COMP!Q17</f>
        <v>0.66666666666666663</v>
      </c>
      <c r="K17" s="9">
        <f>PRUNED_COMP!R17</f>
        <v>0.77941176470588236</v>
      </c>
      <c r="L17" s="9">
        <f>PRUNED_COMP!T17</f>
        <v>1.0063186009315095</v>
      </c>
      <c r="M17" s="9">
        <f>PRUNED_COMP!E17</f>
        <v>8</v>
      </c>
      <c r="N17" s="9">
        <f>PRUNED_COMP!G17</f>
        <v>1</v>
      </c>
      <c r="O17" s="9">
        <f>PRUNED_COMP!O17</f>
        <v>1</v>
      </c>
      <c r="P17" s="9">
        <f>PRUNED_COMP!P17</f>
        <v>1</v>
      </c>
      <c r="Q17" s="9">
        <f>PRUNED_COMP!S17</f>
        <v>0.83333333333333337</v>
      </c>
      <c r="R17" s="9">
        <f>PRUNED_COMP!C17</f>
        <v>1.1304347826086956</v>
      </c>
      <c r="S17" s="9">
        <f>PRUNED_COMP!L17</f>
        <v>0.99739319333816079</v>
      </c>
    </row>
    <row r="18" spans="1:19" x14ac:dyDescent="0.2">
      <c r="A18" s="9" t="s">
        <v>159</v>
      </c>
      <c r="B18" s="9" t="str">
        <f>PRUNED_COMP!B18</f>
        <v xml:space="preserve">  param_override</v>
      </c>
      <c r="C18" s="9">
        <f>PRUNED_COMP!M18</f>
        <v>0.76271186440677963</v>
      </c>
      <c r="D18" s="9" t="str">
        <f>PRUNED_COMP!N18</f>
        <v>NAN</v>
      </c>
      <c r="E18" s="9">
        <f>PRUNED_COMP!F18</f>
        <v>1</v>
      </c>
      <c r="F18" s="9">
        <f>PRUNED_COMP!I18</f>
        <v>1</v>
      </c>
      <c r="G18" s="9">
        <f>PRUNED_COMP!H18</f>
        <v>3.5</v>
      </c>
      <c r="H18" s="9">
        <f>PRUNED_COMP!K18</f>
        <v>1</v>
      </c>
      <c r="I18" s="9" t="str">
        <f>PRUNED_COMP!J18</f>
        <v>NAN</v>
      </c>
      <c r="J18" s="9">
        <f>PRUNED_COMP!Q18</f>
        <v>0.90909090909090906</v>
      </c>
      <c r="K18" s="9">
        <f>PRUNED_COMP!R18</f>
        <v>0.75766871165644167</v>
      </c>
      <c r="L18" s="9">
        <f>PRUNED_COMP!T18</f>
        <v>1.0029694116579784</v>
      </c>
      <c r="M18" s="9">
        <f>PRUNED_COMP!E18</f>
        <v>7.0000000000000009</v>
      </c>
      <c r="N18" s="9">
        <f>PRUNED_COMP!G18</f>
        <v>0</v>
      </c>
      <c r="O18" s="9">
        <f>PRUNED_COMP!O18</f>
        <v>1</v>
      </c>
      <c r="P18" s="9">
        <f>PRUNED_COMP!P18</f>
        <v>2</v>
      </c>
      <c r="Q18" s="9">
        <f>PRUNED_COMP!S18</f>
        <v>0.89473684210526316</v>
      </c>
      <c r="R18" s="9">
        <f>PRUNED_COMP!C18</f>
        <v>1.1034482758620692</v>
      </c>
      <c r="S18" s="9">
        <f>PRUNED_COMP!L18</f>
        <v>0.99192062367115519</v>
      </c>
    </row>
    <row r="19" spans="1:19" x14ac:dyDescent="0.2">
      <c r="A19" s="9" t="s">
        <v>159</v>
      </c>
      <c r="B19" s="9" t="str">
        <f>PRUNED_COMP!B19</f>
        <v xml:space="preserve">  parameter</v>
      </c>
      <c r="C19" s="9">
        <f>PRUNED_COMP!M19</f>
        <v>0.72413793103448276</v>
      </c>
      <c r="D19" s="9" t="str">
        <f>PRUNED_COMP!N19</f>
        <v>NAN</v>
      </c>
      <c r="E19" s="9">
        <f>PRUNED_COMP!F19</f>
        <v>1</v>
      </c>
      <c r="F19" s="9">
        <f>PRUNED_COMP!I19</f>
        <v>1</v>
      </c>
      <c r="G19" s="9">
        <f>PRUNED_COMP!H19</f>
        <v>4.5</v>
      </c>
      <c r="H19" s="9" t="str">
        <f>PRUNED_COMP!K19</f>
        <v>NAN</v>
      </c>
      <c r="I19" s="9" t="str">
        <f>PRUNED_COMP!J19</f>
        <v>NAN</v>
      </c>
      <c r="J19" s="9">
        <f>PRUNED_COMP!Q19</f>
        <v>0.66666666666666663</v>
      </c>
      <c r="K19" s="9">
        <f>PRUNED_COMP!R19</f>
        <v>1.0775193798449612</v>
      </c>
      <c r="L19" s="9">
        <f>PRUNED_COMP!T19</f>
        <v>0.88812124414663074</v>
      </c>
      <c r="M19" s="9">
        <f>PRUNED_COMP!E19</f>
        <v>6</v>
      </c>
      <c r="N19" s="9" t="str">
        <f>PRUNED_COMP!G19</f>
        <v>NAN</v>
      </c>
      <c r="O19" s="9">
        <f>PRUNED_COMP!O19</f>
        <v>1</v>
      </c>
      <c r="P19" s="9">
        <f>PRUNED_COMP!P19</f>
        <v>1</v>
      </c>
      <c r="Q19" s="9">
        <f>PRUNED_COMP!S19</f>
        <v>1.2</v>
      </c>
      <c r="R19" s="9">
        <f>PRUNED_COMP!C19</f>
        <v>1.3333333333333335</v>
      </c>
      <c r="S19" s="9">
        <f>PRUNED_COMP!L19</f>
        <v>1.0024194767881445</v>
      </c>
    </row>
    <row r="20" spans="1:19" x14ac:dyDescent="0.2">
      <c r="A20" s="9" t="s">
        <v>159</v>
      </c>
      <c r="B20" s="9" t="str">
        <f>PRUNED_COMP!B20</f>
        <v xml:space="preserve">  parameter_2</v>
      </c>
      <c r="C20" s="9">
        <f>PRUNED_COMP!M20</f>
        <v>0.72413793103448276</v>
      </c>
      <c r="D20" s="9" t="str">
        <f>PRUNED_COMP!N20</f>
        <v>NAN</v>
      </c>
      <c r="E20" s="9">
        <f>PRUNED_COMP!F20</f>
        <v>1</v>
      </c>
      <c r="F20" s="9">
        <f>PRUNED_COMP!I20</f>
        <v>1</v>
      </c>
      <c r="G20" s="9">
        <f>PRUNED_COMP!H20</f>
        <v>4.5</v>
      </c>
      <c r="H20" s="9" t="str">
        <f>PRUNED_COMP!K20</f>
        <v>NAN</v>
      </c>
      <c r="I20" s="9" t="str">
        <f>PRUNED_COMP!J20</f>
        <v>NAN</v>
      </c>
      <c r="J20" s="9">
        <f>PRUNED_COMP!Q20</f>
        <v>0.66666666666666663</v>
      </c>
      <c r="K20" s="9">
        <f>PRUNED_COMP!R20</f>
        <v>1.0775193798449612</v>
      </c>
      <c r="L20" s="9">
        <f>PRUNED_COMP!T20</f>
        <v>0.88812124414663074</v>
      </c>
      <c r="M20" s="9">
        <f>PRUNED_COMP!E20</f>
        <v>7.0000000000000009</v>
      </c>
      <c r="N20" s="9">
        <f>PRUNED_COMP!G20</f>
        <v>0</v>
      </c>
      <c r="O20" s="9">
        <f>PRUNED_COMP!O20</f>
        <v>1</v>
      </c>
      <c r="P20" s="9">
        <f>PRUNED_COMP!P20</f>
        <v>1</v>
      </c>
      <c r="Q20" s="9">
        <f>PRUNED_COMP!S20</f>
        <v>1.2</v>
      </c>
      <c r="R20" s="9">
        <f>PRUNED_COMP!C20</f>
        <v>1.3</v>
      </c>
      <c r="S20" s="9">
        <f>PRUNED_COMP!L20</f>
        <v>1.013501213592233</v>
      </c>
    </row>
    <row r="21" spans="1:19" x14ac:dyDescent="0.2">
      <c r="A21" s="9" t="s">
        <v>159</v>
      </c>
      <c r="B21" s="9" t="str">
        <f>PRUNED_COMP!B21</f>
        <v xml:space="preserve">  bm_DL_74381_ALU</v>
      </c>
      <c r="C21" s="9">
        <f>PRUNED_COMP!M21</f>
        <v>0.83673469387755106</v>
      </c>
      <c r="D21" s="9" t="str">
        <f>PRUNED_COMP!N21</f>
        <v>NAN</v>
      </c>
      <c r="E21" s="9">
        <f>PRUNED_COMP!F21</f>
        <v>1</v>
      </c>
      <c r="F21" s="9">
        <f>PRUNED_COMP!I21</f>
        <v>1</v>
      </c>
      <c r="G21" s="9">
        <f>PRUNED_COMP!H21</f>
        <v>1</v>
      </c>
      <c r="H21" s="9" t="str">
        <f>PRUNED_COMP!K21</f>
        <v>NAN</v>
      </c>
      <c r="I21" s="9" t="str">
        <f>PRUNED_COMP!J21</f>
        <v>NAN</v>
      </c>
      <c r="J21" s="9">
        <f>PRUNED_COMP!Q21</f>
        <v>0.9</v>
      </c>
      <c r="K21" s="9">
        <f>PRUNED_COMP!R21</f>
        <v>0.79629629629629628</v>
      </c>
      <c r="L21" s="9">
        <f>PRUNED_COMP!T21</f>
        <v>1.1077812991561606</v>
      </c>
      <c r="M21" s="9">
        <f>PRUNED_COMP!E21</f>
        <v>7.0000000000000009</v>
      </c>
      <c r="N21" s="9">
        <f>PRUNED_COMP!G21</f>
        <v>0.66666666666666674</v>
      </c>
      <c r="O21" s="9">
        <f>PRUNED_COMP!O21</f>
        <v>8</v>
      </c>
      <c r="P21" s="9">
        <f>PRUNED_COMP!P21</f>
        <v>1</v>
      </c>
      <c r="Q21" s="9">
        <f>PRUNED_COMP!S21</f>
        <v>1</v>
      </c>
      <c r="R21" s="9">
        <f>PRUNED_COMP!C21</f>
        <v>1.4827586206896552</v>
      </c>
      <c r="S21" s="9">
        <f>PRUNED_COMP!L21</f>
        <v>0.99468650371944745</v>
      </c>
    </row>
    <row r="22" spans="1:19" x14ac:dyDescent="0.2">
      <c r="A22" s="9" t="s">
        <v>159</v>
      </c>
      <c r="B22" s="9" t="str">
        <f>PRUNED_COMP!B22</f>
        <v xml:space="preserve">  bm_stmt_compare_padding</v>
      </c>
      <c r="C22" s="9">
        <f>PRUNED_COMP!M22</f>
        <v>0.97560975609756095</v>
      </c>
      <c r="D22" s="9">
        <f>PRUNED_COMP!N22</f>
        <v>1</v>
      </c>
      <c r="E22" s="9">
        <f>PRUNED_COMP!F22</f>
        <v>1</v>
      </c>
      <c r="F22" s="9">
        <f>PRUNED_COMP!I22</f>
        <v>1</v>
      </c>
      <c r="G22" s="9">
        <f>PRUNED_COMP!H22</f>
        <v>1</v>
      </c>
      <c r="H22" s="9" t="str">
        <f>PRUNED_COMP!K22</f>
        <v>NAN</v>
      </c>
      <c r="I22" s="9" t="str">
        <f>PRUNED_COMP!J22</f>
        <v>NAN</v>
      </c>
      <c r="J22" s="9">
        <f>PRUNED_COMP!Q22</f>
        <v>1</v>
      </c>
      <c r="K22" s="9">
        <f>PRUNED_COMP!R22</f>
        <v>1.323076923076923</v>
      </c>
      <c r="L22" s="9">
        <f>PRUNED_COMP!T22</f>
        <v>1.0009791531211614</v>
      </c>
      <c r="M22" s="9">
        <f>PRUNED_COMP!E22</f>
        <v>5</v>
      </c>
      <c r="N22" s="9">
        <f>PRUNED_COMP!G22</f>
        <v>1</v>
      </c>
      <c r="O22" s="9">
        <f>PRUNED_COMP!O22</f>
        <v>1</v>
      </c>
      <c r="P22" s="9">
        <f>PRUNED_COMP!P22</f>
        <v>1</v>
      </c>
      <c r="Q22" s="9">
        <f>PRUNED_COMP!S22</f>
        <v>1</v>
      </c>
      <c r="R22" s="9">
        <f>PRUNED_COMP!C22</f>
        <v>1.1818181818181819</v>
      </c>
      <c r="S22" s="9">
        <f>PRUNED_COMP!L22</f>
        <v>1.0089766606822261</v>
      </c>
    </row>
    <row r="23" spans="1:19" x14ac:dyDescent="0.2">
      <c r="A23" s="9" t="s">
        <v>159</v>
      </c>
      <c r="B23" s="9" t="str">
        <f>PRUNED_COMP!B23</f>
        <v xml:space="preserve">  bm_DL_4_16_encoder</v>
      </c>
      <c r="C23" s="9">
        <f>PRUNED_COMP!M23</f>
        <v>1</v>
      </c>
      <c r="D23" s="9" t="str">
        <f>PRUNED_COMP!N23</f>
        <v>NAN</v>
      </c>
      <c r="E23" s="9">
        <f>PRUNED_COMP!F23</f>
        <v>1</v>
      </c>
      <c r="F23" s="9">
        <f>PRUNED_COMP!I23</f>
        <v>1</v>
      </c>
      <c r="G23" s="9">
        <f>PRUNED_COMP!H23</f>
        <v>1</v>
      </c>
      <c r="H23" s="9" t="str">
        <f>PRUNED_COMP!K23</f>
        <v>NAN</v>
      </c>
      <c r="I23" s="9" t="str">
        <f>PRUNED_COMP!J23</f>
        <v>NAN</v>
      </c>
      <c r="J23" s="9">
        <f>PRUNED_COMP!Q23</f>
        <v>1</v>
      </c>
      <c r="K23" s="9">
        <f>PRUNED_COMP!R23</f>
        <v>1</v>
      </c>
      <c r="L23" s="9">
        <f>PRUNED_COMP!T23</f>
        <v>1</v>
      </c>
      <c r="M23" s="9">
        <f>PRUNED_COMP!E23</f>
        <v>4</v>
      </c>
      <c r="N23" s="9">
        <f>PRUNED_COMP!G23</f>
        <v>0.5</v>
      </c>
      <c r="O23" s="9">
        <f>PRUNED_COMP!O23</f>
        <v>1</v>
      </c>
      <c r="P23" s="9" t="str">
        <f>PRUNED_COMP!P23</f>
        <v>NAN</v>
      </c>
      <c r="Q23" s="9">
        <f>PRUNED_COMP!S23</f>
        <v>1</v>
      </c>
      <c r="R23" s="9">
        <f>PRUNED_COMP!C23</f>
        <v>1.2499999999999998</v>
      </c>
      <c r="S23" s="9">
        <f>PRUNED_COMP!L23</f>
        <v>1.0066470861029526</v>
      </c>
    </row>
    <row r="24" spans="1:19" x14ac:dyDescent="0.2">
      <c r="A24" s="9" t="s">
        <v>159</v>
      </c>
      <c r="B24" s="9" t="str">
        <f>PRUNED_COMP!B24</f>
        <v xml:space="preserve">  bm_dag1_mod</v>
      </c>
      <c r="C24" s="9">
        <f>PRUNED_COMP!M24</f>
        <v>1</v>
      </c>
      <c r="D24" s="9">
        <f>PRUNED_COMP!N24</f>
        <v>1</v>
      </c>
      <c r="E24" s="9">
        <f>PRUNED_COMP!F24</f>
        <v>1</v>
      </c>
      <c r="F24" s="9">
        <f>PRUNED_COMP!I24</f>
        <v>1</v>
      </c>
      <c r="G24" s="9">
        <f>PRUNED_COMP!H24</f>
        <v>1</v>
      </c>
      <c r="H24" s="9" t="str">
        <f>PRUNED_COMP!K24</f>
        <v>NAN</v>
      </c>
      <c r="I24" s="9" t="str">
        <f>PRUNED_COMP!J24</f>
        <v>NAN</v>
      </c>
      <c r="J24" s="9">
        <f>PRUNED_COMP!Q24</f>
        <v>1</v>
      </c>
      <c r="K24" s="9">
        <f>PRUNED_COMP!R24</f>
        <v>0.96551724137931039</v>
      </c>
      <c r="L24" s="9">
        <f>PRUNED_COMP!T24</f>
        <v>1.144670559882921</v>
      </c>
      <c r="M24" s="9">
        <f>PRUNED_COMP!E24</f>
        <v>7.0000000000000009</v>
      </c>
      <c r="N24" s="9" t="str">
        <f>PRUNED_COMP!G24</f>
        <v>NAN</v>
      </c>
      <c r="O24" s="9">
        <f>PRUNED_COMP!O24</f>
        <v>1</v>
      </c>
      <c r="P24" s="9" t="str">
        <f>PRUNED_COMP!P24</f>
        <v>NAN</v>
      </c>
      <c r="Q24" s="9">
        <f>PRUNED_COMP!S24</f>
        <v>1</v>
      </c>
      <c r="R24" s="9">
        <f>PRUNED_COMP!C24</f>
        <v>1.2592592592592593</v>
      </c>
      <c r="S24" s="9">
        <f>PRUNED_COMP!L24</f>
        <v>0.99638934857830597</v>
      </c>
    </row>
    <row r="25" spans="1:19" x14ac:dyDescent="0.2">
      <c r="A25" s="9" t="s">
        <v>159</v>
      </c>
      <c r="B25" s="9" t="str">
        <f>PRUNED_COMP!B25</f>
        <v xml:space="preserve">  bm_dag4_mod</v>
      </c>
      <c r="C25" s="9">
        <f>PRUNED_COMP!M25</f>
        <v>1</v>
      </c>
      <c r="D25" s="9">
        <f>PRUNED_COMP!N25</f>
        <v>1</v>
      </c>
      <c r="E25" s="9">
        <f>PRUNED_COMP!F25</f>
        <v>1</v>
      </c>
      <c r="F25" s="9">
        <f>PRUNED_COMP!I25</f>
        <v>1</v>
      </c>
      <c r="G25" s="9">
        <f>PRUNED_COMP!H25</f>
        <v>1</v>
      </c>
      <c r="H25" s="9" t="str">
        <f>PRUNED_COMP!K25</f>
        <v>NAN</v>
      </c>
      <c r="I25" s="9" t="str">
        <f>PRUNED_COMP!J25</f>
        <v>NAN</v>
      </c>
      <c r="J25" s="9">
        <f>PRUNED_COMP!Q25</f>
        <v>1</v>
      </c>
      <c r="K25" s="9">
        <f>PRUNED_COMP!R25</f>
        <v>0.96551724137931039</v>
      </c>
      <c r="L25" s="9">
        <f>PRUNED_COMP!T25</f>
        <v>1.144670559882921</v>
      </c>
      <c r="M25" s="9">
        <f>PRUNED_COMP!E25</f>
        <v>7.0000000000000009</v>
      </c>
      <c r="N25" s="9" t="str">
        <f>PRUNED_COMP!G25</f>
        <v>NAN</v>
      </c>
      <c r="O25" s="9">
        <f>PRUNED_COMP!O25</f>
        <v>1</v>
      </c>
      <c r="P25" s="9" t="str">
        <f>PRUNED_COMP!P25</f>
        <v>NAN</v>
      </c>
      <c r="Q25" s="9">
        <f>PRUNED_COMP!S25</f>
        <v>1</v>
      </c>
      <c r="R25" s="9">
        <f>PRUNED_COMP!C25</f>
        <v>1.2962962962962961</v>
      </c>
      <c r="S25" s="9">
        <f>PRUNED_COMP!L25</f>
        <v>0.99744552967693467</v>
      </c>
    </row>
    <row r="26" spans="1:19" x14ac:dyDescent="0.2">
      <c r="A26" s="9" t="s">
        <v>159</v>
      </c>
      <c r="B26" s="9" t="str">
        <f>PRUNED_COMP!B26</f>
        <v xml:space="preserve">  bm_dag3_log_mod</v>
      </c>
      <c r="C26" s="9">
        <f>PRUNED_COMP!M26</f>
        <v>1</v>
      </c>
      <c r="D26" s="9">
        <f>PRUNED_COMP!N26</f>
        <v>1</v>
      </c>
      <c r="E26" s="9">
        <f>PRUNED_COMP!F26</f>
        <v>1</v>
      </c>
      <c r="F26" s="9">
        <f>PRUNED_COMP!I26</f>
        <v>1</v>
      </c>
      <c r="G26" s="9">
        <f>PRUNED_COMP!H26</f>
        <v>1</v>
      </c>
      <c r="H26" s="9" t="str">
        <f>PRUNED_COMP!K26</f>
        <v>NAN</v>
      </c>
      <c r="I26" s="9" t="str">
        <f>PRUNED_COMP!J26</f>
        <v>NAN</v>
      </c>
      <c r="J26" s="9">
        <f>PRUNED_COMP!Q26</f>
        <v>1</v>
      </c>
      <c r="K26" s="9">
        <f>PRUNED_COMP!R26</f>
        <v>0.52777777777777779</v>
      </c>
      <c r="L26" s="9">
        <f>PRUNED_COMP!T26</f>
        <v>0.96315168796423434</v>
      </c>
      <c r="M26" s="9">
        <f>PRUNED_COMP!E26</f>
        <v>8</v>
      </c>
      <c r="N26" s="9">
        <f>PRUNED_COMP!G26</f>
        <v>0</v>
      </c>
      <c r="O26" s="9">
        <f>PRUNED_COMP!O26</f>
        <v>1</v>
      </c>
      <c r="P26" s="9" t="str">
        <f>PRUNED_COMP!P26</f>
        <v>NAN</v>
      </c>
      <c r="Q26" s="9">
        <f>PRUNED_COMP!S26</f>
        <v>1</v>
      </c>
      <c r="R26" s="9">
        <f>PRUNED_COMP!C26</f>
        <v>1.2962962962962961</v>
      </c>
      <c r="S26" s="9">
        <f>PRUNED_COMP!L26</f>
        <v>0.98597285067873308</v>
      </c>
    </row>
    <row r="27" spans="1:19" x14ac:dyDescent="0.2">
      <c r="A27" s="9" t="s">
        <v>159</v>
      </c>
      <c r="B27" s="9" t="str">
        <f>PRUNED_COMP!B27</f>
        <v xml:space="preserve">  bm_dag3_mod</v>
      </c>
      <c r="C27" s="9">
        <f>PRUNED_COMP!M27</f>
        <v>1</v>
      </c>
      <c r="D27" s="9">
        <f>PRUNED_COMP!N27</f>
        <v>1</v>
      </c>
      <c r="E27" s="9">
        <f>PRUNED_COMP!F27</f>
        <v>1</v>
      </c>
      <c r="F27" s="9">
        <f>PRUNED_COMP!I27</f>
        <v>1</v>
      </c>
      <c r="G27" s="9">
        <f>PRUNED_COMP!H27</f>
        <v>1</v>
      </c>
      <c r="H27" s="9" t="str">
        <f>PRUNED_COMP!K27</f>
        <v>NAN</v>
      </c>
      <c r="I27" s="9" t="str">
        <f>PRUNED_COMP!J27</f>
        <v>NAN</v>
      </c>
      <c r="J27" s="9">
        <f>PRUNED_COMP!Q27</f>
        <v>1</v>
      </c>
      <c r="K27" s="9">
        <f>PRUNED_COMP!R27</f>
        <v>1</v>
      </c>
      <c r="L27" s="9">
        <f>PRUNED_COMP!T27</f>
        <v>1</v>
      </c>
      <c r="M27" s="9">
        <f>PRUNED_COMP!E27</f>
        <v>8</v>
      </c>
      <c r="N27" s="9" t="str">
        <f>PRUNED_COMP!G27</f>
        <v>NAN</v>
      </c>
      <c r="O27" s="9">
        <f>PRUNED_COMP!O27</f>
        <v>1</v>
      </c>
      <c r="P27" s="9" t="str">
        <f>PRUNED_COMP!P27</f>
        <v>NAN</v>
      </c>
      <c r="Q27" s="9">
        <f>PRUNED_COMP!S27</f>
        <v>1</v>
      </c>
      <c r="R27" s="9">
        <f>PRUNED_COMP!C27</f>
        <v>1.3703703703703702</v>
      </c>
      <c r="S27" s="9">
        <f>PRUNED_COMP!L27</f>
        <v>0.99786845310596828</v>
      </c>
    </row>
    <row r="28" spans="1:19" x14ac:dyDescent="0.2">
      <c r="A28" s="9" t="s">
        <v>159</v>
      </c>
      <c r="B28" s="9" t="str">
        <f>PRUNED_COMP!B28</f>
        <v xml:space="preserve">  bm_DL_BCD_adder</v>
      </c>
      <c r="C28" s="9">
        <f>PRUNED_COMP!M28</f>
        <v>0.77272727272727271</v>
      </c>
      <c r="D28" s="9" t="str">
        <f>PRUNED_COMP!N28</f>
        <v>NAN</v>
      </c>
      <c r="E28" s="9">
        <f>PRUNED_COMP!F28</f>
        <v>1</v>
      </c>
      <c r="F28" s="9">
        <f>PRUNED_COMP!I28</f>
        <v>1</v>
      </c>
      <c r="G28" s="9">
        <f>PRUNED_COMP!H28</f>
        <v>0.5</v>
      </c>
      <c r="H28" s="9" t="str">
        <f>PRUNED_COMP!K28</f>
        <v>NAN</v>
      </c>
      <c r="I28" s="9" t="str">
        <f>PRUNED_COMP!J28</f>
        <v>NAN</v>
      </c>
      <c r="J28" s="9">
        <f>PRUNED_COMP!Q28</f>
        <v>1.0769230769230769</v>
      </c>
      <c r="K28" s="9">
        <f>PRUNED_COMP!R28</f>
        <v>0.30252100840336132</v>
      </c>
      <c r="L28" s="9">
        <f>PRUNED_COMP!T28</f>
        <v>0.98341844198999051</v>
      </c>
      <c r="M28" s="9">
        <f>PRUNED_COMP!E28</f>
        <v>5</v>
      </c>
      <c r="N28" s="9">
        <f>PRUNED_COMP!G28</f>
        <v>0.5</v>
      </c>
      <c r="O28" s="9">
        <f>PRUNED_COMP!O28</f>
        <v>0.5</v>
      </c>
      <c r="P28" s="9">
        <f>PRUNED_COMP!P28</f>
        <v>0</v>
      </c>
      <c r="Q28" s="9">
        <f>PRUNED_COMP!S28</f>
        <v>0.66666666666666674</v>
      </c>
      <c r="R28" s="9">
        <f>PRUNED_COMP!C28</f>
        <v>1.0689655172413794</v>
      </c>
      <c r="S28" s="9">
        <f>PRUNED_COMP!L28</f>
        <v>0.98179611650485432</v>
      </c>
    </row>
    <row r="29" spans="1:19" x14ac:dyDescent="0.2">
      <c r="A29" s="9" t="s">
        <v>159</v>
      </c>
      <c r="B29" s="9" t="str">
        <f>PRUNED_COMP!B29</f>
        <v xml:space="preserve">  bm_dag3_lpm_log_mod</v>
      </c>
      <c r="C29" s="9">
        <f>PRUNED_COMP!M29</f>
        <v>0.7021276595744681</v>
      </c>
      <c r="D29" s="9">
        <f>PRUNED_COMP!N29</f>
        <v>1</v>
      </c>
      <c r="E29" s="9">
        <f>PRUNED_COMP!F29</f>
        <v>1</v>
      </c>
      <c r="F29" s="9">
        <f>PRUNED_COMP!I29</f>
        <v>0.7142857142857143</v>
      </c>
      <c r="G29" s="9">
        <f>PRUNED_COMP!H29</f>
        <v>0.5</v>
      </c>
      <c r="H29" s="9" t="str">
        <f>PRUNED_COMP!K29</f>
        <v>NAN</v>
      </c>
      <c r="I29" s="9" t="str">
        <f>PRUNED_COMP!J29</f>
        <v>NAN</v>
      </c>
      <c r="J29" s="9">
        <f>PRUNED_COMP!Q29</f>
        <v>1</v>
      </c>
      <c r="K29" s="9">
        <f>PRUNED_COMP!R29</f>
        <v>0.53846153846153844</v>
      </c>
      <c r="L29" s="9">
        <f>PRUNED_COMP!T29</f>
        <v>0.48587226387800869</v>
      </c>
      <c r="M29" s="9">
        <f>PRUNED_COMP!E29</f>
        <v>7.0000000000000009</v>
      </c>
      <c r="N29" s="9" t="str">
        <f>PRUNED_COMP!G29</f>
        <v>NAN</v>
      </c>
      <c r="O29" s="9">
        <f>PRUNED_COMP!O29</f>
        <v>1</v>
      </c>
      <c r="P29" s="9">
        <f>PRUNED_COMP!P29</f>
        <v>0</v>
      </c>
      <c r="Q29" s="9">
        <f>PRUNED_COMP!S29</f>
        <v>0.5</v>
      </c>
      <c r="R29" s="9">
        <f>PRUNED_COMP!C29</f>
        <v>1.1923076923076923</v>
      </c>
      <c r="S29" s="9">
        <f>PRUNED_COMP!L29</f>
        <v>0.99237107110161737</v>
      </c>
    </row>
    <row r="30" spans="1:19" x14ac:dyDescent="0.2">
      <c r="A30" s="9" t="s">
        <v>159</v>
      </c>
      <c r="B30" s="9" t="str">
        <f>PRUNED_COMP!B30</f>
        <v xml:space="preserve">  if_generate</v>
      </c>
      <c r="C30" s="9">
        <f>PRUNED_COMP!M30</f>
        <v>1</v>
      </c>
      <c r="D30" s="9" t="str">
        <f>PRUNED_COMP!N30</f>
        <v>NAN</v>
      </c>
      <c r="E30" s="9" t="str">
        <f>PRUNED_COMP!F30</f>
        <v>NAN</v>
      </c>
      <c r="F30" s="9" t="str">
        <f>PRUNED_COMP!I30</f>
        <v>NAN</v>
      </c>
      <c r="G30" s="9">
        <f>PRUNED_COMP!H30</f>
        <v>1</v>
      </c>
      <c r="H30" s="9" t="str">
        <f>PRUNED_COMP!K30</f>
        <v>NAN</v>
      </c>
      <c r="I30" s="9" t="str">
        <f>PRUNED_COMP!J30</f>
        <v>NAN</v>
      </c>
      <c r="J30" s="9">
        <f>PRUNED_COMP!Q30</f>
        <v>1</v>
      </c>
      <c r="K30" s="9" t="str">
        <f>PRUNED_COMP!R30</f>
        <v>NAN</v>
      </c>
      <c r="L30" s="9" t="str">
        <f>PRUNED_COMP!T30</f>
        <v>NAN</v>
      </c>
      <c r="M30" s="9">
        <f>PRUNED_COMP!E30</f>
        <v>7.0000000000000009</v>
      </c>
      <c r="N30" s="9">
        <f>PRUNED_COMP!G30</f>
        <v>0</v>
      </c>
      <c r="O30" s="9">
        <f>PRUNED_COMP!O30</f>
        <v>1</v>
      </c>
      <c r="P30" s="9" t="str">
        <f>PRUNED_COMP!P30</f>
        <v>NAN</v>
      </c>
      <c r="Q30" s="9">
        <f>PRUNED_COMP!S30</f>
        <v>1</v>
      </c>
      <c r="R30" s="9">
        <f>PRUNED_COMP!C30</f>
        <v>1.2285714285714286</v>
      </c>
      <c r="S30" s="9">
        <f>PRUNED_COMP!L30</f>
        <v>0.98640748319204907</v>
      </c>
    </row>
    <row r="31" spans="1:19" x14ac:dyDescent="0.2">
      <c r="A31" s="9" t="s">
        <v>159</v>
      </c>
      <c r="B31" s="9" t="str">
        <f>PRUNED_COMP!B31</f>
        <v xml:space="preserve">  case_generate</v>
      </c>
      <c r="C31" s="9">
        <f>PRUNED_COMP!M31</f>
        <v>1</v>
      </c>
      <c r="D31" s="9" t="str">
        <f>PRUNED_COMP!N31</f>
        <v>NAN</v>
      </c>
      <c r="E31" s="9" t="str">
        <f>PRUNED_COMP!F31</f>
        <v>NAN</v>
      </c>
      <c r="F31" s="9" t="str">
        <f>PRUNED_COMP!I31</f>
        <v>NAN</v>
      </c>
      <c r="G31" s="9">
        <f>PRUNED_COMP!H31</f>
        <v>1</v>
      </c>
      <c r="H31" s="9" t="str">
        <f>PRUNED_COMP!K31</f>
        <v>NAN</v>
      </c>
      <c r="I31" s="9" t="str">
        <f>PRUNED_COMP!J31</f>
        <v>NAN</v>
      </c>
      <c r="J31" s="9">
        <f>PRUNED_COMP!Q31</f>
        <v>1</v>
      </c>
      <c r="K31" s="9" t="str">
        <f>PRUNED_COMP!R31</f>
        <v>NAN</v>
      </c>
      <c r="L31" s="9" t="str">
        <f>PRUNED_COMP!T31</f>
        <v>NAN</v>
      </c>
      <c r="M31" s="9">
        <f>PRUNED_COMP!E31</f>
        <v>6</v>
      </c>
      <c r="N31" s="9" t="str">
        <f>PRUNED_COMP!G31</f>
        <v>NAN</v>
      </c>
      <c r="O31" s="9">
        <f>PRUNED_COMP!O31</f>
        <v>1</v>
      </c>
      <c r="P31" s="9" t="str">
        <f>PRUNED_COMP!P31</f>
        <v>NAN</v>
      </c>
      <c r="Q31" s="9">
        <f>PRUNED_COMP!S31</f>
        <v>1</v>
      </c>
      <c r="R31" s="9">
        <f>PRUNED_COMP!C31</f>
        <v>1.2285714285714286</v>
      </c>
      <c r="S31" s="9">
        <f>PRUNED_COMP!L31</f>
        <v>1.0060695780903035</v>
      </c>
    </row>
    <row r="32" spans="1:19" x14ac:dyDescent="0.2">
      <c r="A32" s="9" t="s">
        <v>159</v>
      </c>
      <c r="B32" s="9" t="str">
        <f>PRUNED_COMP!B32</f>
        <v xml:space="preserve">  bm_dag1_log_mod</v>
      </c>
      <c r="C32" s="9">
        <f>PRUNED_COMP!M32</f>
        <v>1</v>
      </c>
      <c r="D32" s="9">
        <f>PRUNED_COMP!N32</f>
        <v>1</v>
      </c>
      <c r="E32" s="9">
        <f>PRUNED_COMP!F32</f>
        <v>1</v>
      </c>
      <c r="F32" s="9">
        <f>PRUNED_COMP!I32</f>
        <v>1</v>
      </c>
      <c r="G32" s="9">
        <f>PRUNED_COMP!H32</f>
        <v>1</v>
      </c>
      <c r="H32" s="9" t="str">
        <f>PRUNED_COMP!K32</f>
        <v>NAN</v>
      </c>
      <c r="I32" s="9" t="str">
        <f>PRUNED_COMP!J32</f>
        <v>NAN</v>
      </c>
      <c r="J32" s="9">
        <f>PRUNED_COMP!Q32</f>
        <v>1</v>
      </c>
      <c r="K32" s="9">
        <f>PRUNED_COMP!R32</f>
        <v>0.52777777777777779</v>
      </c>
      <c r="L32" s="9">
        <f>PRUNED_COMP!T32</f>
        <v>0.96315168796423434</v>
      </c>
      <c r="M32" s="9">
        <f>PRUNED_COMP!E32</f>
        <v>6</v>
      </c>
      <c r="N32" s="9" t="str">
        <f>PRUNED_COMP!G32</f>
        <v>NAN</v>
      </c>
      <c r="O32" s="9">
        <f>PRUNED_COMP!O32</f>
        <v>1</v>
      </c>
      <c r="P32" s="9" t="str">
        <f>PRUNED_COMP!P32</f>
        <v>NAN</v>
      </c>
      <c r="Q32" s="9">
        <f>PRUNED_COMP!S32</f>
        <v>1</v>
      </c>
      <c r="R32" s="9">
        <f>PRUNED_COMP!C32</f>
        <v>1.3076923076923077</v>
      </c>
      <c r="S32" s="9">
        <f>PRUNED_COMP!L32</f>
        <v>1.0119878603945371</v>
      </c>
    </row>
    <row r="33" spans="1:19" x14ac:dyDescent="0.2">
      <c r="A33" s="9" t="s">
        <v>159</v>
      </c>
      <c r="B33" s="9" t="str">
        <f>PRUNED_COMP!B33</f>
        <v xml:space="preserve">  bm_DL_16_1_mux</v>
      </c>
      <c r="C33" s="9">
        <f>PRUNED_COMP!M33</f>
        <v>0.9642857142857143</v>
      </c>
      <c r="D33" s="9" t="str">
        <f>PRUNED_COMP!N33</f>
        <v>NAN</v>
      </c>
      <c r="E33" s="9">
        <f>PRUNED_COMP!F33</f>
        <v>1</v>
      </c>
      <c r="F33" s="9">
        <f>PRUNED_COMP!I33</f>
        <v>1</v>
      </c>
      <c r="G33" s="9">
        <f>PRUNED_COMP!H33</f>
        <v>1</v>
      </c>
      <c r="H33" s="9" t="str">
        <f>PRUNED_COMP!K33</f>
        <v>NAN</v>
      </c>
      <c r="I33" s="9" t="str">
        <f>PRUNED_COMP!J33</f>
        <v>NAN</v>
      </c>
      <c r="J33" s="9">
        <f>PRUNED_COMP!Q33</f>
        <v>0.9</v>
      </c>
      <c r="K33" s="9">
        <f>PRUNED_COMP!R33</f>
        <v>1.2083333333333333</v>
      </c>
      <c r="L33" s="9">
        <f>PRUNED_COMP!T33</f>
        <v>0.79222499023303716</v>
      </c>
      <c r="M33" s="9">
        <f>PRUNED_COMP!E33</f>
        <v>5</v>
      </c>
      <c r="N33" s="9">
        <f>PRUNED_COMP!G33</f>
        <v>1</v>
      </c>
      <c r="O33" s="9" t="str">
        <f>PRUNED_COMP!O33</f>
        <v>NAN</v>
      </c>
      <c r="P33" s="9" t="str">
        <f>PRUNED_COMP!P33</f>
        <v>NAN</v>
      </c>
      <c r="Q33" s="9">
        <f>PRUNED_COMP!S33</f>
        <v>1</v>
      </c>
      <c r="R33" s="9">
        <f>PRUNED_COMP!C33</f>
        <v>1.2173913043478262</v>
      </c>
      <c r="S33" s="9">
        <f>PRUNED_COMP!L33</f>
        <v>1.0129182879377432</v>
      </c>
    </row>
    <row r="34" spans="1:19" x14ac:dyDescent="0.2">
      <c r="A34" s="9" t="s">
        <v>159</v>
      </c>
      <c r="B34" s="9" t="str">
        <f>PRUNED_COMP!B34</f>
        <v xml:space="preserve">  bm_if_common</v>
      </c>
      <c r="C34" s="9">
        <f>PRUNED_COMP!M34</f>
        <v>0.8666666666666667</v>
      </c>
      <c r="D34" s="9">
        <f>PRUNED_COMP!N34</f>
        <v>1</v>
      </c>
      <c r="E34" s="9">
        <f>PRUNED_COMP!F34</f>
        <v>1</v>
      </c>
      <c r="F34" s="9">
        <f>PRUNED_COMP!I34</f>
        <v>1</v>
      </c>
      <c r="G34" s="9">
        <f>PRUNED_COMP!H34</f>
        <v>1</v>
      </c>
      <c r="H34" s="9" t="str">
        <f>PRUNED_COMP!K34</f>
        <v>NAN</v>
      </c>
      <c r="I34" s="9" t="str">
        <f>PRUNED_COMP!J34</f>
        <v>NAN</v>
      </c>
      <c r="J34" s="9">
        <f>PRUNED_COMP!Q34</f>
        <v>0.9285714285714286</v>
      </c>
      <c r="K34" s="9">
        <f>PRUNED_COMP!R34</f>
        <v>0.65</v>
      </c>
      <c r="L34" s="9">
        <f>PRUNED_COMP!T34</f>
        <v>-1.5298400000000001</v>
      </c>
      <c r="M34" s="9">
        <f>PRUNED_COMP!E34</f>
        <v>5</v>
      </c>
      <c r="N34" s="9">
        <f>PRUNED_COMP!G34</f>
        <v>1</v>
      </c>
      <c r="O34" s="9" t="str">
        <f>PRUNED_COMP!O34</f>
        <v>NAN</v>
      </c>
      <c r="P34" s="9" t="str">
        <f>PRUNED_COMP!P34</f>
        <v>NAN</v>
      </c>
      <c r="Q34" s="9">
        <f>PRUNED_COMP!S34</f>
        <v>1</v>
      </c>
      <c r="R34" s="9">
        <f>PRUNED_COMP!C34</f>
        <v>1.2608695652173911</v>
      </c>
      <c r="S34" s="9">
        <f>PRUNED_COMP!L34</f>
        <v>0.99523150284571604</v>
      </c>
    </row>
    <row r="35" spans="1:19" x14ac:dyDescent="0.2">
      <c r="A35" s="9" t="s">
        <v>159</v>
      </c>
      <c r="B35" s="9" t="str">
        <f>PRUNED_COMP!B35</f>
        <v xml:space="preserve">  bm_if_collapse</v>
      </c>
      <c r="C35" s="9">
        <f>PRUNED_COMP!M35</f>
        <v>0.8666666666666667</v>
      </c>
      <c r="D35" s="9">
        <f>PRUNED_COMP!N35</f>
        <v>1</v>
      </c>
      <c r="E35" s="9">
        <f>PRUNED_COMP!F35</f>
        <v>1</v>
      </c>
      <c r="F35" s="9">
        <f>PRUNED_COMP!I35</f>
        <v>1</v>
      </c>
      <c r="G35" s="9">
        <f>PRUNED_COMP!H35</f>
        <v>1</v>
      </c>
      <c r="H35" s="9" t="str">
        <f>PRUNED_COMP!K35</f>
        <v>NAN</v>
      </c>
      <c r="I35" s="9" t="str">
        <f>PRUNED_COMP!J35</f>
        <v>NAN</v>
      </c>
      <c r="J35" s="9">
        <f>PRUNED_COMP!Q35</f>
        <v>0.78947368421052633</v>
      </c>
      <c r="K35" s="9">
        <f>PRUNED_COMP!R35</f>
        <v>0.8529411764705882</v>
      </c>
      <c r="L35" s="9">
        <f>PRUNED_COMP!T35</f>
        <v>0.84247820520205219</v>
      </c>
      <c r="M35" s="9">
        <f>PRUNED_COMP!E35</f>
        <v>5</v>
      </c>
      <c r="N35" s="9">
        <f>PRUNED_COMP!G35</f>
        <v>1</v>
      </c>
      <c r="O35" s="9">
        <f>PRUNED_COMP!O35</f>
        <v>0</v>
      </c>
      <c r="P35" s="9" t="str">
        <f>PRUNED_COMP!P35</f>
        <v>NAN</v>
      </c>
      <c r="Q35" s="9">
        <f>PRUNED_COMP!S35</f>
        <v>1</v>
      </c>
      <c r="R35" s="9">
        <f>PRUNED_COMP!C35</f>
        <v>1.25</v>
      </c>
      <c r="S35" s="9">
        <f>PRUNED_COMP!L35</f>
        <v>1.0096243402669978</v>
      </c>
    </row>
    <row r="36" spans="1:19" x14ac:dyDescent="0.2">
      <c r="A36" s="9" t="s">
        <v>159</v>
      </c>
      <c r="B36" s="9" t="str">
        <f>PRUNED_COMP!B36</f>
        <v xml:space="preserve">  bm_dag2_mod</v>
      </c>
      <c r="C36" s="9">
        <f>PRUNED_COMP!M36</f>
        <v>1</v>
      </c>
      <c r="D36" s="9">
        <f>PRUNED_COMP!N36</f>
        <v>1</v>
      </c>
      <c r="E36" s="9">
        <f>PRUNED_COMP!F36</f>
        <v>1</v>
      </c>
      <c r="F36" s="9">
        <f>PRUNED_COMP!I36</f>
        <v>1</v>
      </c>
      <c r="G36" s="9">
        <f>PRUNED_COMP!H36</f>
        <v>1</v>
      </c>
      <c r="H36" s="9" t="str">
        <f>PRUNED_COMP!K36</f>
        <v>NAN</v>
      </c>
      <c r="I36" s="9" t="str">
        <f>PRUNED_COMP!J36</f>
        <v>NAN</v>
      </c>
      <c r="J36" s="9">
        <f>PRUNED_COMP!Q36</f>
        <v>1</v>
      </c>
      <c r="K36" s="9">
        <f>PRUNED_COMP!R36</f>
        <v>1.0689655172413792</v>
      </c>
      <c r="L36" s="9">
        <f>PRUNED_COMP!T36</f>
        <v>1.0201384945288727</v>
      </c>
      <c r="M36" s="9">
        <f>PRUNED_COMP!E36</f>
        <v>5</v>
      </c>
      <c r="N36" s="9" t="str">
        <f>PRUNED_COMP!G36</f>
        <v>NAN</v>
      </c>
      <c r="O36" s="9" t="str">
        <f>PRUNED_COMP!O36</f>
        <v>NAN</v>
      </c>
      <c r="P36" s="9" t="str">
        <f>PRUNED_COMP!P36</f>
        <v>NAN</v>
      </c>
      <c r="Q36" s="9">
        <f>PRUNED_COMP!S36</f>
        <v>1</v>
      </c>
      <c r="R36" s="9">
        <f>PRUNED_COMP!C36</f>
        <v>1.2307692307692308</v>
      </c>
      <c r="S36" s="9">
        <f>PRUNED_COMP!L36</f>
        <v>0.99667673716012084</v>
      </c>
    </row>
    <row r="37" spans="1:19" x14ac:dyDescent="0.2">
      <c r="A37" s="9" t="s">
        <v>159</v>
      </c>
      <c r="B37" s="9" t="str">
        <f>PRUNED_COMP!B37</f>
        <v xml:space="preserve">  bm_dag2_log_mod</v>
      </c>
      <c r="C37" s="9">
        <f>PRUNED_COMP!M37</f>
        <v>1</v>
      </c>
      <c r="D37" s="9">
        <f>PRUNED_COMP!N37</f>
        <v>1</v>
      </c>
      <c r="E37" s="9">
        <f>PRUNED_COMP!F37</f>
        <v>1</v>
      </c>
      <c r="F37" s="9">
        <f>PRUNED_COMP!I37</f>
        <v>1</v>
      </c>
      <c r="G37" s="9">
        <f>PRUNED_COMP!H37</f>
        <v>1</v>
      </c>
      <c r="H37" s="9" t="str">
        <f>PRUNED_COMP!K37</f>
        <v>NAN</v>
      </c>
      <c r="I37" s="9" t="str">
        <f>PRUNED_COMP!J37</f>
        <v>NAN</v>
      </c>
      <c r="J37" s="9">
        <f>PRUNED_COMP!Q37</f>
        <v>1</v>
      </c>
      <c r="K37" s="9">
        <f>PRUNED_COMP!R37</f>
        <v>1.0689655172413792</v>
      </c>
      <c r="L37" s="9">
        <f>PRUNED_COMP!T37</f>
        <v>1.0201384945288727</v>
      </c>
      <c r="M37" s="9">
        <f>PRUNED_COMP!E37</f>
        <v>5</v>
      </c>
      <c r="N37" s="9" t="str">
        <f>PRUNED_COMP!G37</f>
        <v>NAN</v>
      </c>
      <c r="O37" s="9" t="str">
        <f>PRUNED_COMP!O37</f>
        <v>NAN</v>
      </c>
      <c r="P37" s="9" t="str">
        <f>PRUNED_COMP!P37</f>
        <v>NAN</v>
      </c>
      <c r="Q37" s="9">
        <f>PRUNED_COMP!S37</f>
        <v>1</v>
      </c>
      <c r="R37" s="9">
        <f>PRUNED_COMP!C37</f>
        <v>1.2307692307692308</v>
      </c>
      <c r="S37" s="9">
        <f>PRUNED_COMP!L37</f>
        <v>0.99609550983631179</v>
      </c>
    </row>
    <row r="38" spans="1:19" x14ac:dyDescent="0.2">
      <c r="A38" s="9" t="s">
        <v>159</v>
      </c>
      <c r="B38" s="9" t="str">
        <f>PRUNED_COMP!B38</f>
        <v xml:space="preserve">  bm_DL_four_bit_adder_continuous_assign</v>
      </c>
      <c r="C38" s="9">
        <f>PRUNED_COMP!M38</f>
        <v>1</v>
      </c>
      <c r="D38" s="9" t="str">
        <f>PRUNED_COMP!N38</f>
        <v>NAN</v>
      </c>
      <c r="E38" s="9">
        <f>PRUNED_COMP!F38</f>
        <v>1</v>
      </c>
      <c r="F38" s="9">
        <f>PRUNED_COMP!I38</f>
        <v>1</v>
      </c>
      <c r="G38" s="9">
        <f>PRUNED_COMP!H38</f>
        <v>1</v>
      </c>
      <c r="H38" s="9" t="str">
        <f>PRUNED_COMP!K38</f>
        <v>NAN</v>
      </c>
      <c r="I38" s="9" t="str">
        <f>PRUNED_COMP!J38</f>
        <v>NAN</v>
      </c>
      <c r="J38" s="9">
        <f>PRUNED_COMP!Q38</f>
        <v>1</v>
      </c>
      <c r="K38" s="9">
        <f>PRUNED_COMP!R38</f>
        <v>1</v>
      </c>
      <c r="L38" s="9">
        <f>PRUNED_COMP!T38</f>
        <v>1</v>
      </c>
      <c r="M38" s="9">
        <f>PRUNED_COMP!E38</f>
        <v>4</v>
      </c>
      <c r="N38" s="9">
        <f>PRUNED_COMP!G38</f>
        <v>0</v>
      </c>
      <c r="O38" s="9" t="str">
        <f>PRUNED_COMP!O38</f>
        <v>NAN</v>
      </c>
      <c r="P38" s="9" t="str">
        <f>PRUNED_COMP!P38</f>
        <v>NAN</v>
      </c>
      <c r="Q38" s="9">
        <f>PRUNED_COMP!S38</f>
        <v>2</v>
      </c>
      <c r="R38" s="9">
        <f>PRUNED_COMP!C38</f>
        <v>1.173913043478261</v>
      </c>
      <c r="S38" s="9">
        <f>PRUNED_COMP!L38</f>
        <v>1.0050753614272532</v>
      </c>
    </row>
    <row r="39" spans="1:19" x14ac:dyDescent="0.2">
      <c r="A39" s="9" t="s">
        <v>159</v>
      </c>
      <c r="B39" s="9" t="str">
        <f>PRUNED_COMP!B39</f>
        <v xml:space="preserve">  bm_DL_4_bit_shift_register</v>
      </c>
      <c r="C39" s="9">
        <f>PRUNED_COMP!M39</f>
        <v>1</v>
      </c>
      <c r="D39" s="9">
        <f>PRUNED_COMP!N39</f>
        <v>1</v>
      </c>
      <c r="E39" s="9">
        <f>PRUNED_COMP!F39</f>
        <v>1</v>
      </c>
      <c r="F39" s="9">
        <f>PRUNED_COMP!I39</f>
        <v>1</v>
      </c>
      <c r="G39" s="9">
        <f>PRUNED_COMP!H39</f>
        <v>1</v>
      </c>
      <c r="H39" s="9" t="str">
        <f>PRUNED_COMP!K39</f>
        <v>NAN</v>
      </c>
      <c r="I39" s="9" t="str">
        <f>PRUNED_COMP!J39</f>
        <v>NAN</v>
      </c>
      <c r="J39" s="9">
        <f>PRUNED_COMP!Q39</f>
        <v>1</v>
      </c>
      <c r="K39" s="9">
        <f>PRUNED_COMP!R39</f>
        <v>1</v>
      </c>
      <c r="L39" s="9">
        <f>PRUNED_COMP!T39</f>
        <v>1</v>
      </c>
      <c r="M39" s="9">
        <f>PRUNED_COMP!E39</f>
        <v>3</v>
      </c>
      <c r="N39" s="9">
        <f>PRUNED_COMP!G39</f>
        <v>1</v>
      </c>
      <c r="O39" s="9" t="str">
        <f>PRUNED_COMP!O39</f>
        <v>NAN</v>
      </c>
      <c r="P39" s="9" t="str">
        <f>PRUNED_COMP!P39</f>
        <v>NAN</v>
      </c>
      <c r="Q39" s="9">
        <f>PRUNED_COMP!S39</f>
        <v>1</v>
      </c>
      <c r="R39" s="9">
        <f>PRUNED_COMP!C39</f>
        <v>1.173913043478261</v>
      </c>
      <c r="S39" s="9">
        <f>PRUNED_COMP!L39</f>
        <v>1.0134123518402995</v>
      </c>
    </row>
    <row r="40" spans="1:19" x14ac:dyDescent="0.2">
      <c r="A40" s="9" t="s">
        <v>159</v>
      </c>
      <c r="B40" s="9" t="str">
        <f>PRUNED_COMP!B40</f>
        <v xml:space="preserve">  bm_DL_BCD_7_segment_without_x</v>
      </c>
      <c r="C40" s="9">
        <f>PRUNED_COMP!M40</f>
        <v>1</v>
      </c>
      <c r="D40" s="9" t="str">
        <f>PRUNED_COMP!N40</f>
        <v>NAN</v>
      </c>
      <c r="E40" s="9">
        <f>PRUNED_COMP!F40</f>
        <v>1</v>
      </c>
      <c r="F40" s="9">
        <f>PRUNED_COMP!I40</f>
        <v>1</v>
      </c>
      <c r="G40" s="9">
        <f>PRUNED_COMP!H40</f>
        <v>1</v>
      </c>
      <c r="H40" s="9" t="str">
        <f>PRUNED_COMP!K40</f>
        <v>NAN</v>
      </c>
      <c r="I40" s="9" t="str">
        <f>PRUNED_COMP!J40</f>
        <v>NAN</v>
      </c>
      <c r="J40" s="9">
        <f>PRUNED_COMP!Q40</f>
        <v>1</v>
      </c>
      <c r="K40" s="9">
        <f>PRUNED_COMP!R40</f>
        <v>1</v>
      </c>
      <c r="L40" s="9">
        <f>PRUNED_COMP!T40</f>
        <v>1</v>
      </c>
      <c r="M40" s="9">
        <f>PRUNED_COMP!E40</f>
        <v>5</v>
      </c>
      <c r="N40" s="9">
        <f>PRUNED_COMP!G40</f>
        <v>1</v>
      </c>
      <c r="O40" s="9">
        <f>PRUNED_COMP!O40</f>
        <v>1</v>
      </c>
      <c r="P40" s="9" t="str">
        <f>PRUNED_COMP!P40</f>
        <v>NAN</v>
      </c>
      <c r="Q40" s="9">
        <f>PRUNED_COMP!S40</f>
        <v>1</v>
      </c>
      <c r="R40" s="9">
        <f>PRUNED_COMP!C40</f>
        <v>1.25</v>
      </c>
      <c r="S40" s="9">
        <f>PRUNED_COMP!L40</f>
        <v>1</v>
      </c>
    </row>
    <row r="41" spans="1:19" x14ac:dyDescent="0.2">
      <c r="A41" s="9" t="s">
        <v>159</v>
      </c>
      <c r="B41" s="9" t="str">
        <f>PRUNED_COMP!B41</f>
        <v xml:space="preserve">  bm_tester</v>
      </c>
      <c r="C41" s="9">
        <f>PRUNED_COMP!M41</f>
        <v>1</v>
      </c>
      <c r="D41" s="9">
        <f>PRUNED_COMP!N41</f>
        <v>1</v>
      </c>
      <c r="E41" s="9">
        <f>PRUNED_COMP!F41</f>
        <v>1</v>
      </c>
      <c r="F41" s="9">
        <f>PRUNED_COMP!I41</f>
        <v>1</v>
      </c>
      <c r="G41" s="9">
        <f>PRUNED_COMP!H41</f>
        <v>1</v>
      </c>
      <c r="H41" s="9" t="str">
        <f>PRUNED_COMP!K41</f>
        <v>NAN</v>
      </c>
      <c r="I41" s="9" t="str">
        <f>PRUNED_COMP!J41</f>
        <v>NAN</v>
      </c>
      <c r="J41" s="9">
        <f>PRUNED_COMP!Q41</f>
        <v>1</v>
      </c>
      <c r="K41" s="9">
        <f>PRUNED_COMP!R41</f>
        <v>0.91891891891891897</v>
      </c>
      <c r="L41" s="9">
        <f>PRUNED_COMP!T41</f>
        <v>1.0657296876075422</v>
      </c>
      <c r="M41" s="9">
        <f>PRUNED_COMP!E41</f>
        <v>6</v>
      </c>
      <c r="N41" s="9">
        <f>PRUNED_COMP!G41</f>
        <v>2</v>
      </c>
      <c r="O41" s="9" t="str">
        <f>PRUNED_COMP!O41</f>
        <v>NAN</v>
      </c>
      <c r="P41" s="9" t="str">
        <f>PRUNED_COMP!P41</f>
        <v>NAN</v>
      </c>
      <c r="Q41" s="9">
        <f>PRUNED_COMP!S41</f>
        <v>1</v>
      </c>
      <c r="R41" s="9">
        <f>PRUNED_COMP!C41</f>
        <v>1.2592592592592593</v>
      </c>
      <c r="S41" s="9">
        <f>PRUNED_COMP!L41</f>
        <v>0.99289922949085963</v>
      </c>
    </row>
    <row r="42" spans="1:19" x14ac:dyDescent="0.2">
      <c r="A42" s="9" t="s">
        <v>159</v>
      </c>
      <c r="B42" s="9" t="str">
        <f>PRUNED_COMP!B42</f>
        <v xml:space="preserve">  bm_if_reset</v>
      </c>
      <c r="C42" s="9">
        <f>PRUNED_COMP!M42</f>
        <v>1</v>
      </c>
      <c r="D42" s="9">
        <f>PRUNED_COMP!N42</f>
        <v>1</v>
      </c>
      <c r="E42" s="9">
        <f>PRUNED_COMP!F42</f>
        <v>1</v>
      </c>
      <c r="F42" s="9">
        <f>PRUNED_COMP!I42</f>
        <v>1</v>
      </c>
      <c r="G42" s="9">
        <f>PRUNED_COMP!H42</f>
        <v>1</v>
      </c>
      <c r="H42" s="9" t="str">
        <f>PRUNED_COMP!K42</f>
        <v>NAN</v>
      </c>
      <c r="I42" s="9" t="str">
        <f>PRUNED_COMP!J42</f>
        <v>NAN</v>
      </c>
      <c r="J42" s="9">
        <f>PRUNED_COMP!Q42</f>
        <v>0.9285714285714286</v>
      </c>
      <c r="K42" s="9">
        <f>PRUNED_COMP!R42</f>
        <v>1.2758620689655173</v>
      </c>
      <c r="L42" s="9">
        <f>PRUNED_COMP!T42</f>
        <v>-0.68488599999999999</v>
      </c>
      <c r="M42" s="9">
        <f>PRUNED_COMP!E42</f>
        <v>6</v>
      </c>
      <c r="N42" s="9">
        <f>PRUNED_COMP!G42</f>
        <v>1</v>
      </c>
      <c r="O42" s="9" t="str">
        <f>PRUNED_COMP!O42</f>
        <v>NAN</v>
      </c>
      <c r="P42" s="9" t="str">
        <f>PRUNED_COMP!P42</f>
        <v>NAN</v>
      </c>
      <c r="Q42" s="9">
        <f>PRUNED_COMP!S42</f>
        <v>1</v>
      </c>
      <c r="R42" s="9">
        <f>PRUNED_COMP!C42</f>
        <v>1.3181818181818181</v>
      </c>
      <c r="S42" s="9">
        <f>PRUNED_COMP!L42</f>
        <v>1.0101864911455884</v>
      </c>
    </row>
    <row r="43" spans="1:19" x14ac:dyDescent="0.2">
      <c r="A43" s="9" t="s">
        <v>159</v>
      </c>
      <c r="B43" s="9" t="str">
        <f>PRUNED_COMP!B43</f>
        <v xml:space="preserve">  bm_DL_4_bit_comparator</v>
      </c>
      <c r="C43" s="9">
        <f>PRUNED_COMP!M43</f>
        <v>1</v>
      </c>
      <c r="D43" s="9" t="str">
        <f>PRUNED_COMP!N43</f>
        <v>NAN</v>
      </c>
      <c r="E43" s="9">
        <f>PRUNED_COMP!F43</f>
        <v>1</v>
      </c>
      <c r="F43" s="9">
        <f>PRUNED_COMP!I43</f>
        <v>1</v>
      </c>
      <c r="G43" s="9">
        <f>PRUNED_COMP!H43</f>
        <v>1</v>
      </c>
      <c r="H43" s="9" t="str">
        <f>PRUNED_COMP!K43</f>
        <v>NAN</v>
      </c>
      <c r="I43" s="9" t="str">
        <f>PRUNED_COMP!J43</f>
        <v>NAN</v>
      </c>
      <c r="J43" s="9">
        <f>PRUNED_COMP!Q43</f>
        <v>0.69230769230769229</v>
      </c>
      <c r="K43" s="9">
        <f>PRUNED_COMP!R43</f>
        <v>1</v>
      </c>
      <c r="L43" s="9">
        <f>PRUNED_COMP!T43</f>
        <v>0.9037751193498923</v>
      </c>
      <c r="M43" s="9">
        <f>PRUNED_COMP!E43</f>
        <v>5</v>
      </c>
      <c r="N43" s="9">
        <f>PRUNED_COMP!G43</f>
        <v>0</v>
      </c>
      <c r="O43" s="9" t="str">
        <f>PRUNED_COMP!O43</f>
        <v>NAN</v>
      </c>
      <c r="P43" s="9" t="str">
        <f>PRUNED_COMP!P43</f>
        <v>NAN</v>
      </c>
      <c r="Q43" s="9">
        <f>PRUNED_COMP!S43</f>
        <v>1</v>
      </c>
      <c r="R43" s="9">
        <f>PRUNED_COMP!C43</f>
        <v>1.173913043478261</v>
      </c>
      <c r="S43" s="9">
        <f>PRUNED_COMP!L43</f>
        <v>0.99447513812154698</v>
      </c>
    </row>
    <row r="44" spans="1:19" x14ac:dyDescent="0.2">
      <c r="A44" s="9" t="s">
        <v>159</v>
      </c>
      <c r="B44" s="9" t="str">
        <f>PRUNED_COMP!B44</f>
        <v xml:space="preserve">  bm_DL_2_4_encoder</v>
      </c>
      <c r="C44" s="9">
        <f>PRUNED_COMP!M44</f>
        <v>1</v>
      </c>
      <c r="D44" s="9" t="str">
        <f>PRUNED_COMP!N44</f>
        <v>NAN</v>
      </c>
      <c r="E44" s="9">
        <f>PRUNED_COMP!F44</f>
        <v>1</v>
      </c>
      <c r="F44" s="9">
        <f>PRUNED_COMP!I44</f>
        <v>1</v>
      </c>
      <c r="G44" s="9">
        <f>PRUNED_COMP!H44</f>
        <v>1</v>
      </c>
      <c r="H44" s="9" t="str">
        <f>PRUNED_COMP!K44</f>
        <v>NAN</v>
      </c>
      <c r="I44" s="9" t="str">
        <f>PRUNED_COMP!J44</f>
        <v>NAN</v>
      </c>
      <c r="J44" s="9">
        <f>PRUNED_COMP!Q44</f>
        <v>1</v>
      </c>
      <c r="K44" s="9">
        <f>PRUNED_COMP!R44</f>
        <v>1</v>
      </c>
      <c r="L44" s="9">
        <f>PRUNED_COMP!T44</f>
        <v>1</v>
      </c>
      <c r="M44" s="9">
        <f>PRUNED_COMP!E44</f>
        <v>3</v>
      </c>
      <c r="N44" s="9">
        <f>PRUNED_COMP!G44</f>
        <v>2</v>
      </c>
      <c r="O44" s="9" t="str">
        <f>PRUNED_COMP!O44</f>
        <v>NAN</v>
      </c>
      <c r="P44" s="9" t="str">
        <f>PRUNED_COMP!P44</f>
        <v>NAN</v>
      </c>
      <c r="Q44" s="9">
        <f>PRUNED_COMP!S44</f>
        <v>1</v>
      </c>
      <c r="R44" s="9">
        <f>PRUNED_COMP!C44</f>
        <v>1.2173913043478262</v>
      </c>
      <c r="S44" s="9">
        <f>PRUNED_COMP!L44</f>
        <v>1.0081009503037857</v>
      </c>
    </row>
    <row r="45" spans="1:19" x14ac:dyDescent="0.2">
      <c r="A45" s="9" t="s">
        <v>159</v>
      </c>
      <c r="B45" s="9" t="str">
        <f>PRUNED_COMP!B45</f>
        <v xml:space="preserve">  bm_DL_logic_w_Dff</v>
      </c>
      <c r="C45" s="9">
        <f>PRUNED_COMP!M45</f>
        <v>1</v>
      </c>
      <c r="D45" s="9">
        <f>PRUNED_COMP!N45</f>
        <v>1</v>
      </c>
      <c r="E45" s="9">
        <f>PRUNED_COMP!F45</f>
        <v>1</v>
      </c>
      <c r="F45" s="9">
        <f>PRUNED_COMP!I45</f>
        <v>1</v>
      </c>
      <c r="G45" s="9">
        <f>PRUNED_COMP!H45</f>
        <v>1</v>
      </c>
      <c r="H45" s="9" t="str">
        <f>PRUNED_COMP!K45</f>
        <v>NAN</v>
      </c>
      <c r="I45" s="9" t="str">
        <f>PRUNED_COMP!J45</f>
        <v>NAN</v>
      </c>
      <c r="J45" s="9">
        <f>PRUNED_COMP!Q45</f>
        <v>1</v>
      </c>
      <c r="K45" s="9">
        <f>PRUNED_COMP!R45</f>
        <v>1</v>
      </c>
      <c r="L45" s="9">
        <f>PRUNED_COMP!T45</f>
        <v>1</v>
      </c>
      <c r="M45" s="9">
        <f>PRUNED_COMP!E45</f>
        <v>3</v>
      </c>
      <c r="N45" s="9">
        <f>PRUNED_COMP!G45</f>
        <v>0</v>
      </c>
      <c r="O45" s="9" t="str">
        <f>PRUNED_COMP!O45</f>
        <v>NAN</v>
      </c>
      <c r="P45" s="9" t="str">
        <f>PRUNED_COMP!P45</f>
        <v>NAN</v>
      </c>
      <c r="Q45" s="9">
        <f>PRUNED_COMP!S45</f>
        <v>1</v>
      </c>
      <c r="R45" s="9">
        <f>PRUNED_COMP!C45</f>
        <v>1.1904761904761905</v>
      </c>
      <c r="S45" s="9">
        <f>PRUNED_COMP!L45</f>
        <v>1.0049359864260374</v>
      </c>
    </row>
    <row r="46" spans="1:19" x14ac:dyDescent="0.2">
      <c r="A46" s="9" t="s">
        <v>159</v>
      </c>
      <c r="B46" s="9" t="str">
        <f>PRUNED_COMP!B46</f>
        <v xml:space="preserve">  bm_DL_logic_w_Dff2</v>
      </c>
      <c r="C46" s="9">
        <f>PRUNED_COMP!M46</f>
        <v>1</v>
      </c>
      <c r="D46" s="9">
        <f>PRUNED_COMP!N46</f>
        <v>1</v>
      </c>
      <c r="E46" s="9">
        <f>PRUNED_COMP!F46</f>
        <v>1</v>
      </c>
      <c r="F46" s="9">
        <f>PRUNED_COMP!I46</f>
        <v>1</v>
      </c>
      <c r="G46" s="9">
        <f>PRUNED_COMP!H46</f>
        <v>1</v>
      </c>
      <c r="H46" s="9" t="str">
        <f>PRUNED_COMP!K46</f>
        <v>NAN</v>
      </c>
      <c r="I46" s="9" t="str">
        <f>PRUNED_COMP!J46</f>
        <v>NAN</v>
      </c>
      <c r="J46" s="9">
        <f>PRUNED_COMP!Q46</f>
        <v>1</v>
      </c>
      <c r="K46" s="9">
        <f>PRUNED_COMP!R46</f>
        <v>1</v>
      </c>
      <c r="L46" s="9">
        <f>PRUNED_COMP!T46</f>
        <v>1</v>
      </c>
      <c r="M46" s="9">
        <f>PRUNED_COMP!E46</f>
        <v>3</v>
      </c>
      <c r="N46" s="9">
        <f>PRUNED_COMP!G46</f>
        <v>1</v>
      </c>
      <c r="O46" s="9" t="str">
        <f>PRUNED_COMP!O46</f>
        <v>NAN</v>
      </c>
      <c r="P46" s="9" t="str">
        <f>PRUNED_COMP!P46</f>
        <v>NAN</v>
      </c>
      <c r="Q46" s="9">
        <f>PRUNED_COMP!S46</f>
        <v>1</v>
      </c>
      <c r="R46" s="9">
        <f>PRUNED_COMP!C46</f>
        <v>1.1904761904761905</v>
      </c>
      <c r="S46" s="9">
        <f>PRUNED_COMP!L46</f>
        <v>1.0109771181199754</v>
      </c>
    </row>
    <row r="47" spans="1:19" x14ac:dyDescent="0.2">
      <c r="A47" s="9" t="s">
        <v>159</v>
      </c>
      <c r="B47" s="9" t="str">
        <f>PRUNED_COMP!B47</f>
        <v xml:space="preserve">  bm_DL_structural_logic2</v>
      </c>
      <c r="C47" s="9">
        <f>PRUNED_COMP!M47</f>
        <v>1</v>
      </c>
      <c r="D47" s="9" t="str">
        <f>PRUNED_COMP!N47</f>
        <v>NAN</v>
      </c>
      <c r="E47" s="9">
        <f>PRUNED_COMP!F47</f>
        <v>1</v>
      </c>
      <c r="F47" s="9">
        <f>PRUNED_COMP!I47</f>
        <v>1</v>
      </c>
      <c r="G47" s="9">
        <f>PRUNED_COMP!H47</f>
        <v>1</v>
      </c>
      <c r="H47" s="9" t="str">
        <f>PRUNED_COMP!K47</f>
        <v>NAN</v>
      </c>
      <c r="I47" s="9" t="str">
        <f>PRUNED_COMP!J47</f>
        <v>NAN</v>
      </c>
      <c r="J47" s="9">
        <f>PRUNED_COMP!Q47</f>
        <v>1</v>
      </c>
      <c r="K47" s="9">
        <f>PRUNED_COMP!R47</f>
        <v>1</v>
      </c>
      <c r="L47" s="9">
        <f>PRUNED_COMP!T47</f>
        <v>1</v>
      </c>
      <c r="M47" s="9">
        <f>PRUNED_COMP!E47</f>
        <v>4</v>
      </c>
      <c r="N47" s="9" t="str">
        <f>PRUNED_COMP!G47</f>
        <v>NAN</v>
      </c>
      <c r="O47" s="9" t="str">
        <f>PRUNED_COMP!O47</f>
        <v>NAN</v>
      </c>
      <c r="P47" s="9" t="str">
        <f>PRUNED_COMP!P47</f>
        <v>NAN</v>
      </c>
      <c r="Q47" s="9">
        <f>PRUNED_COMP!S47</f>
        <v>1</v>
      </c>
      <c r="R47" s="9">
        <f>PRUNED_COMP!C47</f>
        <v>1.1904761904761905</v>
      </c>
      <c r="S47" s="9">
        <f>PRUNED_COMP!L47</f>
        <v>1.0003090712409211</v>
      </c>
    </row>
    <row r="48" spans="1:19" x14ac:dyDescent="0.2">
      <c r="A48" s="9" t="s">
        <v>159</v>
      </c>
      <c r="B48" s="9" t="str">
        <f>PRUNED_COMP!B48</f>
        <v xml:space="preserve">  bm_dag1_log</v>
      </c>
      <c r="C48" s="9">
        <f>PRUNED_COMP!M48</f>
        <v>1</v>
      </c>
      <c r="D48" s="9" t="str">
        <f>PRUNED_COMP!N48</f>
        <v>NAN</v>
      </c>
      <c r="E48" s="9">
        <f>PRUNED_COMP!F48</f>
        <v>1</v>
      </c>
      <c r="F48" s="9">
        <f>PRUNED_COMP!I48</f>
        <v>1</v>
      </c>
      <c r="G48" s="9">
        <f>PRUNED_COMP!H48</f>
        <v>1</v>
      </c>
      <c r="H48" s="9" t="str">
        <f>PRUNED_COMP!K48</f>
        <v>NAN</v>
      </c>
      <c r="I48" s="9" t="str">
        <f>PRUNED_COMP!J48</f>
        <v>NAN</v>
      </c>
      <c r="J48" s="9">
        <f>PRUNED_COMP!Q48</f>
        <v>1</v>
      </c>
      <c r="K48" s="9">
        <f>PRUNED_COMP!R48</f>
        <v>1</v>
      </c>
      <c r="L48" s="9">
        <f>PRUNED_COMP!T48</f>
        <v>1</v>
      </c>
      <c r="M48" s="9">
        <f>PRUNED_COMP!E48</f>
        <v>3</v>
      </c>
      <c r="N48" s="9">
        <f>PRUNED_COMP!G48</f>
        <v>0</v>
      </c>
      <c r="O48" s="9" t="str">
        <f>PRUNED_COMP!O48</f>
        <v>NAN</v>
      </c>
      <c r="P48" s="9" t="str">
        <f>PRUNED_COMP!P48</f>
        <v>NAN</v>
      </c>
      <c r="Q48" s="9">
        <f>PRUNED_COMP!S48</f>
        <v>2</v>
      </c>
      <c r="R48" s="9">
        <f>PRUNED_COMP!C48</f>
        <v>1.173913043478261</v>
      </c>
      <c r="S48" s="9">
        <f>PRUNED_COMP!L48</f>
        <v>1.0089437162683115</v>
      </c>
    </row>
    <row r="49" spans="1:19" x14ac:dyDescent="0.2">
      <c r="A49" s="9" t="s">
        <v>159</v>
      </c>
      <c r="B49" s="9" t="str">
        <f>PRUNED_COMP!B49</f>
        <v xml:space="preserve">  bm_dag2_log</v>
      </c>
      <c r="C49" s="9">
        <f>PRUNED_COMP!M49</f>
        <v>1</v>
      </c>
      <c r="D49" s="9" t="str">
        <f>PRUNED_COMP!N49</f>
        <v>NAN</v>
      </c>
      <c r="E49" s="9">
        <f>PRUNED_COMP!F49</f>
        <v>1</v>
      </c>
      <c r="F49" s="9">
        <f>PRUNED_COMP!I49</f>
        <v>1</v>
      </c>
      <c r="G49" s="9">
        <f>PRUNED_COMP!H49</f>
        <v>1</v>
      </c>
      <c r="H49" s="9" t="str">
        <f>PRUNED_COMP!K49</f>
        <v>NAN</v>
      </c>
      <c r="I49" s="9" t="str">
        <f>PRUNED_COMP!J49</f>
        <v>NAN</v>
      </c>
      <c r="J49" s="9">
        <f>PRUNED_COMP!Q49</f>
        <v>1</v>
      </c>
      <c r="K49" s="9">
        <f>PRUNED_COMP!R49</f>
        <v>1</v>
      </c>
      <c r="L49" s="9">
        <f>PRUNED_COMP!T49</f>
        <v>1</v>
      </c>
      <c r="M49" s="9">
        <f>PRUNED_COMP!E49</f>
        <v>4</v>
      </c>
      <c r="N49" s="9" t="str">
        <f>PRUNED_COMP!G49</f>
        <v>NAN</v>
      </c>
      <c r="O49" s="9" t="str">
        <f>PRUNED_COMP!O49</f>
        <v>NAN</v>
      </c>
      <c r="P49" s="9" t="str">
        <f>PRUNED_COMP!P49</f>
        <v>NAN</v>
      </c>
      <c r="Q49" s="9">
        <f>PRUNED_COMP!S49</f>
        <v>1</v>
      </c>
      <c r="R49" s="9">
        <f>PRUNED_COMP!C49</f>
        <v>1.2272727272727273</v>
      </c>
      <c r="S49" s="9">
        <f>PRUNED_COMP!L49</f>
        <v>1.0060324825986078</v>
      </c>
    </row>
    <row r="50" spans="1:19" x14ac:dyDescent="0.2">
      <c r="A50" s="9" t="s">
        <v>159</v>
      </c>
      <c r="B50" s="9" t="str">
        <f>PRUNED_COMP!B50</f>
        <v xml:space="preserve">  bm_DL_4_1_mux</v>
      </c>
      <c r="C50" s="9">
        <f>PRUNED_COMP!M50</f>
        <v>1</v>
      </c>
      <c r="D50" s="9" t="str">
        <f>PRUNED_COMP!N50</f>
        <v>NAN</v>
      </c>
      <c r="E50" s="9">
        <f>PRUNED_COMP!F50</f>
        <v>1</v>
      </c>
      <c r="F50" s="9">
        <f>PRUNED_COMP!I50</f>
        <v>1</v>
      </c>
      <c r="G50" s="9">
        <f>PRUNED_COMP!H50</f>
        <v>1</v>
      </c>
      <c r="H50" s="9" t="str">
        <f>PRUNED_COMP!K50</f>
        <v>NAN</v>
      </c>
      <c r="I50" s="9" t="str">
        <f>PRUNED_COMP!J50</f>
        <v>NAN</v>
      </c>
      <c r="J50" s="9">
        <f>PRUNED_COMP!Q50</f>
        <v>1</v>
      </c>
      <c r="K50" s="9">
        <f>PRUNED_COMP!R50</f>
        <v>1</v>
      </c>
      <c r="L50" s="9">
        <f>PRUNED_COMP!T50</f>
        <v>1</v>
      </c>
      <c r="M50" s="9">
        <f>PRUNED_COMP!E50</f>
        <v>4</v>
      </c>
      <c r="N50" s="9">
        <f>PRUNED_COMP!G50</f>
        <v>0.5</v>
      </c>
      <c r="O50" s="9" t="str">
        <f>PRUNED_COMP!O50</f>
        <v>NAN</v>
      </c>
      <c r="P50" s="9" t="str">
        <f>PRUNED_COMP!P50</f>
        <v>NAN</v>
      </c>
      <c r="Q50" s="9">
        <f>PRUNED_COMP!S50</f>
        <v>1</v>
      </c>
      <c r="R50" s="9">
        <f>PRUNED_COMP!C50</f>
        <v>1.1818181818181819</v>
      </c>
      <c r="S50" s="9">
        <f>PRUNED_COMP!L50</f>
        <v>1.004335707649427</v>
      </c>
    </row>
    <row r="51" spans="1:19" x14ac:dyDescent="0.2">
      <c r="A51" s="9" t="s">
        <v>159</v>
      </c>
      <c r="B51" s="9" t="str">
        <f>PRUNED_COMP!B51</f>
        <v xml:space="preserve">  bm_DL_Dff_w_synch_reset</v>
      </c>
      <c r="C51" s="9">
        <f>PRUNED_COMP!M51</f>
        <v>1</v>
      </c>
      <c r="D51" s="9">
        <f>PRUNED_COMP!N51</f>
        <v>1</v>
      </c>
      <c r="E51" s="9">
        <f>PRUNED_COMP!F51</f>
        <v>1</v>
      </c>
      <c r="F51" s="9">
        <f>PRUNED_COMP!I51</f>
        <v>1</v>
      </c>
      <c r="G51" s="9">
        <f>PRUNED_COMP!H51</f>
        <v>1</v>
      </c>
      <c r="H51" s="9" t="str">
        <f>PRUNED_COMP!K51</f>
        <v>NAN</v>
      </c>
      <c r="I51" s="9" t="str">
        <f>PRUNED_COMP!J51</f>
        <v>NAN</v>
      </c>
      <c r="J51" s="9">
        <f>PRUNED_COMP!Q51</f>
        <v>1</v>
      </c>
      <c r="K51" s="9">
        <f>PRUNED_COMP!R51</f>
        <v>1</v>
      </c>
      <c r="L51" s="9">
        <f>PRUNED_COMP!T51</f>
        <v>1</v>
      </c>
      <c r="M51" s="9">
        <f>PRUNED_COMP!E51</f>
        <v>3</v>
      </c>
      <c r="N51" s="9">
        <f>PRUNED_COMP!G51</f>
        <v>1</v>
      </c>
      <c r="O51" s="9" t="str">
        <f>PRUNED_COMP!O51</f>
        <v>NAN</v>
      </c>
      <c r="P51" s="9" t="str">
        <f>PRUNED_COMP!P51</f>
        <v>NAN</v>
      </c>
      <c r="Q51" s="9">
        <f>PRUNED_COMP!S51</f>
        <v>1</v>
      </c>
      <c r="R51" s="9">
        <f>PRUNED_COMP!C51</f>
        <v>1.1363636363636365</v>
      </c>
      <c r="S51" s="9">
        <f>PRUNED_COMP!L51</f>
        <v>0.99984508133230054</v>
      </c>
    </row>
    <row r="52" spans="1:19" x14ac:dyDescent="0.2">
      <c r="A52" s="9" t="s">
        <v>159</v>
      </c>
      <c r="B52" s="9" t="str">
        <f>PRUNED_COMP!B52</f>
        <v xml:space="preserve">  bm_DL_2_cascaded_flip_flops</v>
      </c>
      <c r="C52" s="9">
        <f>PRUNED_COMP!M52</f>
        <v>1</v>
      </c>
      <c r="D52" s="9">
        <f>PRUNED_COMP!N52</f>
        <v>1</v>
      </c>
      <c r="E52" s="9">
        <f>PRUNED_COMP!F52</f>
        <v>1</v>
      </c>
      <c r="F52" s="9">
        <f>PRUNED_COMP!I52</f>
        <v>1</v>
      </c>
      <c r="G52" s="9">
        <f>PRUNED_COMP!H52</f>
        <v>1</v>
      </c>
      <c r="H52" s="9" t="str">
        <f>PRUNED_COMP!K52</f>
        <v>NAN</v>
      </c>
      <c r="I52" s="9" t="str">
        <f>PRUNED_COMP!J52</f>
        <v>NAN</v>
      </c>
      <c r="J52" s="9">
        <f>PRUNED_COMP!Q52</f>
        <v>1</v>
      </c>
      <c r="K52" s="9">
        <f>PRUNED_COMP!R52</f>
        <v>1</v>
      </c>
      <c r="L52" s="9">
        <f>PRUNED_COMP!T52</f>
        <v>1</v>
      </c>
      <c r="M52" s="9">
        <f>PRUNED_COMP!E52</f>
        <v>3</v>
      </c>
      <c r="N52" s="9" t="str">
        <f>PRUNED_COMP!G52</f>
        <v>NAN</v>
      </c>
      <c r="O52" s="9" t="str">
        <f>PRUNED_COMP!O52</f>
        <v>NAN</v>
      </c>
      <c r="P52" s="9" t="str">
        <f>PRUNED_COMP!P52</f>
        <v>NAN</v>
      </c>
      <c r="Q52" s="9">
        <f>PRUNED_COMP!S52</f>
        <v>1</v>
      </c>
      <c r="R52" s="9">
        <f>PRUNED_COMP!C52</f>
        <v>1.1904761904761905</v>
      </c>
      <c r="S52" s="9">
        <f>PRUNED_COMP!L52</f>
        <v>1.0029434546862896</v>
      </c>
    </row>
    <row r="53" spans="1:19" x14ac:dyDescent="0.2">
      <c r="A53" s="9" t="s">
        <v>159</v>
      </c>
      <c r="B53" s="9" t="str">
        <f>PRUNED_COMP!B53</f>
        <v xml:space="preserve">  bm_DL_2_1_mux</v>
      </c>
      <c r="C53" s="9">
        <f>PRUNED_COMP!M53</f>
        <v>1</v>
      </c>
      <c r="D53" s="9" t="str">
        <f>PRUNED_COMP!N53</f>
        <v>NAN</v>
      </c>
      <c r="E53" s="9">
        <f>PRUNED_COMP!F53</f>
        <v>1</v>
      </c>
      <c r="F53" s="9">
        <f>PRUNED_COMP!I53</f>
        <v>1</v>
      </c>
      <c r="G53" s="9">
        <f>PRUNED_COMP!H53</f>
        <v>1</v>
      </c>
      <c r="H53" s="9" t="str">
        <f>PRUNED_COMP!K53</f>
        <v>NAN</v>
      </c>
      <c r="I53" s="9" t="str">
        <f>PRUNED_COMP!J53</f>
        <v>NAN</v>
      </c>
      <c r="J53" s="9">
        <f>PRUNED_COMP!Q53</f>
        <v>1</v>
      </c>
      <c r="K53" s="9">
        <f>PRUNED_COMP!R53</f>
        <v>1</v>
      </c>
      <c r="L53" s="9">
        <f>PRUNED_COMP!T53</f>
        <v>1</v>
      </c>
      <c r="M53" s="9">
        <f>PRUNED_COMP!E53</f>
        <v>3</v>
      </c>
      <c r="N53" s="9">
        <f>PRUNED_COMP!G53</f>
        <v>1</v>
      </c>
      <c r="O53" s="9" t="str">
        <f>PRUNED_COMP!O53</f>
        <v>NAN</v>
      </c>
      <c r="P53" s="9" t="str">
        <f>PRUNED_COMP!P53</f>
        <v>NAN</v>
      </c>
      <c r="Q53" s="9">
        <f>PRUNED_COMP!S53</f>
        <v>1</v>
      </c>
      <c r="R53" s="9">
        <f>PRUNED_COMP!C53</f>
        <v>1.1818181818181819</v>
      </c>
      <c r="S53" s="9">
        <f>PRUNED_COMP!L53</f>
        <v>0.99984565519370272</v>
      </c>
    </row>
    <row r="54" spans="1:19" x14ac:dyDescent="0.2">
      <c r="A54" s="9" t="s">
        <v>159</v>
      </c>
      <c r="B54" s="9" t="str">
        <f>PRUNED_COMP!B54</f>
        <v xml:space="preserve">  bm_DL_structural_logic</v>
      </c>
      <c r="C54" s="9">
        <f>PRUNED_COMP!M54</f>
        <v>1</v>
      </c>
      <c r="D54" s="9" t="str">
        <f>PRUNED_COMP!N54</f>
        <v>NAN</v>
      </c>
      <c r="E54" s="9">
        <f>PRUNED_COMP!F54</f>
        <v>1</v>
      </c>
      <c r="F54" s="9">
        <f>PRUNED_COMP!I54</f>
        <v>1</v>
      </c>
      <c r="G54" s="9">
        <f>PRUNED_COMP!H54</f>
        <v>1</v>
      </c>
      <c r="H54" s="9" t="str">
        <f>PRUNED_COMP!K54</f>
        <v>NAN</v>
      </c>
      <c r="I54" s="9" t="str">
        <f>PRUNED_COMP!J54</f>
        <v>NAN</v>
      </c>
      <c r="J54" s="9">
        <f>PRUNED_COMP!Q54</f>
        <v>1</v>
      </c>
      <c r="K54" s="9">
        <f>PRUNED_COMP!R54</f>
        <v>1</v>
      </c>
      <c r="L54" s="9">
        <f>PRUNED_COMP!T54</f>
        <v>1</v>
      </c>
      <c r="M54" s="9">
        <f>PRUNED_COMP!E54</f>
        <v>3</v>
      </c>
      <c r="N54" s="9">
        <f>PRUNED_COMP!G54</f>
        <v>1</v>
      </c>
      <c r="O54" s="9" t="str">
        <f>PRUNED_COMP!O54</f>
        <v>NAN</v>
      </c>
      <c r="P54" s="9" t="str">
        <f>PRUNED_COMP!P54</f>
        <v>NAN</v>
      </c>
      <c r="Q54" s="9">
        <f>PRUNED_COMP!S54</f>
        <v>1</v>
      </c>
      <c r="R54" s="9">
        <f>PRUNED_COMP!C54</f>
        <v>1.1428571428571428</v>
      </c>
      <c r="S54" s="9">
        <f>PRUNED_COMP!L54</f>
        <v>1.0023299161230195</v>
      </c>
    </row>
    <row r="55" spans="1:19" x14ac:dyDescent="0.2">
      <c r="A55" s="9" t="s">
        <v>159</v>
      </c>
      <c r="B55" s="9" t="str">
        <f>PRUNED_COMP!B55</f>
        <v xml:space="preserve">  bm_dag3_log</v>
      </c>
      <c r="C55" s="9">
        <f>PRUNED_COMP!M55</f>
        <v>1</v>
      </c>
      <c r="D55" s="9" t="str">
        <f>PRUNED_COMP!N55</f>
        <v>NAN</v>
      </c>
      <c r="E55" s="9" t="str">
        <f>PRUNED_COMP!F55</f>
        <v>NAN</v>
      </c>
      <c r="F55" s="9" t="str">
        <f>PRUNED_COMP!I55</f>
        <v>NAN</v>
      </c>
      <c r="G55" s="9">
        <f>PRUNED_COMP!H55</f>
        <v>1</v>
      </c>
      <c r="H55" s="9" t="str">
        <f>PRUNED_COMP!K55</f>
        <v>NAN</v>
      </c>
      <c r="I55" s="9" t="str">
        <f>PRUNED_COMP!J55</f>
        <v>NAN</v>
      </c>
      <c r="J55" s="9">
        <f>PRUNED_COMP!Q55</f>
        <v>1</v>
      </c>
      <c r="K55" s="9" t="str">
        <f>PRUNED_COMP!R55</f>
        <v>NAN</v>
      </c>
      <c r="L55" s="9" t="str">
        <f>PRUNED_COMP!T55</f>
        <v>NAN</v>
      </c>
      <c r="M55" s="9">
        <f>PRUNED_COMP!E55</f>
        <v>4</v>
      </c>
      <c r="N55" s="9" t="str">
        <f>PRUNED_COMP!G55</f>
        <v>NAN</v>
      </c>
      <c r="O55" s="9" t="str">
        <f>PRUNED_COMP!O55</f>
        <v>NAN</v>
      </c>
      <c r="P55" s="9" t="str">
        <f>PRUNED_COMP!P55</f>
        <v>NAN</v>
      </c>
      <c r="Q55" s="9">
        <f>PRUNED_COMP!S55</f>
        <v>1</v>
      </c>
      <c r="R55" s="9">
        <f>PRUNED_COMP!C55</f>
        <v>1.1818181818181819</v>
      </c>
      <c r="S55" s="9">
        <f>PRUNED_COMP!L55</f>
        <v>1</v>
      </c>
    </row>
    <row r="56" spans="1:19" x14ac:dyDescent="0.2">
      <c r="A56" s="9" t="s">
        <v>159</v>
      </c>
      <c r="B56" s="9" t="str">
        <f>PRUNED_COMP!B56</f>
        <v xml:space="preserve">  bm_my_D_latch1</v>
      </c>
      <c r="C56" s="9">
        <f>PRUNED_COMP!M56</f>
        <v>1</v>
      </c>
      <c r="D56" s="9" t="str">
        <f>PRUNED_COMP!N56</f>
        <v>NAN</v>
      </c>
      <c r="E56" s="9">
        <f>PRUNED_COMP!F56</f>
        <v>1</v>
      </c>
      <c r="F56" s="9">
        <f>PRUNED_COMP!I56</f>
        <v>1</v>
      </c>
      <c r="G56" s="9">
        <f>PRUNED_COMP!H56</f>
        <v>1</v>
      </c>
      <c r="H56" s="9" t="str">
        <f>PRUNED_COMP!K56</f>
        <v>NAN</v>
      </c>
      <c r="I56" s="9" t="str">
        <f>PRUNED_COMP!J56</f>
        <v>NAN</v>
      </c>
      <c r="J56" s="9">
        <f>PRUNED_COMP!Q56</f>
        <v>1</v>
      </c>
      <c r="K56" s="9">
        <f>PRUNED_COMP!R56</f>
        <v>1</v>
      </c>
      <c r="L56" s="9">
        <f>PRUNED_COMP!T56</f>
        <v>1</v>
      </c>
      <c r="M56" s="9">
        <f>PRUNED_COMP!E56</f>
        <v>3</v>
      </c>
      <c r="N56" s="9">
        <f>PRUNED_COMP!G56</f>
        <v>0</v>
      </c>
      <c r="O56" s="9" t="str">
        <f>PRUNED_COMP!O56</f>
        <v>NAN</v>
      </c>
      <c r="P56" s="9" t="str">
        <f>PRUNED_COMP!P56</f>
        <v>NAN</v>
      </c>
      <c r="Q56" s="9">
        <f>PRUNED_COMP!S56</f>
        <v>1</v>
      </c>
      <c r="R56" s="9">
        <f>PRUNED_COMP!C56</f>
        <v>1.1428571428571428</v>
      </c>
      <c r="S56" s="9">
        <f>PRUNED_COMP!L56</f>
        <v>0.99922516658918337</v>
      </c>
    </row>
    <row r="57" spans="1:19" x14ac:dyDescent="0.2">
      <c r="A57" s="9" t="s">
        <v>159</v>
      </c>
      <c r="B57" s="9" t="str">
        <f>PRUNED_COMP!B57</f>
        <v xml:space="preserve">  bm_dag3_lpm_log</v>
      </c>
      <c r="C57" s="9">
        <f>PRUNED_COMP!M57</f>
        <v>1</v>
      </c>
      <c r="D57" s="9" t="str">
        <f>PRUNED_COMP!N57</f>
        <v>NAN</v>
      </c>
      <c r="E57" s="9">
        <f>PRUNED_COMP!F57</f>
        <v>1</v>
      </c>
      <c r="F57" s="9" t="str">
        <f>PRUNED_COMP!I57</f>
        <v>NAN</v>
      </c>
      <c r="G57" s="9">
        <f>PRUNED_COMP!H57</f>
        <v>1</v>
      </c>
      <c r="H57" s="9" t="str">
        <f>PRUNED_COMP!K57</f>
        <v>NAN</v>
      </c>
      <c r="I57" s="9" t="str">
        <f>PRUNED_COMP!J57</f>
        <v>NAN</v>
      </c>
      <c r="J57" s="9">
        <f>PRUNED_COMP!Q57</f>
        <v>1</v>
      </c>
      <c r="K57" s="9" t="str">
        <f>PRUNED_COMP!R57</f>
        <v>NAN</v>
      </c>
      <c r="L57" s="9" t="str">
        <f>PRUNED_COMP!T57</f>
        <v>NAN</v>
      </c>
      <c r="M57" s="9">
        <f>PRUNED_COMP!E57</f>
        <v>3</v>
      </c>
      <c r="N57" s="9">
        <f>PRUNED_COMP!G57</f>
        <v>1</v>
      </c>
      <c r="O57" s="9" t="str">
        <f>PRUNED_COMP!O57</f>
        <v>NAN</v>
      </c>
      <c r="P57" s="9" t="str">
        <f>PRUNED_COMP!P57</f>
        <v>NAN</v>
      </c>
      <c r="Q57" s="9">
        <f>PRUNED_COMP!S57</f>
        <v>1</v>
      </c>
      <c r="R57" s="9">
        <f>PRUNED_COMP!C57</f>
        <v>1.2272727272727273</v>
      </c>
      <c r="S57" s="9">
        <f>PRUNED_COMP!L57</f>
        <v>0.99157862501913951</v>
      </c>
    </row>
    <row r="58" spans="1:19" x14ac:dyDescent="0.2">
      <c r="A58" s="9" t="s">
        <v>159</v>
      </c>
      <c r="B58" s="9" t="str">
        <f>PRUNED_COMP!B58</f>
        <v xml:space="preserve">  bm_DL_D_flipflop</v>
      </c>
      <c r="C58" s="9">
        <f>PRUNED_COMP!M58</f>
        <v>1</v>
      </c>
      <c r="D58" s="9">
        <f>PRUNED_COMP!N58</f>
        <v>1</v>
      </c>
      <c r="E58" s="9">
        <f>PRUNED_COMP!F58</f>
        <v>1</v>
      </c>
      <c r="F58" s="9">
        <f>PRUNED_COMP!I58</f>
        <v>1</v>
      </c>
      <c r="G58" s="9">
        <f>PRUNED_COMP!H58</f>
        <v>1</v>
      </c>
      <c r="H58" s="9" t="str">
        <f>PRUNED_COMP!K58</f>
        <v>NAN</v>
      </c>
      <c r="I58" s="9" t="str">
        <f>PRUNED_COMP!J58</f>
        <v>NAN</v>
      </c>
      <c r="J58" s="9">
        <f>PRUNED_COMP!Q58</f>
        <v>1</v>
      </c>
      <c r="K58" s="9">
        <f>PRUNED_COMP!R58</f>
        <v>1</v>
      </c>
      <c r="L58" s="9">
        <f>PRUNED_COMP!T58</f>
        <v>1</v>
      </c>
      <c r="M58" s="9">
        <f>PRUNED_COMP!E58</f>
        <v>3</v>
      </c>
      <c r="N58" s="9" t="str">
        <f>PRUNED_COMP!G58</f>
        <v>NAN</v>
      </c>
      <c r="O58" s="9" t="str">
        <f>PRUNED_COMP!O58</f>
        <v>NAN</v>
      </c>
      <c r="P58" s="9" t="str">
        <f>PRUNED_COMP!P58</f>
        <v>NAN</v>
      </c>
      <c r="Q58" s="9">
        <f>PRUNED_COMP!S58</f>
        <v>1</v>
      </c>
      <c r="R58" s="9">
        <f>PRUNED_COMP!C58</f>
        <v>1.2</v>
      </c>
      <c r="S58" s="9">
        <f>PRUNED_COMP!L58</f>
        <v>1.0183587007688686</v>
      </c>
    </row>
    <row r="59" spans="1:19" x14ac:dyDescent="0.2">
      <c r="A59" s="9" t="s">
        <v>159</v>
      </c>
      <c r="B59" s="9" t="str">
        <f>PRUNED_COMP!B59</f>
        <v xml:space="preserve">  bm_my_D_latch2</v>
      </c>
      <c r="C59" s="9">
        <f>PRUNED_COMP!M59</f>
        <v>1</v>
      </c>
      <c r="D59" s="9" t="str">
        <f>PRUNED_COMP!N59</f>
        <v>NAN</v>
      </c>
      <c r="E59" s="9">
        <f>PRUNED_COMP!F59</f>
        <v>1</v>
      </c>
      <c r="F59" s="9">
        <f>PRUNED_COMP!I59</f>
        <v>1</v>
      </c>
      <c r="G59" s="9" t="str">
        <f>PRUNED_COMP!H59</f>
        <v>NAN</v>
      </c>
      <c r="H59" s="9" t="str">
        <f>PRUNED_COMP!K59</f>
        <v>NAN</v>
      </c>
      <c r="I59" s="9" t="str">
        <f>PRUNED_COMP!J59</f>
        <v>NAN</v>
      </c>
      <c r="J59" s="9">
        <f>PRUNED_COMP!Q59</f>
        <v>1</v>
      </c>
      <c r="K59" s="9">
        <f>PRUNED_COMP!R59</f>
        <v>1</v>
      </c>
      <c r="L59" s="9">
        <f>PRUNED_COMP!T59</f>
        <v>1</v>
      </c>
      <c r="M59" s="9">
        <f>PRUNED_COMP!E59</f>
        <v>3</v>
      </c>
      <c r="N59" s="9" t="str">
        <f>PRUNED_COMP!G59</f>
        <v>NAN</v>
      </c>
      <c r="O59" s="9" t="str">
        <f>PRUNED_COMP!O59</f>
        <v>NAN</v>
      </c>
      <c r="P59" s="9" t="str">
        <f>PRUNED_COMP!P59</f>
        <v>NAN</v>
      </c>
      <c r="Q59" s="9">
        <f>PRUNED_COMP!S59</f>
        <v>1</v>
      </c>
      <c r="R59" s="9">
        <f>PRUNED_COMP!C59</f>
        <v>1.2</v>
      </c>
      <c r="S59" s="9">
        <f>PRUNED_COMP!L59</f>
        <v>1.0098653304102725</v>
      </c>
    </row>
    <row r="60" spans="1:19" x14ac:dyDescent="0.2">
      <c r="A60" s="9" t="s">
        <v>159</v>
      </c>
      <c r="B60" s="9" t="str">
        <f>PRUNED_COMP!B60</f>
        <v xml:space="preserve">  bm_add_lpm</v>
      </c>
      <c r="C60" s="9">
        <f>PRUNED_COMP!M60</f>
        <v>0</v>
      </c>
      <c r="D60" s="9" t="str">
        <f>PRUNED_COMP!N60</f>
        <v>NAN</v>
      </c>
      <c r="E60" s="9">
        <f>PRUNED_COMP!F60</f>
        <v>0</v>
      </c>
      <c r="F60" s="9">
        <f>PRUNED_COMP!I60</f>
        <v>0</v>
      </c>
      <c r="G60" s="9">
        <f>PRUNED_COMP!H60</f>
        <v>0</v>
      </c>
      <c r="H60" s="9" t="str">
        <f>PRUNED_COMP!K60</f>
        <v>NAN</v>
      </c>
      <c r="I60" s="9" t="str">
        <f>PRUNED_COMP!J60</f>
        <v>NAN</v>
      </c>
      <c r="J60" s="9">
        <f>PRUNED_COMP!Q60</f>
        <v>-3.8461538461538464E-2</v>
      </c>
      <c r="K60" s="9">
        <f>PRUNED_COMP!R60</f>
        <v>-3.4482758620689655E-2</v>
      </c>
      <c r="L60" s="9">
        <f>PRUNED_COMP!T60</f>
        <v>-0.42551742919389973</v>
      </c>
      <c r="M60" s="9">
        <f>PRUNED_COMP!E60</f>
        <v>4</v>
      </c>
      <c r="N60" s="9" t="str">
        <f>PRUNED_COMP!G60</f>
        <v>NAN</v>
      </c>
      <c r="O60" s="9" t="str">
        <f>PRUNED_COMP!O60</f>
        <v>NAN</v>
      </c>
      <c r="P60" s="9" t="str">
        <f>PRUNED_COMP!P60</f>
        <v>NAN</v>
      </c>
      <c r="Q60" s="9">
        <f>PRUNED_COMP!S60</f>
        <v>-100</v>
      </c>
      <c r="R60" s="9">
        <f>PRUNED_COMP!C60</f>
        <v>1.4285714285714286</v>
      </c>
      <c r="S60" s="9">
        <f>PRUNED_COMP!L60</f>
        <v>0.98289535064531175</v>
      </c>
    </row>
    <row r="61" spans="1:19" x14ac:dyDescent="0.2">
      <c r="A61" s="9" t="s">
        <v>159</v>
      </c>
      <c r="B61" s="9" t="str">
        <f>PRUNED_COMP!B61</f>
        <v xml:space="preserve">  bm_dag1_lpm</v>
      </c>
      <c r="C61" s="9">
        <f>PRUNED_COMP!M61</f>
        <v>0</v>
      </c>
      <c r="D61" s="9" t="str">
        <f>PRUNED_COMP!N61</f>
        <v>NAN</v>
      </c>
      <c r="E61" s="9">
        <f>PRUNED_COMP!F61</f>
        <v>1</v>
      </c>
      <c r="F61" s="9">
        <f>PRUNED_COMP!I61</f>
        <v>0</v>
      </c>
      <c r="G61" s="9">
        <f>PRUNED_COMP!H61</f>
        <v>0</v>
      </c>
      <c r="H61" s="9" t="str">
        <f>PRUNED_COMP!K61</f>
        <v>NAN</v>
      </c>
      <c r="I61" s="9" t="str">
        <f>PRUNED_COMP!J61</f>
        <v>NAN</v>
      </c>
      <c r="J61" s="9">
        <f>PRUNED_COMP!Q61</f>
        <v>-3.8461538461538464E-2</v>
      </c>
      <c r="K61" s="9">
        <f>PRUNED_COMP!R61</f>
        <v>-3.4482758620689655E-2</v>
      </c>
      <c r="L61" s="9">
        <f>PRUNED_COMP!T61</f>
        <v>-0.28247949198888161</v>
      </c>
      <c r="M61" s="9">
        <f>PRUNED_COMP!E61</f>
        <v>4</v>
      </c>
      <c r="N61" s="9" t="str">
        <f>PRUNED_COMP!G61</f>
        <v>NAN</v>
      </c>
      <c r="O61" s="9">
        <f>PRUNED_COMP!O61</f>
        <v>0</v>
      </c>
      <c r="P61" s="9" t="str">
        <f>PRUNED_COMP!P61</f>
        <v>NAN</v>
      </c>
      <c r="Q61" s="9">
        <f>PRUNED_COMP!S61</f>
        <v>-100</v>
      </c>
      <c r="R61" s="9">
        <f>PRUNED_COMP!C61</f>
        <v>1.3636363636363635</v>
      </c>
      <c r="S61" s="9">
        <f>PRUNED_COMP!L61</f>
        <v>0.98181257706535141</v>
      </c>
    </row>
    <row r="62" spans="1:19" x14ac:dyDescent="0.2">
      <c r="A62" s="9" t="s">
        <v>159</v>
      </c>
      <c r="B62" s="9" t="str">
        <f>PRUNED_COMP!B62</f>
        <v xml:space="preserve">  bm_dag2_lpm</v>
      </c>
      <c r="C62" s="9">
        <f>PRUNED_COMP!M62</f>
        <v>0</v>
      </c>
      <c r="D62" s="9" t="str">
        <f>PRUNED_COMP!N62</f>
        <v>NAN</v>
      </c>
      <c r="E62" s="9">
        <f>PRUNED_COMP!F62</f>
        <v>1</v>
      </c>
      <c r="F62" s="9">
        <f>PRUNED_COMP!I62</f>
        <v>0</v>
      </c>
      <c r="G62" s="9">
        <f>PRUNED_COMP!H62</f>
        <v>0</v>
      </c>
      <c r="H62" s="9" t="str">
        <f>PRUNED_COMP!K62</f>
        <v>NAN</v>
      </c>
      <c r="I62" s="9" t="str">
        <f>PRUNED_COMP!J62</f>
        <v>NAN</v>
      </c>
      <c r="J62" s="9">
        <f>PRUNED_COMP!Q62</f>
        <v>-3.8461538461538464E-2</v>
      </c>
      <c r="K62" s="9">
        <f>PRUNED_COMP!R62</f>
        <v>-3.0303030303030304E-2</v>
      </c>
      <c r="L62" s="9">
        <f>PRUNED_COMP!T62</f>
        <v>-0.26528858091832291</v>
      </c>
      <c r="M62" s="9">
        <f>PRUNED_COMP!E62</f>
        <v>4</v>
      </c>
      <c r="N62" s="9" t="str">
        <f>PRUNED_COMP!G62</f>
        <v>NAN</v>
      </c>
      <c r="O62" s="9">
        <f>PRUNED_COMP!O62</f>
        <v>0</v>
      </c>
      <c r="P62" s="9" t="str">
        <f>PRUNED_COMP!P62</f>
        <v>NAN</v>
      </c>
      <c r="Q62" s="9">
        <f>PRUNED_COMP!S62</f>
        <v>-100</v>
      </c>
      <c r="R62" s="9">
        <f>PRUNED_COMP!C62</f>
        <v>1.4285714285714286</v>
      </c>
      <c r="S62" s="9">
        <f>PRUNED_COMP!L62</f>
        <v>0.99024918743228607</v>
      </c>
    </row>
    <row r="63" spans="1:19" x14ac:dyDescent="0.2">
      <c r="A63" s="9" t="s">
        <v>159</v>
      </c>
      <c r="B63" s="9" t="str">
        <f>PRUNED_COMP!B63</f>
        <v xml:space="preserve">  bm_dag3_lpm</v>
      </c>
      <c r="C63" s="9">
        <f>PRUNED_COMP!M63</f>
        <v>0</v>
      </c>
      <c r="D63" s="9" t="str">
        <f>PRUNED_COMP!N63</f>
        <v>NAN</v>
      </c>
      <c r="E63" s="9">
        <f>PRUNED_COMP!F63</f>
        <v>1</v>
      </c>
      <c r="F63" s="9">
        <f>PRUNED_COMP!I63</f>
        <v>0</v>
      </c>
      <c r="G63" s="9">
        <f>PRUNED_COMP!H63</f>
        <v>0</v>
      </c>
      <c r="H63" s="9" t="str">
        <f>PRUNED_COMP!K63</f>
        <v>NAN</v>
      </c>
      <c r="I63" s="9" t="str">
        <f>PRUNED_COMP!J63</f>
        <v>NAN</v>
      </c>
      <c r="J63" s="9">
        <f>PRUNED_COMP!Q63</f>
        <v>-0.05</v>
      </c>
      <c r="K63" s="9">
        <f>PRUNED_COMP!R63</f>
        <v>-3.5714285714285712E-2</v>
      </c>
      <c r="L63" s="9">
        <f>PRUNED_COMP!T63</f>
        <v>-0.2493678524939279</v>
      </c>
      <c r="M63" s="9">
        <f>PRUNED_COMP!E63</f>
        <v>5</v>
      </c>
      <c r="N63" s="9">
        <f>PRUNED_COMP!G63</f>
        <v>1</v>
      </c>
      <c r="O63" s="9">
        <f>PRUNED_COMP!O63</f>
        <v>0</v>
      </c>
      <c r="P63" s="9" t="str">
        <f>PRUNED_COMP!P63</f>
        <v>NAN</v>
      </c>
      <c r="Q63" s="9">
        <f>PRUNED_COMP!S63</f>
        <v>-50</v>
      </c>
      <c r="R63" s="9">
        <f>PRUNED_COMP!C63</f>
        <v>1.24</v>
      </c>
      <c r="S63" s="9">
        <f>PRUNED_COMP!L63</f>
        <v>0.97646153846153849</v>
      </c>
    </row>
    <row r="64" spans="1:19" x14ac:dyDescent="0.2">
      <c r="A64" s="9" t="s">
        <v>159</v>
      </c>
      <c r="B64" s="9" t="str">
        <f>PRUNED_COMP!B64</f>
        <v xml:space="preserve">  bm_dag3_lpm_mod</v>
      </c>
      <c r="C64" s="9">
        <f>PRUNED_COMP!M64</f>
        <v>0</v>
      </c>
      <c r="D64" s="9">
        <f>PRUNED_COMP!N64</f>
        <v>0</v>
      </c>
      <c r="E64" s="9">
        <f>PRUNED_COMP!F64</f>
        <v>1</v>
      </c>
      <c r="F64" s="9">
        <f>PRUNED_COMP!I64</f>
        <v>0</v>
      </c>
      <c r="G64" s="9">
        <f>PRUNED_COMP!H64</f>
        <v>0</v>
      </c>
      <c r="H64" s="9" t="str">
        <f>PRUNED_COMP!K64</f>
        <v>NAN</v>
      </c>
      <c r="I64" s="9" t="str">
        <f>PRUNED_COMP!J64</f>
        <v>NAN</v>
      </c>
      <c r="J64" s="9">
        <f>PRUNED_COMP!Q64</f>
        <v>-6.25E-2</v>
      </c>
      <c r="K64" s="9">
        <f>PRUNED_COMP!R64</f>
        <v>-1.0526315789473684E-2</v>
      </c>
      <c r="L64" s="9">
        <f>PRUNED_COMP!T64</f>
        <v>-0.37250329665417536</v>
      </c>
      <c r="M64" s="9">
        <f>PRUNED_COMP!E64</f>
        <v>8</v>
      </c>
      <c r="N64" s="9">
        <f>PRUNED_COMP!G64</f>
        <v>1</v>
      </c>
      <c r="O64" s="9">
        <f>PRUNED_COMP!O64</f>
        <v>0</v>
      </c>
      <c r="P64" s="9">
        <f>PRUNED_COMP!P64</f>
        <v>-100</v>
      </c>
      <c r="Q64" s="9">
        <f>PRUNED_COMP!S64</f>
        <v>-33.333333333333336</v>
      </c>
      <c r="R64" s="9">
        <f>PRUNED_COMP!C64</f>
        <v>1.0606060606060606</v>
      </c>
      <c r="S64" s="9">
        <f>PRUNED_COMP!L64</f>
        <v>0.94929492949294925</v>
      </c>
    </row>
    <row r="65" spans="1:16324" x14ac:dyDescent="0.2">
      <c r="A65" s="9" t="s">
        <v>159</v>
      </c>
      <c r="B65" s="9" t="str">
        <f>PRUNED_COMP!B65</f>
        <v xml:space="preserve">  bm_DL_behavioural_full_adder</v>
      </c>
      <c r="C65" s="9">
        <f>PRUNED_COMP!M65</f>
        <v>0</v>
      </c>
      <c r="D65" s="9" t="str">
        <f>PRUNED_COMP!N65</f>
        <v>NAN</v>
      </c>
      <c r="E65" s="9">
        <f>PRUNED_COMP!F65</f>
        <v>0</v>
      </c>
      <c r="F65" s="9">
        <f>PRUNED_COMP!I65</f>
        <v>0</v>
      </c>
      <c r="G65" s="9">
        <f>PRUNED_COMP!H65</f>
        <v>0</v>
      </c>
      <c r="H65" s="9" t="str">
        <f>PRUNED_COMP!K65</f>
        <v>NAN</v>
      </c>
      <c r="I65" s="9" t="str">
        <f>PRUNED_COMP!J65</f>
        <v>NAN</v>
      </c>
      <c r="J65" s="9">
        <f>PRUNED_COMP!Q65</f>
        <v>-3.8461538461538464E-2</v>
      </c>
      <c r="K65" s="9">
        <f>PRUNED_COMP!R65</f>
        <v>-4.7619047619047616E-2</v>
      </c>
      <c r="L65" s="9">
        <f>PRUNED_COMP!T65</f>
        <v>-0.33127940104684289</v>
      </c>
      <c r="M65" s="9">
        <f>PRUNED_COMP!E65</f>
        <v>3</v>
      </c>
      <c r="N65" s="9" t="str">
        <f>PRUNED_COMP!G65</f>
        <v>NAN</v>
      </c>
      <c r="O65" s="9" t="str">
        <f>PRUNED_COMP!O65</f>
        <v>NAN</v>
      </c>
      <c r="P65" s="9" t="str">
        <f>PRUNED_COMP!P65</f>
        <v>NAN</v>
      </c>
      <c r="Q65" s="9">
        <f>PRUNED_COMP!S65</f>
        <v>-100</v>
      </c>
      <c r="R65" s="9">
        <f>PRUNED_COMP!C65</f>
        <v>1.4285714285714286</v>
      </c>
      <c r="S65" s="9">
        <f>PRUNED_COMP!L65</f>
        <v>0.98382126348228038</v>
      </c>
    </row>
    <row r="66" spans="1:16324" x14ac:dyDescent="0.2">
      <c r="A66" s="9" t="s">
        <v>159</v>
      </c>
      <c r="B66" s="9" t="str">
        <f>PRUNED_COMP!B66</f>
        <v xml:space="preserve">  adder_hard_block</v>
      </c>
      <c r="C66" s="9">
        <f>PRUNED_COMP!M66</f>
        <v>-7.1428571428571425E-2</v>
      </c>
      <c r="D66" s="9" t="str">
        <f>PRUNED_COMP!N66</f>
        <v>NAN</v>
      </c>
      <c r="E66" s="9">
        <f>PRUNED_COMP!F66</f>
        <v>-1</v>
      </c>
      <c r="F66" s="9">
        <f>PRUNED_COMP!I66</f>
        <v>-0.2</v>
      </c>
      <c r="G66" s="9">
        <f>PRUNED_COMP!H66</f>
        <v>-1</v>
      </c>
      <c r="H66" s="9" t="str">
        <f>PRUNED_COMP!K66</f>
        <v>NAN</v>
      </c>
      <c r="I66" s="9" t="str">
        <f>PRUNED_COMP!J66</f>
        <v>NAN</v>
      </c>
      <c r="J66" s="9">
        <f>PRUNED_COMP!Q66</f>
        <v>1</v>
      </c>
      <c r="K66" s="9">
        <f>PRUNED_COMP!R66</f>
        <v>1</v>
      </c>
      <c r="L66" s="9">
        <f>PRUNED_COMP!T66</f>
        <v>1</v>
      </c>
      <c r="M66" s="9">
        <f>PRUNED_COMP!E66</f>
        <v>0</v>
      </c>
      <c r="N66" s="9">
        <f>PRUNED_COMP!G66</f>
        <v>-100</v>
      </c>
      <c r="O66" s="9" t="str">
        <f>PRUNED_COMP!O66</f>
        <v>NAN</v>
      </c>
      <c r="P66" s="9" t="str">
        <f>PRUNED_COMP!P66</f>
        <v>NAN</v>
      </c>
      <c r="Q66" s="9">
        <f>PRUNED_COMP!S66</f>
        <v>-50</v>
      </c>
      <c r="R66" s="9">
        <f>PRUNED_COMP!C66</f>
        <v>6.6666666666666666E-2</v>
      </c>
      <c r="S66" s="9">
        <f>PRUNED_COMP!L66</f>
        <v>-3.57347055460263E-5</v>
      </c>
    </row>
    <row r="69" spans="1:16324" s="10" customFormat="1" x14ac:dyDescent="0.2">
      <c r="B69" s="10" t="str">
        <f>PRUNED_COMP!B69</f>
        <v>GEOMEAN</v>
      </c>
      <c r="C69" s="10">
        <f>PRUNED_COMP!M69</f>
        <v>0.95892337925293591</v>
      </c>
      <c r="D69" s="10">
        <f>PRUNED_COMP!N69</f>
        <v>0</v>
      </c>
      <c r="E69" s="10">
        <f>PRUNED_COMP!F69</f>
        <v>1.0800630455975171</v>
      </c>
      <c r="F69" s="10">
        <f>PRUNED_COMP!I69</f>
        <v>0.97197846745529159</v>
      </c>
      <c r="G69" s="10">
        <f>PRUNED_COMP!H69</f>
        <v>1.093883467321308</v>
      </c>
      <c r="H69" s="10">
        <f>PRUNED_COMP!K69</f>
        <v>0.93303299153680741</v>
      </c>
      <c r="I69" s="10" t="e">
        <f>PRUNED_COMP!J69</f>
        <v>#NUM!</v>
      </c>
      <c r="J69" s="10">
        <f>PRUNED_COMP!Q69</f>
        <v>0.94926236325071789</v>
      </c>
      <c r="K69" s="10">
        <f>PRUNED_COMP!R69</f>
        <v>0.9100853535249952</v>
      </c>
      <c r="L69" s="10">
        <f>PRUNED_COMP!T69</f>
        <v>0.99795353873187498</v>
      </c>
      <c r="M69" s="10">
        <f>PRUNED_COMP!E69</f>
        <v>5.3955226485366259</v>
      </c>
      <c r="N69" s="10">
        <f>PRUNED_COMP!G69</f>
        <v>1.0419545858501702</v>
      </c>
      <c r="O69" s="10">
        <f>PRUNED_COMP!O69</f>
        <v>1.1564661813734751</v>
      </c>
      <c r="P69" s="10">
        <f>PRUNED_COMP!P69</f>
        <v>1.0952015395188959</v>
      </c>
      <c r="Q69" s="10">
        <f>PRUNED_COMP!S69</f>
        <v>0.97354008618942089</v>
      </c>
      <c r="R69" s="10">
        <f>PRUNED_COMP!C69</f>
        <v>1.1249872291534559</v>
      </c>
      <c r="S69" s="10">
        <f>PRUNED_COMP!L69</f>
        <v>1.0009937199139807</v>
      </c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/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/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/>
      <c r="ZM69" s="9"/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/>
      <c r="AMW69" s="9"/>
      <c r="AMX69" s="9"/>
      <c r="AMY69" s="9"/>
      <c r="AMZ69" s="9"/>
      <c r="ANA69" s="9"/>
      <c r="ANB69" s="9"/>
      <c r="ANC69" s="9"/>
      <c r="AND69" s="9"/>
      <c r="ANE69" s="9"/>
      <c r="ANF69" s="9"/>
      <c r="ANG69" s="9"/>
      <c r="ANH69" s="9"/>
      <c r="ANI69" s="9"/>
      <c r="ANJ69" s="9"/>
      <c r="ANK69" s="9"/>
      <c r="ANL69" s="9"/>
      <c r="ANM69" s="9"/>
      <c r="ANN69" s="9"/>
      <c r="ANO69" s="9"/>
      <c r="ANP69" s="9"/>
      <c r="ANQ69" s="9"/>
      <c r="ANR69" s="9"/>
      <c r="ANS69" s="9"/>
      <c r="ANT69" s="9"/>
      <c r="ANU69" s="9"/>
      <c r="ANV69" s="9"/>
      <c r="ANW69" s="9"/>
      <c r="ANX69" s="9"/>
      <c r="ANY69" s="9"/>
      <c r="ANZ69" s="9"/>
      <c r="AOA69" s="9"/>
      <c r="AOB69" s="9"/>
      <c r="AOC69" s="9"/>
      <c r="AOD69" s="9"/>
      <c r="AOE69" s="9"/>
      <c r="AOF69" s="9"/>
      <c r="AOG69" s="9"/>
      <c r="AOH69" s="9"/>
      <c r="AOI69" s="9"/>
      <c r="AOJ69" s="9"/>
      <c r="AOK69" s="9"/>
      <c r="AOL69" s="9"/>
      <c r="AOM69" s="9"/>
      <c r="AON69" s="9"/>
      <c r="AOO69" s="9"/>
      <c r="AOP69" s="9"/>
      <c r="AOQ69" s="9"/>
      <c r="AOR69" s="9"/>
      <c r="AOS69" s="9"/>
      <c r="AOT69" s="9"/>
      <c r="AOU69" s="9"/>
      <c r="AOV69" s="9"/>
      <c r="AOW69" s="9"/>
      <c r="AOX69" s="9"/>
      <c r="AOY69" s="9"/>
      <c r="AOZ69" s="9"/>
      <c r="APA69" s="9"/>
      <c r="APB69" s="9"/>
      <c r="APC69" s="9"/>
      <c r="APD69" s="9"/>
      <c r="APE69" s="9"/>
      <c r="APF69" s="9"/>
      <c r="APG69" s="9"/>
      <c r="APH69" s="9"/>
      <c r="API69" s="9"/>
      <c r="APJ69" s="9"/>
      <c r="APK69" s="9"/>
      <c r="APL69" s="9"/>
      <c r="APM69" s="9"/>
      <c r="APN69" s="9"/>
      <c r="APO69" s="9"/>
      <c r="APP69" s="9"/>
      <c r="APQ69" s="9"/>
      <c r="APR69" s="9"/>
      <c r="APS69" s="9"/>
      <c r="APT69" s="9"/>
      <c r="APU69" s="9"/>
      <c r="APV69" s="9"/>
      <c r="APW69" s="9"/>
      <c r="APX69" s="9"/>
      <c r="APY69" s="9"/>
      <c r="APZ69" s="9"/>
      <c r="AQA69" s="9"/>
      <c r="AQB69" s="9"/>
      <c r="AQC69" s="9"/>
      <c r="AQD69" s="9"/>
      <c r="AQE69" s="9"/>
      <c r="AQF69" s="9"/>
      <c r="AQG69" s="9"/>
      <c r="AQH69" s="9"/>
      <c r="AQI69" s="9"/>
      <c r="AQJ69" s="9"/>
      <c r="AQK69" s="9"/>
      <c r="AQL69" s="9"/>
      <c r="AQM69" s="9"/>
      <c r="AQN69" s="9"/>
      <c r="AQO69" s="9"/>
      <c r="AQP69" s="9"/>
      <c r="AQQ69" s="9"/>
      <c r="AQR69" s="9"/>
      <c r="AQS69" s="9"/>
      <c r="AQT69" s="9"/>
      <c r="AQU69" s="9"/>
      <c r="AQV69" s="9"/>
      <c r="AQW69" s="9"/>
      <c r="AQX69" s="9"/>
      <c r="AQY69" s="9"/>
      <c r="AQZ69" s="9"/>
      <c r="ARA69" s="9"/>
      <c r="ARB69" s="9"/>
      <c r="ARC69" s="9"/>
      <c r="ARD69" s="9"/>
      <c r="ARE69" s="9"/>
      <c r="ARF69" s="9"/>
      <c r="ARG69" s="9"/>
      <c r="ARH69" s="9"/>
      <c r="ARI69" s="9"/>
      <c r="ARJ69" s="9"/>
      <c r="ARK69" s="9"/>
      <c r="ARL69" s="9"/>
      <c r="ARM69" s="9"/>
      <c r="ARN69" s="9"/>
      <c r="ARO69" s="9"/>
      <c r="ARP69" s="9"/>
      <c r="ARQ69" s="9"/>
      <c r="ARR69" s="9"/>
      <c r="ARS69" s="9"/>
      <c r="ART69" s="9"/>
      <c r="ARU69" s="9"/>
      <c r="ARV69" s="9"/>
      <c r="ARW69" s="9"/>
      <c r="ARX69" s="9"/>
      <c r="ARY69" s="9"/>
      <c r="ARZ69" s="9"/>
      <c r="ASA69" s="9"/>
      <c r="ASB69" s="9"/>
      <c r="ASC69" s="9"/>
      <c r="ASD69" s="9"/>
      <c r="ASE69" s="9"/>
      <c r="ASF69" s="9"/>
      <c r="ASG69" s="9"/>
      <c r="ASH69" s="9"/>
      <c r="ASI69" s="9"/>
      <c r="ASJ69" s="9"/>
      <c r="ASK69" s="9"/>
      <c r="ASL69" s="9"/>
      <c r="ASM69" s="9"/>
      <c r="ASN69" s="9"/>
      <c r="ASO69" s="9"/>
      <c r="ASP69" s="9"/>
      <c r="ASQ69" s="9"/>
      <c r="ASR69" s="9"/>
      <c r="ASS69" s="9"/>
      <c r="AST69" s="9"/>
      <c r="ASU69" s="9"/>
      <c r="ASV69" s="9"/>
      <c r="ASW69" s="9"/>
      <c r="ASX69" s="9"/>
      <c r="ASY69" s="9"/>
      <c r="ASZ69" s="9"/>
      <c r="ATA69" s="9"/>
      <c r="ATB69" s="9"/>
      <c r="ATC69" s="9"/>
      <c r="ATD69" s="9"/>
      <c r="ATE69" s="9"/>
      <c r="ATF69" s="9"/>
      <c r="ATG69" s="9"/>
      <c r="ATH69" s="9"/>
      <c r="ATI69" s="9"/>
      <c r="ATJ69" s="9"/>
      <c r="ATK69" s="9"/>
      <c r="ATL69" s="9"/>
      <c r="ATM69" s="9"/>
      <c r="ATN69" s="9"/>
      <c r="ATO69" s="9"/>
      <c r="ATP69" s="9"/>
      <c r="ATQ69" s="9"/>
      <c r="ATR69" s="9"/>
      <c r="ATS69" s="9"/>
      <c r="ATT69" s="9"/>
      <c r="ATU69" s="9"/>
      <c r="ATV69" s="9"/>
      <c r="ATW69" s="9"/>
      <c r="ATX69" s="9"/>
      <c r="ATY69" s="9"/>
      <c r="ATZ69" s="9"/>
      <c r="AUA69" s="9"/>
      <c r="AUB69" s="9"/>
      <c r="AUC69" s="9"/>
      <c r="AUD69" s="9"/>
      <c r="AUE69" s="9"/>
      <c r="AUF69" s="9"/>
      <c r="AUG69" s="9"/>
      <c r="AUH69" s="9"/>
      <c r="AUI69" s="9"/>
      <c r="AUJ69" s="9"/>
      <c r="AUK69" s="9"/>
      <c r="AUL69" s="9"/>
      <c r="AUM69" s="9"/>
      <c r="AUN69" s="9"/>
      <c r="AUO69" s="9"/>
      <c r="AUP69" s="9"/>
      <c r="AUQ69" s="9"/>
      <c r="AUR69" s="9"/>
      <c r="AUS69" s="9"/>
      <c r="AUT69" s="9"/>
      <c r="AUU69" s="9"/>
      <c r="AUV69" s="9"/>
      <c r="AUW69" s="9"/>
      <c r="AUX69" s="9"/>
      <c r="AUY69" s="9"/>
      <c r="AUZ69" s="9"/>
      <c r="AVA69" s="9"/>
      <c r="AVB69" s="9"/>
      <c r="AVC69" s="9"/>
      <c r="AVD69" s="9"/>
      <c r="AVE69" s="9"/>
      <c r="AVF69" s="9"/>
      <c r="AVG69" s="9"/>
      <c r="AVH69" s="9"/>
      <c r="AVI69" s="9"/>
      <c r="AVJ69" s="9"/>
      <c r="AVK69" s="9"/>
      <c r="AVL69" s="9"/>
      <c r="AVM69" s="9"/>
      <c r="AVN69" s="9"/>
      <c r="AVO69" s="9"/>
      <c r="AVP69" s="9"/>
      <c r="AVQ69" s="9"/>
      <c r="AVR69" s="9"/>
      <c r="AVS69" s="9"/>
      <c r="AVT69" s="9"/>
      <c r="AVU69" s="9"/>
      <c r="AVV69" s="9"/>
      <c r="AVW69" s="9"/>
      <c r="AVX69" s="9"/>
      <c r="AVY69" s="9"/>
      <c r="AVZ69" s="9"/>
      <c r="AWA69" s="9"/>
      <c r="AWB69" s="9"/>
      <c r="AWC69" s="9"/>
      <c r="AWD69" s="9"/>
      <c r="AWE69" s="9"/>
      <c r="AWF69" s="9"/>
      <c r="AWG69" s="9"/>
      <c r="AWH69" s="9"/>
      <c r="AWI69" s="9"/>
      <c r="AWJ69" s="9"/>
      <c r="AWK69" s="9"/>
      <c r="AWL69" s="9"/>
      <c r="AWM69" s="9"/>
      <c r="AWN69" s="9"/>
      <c r="AWO69" s="9"/>
      <c r="AWP69" s="9"/>
      <c r="AWQ69" s="9"/>
      <c r="AWR69" s="9"/>
      <c r="AWS69" s="9"/>
      <c r="AWT69" s="9"/>
      <c r="AWU69" s="9"/>
      <c r="AWV69" s="9"/>
      <c r="AWW69" s="9"/>
      <c r="AWX69" s="9"/>
      <c r="AWY69" s="9"/>
      <c r="AWZ69" s="9"/>
      <c r="AXA69" s="9"/>
      <c r="AXB69" s="9"/>
      <c r="AXC69" s="9"/>
      <c r="AXD69" s="9"/>
      <c r="AXE69" s="9"/>
      <c r="AXF69" s="9"/>
      <c r="AXG69" s="9"/>
      <c r="AXH69" s="9"/>
      <c r="AXI69" s="9"/>
      <c r="AXJ69" s="9"/>
      <c r="AXK69" s="9"/>
      <c r="AXL69" s="9"/>
      <c r="AXM69" s="9"/>
      <c r="AXN69" s="9"/>
      <c r="AXO69" s="9"/>
      <c r="AXP69" s="9"/>
      <c r="AXQ69" s="9"/>
      <c r="AXR69" s="9"/>
      <c r="AXS69" s="9"/>
      <c r="AXT69" s="9"/>
      <c r="AXU69" s="9"/>
      <c r="AXV69" s="9"/>
      <c r="AXW69" s="9"/>
      <c r="AXX69" s="9"/>
      <c r="AXY69" s="9"/>
      <c r="AXZ69" s="9"/>
      <c r="AYA69" s="9"/>
      <c r="AYB69" s="9"/>
      <c r="AYC69" s="9"/>
      <c r="AYD69" s="9"/>
      <c r="AYE69" s="9"/>
      <c r="AYF69" s="9"/>
      <c r="AYG69" s="9"/>
      <c r="AYH69" s="9"/>
      <c r="AYI69" s="9"/>
      <c r="AYJ69" s="9"/>
      <c r="AYK69" s="9"/>
      <c r="AYL69" s="9"/>
      <c r="AYM69" s="9"/>
      <c r="AYN69" s="9"/>
      <c r="AYO69" s="9"/>
      <c r="AYP69" s="9"/>
      <c r="AYQ69" s="9"/>
      <c r="AYR69" s="9"/>
      <c r="AYS69" s="9"/>
      <c r="AYT69" s="9"/>
      <c r="AYU69" s="9"/>
      <c r="AYV69" s="9"/>
      <c r="AYW69" s="9"/>
      <c r="AYX69" s="9"/>
      <c r="AYY69" s="9"/>
      <c r="AYZ69" s="9"/>
      <c r="AZA69" s="9"/>
      <c r="AZB69" s="9"/>
      <c r="AZC69" s="9"/>
      <c r="AZD69" s="9"/>
      <c r="AZE69" s="9"/>
      <c r="AZF69" s="9"/>
      <c r="AZG69" s="9"/>
      <c r="AZH69" s="9"/>
      <c r="AZI69" s="9"/>
      <c r="AZJ69" s="9"/>
      <c r="AZK69" s="9"/>
      <c r="AZL69" s="9"/>
      <c r="AZM69" s="9"/>
      <c r="AZN69" s="9"/>
      <c r="AZO69" s="9"/>
      <c r="AZP69" s="9"/>
      <c r="AZQ69" s="9"/>
      <c r="AZR69" s="9"/>
      <c r="AZS69" s="9"/>
      <c r="AZT69" s="9"/>
      <c r="AZU69" s="9"/>
      <c r="AZV69" s="9"/>
      <c r="AZW69" s="9"/>
      <c r="AZX69" s="9"/>
      <c r="AZY69" s="9"/>
      <c r="AZZ69" s="9"/>
      <c r="BAA69" s="9"/>
      <c r="BAB69" s="9"/>
      <c r="BAC69" s="9"/>
      <c r="BAD69" s="9"/>
      <c r="BAE69" s="9"/>
      <c r="BAF69" s="9"/>
      <c r="BAG69" s="9"/>
      <c r="BAH69" s="9"/>
      <c r="BAI69" s="9"/>
      <c r="BAJ69" s="9"/>
      <c r="BAK69" s="9"/>
      <c r="BAL69" s="9"/>
      <c r="BAM69" s="9"/>
      <c r="BAN69" s="9"/>
      <c r="BAO69" s="9"/>
      <c r="BAP69" s="9"/>
      <c r="BAQ69" s="9"/>
      <c r="BAR69" s="9"/>
      <c r="BAS69" s="9"/>
      <c r="BAT69" s="9"/>
      <c r="BAU69" s="9"/>
      <c r="BAV69" s="9"/>
      <c r="BAW69" s="9"/>
      <c r="BAX69" s="9"/>
      <c r="BAY69" s="9"/>
      <c r="BAZ69" s="9"/>
      <c r="BBA69" s="9"/>
      <c r="BBB69" s="9"/>
      <c r="BBC69" s="9"/>
      <c r="BBD69" s="9"/>
      <c r="BBE69" s="9"/>
      <c r="BBF69" s="9"/>
      <c r="BBG69" s="9"/>
      <c r="BBH69" s="9"/>
      <c r="BBI69" s="9"/>
      <c r="BBJ69" s="9"/>
      <c r="BBK69" s="9"/>
      <c r="BBL69" s="9"/>
      <c r="BBM69" s="9"/>
      <c r="BBN69" s="9"/>
      <c r="BBO69" s="9"/>
      <c r="BBP69" s="9"/>
      <c r="BBQ69" s="9"/>
      <c r="BBR69" s="9"/>
      <c r="BBS69" s="9"/>
      <c r="BBT69" s="9"/>
      <c r="BBU69" s="9"/>
      <c r="BBV69" s="9"/>
      <c r="BBW69" s="9"/>
      <c r="BBX69" s="9"/>
      <c r="BBY69" s="9"/>
      <c r="BBZ69" s="9"/>
      <c r="BCA69" s="9"/>
      <c r="BCB69" s="9"/>
      <c r="BCC69" s="9"/>
      <c r="BCD69" s="9"/>
      <c r="BCE69" s="9"/>
      <c r="BCF69" s="9"/>
      <c r="BCG69" s="9"/>
      <c r="BCH69" s="9"/>
      <c r="BCI69" s="9"/>
      <c r="BCJ69" s="9"/>
      <c r="BCK69" s="9"/>
      <c r="BCL69" s="9"/>
      <c r="BCM69" s="9"/>
      <c r="BCN69" s="9"/>
      <c r="BCO69" s="9"/>
      <c r="BCP69" s="9"/>
      <c r="BCQ69" s="9"/>
      <c r="BCR69" s="9"/>
      <c r="BCS69" s="9"/>
      <c r="BCT69" s="9"/>
      <c r="BCU69" s="9"/>
      <c r="BCV69" s="9"/>
      <c r="BCW69" s="9"/>
      <c r="BCX69" s="9"/>
      <c r="BCY69" s="9"/>
      <c r="BCZ69" s="9"/>
      <c r="BDA69" s="9"/>
      <c r="BDB69" s="9"/>
      <c r="BDC69" s="9"/>
      <c r="BDD69" s="9"/>
      <c r="BDE69" s="9"/>
      <c r="BDF69" s="9"/>
      <c r="BDG69" s="9"/>
      <c r="BDH69" s="9"/>
      <c r="BDI69" s="9"/>
      <c r="BDJ69" s="9"/>
      <c r="BDK69" s="9"/>
      <c r="BDL69" s="9"/>
      <c r="BDM69" s="9"/>
      <c r="BDN69" s="9"/>
      <c r="BDO69" s="9"/>
      <c r="BDP69" s="9"/>
      <c r="BDQ69" s="9"/>
      <c r="BDR69" s="9"/>
      <c r="BDS69" s="9"/>
      <c r="BDT69" s="9"/>
      <c r="BDU69" s="9"/>
      <c r="BDV69" s="9"/>
      <c r="BDW69" s="9"/>
      <c r="BDX69" s="9"/>
      <c r="BDY69" s="9"/>
      <c r="BDZ69" s="9"/>
      <c r="BEA69" s="9"/>
      <c r="BEB69" s="9"/>
      <c r="BEC69" s="9"/>
      <c r="BED69" s="9"/>
      <c r="BEE69" s="9"/>
      <c r="BEF69" s="9"/>
      <c r="BEG69" s="9"/>
      <c r="BEH69" s="9"/>
      <c r="BEI69" s="9"/>
      <c r="BEJ69" s="9"/>
      <c r="BEK69" s="9"/>
      <c r="BEL69" s="9"/>
      <c r="BEM69" s="9"/>
      <c r="BEN69" s="9"/>
      <c r="BEO69" s="9"/>
      <c r="BEP69" s="9"/>
      <c r="BEQ69" s="9"/>
      <c r="BER69" s="9"/>
      <c r="BES69" s="9"/>
      <c r="BET69" s="9"/>
      <c r="BEU69" s="9"/>
      <c r="BEV69" s="9"/>
      <c r="BEW69" s="9"/>
      <c r="BEX69" s="9"/>
      <c r="BEY69" s="9"/>
      <c r="BEZ69" s="9"/>
      <c r="BFA69" s="9"/>
      <c r="BFB69" s="9"/>
      <c r="BFC69" s="9"/>
      <c r="BFD69" s="9"/>
      <c r="BFE69" s="9"/>
      <c r="BFF69" s="9"/>
      <c r="BFG69" s="9"/>
      <c r="BFH69" s="9"/>
      <c r="BFI69" s="9"/>
      <c r="BFJ69" s="9"/>
      <c r="BFK69" s="9"/>
      <c r="BFL69" s="9"/>
      <c r="BFM69" s="9"/>
      <c r="BFN69" s="9"/>
      <c r="BFO69" s="9"/>
      <c r="BFP69" s="9"/>
      <c r="BFQ69" s="9"/>
      <c r="BFR69" s="9"/>
      <c r="BFS69" s="9"/>
      <c r="BFT69" s="9"/>
      <c r="BFU69" s="9"/>
      <c r="BFV69" s="9"/>
      <c r="BFW69" s="9"/>
      <c r="BFX69" s="9"/>
      <c r="BFY69" s="9"/>
      <c r="BFZ69" s="9"/>
      <c r="BGA69" s="9"/>
      <c r="BGB69" s="9"/>
      <c r="BGC69" s="9"/>
      <c r="BGD69" s="9"/>
      <c r="BGE69" s="9"/>
      <c r="BGF69" s="9"/>
      <c r="BGG69" s="9"/>
      <c r="BGH69" s="9"/>
      <c r="BGI69" s="9"/>
      <c r="BGJ69" s="9"/>
      <c r="BGK69" s="9"/>
      <c r="BGL69" s="9"/>
      <c r="BGM69" s="9"/>
      <c r="BGN69" s="9"/>
      <c r="BGO69" s="9"/>
      <c r="BGP69" s="9"/>
      <c r="BGQ69" s="9"/>
      <c r="BGR69" s="9"/>
      <c r="BGS69" s="9"/>
      <c r="BGT69" s="9"/>
      <c r="BGU69" s="9"/>
      <c r="BGV69" s="9"/>
      <c r="BGW69" s="9"/>
      <c r="BGX69" s="9"/>
      <c r="BGY69" s="9"/>
      <c r="BGZ69" s="9"/>
      <c r="BHA69" s="9"/>
      <c r="BHB69" s="9"/>
      <c r="BHC69" s="9"/>
      <c r="BHD69" s="9"/>
      <c r="BHE69" s="9"/>
      <c r="BHF69" s="9"/>
      <c r="BHG69" s="9"/>
      <c r="BHH69" s="9"/>
      <c r="BHI69" s="9"/>
      <c r="BHJ69" s="9"/>
      <c r="BHK69" s="9"/>
      <c r="BHL69" s="9"/>
      <c r="BHM69" s="9"/>
      <c r="BHN69" s="9"/>
      <c r="BHO69" s="9"/>
      <c r="BHP69" s="9"/>
      <c r="BHQ69" s="9"/>
      <c r="BHR69" s="9"/>
      <c r="BHS69" s="9"/>
      <c r="BHT69" s="9"/>
      <c r="BHU69" s="9"/>
      <c r="BHV69" s="9"/>
      <c r="BHW69" s="9"/>
      <c r="BHX69" s="9"/>
      <c r="BHY69" s="9"/>
      <c r="BHZ69" s="9"/>
      <c r="BIA69" s="9"/>
      <c r="BIB69" s="9"/>
      <c r="BIC69" s="9"/>
      <c r="BID69" s="9"/>
      <c r="BIE69" s="9"/>
      <c r="BIF69" s="9"/>
      <c r="BIG69" s="9"/>
      <c r="BIH69" s="9"/>
      <c r="BII69" s="9"/>
      <c r="BIJ69" s="9"/>
      <c r="BIK69" s="9"/>
      <c r="BIL69" s="9"/>
      <c r="BIM69" s="9"/>
      <c r="BIN69" s="9"/>
      <c r="BIO69" s="9"/>
      <c r="BIP69" s="9"/>
      <c r="BIQ69" s="9"/>
      <c r="BIR69" s="9"/>
      <c r="BIS69" s="9"/>
      <c r="BIT69" s="9"/>
      <c r="BIU69" s="9"/>
      <c r="BIV69" s="9"/>
      <c r="BIW69" s="9"/>
      <c r="BIX69" s="9"/>
      <c r="BIY69" s="9"/>
      <c r="BIZ69" s="9"/>
      <c r="BJA69" s="9"/>
      <c r="BJB69" s="9"/>
      <c r="BJC69" s="9"/>
      <c r="BJD69" s="9"/>
      <c r="BJE69" s="9"/>
      <c r="BJF69" s="9"/>
      <c r="BJG69" s="9"/>
      <c r="BJH69" s="9"/>
      <c r="BJI69" s="9"/>
      <c r="BJJ69" s="9"/>
      <c r="BJK69" s="9"/>
      <c r="BJL69" s="9"/>
      <c r="BJM69" s="9"/>
      <c r="BJN69" s="9"/>
      <c r="BJO69" s="9"/>
      <c r="BJP69" s="9"/>
      <c r="BJQ69" s="9"/>
      <c r="BJR69" s="9"/>
      <c r="BJS69" s="9"/>
      <c r="BJT69" s="9"/>
      <c r="BJU69" s="9"/>
      <c r="BJV69" s="9"/>
      <c r="BJW69" s="9"/>
      <c r="BJX69" s="9"/>
      <c r="BJY69" s="9"/>
      <c r="BJZ69" s="9"/>
      <c r="BKA69" s="9"/>
      <c r="BKB69" s="9"/>
      <c r="BKC69" s="9"/>
      <c r="BKD69" s="9"/>
      <c r="BKE69" s="9"/>
      <c r="BKF69" s="9"/>
      <c r="BKG69" s="9"/>
      <c r="BKH69" s="9"/>
      <c r="BKI69" s="9"/>
      <c r="BKJ69" s="9"/>
      <c r="BKK69" s="9"/>
      <c r="BKL69" s="9"/>
      <c r="BKM69" s="9"/>
      <c r="BKN69" s="9"/>
      <c r="BKO69" s="9"/>
      <c r="BKP69" s="9"/>
      <c r="BKQ69" s="9"/>
      <c r="BKR69" s="9"/>
      <c r="BKS69" s="9"/>
      <c r="BKT69" s="9"/>
      <c r="BKU69" s="9"/>
      <c r="BKV69" s="9"/>
      <c r="BKW69" s="9"/>
      <c r="BKX69" s="9"/>
      <c r="BKY69" s="9"/>
      <c r="BKZ69" s="9"/>
      <c r="BLA69" s="9"/>
      <c r="BLB69" s="9"/>
      <c r="BLC69" s="9"/>
      <c r="BLD69" s="9"/>
      <c r="BLE69" s="9"/>
      <c r="BLF69" s="9"/>
      <c r="BLG69" s="9"/>
      <c r="BLH69" s="9"/>
      <c r="BLI69" s="9"/>
      <c r="BLJ69" s="9"/>
      <c r="BLK69" s="9"/>
      <c r="BLL69" s="9"/>
      <c r="BLM69" s="9"/>
      <c r="BLN69" s="9"/>
      <c r="BLO69" s="9"/>
      <c r="BLP69" s="9"/>
      <c r="BLQ69" s="9"/>
      <c r="BLR69" s="9"/>
      <c r="BLS69" s="9"/>
      <c r="BLT69" s="9"/>
      <c r="BLU69" s="9"/>
      <c r="BLV69" s="9"/>
      <c r="BLW69" s="9"/>
      <c r="BLX69" s="9"/>
      <c r="BLY69" s="9"/>
      <c r="BLZ69" s="9"/>
      <c r="BMA69" s="9"/>
      <c r="BMB69" s="9"/>
      <c r="BMC69" s="9"/>
      <c r="BMD69" s="9"/>
      <c r="BME69" s="9"/>
      <c r="BMF69" s="9"/>
      <c r="BMG69" s="9"/>
      <c r="BMH69" s="9"/>
      <c r="BMI69" s="9"/>
      <c r="BMJ69" s="9"/>
      <c r="BMK69" s="9"/>
      <c r="BML69" s="9"/>
      <c r="BMM69" s="9"/>
      <c r="BMN69" s="9"/>
      <c r="BMO69" s="9"/>
      <c r="BMP69" s="9"/>
      <c r="BMQ69" s="9"/>
      <c r="BMR69" s="9"/>
      <c r="BMS69" s="9"/>
      <c r="BMT69" s="9"/>
      <c r="BMU69" s="9"/>
      <c r="BMV69" s="9"/>
      <c r="BMW69" s="9"/>
      <c r="BMX69" s="9"/>
      <c r="BMY69" s="9"/>
      <c r="BMZ69" s="9"/>
      <c r="BNA69" s="9"/>
      <c r="BNB69" s="9"/>
      <c r="BNC69" s="9"/>
      <c r="BND69" s="9"/>
      <c r="BNE69" s="9"/>
      <c r="BNF69" s="9"/>
      <c r="BNG69" s="9"/>
      <c r="BNH69" s="9"/>
      <c r="BNI69" s="9"/>
      <c r="BNJ69" s="9"/>
      <c r="BNK69" s="9"/>
      <c r="BNL69" s="9"/>
      <c r="BNM69" s="9"/>
      <c r="BNN69" s="9"/>
      <c r="BNO69" s="9"/>
      <c r="BNP69" s="9"/>
      <c r="BNQ69" s="9"/>
      <c r="BNR69" s="9"/>
      <c r="BNS69" s="9"/>
      <c r="BNT69" s="9"/>
      <c r="BNU69" s="9"/>
      <c r="BNV69" s="9"/>
      <c r="BNW69" s="9"/>
      <c r="BNX69" s="9"/>
      <c r="BNY69" s="9"/>
      <c r="BNZ69" s="9"/>
      <c r="BOA69" s="9"/>
      <c r="BOB69" s="9"/>
      <c r="BOC69" s="9"/>
      <c r="BOD69" s="9"/>
      <c r="BOE69" s="9"/>
      <c r="BOF69" s="9"/>
      <c r="BOG69" s="9"/>
      <c r="BOH69" s="9"/>
      <c r="BOI69" s="9"/>
      <c r="BOJ69" s="9"/>
      <c r="BOK69" s="9"/>
      <c r="BOL69" s="9"/>
      <c r="BOM69" s="9"/>
      <c r="BON69" s="9"/>
      <c r="BOO69" s="9"/>
      <c r="BOP69" s="9"/>
      <c r="BOQ69" s="9"/>
      <c r="BOR69" s="9"/>
      <c r="BOS69" s="9"/>
      <c r="BOT69" s="9"/>
      <c r="BOU69" s="9"/>
      <c r="BOV69" s="9"/>
      <c r="BOW69" s="9"/>
      <c r="BOX69" s="9"/>
      <c r="BOY69" s="9"/>
      <c r="BOZ69" s="9"/>
      <c r="BPA69" s="9"/>
      <c r="BPB69" s="9"/>
      <c r="BPC69" s="9"/>
      <c r="BPD69" s="9"/>
      <c r="BPE69" s="9"/>
      <c r="BPF69" s="9"/>
      <c r="BPG69" s="9"/>
      <c r="BPH69" s="9"/>
      <c r="BPI69" s="9"/>
      <c r="BPJ69" s="9"/>
      <c r="BPK69" s="9"/>
      <c r="BPL69" s="9"/>
      <c r="BPM69" s="9"/>
      <c r="BPN69" s="9"/>
      <c r="BPO69" s="9"/>
      <c r="BPP69" s="9"/>
      <c r="BPQ69" s="9"/>
      <c r="BPR69" s="9"/>
      <c r="BPS69" s="9"/>
      <c r="BPT69" s="9"/>
      <c r="BPU69" s="9"/>
      <c r="BPV69" s="9"/>
      <c r="BPW69" s="9"/>
      <c r="BPX69" s="9"/>
      <c r="BPY69" s="9"/>
      <c r="BPZ69" s="9"/>
      <c r="BQA69" s="9"/>
      <c r="BQB69" s="9"/>
      <c r="BQC69" s="9"/>
      <c r="BQD69" s="9"/>
      <c r="BQE69" s="9"/>
      <c r="BQF69" s="9"/>
      <c r="BQG69" s="9"/>
      <c r="BQH69" s="9"/>
      <c r="BQI69" s="9"/>
      <c r="BQJ69" s="9"/>
      <c r="BQK69" s="9"/>
      <c r="BQL69" s="9"/>
      <c r="BQM69" s="9"/>
      <c r="BQN69" s="9"/>
      <c r="BQO69" s="9"/>
      <c r="BQP69" s="9"/>
      <c r="BQQ69" s="9"/>
      <c r="BQR69" s="9"/>
      <c r="BQS69" s="9"/>
      <c r="BQT69" s="9"/>
      <c r="BQU69" s="9"/>
      <c r="BQV69" s="9"/>
      <c r="BQW69" s="9"/>
      <c r="BQX69" s="9"/>
      <c r="BQY69" s="9"/>
      <c r="BQZ69" s="9"/>
      <c r="BRA69" s="9"/>
      <c r="BRB69" s="9"/>
      <c r="BRC69" s="9"/>
      <c r="BRD69" s="9"/>
      <c r="BRE69" s="9"/>
      <c r="BRF69" s="9"/>
      <c r="BRG69" s="9"/>
      <c r="BRH69" s="9"/>
      <c r="BRI69" s="9"/>
      <c r="BRJ69" s="9"/>
      <c r="BRK69" s="9"/>
      <c r="BRL69" s="9"/>
      <c r="BRM69" s="9"/>
      <c r="BRN69" s="9"/>
      <c r="BRO69" s="9"/>
      <c r="BRP69" s="9"/>
      <c r="BRQ69" s="9"/>
      <c r="BRR69" s="9"/>
      <c r="BRS69" s="9"/>
      <c r="BRT69" s="9"/>
      <c r="BRU69" s="9"/>
      <c r="BRV69" s="9"/>
      <c r="BRW69" s="9"/>
      <c r="BRX69" s="9"/>
      <c r="BRY69" s="9"/>
      <c r="BRZ69" s="9"/>
      <c r="BSA69" s="9"/>
      <c r="BSB69" s="9"/>
      <c r="BSC69" s="9"/>
      <c r="BSD69" s="9"/>
      <c r="BSE69" s="9"/>
      <c r="BSF69" s="9"/>
      <c r="BSG69" s="9"/>
      <c r="BSH69" s="9"/>
      <c r="BSI69" s="9"/>
      <c r="BSJ69" s="9"/>
      <c r="BSK69" s="9"/>
      <c r="BSL69" s="9"/>
      <c r="BSM69" s="9"/>
      <c r="BSN69" s="9"/>
      <c r="BSO69" s="9"/>
      <c r="BSP69" s="9"/>
      <c r="BSQ69" s="9"/>
      <c r="BSR69" s="9"/>
      <c r="BSS69" s="9"/>
      <c r="BST69" s="9"/>
      <c r="BSU69" s="9"/>
      <c r="BSV69" s="9"/>
      <c r="BSW69" s="9"/>
      <c r="BSX69" s="9"/>
      <c r="BSY69" s="9"/>
      <c r="BSZ69" s="9"/>
      <c r="BTA69" s="9"/>
      <c r="BTB69" s="9"/>
      <c r="BTC69" s="9"/>
      <c r="BTD69" s="9"/>
      <c r="BTE69" s="9"/>
      <c r="BTF69" s="9"/>
      <c r="BTG69" s="9"/>
      <c r="BTH69" s="9"/>
      <c r="BTI69" s="9"/>
      <c r="BTJ69" s="9"/>
      <c r="BTK69" s="9"/>
      <c r="BTL69" s="9"/>
      <c r="BTM69" s="9"/>
      <c r="BTN69" s="9"/>
      <c r="BTO69" s="9"/>
      <c r="BTP69" s="9"/>
      <c r="BTQ69" s="9"/>
      <c r="BTR69" s="9"/>
      <c r="BTS69" s="9"/>
      <c r="BTT69" s="9"/>
      <c r="BTU69" s="9"/>
      <c r="BTV69" s="9"/>
      <c r="BTW69" s="9"/>
      <c r="BTX69" s="9"/>
      <c r="BTY69" s="9"/>
      <c r="BTZ69" s="9"/>
      <c r="BUA69" s="9"/>
      <c r="BUB69" s="9"/>
      <c r="BUC69" s="9"/>
      <c r="BUD69" s="9"/>
      <c r="BUE69" s="9"/>
      <c r="BUF69" s="9"/>
      <c r="BUG69" s="9"/>
      <c r="BUH69" s="9"/>
      <c r="BUI69" s="9"/>
      <c r="BUJ69" s="9"/>
      <c r="BUK69" s="9"/>
      <c r="BUL69" s="9"/>
      <c r="BUM69" s="9"/>
      <c r="BUN69" s="9"/>
      <c r="BUO69" s="9"/>
      <c r="BUP69" s="9"/>
      <c r="BUQ69" s="9"/>
      <c r="BUR69" s="9"/>
      <c r="BUS69" s="9"/>
      <c r="BUT69" s="9"/>
      <c r="BUU69" s="9"/>
      <c r="BUV69" s="9"/>
      <c r="BUW69" s="9"/>
      <c r="BUX69" s="9"/>
      <c r="BUY69" s="9"/>
      <c r="BUZ69" s="9"/>
      <c r="BVA69" s="9"/>
      <c r="BVB69" s="9"/>
      <c r="BVC69" s="9"/>
      <c r="BVD69" s="9"/>
      <c r="BVE69" s="9"/>
      <c r="BVF69" s="9"/>
      <c r="BVG69" s="9"/>
      <c r="BVH69" s="9"/>
      <c r="BVI69" s="9"/>
      <c r="BVJ69" s="9"/>
      <c r="BVK69" s="9"/>
      <c r="BVL69" s="9"/>
      <c r="BVM69" s="9"/>
      <c r="BVN69" s="9"/>
      <c r="BVO69" s="9"/>
      <c r="BVP69" s="9"/>
      <c r="BVQ69" s="9"/>
      <c r="BVR69" s="9"/>
      <c r="BVS69" s="9"/>
      <c r="BVT69" s="9"/>
      <c r="BVU69" s="9"/>
      <c r="BVV69" s="9"/>
      <c r="BVW69" s="9"/>
      <c r="BVX69" s="9"/>
      <c r="BVY69" s="9"/>
      <c r="BVZ69" s="9"/>
      <c r="BWA69" s="9"/>
      <c r="BWB69" s="9"/>
      <c r="BWC69" s="9"/>
      <c r="BWD69" s="9"/>
      <c r="BWE69" s="9"/>
      <c r="BWF69" s="9"/>
      <c r="BWG69" s="9"/>
      <c r="BWH69" s="9"/>
      <c r="BWI69" s="9"/>
      <c r="BWJ69" s="9"/>
      <c r="BWK69" s="9"/>
      <c r="BWL69" s="9"/>
      <c r="BWM69" s="9"/>
      <c r="BWN69" s="9"/>
      <c r="BWO69" s="9"/>
      <c r="BWP69" s="9"/>
      <c r="BWQ69" s="9"/>
      <c r="BWR69" s="9"/>
      <c r="BWS69" s="9"/>
      <c r="BWT69" s="9"/>
      <c r="BWU69" s="9"/>
      <c r="BWV69" s="9"/>
      <c r="BWW69" s="9"/>
      <c r="BWX69" s="9"/>
      <c r="BWY69" s="9"/>
      <c r="BWZ69" s="9"/>
      <c r="BXA69" s="9"/>
      <c r="BXB69" s="9"/>
      <c r="BXC69" s="9"/>
      <c r="BXD69" s="9"/>
      <c r="BXE69" s="9"/>
      <c r="BXF69" s="9"/>
      <c r="BXG69" s="9"/>
      <c r="BXH69" s="9"/>
      <c r="BXI69" s="9"/>
      <c r="BXJ69" s="9"/>
      <c r="BXK69" s="9"/>
      <c r="BXL69" s="9"/>
      <c r="BXM69" s="9"/>
      <c r="BXN69" s="9"/>
      <c r="BXO69" s="9"/>
      <c r="BXP69" s="9"/>
      <c r="BXQ69" s="9"/>
      <c r="BXR69" s="9"/>
      <c r="BXS69" s="9"/>
      <c r="BXT69" s="9"/>
      <c r="BXU69" s="9"/>
      <c r="BXV69" s="9"/>
      <c r="BXW69" s="9"/>
      <c r="BXX69" s="9"/>
      <c r="BXY69" s="9"/>
      <c r="BXZ69" s="9"/>
      <c r="BYA69" s="9"/>
      <c r="BYB69" s="9"/>
      <c r="BYC69" s="9"/>
      <c r="BYD69" s="9"/>
      <c r="BYE69" s="9"/>
      <c r="BYF69" s="9"/>
      <c r="BYG69" s="9"/>
      <c r="BYH69" s="9"/>
      <c r="BYI69" s="9"/>
      <c r="BYJ69" s="9"/>
      <c r="BYK69" s="9"/>
      <c r="BYL69" s="9"/>
      <c r="BYM69" s="9"/>
      <c r="BYN69" s="9"/>
      <c r="BYO69" s="9"/>
      <c r="BYP69" s="9"/>
      <c r="BYQ69" s="9"/>
      <c r="BYR69" s="9"/>
      <c r="BYS69" s="9"/>
      <c r="BYT69" s="9"/>
      <c r="BYU69" s="9"/>
      <c r="BYV69" s="9"/>
      <c r="BYW69" s="9"/>
      <c r="BYX69" s="9"/>
      <c r="BYY69" s="9"/>
      <c r="BYZ69" s="9"/>
      <c r="BZA69" s="9"/>
      <c r="BZB69" s="9"/>
      <c r="BZC69" s="9"/>
      <c r="BZD69" s="9"/>
      <c r="BZE69" s="9"/>
      <c r="BZF69" s="9"/>
      <c r="BZG69" s="9"/>
      <c r="BZH69" s="9"/>
      <c r="BZI69" s="9"/>
      <c r="BZJ69" s="9"/>
      <c r="BZK69" s="9"/>
      <c r="BZL69" s="9"/>
      <c r="BZM69" s="9"/>
      <c r="BZN69" s="9"/>
      <c r="BZO69" s="9"/>
      <c r="BZP69" s="9"/>
      <c r="BZQ69" s="9"/>
      <c r="BZR69" s="9"/>
      <c r="BZS69" s="9"/>
      <c r="BZT69" s="9"/>
      <c r="BZU69" s="9"/>
      <c r="BZV69" s="9"/>
      <c r="BZW69" s="9"/>
      <c r="BZX69" s="9"/>
      <c r="BZY69" s="9"/>
      <c r="BZZ69" s="9"/>
      <c r="CAA69" s="9"/>
      <c r="CAB69" s="9"/>
      <c r="CAC69" s="9"/>
      <c r="CAD69" s="9"/>
      <c r="CAE69" s="9"/>
      <c r="CAF69" s="9"/>
      <c r="CAG69" s="9"/>
      <c r="CAH69" s="9"/>
      <c r="CAI69" s="9"/>
      <c r="CAJ69" s="9"/>
      <c r="CAK69" s="9"/>
      <c r="CAL69" s="9"/>
      <c r="CAM69" s="9"/>
      <c r="CAN69" s="9"/>
      <c r="CAO69" s="9"/>
      <c r="CAP69" s="9"/>
      <c r="CAQ69" s="9"/>
      <c r="CAR69" s="9"/>
      <c r="CAS69" s="9"/>
      <c r="CAT69" s="9"/>
      <c r="CAU69" s="9"/>
      <c r="CAV69" s="9"/>
      <c r="CAW69" s="9"/>
      <c r="CAX69" s="9"/>
      <c r="CAY69" s="9"/>
      <c r="CAZ69" s="9"/>
      <c r="CBA69" s="9"/>
      <c r="CBB69" s="9"/>
      <c r="CBC69" s="9"/>
      <c r="CBD69" s="9"/>
      <c r="CBE69" s="9"/>
      <c r="CBF69" s="9"/>
      <c r="CBG69" s="9"/>
      <c r="CBH69" s="9"/>
      <c r="CBI69" s="9"/>
      <c r="CBJ69" s="9"/>
      <c r="CBK69" s="9"/>
      <c r="CBL69" s="9"/>
      <c r="CBM69" s="9"/>
      <c r="CBN69" s="9"/>
      <c r="CBO69" s="9"/>
      <c r="CBP69" s="9"/>
      <c r="CBQ69" s="9"/>
      <c r="CBR69" s="9"/>
      <c r="CBS69" s="9"/>
      <c r="CBT69" s="9"/>
      <c r="CBU69" s="9"/>
      <c r="CBV69" s="9"/>
      <c r="CBW69" s="9"/>
      <c r="CBX69" s="9"/>
      <c r="CBY69" s="9"/>
      <c r="CBZ69" s="9"/>
      <c r="CCA69" s="9"/>
      <c r="CCB69" s="9"/>
      <c r="CCC69" s="9"/>
      <c r="CCD69" s="9"/>
      <c r="CCE69" s="9"/>
      <c r="CCF69" s="9"/>
      <c r="CCG69" s="9"/>
      <c r="CCH69" s="9"/>
      <c r="CCI69" s="9"/>
      <c r="CCJ69" s="9"/>
      <c r="CCK69" s="9"/>
      <c r="CCL69" s="9"/>
      <c r="CCM69" s="9"/>
      <c r="CCN69" s="9"/>
      <c r="CCO69" s="9"/>
      <c r="CCP69" s="9"/>
      <c r="CCQ69" s="9"/>
      <c r="CCR69" s="9"/>
      <c r="CCS69" s="9"/>
      <c r="CCT69" s="9"/>
      <c r="CCU69" s="9"/>
      <c r="CCV69" s="9"/>
      <c r="CCW69" s="9"/>
      <c r="CCX69" s="9"/>
      <c r="CCY69" s="9"/>
      <c r="CCZ69" s="9"/>
      <c r="CDA69" s="9"/>
      <c r="CDB69" s="9"/>
      <c r="CDC69" s="9"/>
      <c r="CDD69" s="9"/>
      <c r="CDE69" s="9"/>
      <c r="CDF69" s="9"/>
      <c r="CDG69" s="9"/>
      <c r="CDH69" s="9"/>
      <c r="CDI69" s="9"/>
      <c r="CDJ69" s="9"/>
      <c r="CDK69" s="9"/>
      <c r="CDL69" s="9"/>
      <c r="CDM69" s="9"/>
      <c r="CDN69" s="9"/>
      <c r="CDO69" s="9"/>
      <c r="CDP69" s="9"/>
      <c r="CDQ69" s="9"/>
      <c r="CDR69" s="9"/>
      <c r="CDS69" s="9"/>
      <c r="CDT69" s="9"/>
      <c r="CDU69" s="9"/>
      <c r="CDV69" s="9"/>
      <c r="CDW69" s="9"/>
      <c r="CDX69" s="9"/>
      <c r="CDY69" s="9"/>
      <c r="CDZ69" s="9"/>
      <c r="CEA69" s="9"/>
      <c r="CEB69" s="9"/>
      <c r="CEC69" s="9"/>
      <c r="CED69" s="9"/>
      <c r="CEE69" s="9"/>
      <c r="CEF69" s="9"/>
      <c r="CEG69" s="9"/>
      <c r="CEH69" s="9"/>
      <c r="CEI69" s="9"/>
      <c r="CEJ69" s="9"/>
      <c r="CEK69" s="9"/>
      <c r="CEL69" s="9"/>
      <c r="CEM69" s="9"/>
      <c r="CEN69" s="9"/>
      <c r="CEO69" s="9"/>
      <c r="CEP69" s="9"/>
      <c r="CEQ69" s="9"/>
      <c r="CER69" s="9"/>
      <c r="CES69" s="9"/>
      <c r="CET69" s="9"/>
      <c r="CEU69" s="9"/>
      <c r="CEV69" s="9"/>
      <c r="CEW69" s="9"/>
      <c r="CEX69" s="9"/>
      <c r="CEY69" s="9"/>
      <c r="CEZ69" s="9"/>
      <c r="CFA69" s="9"/>
      <c r="CFB69" s="9"/>
      <c r="CFC69" s="9"/>
      <c r="CFD69" s="9"/>
      <c r="CFE69" s="9"/>
      <c r="CFF69" s="9"/>
      <c r="CFG69" s="9"/>
      <c r="CFH69" s="9"/>
      <c r="CFI69" s="9"/>
      <c r="CFJ69" s="9"/>
      <c r="CFK69" s="9"/>
      <c r="CFL69" s="9"/>
      <c r="CFM69" s="9"/>
      <c r="CFN69" s="9"/>
      <c r="CFO69" s="9"/>
      <c r="CFP69" s="9"/>
      <c r="CFQ69" s="9"/>
      <c r="CFR69" s="9"/>
      <c r="CFS69" s="9"/>
      <c r="CFT69" s="9"/>
      <c r="CFU69" s="9"/>
      <c r="CFV69" s="9"/>
      <c r="CFW69" s="9"/>
      <c r="CFX69" s="9"/>
      <c r="CFY69" s="9"/>
      <c r="CFZ69" s="9"/>
      <c r="CGA69" s="9"/>
      <c r="CGB69" s="9"/>
      <c r="CGC69" s="9"/>
      <c r="CGD69" s="9"/>
      <c r="CGE69" s="9"/>
      <c r="CGF69" s="9"/>
      <c r="CGG69" s="9"/>
      <c r="CGH69" s="9"/>
      <c r="CGI69" s="9"/>
      <c r="CGJ69" s="9"/>
      <c r="CGK69" s="9"/>
      <c r="CGL69" s="9"/>
      <c r="CGM69" s="9"/>
      <c r="CGN69" s="9"/>
      <c r="CGO69" s="9"/>
      <c r="CGP69" s="9"/>
      <c r="CGQ69" s="9"/>
      <c r="CGR69" s="9"/>
      <c r="CGS69" s="9"/>
      <c r="CGT69" s="9"/>
      <c r="CGU69" s="9"/>
      <c r="CGV69" s="9"/>
      <c r="CGW69" s="9"/>
      <c r="CGX69" s="9"/>
      <c r="CGY69" s="9"/>
      <c r="CGZ69" s="9"/>
      <c r="CHA69" s="9"/>
      <c r="CHB69" s="9"/>
      <c r="CHC69" s="9"/>
      <c r="CHD69" s="9"/>
      <c r="CHE69" s="9"/>
      <c r="CHF69" s="9"/>
      <c r="CHG69" s="9"/>
      <c r="CHH69" s="9"/>
      <c r="CHI69" s="9"/>
      <c r="CHJ69" s="9"/>
      <c r="CHK69" s="9"/>
      <c r="CHL69" s="9"/>
      <c r="CHM69" s="9"/>
      <c r="CHN69" s="9"/>
      <c r="CHO69" s="9"/>
      <c r="CHP69" s="9"/>
      <c r="CHQ69" s="9"/>
      <c r="CHR69" s="9"/>
      <c r="CHS69" s="9"/>
      <c r="CHT69" s="9"/>
      <c r="CHU69" s="9"/>
      <c r="CHV69" s="9"/>
      <c r="CHW69" s="9"/>
      <c r="CHX69" s="9"/>
      <c r="CHY69" s="9"/>
      <c r="CHZ69" s="9"/>
      <c r="CIA69" s="9"/>
      <c r="CIB69" s="9"/>
      <c r="CIC69" s="9"/>
      <c r="CID69" s="9"/>
      <c r="CIE69" s="9"/>
      <c r="CIF69" s="9"/>
      <c r="CIG69" s="9"/>
      <c r="CIH69" s="9"/>
      <c r="CII69" s="9"/>
      <c r="CIJ69" s="9"/>
      <c r="CIK69" s="9"/>
      <c r="CIL69" s="9"/>
      <c r="CIM69" s="9"/>
      <c r="CIN69" s="9"/>
      <c r="CIO69" s="9"/>
      <c r="CIP69" s="9"/>
      <c r="CIQ69" s="9"/>
      <c r="CIR69" s="9"/>
      <c r="CIS69" s="9"/>
      <c r="CIT69" s="9"/>
      <c r="CIU69" s="9"/>
      <c r="CIV69" s="9"/>
      <c r="CIW69" s="9"/>
      <c r="CIX69" s="9"/>
      <c r="CIY69" s="9"/>
      <c r="CIZ69" s="9"/>
      <c r="CJA69" s="9"/>
      <c r="CJB69" s="9"/>
      <c r="CJC69" s="9"/>
      <c r="CJD69" s="9"/>
      <c r="CJE69" s="9"/>
      <c r="CJF69" s="9"/>
      <c r="CJG69" s="9"/>
      <c r="CJH69" s="9"/>
      <c r="CJI69" s="9"/>
      <c r="CJJ69" s="9"/>
      <c r="CJK69" s="9"/>
      <c r="CJL69" s="9"/>
      <c r="CJM69" s="9"/>
      <c r="CJN69" s="9"/>
      <c r="CJO69" s="9"/>
      <c r="CJP69" s="9"/>
      <c r="CJQ69" s="9"/>
      <c r="CJR69" s="9"/>
      <c r="CJS69" s="9"/>
      <c r="CJT69" s="9"/>
      <c r="CJU69" s="9"/>
      <c r="CJV69" s="9"/>
      <c r="CJW69" s="9"/>
      <c r="CJX69" s="9"/>
      <c r="CJY69" s="9"/>
      <c r="CJZ69" s="9"/>
      <c r="CKA69" s="9"/>
      <c r="CKB69" s="9"/>
      <c r="CKC69" s="9"/>
      <c r="CKD69" s="9"/>
      <c r="CKE69" s="9"/>
      <c r="CKF69" s="9"/>
      <c r="CKG69" s="9"/>
      <c r="CKH69" s="9"/>
      <c r="CKI69" s="9"/>
      <c r="CKJ69" s="9"/>
      <c r="CKK69" s="9"/>
      <c r="CKL69" s="9"/>
      <c r="CKM69" s="9"/>
      <c r="CKN69" s="9"/>
      <c r="CKO69" s="9"/>
      <c r="CKP69" s="9"/>
      <c r="CKQ69" s="9"/>
      <c r="CKR69" s="9"/>
      <c r="CKS69" s="9"/>
      <c r="CKT69" s="9"/>
      <c r="CKU69" s="9"/>
      <c r="CKV69" s="9"/>
      <c r="CKW69" s="9"/>
      <c r="CKX69" s="9"/>
      <c r="CKY69" s="9"/>
      <c r="CKZ69" s="9"/>
      <c r="CLA69" s="9"/>
      <c r="CLB69" s="9"/>
      <c r="CLC69" s="9"/>
      <c r="CLD69" s="9"/>
      <c r="CLE69" s="9"/>
      <c r="CLF69" s="9"/>
      <c r="CLG69" s="9"/>
      <c r="CLH69" s="9"/>
      <c r="CLI69" s="9"/>
      <c r="CLJ69" s="9"/>
      <c r="CLK69" s="9"/>
      <c r="CLL69" s="9"/>
      <c r="CLM69" s="9"/>
      <c r="CLN69" s="9"/>
      <c r="CLO69" s="9"/>
      <c r="CLP69" s="9"/>
      <c r="CLQ69" s="9"/>
      <c r="CLR69" s="9"/>
      <c r="CLS69" s="9"/>
      <c r="CLT69" s="9"/>
      <c r="CLU69" s="9"/>
      <c r="CLV69" s="9"/>
      <c r="CLW69" s="9"/>
      <c r="CLX69" s="9"/>
      <c r="CLY69" s="9"/>
      <c r="CLZ69" s="9"/>
      <c r="CMA69" s="9"/>
      <c r="CMB69" s="9"/>
      <c r="CMC69" s="9"/>
      <c r="CMD69" s="9"/>
      <c r="CME69" s="9"/>
      <c r="CMF69" s="9"/>
      <c r="CMG69" s="9"/>
      <c r="CMH69" s="9"/>
      <c r="CMI69" s="9"/>
      <c r="CMJ69" s="9"/>
      <c r="CMK69" s="9"/>
      <c r="CML69" s="9"/>
      <c r="CMM69" s="9"/>
      <c r="CMN69" s="9"/>
      <c r="CMO69" s="9"/>
      <c r="CMP69" s="9"/>
      <c r="CMQ69" s="9"/>
      <c r="CMR69" s="9"/>
      <c r="CMS69" s="9"/>
      <c r="CMT69" s="9"/>
      <c r="CMU69" s="9"/>
      <c r="CMV69" s="9"/>
      <c r="CMW69" s="9"/>
      <c r="CMX69" s="9"/>
      <c r="CMY69" s="9"/>
      <c r="CMZ69" s="9"/>
      <c r="CNA69" s="9"/>
      <c r="CNB69" s="9"/>
      <c r="CNC69" s="9"/>
      <c r="CND69" s="9"/>
      <c r="CNE69" s="9"/>
      <c r="CNF69" s="9"/>
      <c r="CNG69" s="9"/>
      <c r="CNH69" s="9"/>
      <c r="CNI69" s="9"/>
      <c r="CNJ69" s="9"/>
      <c r="CNK69" s="9"/>
      <c r="CNL69" s="9"/>
      <c r="CNM69" s="9"/>
      <c r="CNN69" s="9"/>
      <c r="CNO69" s="9"/>
      <c r="CNP69" s="9"/>
      <c r="CNQ69" s="9"/>
      <c r="CNR69" s="9"/>
      <c r="CNS69" s="9"/>
      <c r="CNT69" s="9"/>
      <c r="CNU69" s="9"/>
      <c r="CNV69" s="9"/>
      <c r="CNW69" s="9"/>
      <c r="CNX69" s="9"/>
      <c r="CNY69" s="9"/>
      <c r="CNZ69" s="9"/>
      <c r="COA69" s="9"/>
      <c r="COB69" s="9"/>
      <c r="COC69" s="9"/>
      <c r="COD69" s="9"/>
      <c r="COE69" s="9"/>
      <c r="COF69" s="9"/>
      <c r="COG69" s="9"/>
      <c r="COH69" s="9"/>
      <c r="COI69" s="9"/>
      <c r="COJ69" s="9"/>
      <c r="COK69" s="9"/>
      <c r="COL69" s="9"/>
      <c r="COM69" s="9"/>
      <c r="CON69" s="9"/>
      <c r="COO69" s="9"/>
      <c r="COP69" s="9"/>
      <c r="COQ69" s="9"/>
      <c r="COR69" s="9"/>
      <c r="COS69" s="9"/>
      <c r="COT69" s="9"/>
      <c r="COU69" s="9"/>
      <c r="COV69" s="9"/>
      <c r="COW69" s="9"/>
      <c r="COX69" s="9"/>
      <c r="COY69" s="9"/>
      <c r="COZ69" s="9"/>
      <c r="CPA69" s="9"/>
      <c r="CPB69" s="9"/>
      <c r="CPC69" s="9"/>
      <c r="CPD69" s="9"/>
      <c r="CPE69" s="9"/>
      <c r="CPF69" s="9"/>
      <c r="CPG69" s="9"/>
      <c r="CPH69" s="9"/>
      <c r="CPI69" s="9"/>
      <c r="CPJ69" s="9"/>
      <c r="CPK69" s="9"/>
      <c r="CPL69" s="9"/>
      <c r="CPM69" s="9"/>
      <c r="CPN69" s="9"/>
      <c r="CPO69" s="9"/>
      <c r="CPP69" s="9"/>
      <c r="CPQ69" s="9"/>
      <c r="CPR69" s="9"/>
      <c r="CPS69" s="9"/>
      <c r="CPT69" s="9"/>
      <c r="CPU69" s="9"/>
      <c r="CPV69" s="9"/>
      <c r="CPW69" s="9"/>
      <c r="CPX69" s="9"/>
      <c r="CPY69" s="9"/>
      <c r="CPZ69" s="9"/>
      <c r="CQA69" s="9"/>
      <c r="CQB69" s="9"/>
      <c r="CQC69" s="9"/>
      <c r="CQD69" s="9"/>
      <c r="CQE69" s="9"/>
      <c r="CQF69" s="9"/>
      <c r="CQG69" s="9"/>
      <c r="CQH69" s="9"/>
      <c r="CQI69" s="9"/>
      <c r="CQJ69" s="9"/>
      <c r="CQK69" s="9"/>
      <c r="CQL69" s="9"/>
      <c r="CQM69" s="9"/>
      <c r="CQN69" s="9"/>
      <c r="CQO69" s="9"/>
      <c r="CQP69" s="9"/>
      <c r="CQQ69" s="9"/>
      <c r="CQR69" s="9"/>
      <c r="CQS69" s="9"/>
      <c r="CQT69" s="9"/>
      <c r="CQU69" s="9"/>
      <c r="CQV69" s="9"/>
      <c r="CQW69" s="9"/>
      <c r="CQX69" s="9"/>
      <c r="CQY69" s="9"/>
      <c r="CQZ69" s="9"/>
      <c r="CRA69" s="9"/>
      <c r="CRB69" s="9"/>
      <c r="CRC69" s="9"/>
      <c r="CRD69" s="9"/>
      <c r="CRE69" s="9"/>
      <c r="CRF69" s="9"/>
      <c r="CRG69" s="9"/>
      <c r="CRH69" s="9"/>
      <c r="CRI69" s="9"/>
      <c r="CRJ69" s="9"/>
      <c r="CRK69" s="9"/>
      <c r="CRL69" s="9"/>
      <c r="CRM69" s="9"/>
      <c r="CRN69" s="9"/>
      <c r="CRO69" s="9"/>
      <c r="CRP69" s="9"/>
      <c r="CRQ69" s="9"/>
      <c r="CRR69" s="9"/>
      <c r="CRS69" s="9"/>
      <c r="CRT69" s="9"/>
      <c r="CRU69" s="9"/>
      <c r="CRV69" s="9"/>
      <c r="CRW69" s="9"/>
      <c r="CRX69" s="9"/>
      <c r="CRY69" s="9"/>
      <c r="CRZ69" s="9"/>
      <c r="CSA69" s="9"/>
      <c r="CSB69" s="9"/>
      <c r="CSC69" s="9"/>
      <c r="CSD69" s="9"/>
      <c r="CSE69" s="9"/>
      <c r="CSF69" s="9"/>
      <c r="CSG69" s="9"/>
      <c r="CSH69" s="9"/>
      <c r="CSI69" s="9"/>
      <c r="CSJ69" s="9"/>
      <c r="CSK69" s="9"/>
      <c r="CSL69" s="9"/>
      <c r="CSM69" s="9"/>
      <c r="CSN69" s="9"/>
      <c r="CSO69" s="9"/>
      <c r="CSP69" s="9"/>
      <c r="CSQ69" s="9"/>
      <c r="CSR69" s="9"/>
      <c r="CSS69" s="9"/>
      <c r="CST69" s="9"/>
      <c r="CSU69" s="9"/>
      <c r="CSV69" s="9"/>
      <c r="CSW69" s="9"/>
      <c r="CSX69" s="9"/>
      <c r="CSY69" s="9"/>
      <c r="CSZ69" s="9"/>
      <c r="CTA69" s="9"/>
      <c r="CTB69" s="9"/>
      <c r="CTC69" s="9"/>
      <c r="CTD69" s="9"/>
      <c r="CTE69" s="9"/>
      <c r="CTF69" s="9"/>
      <c r="CTG69" s="9"/>
      <c r="CTH69" s="9"/>
      <c r="CTI69" s="9"/>
      <c r="CTJ69" s="9"/>
      <c r="CTK69" s="9"/>
      <c r="CTL69" s="9"/>
      <c r="CTM69" s="9"/>
      <c r="CTN69" s="9"/>
      <c r="CTO69" s="9"/>
      <c r="CTP69" s="9"/>
      <c r="CTQ69" s="9"/>
      <c r="CTR69" s="9"/>
      <c r="CTS69" s="9"/>
      <c r="CTT69" s="9"/>
      <c r="CTU69" s="9"/>
      <c r="CTV69" s="9"/>
      <c r="CTW69" s="9"/>
      <c r="CTX69" s="9"/>
      <c r="CTY69" s="9"/>
      <c r="CTZ69" s="9"/>
      <c r="CUA69" s="9"/>
      <c r="CUB69" s="9"/>
      <c r="CUC69" s="9"/>
      <c r="CUD69" s="9"/>
      <c r="CUE69" s="9"/>
      <c r="CUF69" s="9"/>
      <c r="CUG69" s="9"/>
      <c r="CUH69" s="9"/>
      <c r="CUI69" s="9"/>
      <c r="CUJ69" s="9"/>
      <c r="CUK69" s="9"/>
      <c r="CUL69" s="9"/>
      <c r="CUM69" s="9"/>
      <c r="CUN69" s="9"/>
      <c r="CUO69" s="9"/>
      <c r="CUP69" s="9"/>
      <c r="CUQ69" s="9"/>
      <c r="CUR69" s="9"/>
      <c r="CUS69" s="9"/>
      <c r="CUT69" s="9"/>
      <c r="CUU69" s="9"/>
      <c r="CUV69" s="9"/>
      <c r="CUW69" s="9"/>
      <c r="CUX69" s="9"/>
      <c r="CUY69" s="9"/>
      <c r="CUZ69" s="9"/>
      <c r="CVA69" s="9"/>
      <c r="CVB69" s="9"/>
      <c r="CVC69" s="9"/>
      <c r="CVD69" s="9"/>
      <c r="CVE69" s="9"/>
      <c r="CVF69" s="9"/>
      <c r="CVG69" s="9"/>
      <c r="CVH69" s="9"/>
      <c r="CVI69" s="9"/>
      <c r="CVJ69" s="9"/>
      <c r="CVK69" s="9"/>
      <c r="CVL69" s="9"/>
      <c r="CVM69" s="9"/>
      <c r="CVN69" s="9"/>
      <c r="CVO69" s="9"/>
      <c r="CVP69" s="9"/>
      <c r="CVQ69" s="9"/>
      <c r="CVR69" s="9"/>
      <c r="CVS69" s="9"/>
      <c r="CVT69" s="9"/>
      <c r="CVU69" s="9"/>
      <c r="CVV69" s="9"/>
      <c r="CVW69" s="9"/>
      <c r="CVX69" s="9"/>
      <c r="CVY69" s="9"/>
      <c r="CVZ69" s="9"/>
      <c r="CWA69" s="9"/>
      <c r="CWB69" s="9"/>
      <c r="CWC69" s="9"/>
      <c r="CWD69" s="9"/>
      <c r="CWE69" s="9"/>
      <c r="CWF69" s="9"/>
      <c r="CWG69" s="9"/>
      <c r="CWH69" s="9"/>
      <c r="CWI69" s="9"/>
      <c r="CWJ69" s="9"/>
      <c r="CWK69" s="9"/>
      <c r="CWL69" s="9"/>
      <c r="CWM69" s="9"/>
      <c r="CWN69" s="9"/>
      <c r="CWO69" s="9"/>
      <c r="CWP69" s="9"/>
      <c r="CWQ69" s="9"/>
      <c r="CWR69" s="9"/>
      <c r="CWS69" s="9"/>
      <c r="CWT69" s="9"/>
      <c r="CWU69" s="9"/>
      <c r="CWV69" s="9"/>
      <c r="CWW69" s="9"/>
      <c r="CWX69" s="9"/>
      <c r="CWY69" s="9"/>
      <c r="CWZ69" s="9"/>
      <c r="CXA69" s="9"/>
      <c r="CXB69" s="9"/>
      <c r="CXC69" s="9"/>
      <c r="CXD69" s="9"/>
      <c r="CXE69" s="9"/>
      <c r="CXF69" s="9"/>
      <c r="CXG69" s="9"/>
      <c r="CXH69" s="9"/>
      <c r="CXI69" s="9"/>
      <c r="CXJ69" s="9"/>
      <c r="CXK69" s="9"/>
      <c r="CXL69" s="9"/>
      <c r="CXM69" s="9"/>
      <c r="CXN69" s="9"/>
      <c r="CXO69" s="9"/>
      <c r="CXP69" s="9"/>
      <c r="CXQ69" s="9"/>
      <c r="CXR69" s="9"/>
      <c r="CXS69" s="9"/>
      <c r="CXT69" s="9"/>
      <c r="CXU69" s="9"/>
      <c r="CXV69" s="9"/>
      <c r="CXW69" s="9"/>
      <c r="CXX69" s="9"/>
      <c r="CXY69" s="9"/>
      <c r="CXZ69" s="9"/>
      <c r="CYA69" s="9"/>
      <c r="CYB69" s="9"/>
      <c r="CYC69" s="9"/>
      <c r="CYD69" s="9"/>
      <c r="CYE69" s="9"/>
      <c r="CYF69" s="9"/>
      <c r="CYG69" s="9"/>
      <c r="CYH69" s="9"/>
      <c r="CYI69" s="9"/>
      <c r="CYJ69" s="9"/>
      <c r="CYK69" s="9"/>
      <c r="CYL69" s="9"/>
      <c r="CYM69" s="9"/>
      <c r="CYN69" s="9"/>
      <c r="CYO69" s="9"/>
      <c r="CYP69" s="9"/>
      <c r="CYQ69" s="9"/>
      <c r="CYR69" s="9"/>
      <c r="CYS69" s="9"/>
      <c r="CYT69" s="9"/>
      <c r="CYU69" s="9"/>
      <c r="CYV69" s="9"/>
      <c r="CYW69" s="9"/>
      <c r="CYX69" s="9"/>
      <c r="CYY69" s="9"/>
      <c r="CYZ69" s="9"/>
      <c r="CZA69" s="9"/>
      <c r="CZB69" s="9"/>
      <c r="CZC69" s="9"/>
      <c r="CZD69" s="9"/>
      <c r="CZE69" s="9"/>
      <c r="CZF69" s="9"/>
      <c r="CZG69" s="9"/>
      <c r="CZH69" s="9"/>
      <c r="CZI69" s="9"/>
      <c r="CZJ69" s="9"/>
      <c r="CZK69" s="9"/>
      <c r="CZL69" s="9"/>
      <c r="CZM69" s="9"/>
      <c r="CZN69" s="9"/>
      <c r="CZO69" s="9"/>
      <c r="CZP69" s="9"/>
      <c r="CZQ69" s="9"/>
      <c r="CZR69" s="9"/>
      <c r="CZS69" s="9"/>
      <c r="CZT69" s="9"/>
      <c r="CZU69" s="9"/>
      <c r="CZV69" s="9"/>
      <c r="CZW69" s="9"/>
      <c r="CZX69" s="9"/>
      <c r="CZY69" s="9"/>
      <c r="CZZ69" s="9"/>
      <c r="DAA69" s="9"/>
      <c r="DAB69" s="9"/>
      <c r="DAC69" s="9"/>
      <c r="DAD69" s="9"/>
      <c r="DAE69" s="9"/>
      <c r="DAF69" s="9"/>
      <c r="DAG69" s="9"/>
      <c r="DAH69" s="9"/>
      <c r="DAI69" s="9"/>
      <c r="DAJ69" s="9"/>
      <c r="DAK69" s="9"/>
      <c r="DAL69" s="9"/>
      <c r="DAM69" s="9"/>
      <c r="DAN69" s="9"/>
      <c r="DAO69" s="9"/>
      <c r="DAP69" s="9"/>
      <c r="DAQ69" s="9"/>
      <c r="DAR69" s="9"/>
      <c r="DAS69" s="9"/>
      <c r="DAT69" s="9"/>
      <c r="DAU69" s="9"/>
      <c r="DAV69" s="9"/>
      <c r="DAW69" s="9"/>
      <c r="DAX69" s="9"/>
      <c r="DAY69" s="9"/>
      <c r="DAZ69" s="9"/>
      <c r="DBA69" s="9"/>
      <c r="DBB69" s="9"/>
      <c r="DBC69" s="9"/>
      <c r="DBD69" s="9"/>
      <c r="DBE69" s="9"/>
      <c r="DBF69" s="9"/>
      <c r="DBG69" s="9"/>
      <c r="DBH69" s="9"/>
      <c r="DBI69" s="9"/>
      <c r="DBJ69" s="9"/>
      <c r="DBK69" s="9"/>
      <c r="DBL69" s="9"/>
      <c r="DBM69" s="9"/>
      <c r="DBN69" s="9"/>
      <c r="DBO69" s="9"/>
      <c r="DBP69" s="9"/>
      <c r="DBQ69" s="9"/>
      <c r="DBR69" s="9"/>
      <c r="DBS69" s="9"/>
      <c r="DBT69" s="9"/>
      <c r="DBU69" s="9"/>
      <c r="DBV69" s="9"/>
      <c r="DBW69" s="9"/>
      <c r="DBX69" s="9"/>
      <c r="DBY69" s="9"/>
      <c r="DBZ69" s="9"/>
      <c r="DCA69" s="9"/>
      <c r="DCB69" s="9"/>
      <c r="DCC69" s="9"/>
      <c r="DCD69" s="9"/>
      <c r="DCE69" s="9"/>
      <c r="DCF69" s="9"/>
      <c r="DCG69" s="9"/>
      <c r="DCH69" s="9"/>
      <c r="DCI69" s="9"/>
      <c r="DCJ69" s="9"/>
      <c r="DCK69" s="9"/>
      <c r="DCL69" s="9"/>
      <c r="DCM69" s="9"/>
      <c r="DCN69" s="9"/>
      <c r="DCO69" s="9"/>
      <c r="DCP69" s="9"/>
      <c r="DCQ69" s="9"/>
      <c r="DCR69" s="9"/>
      <c r="DCS69" s="9"/>
      <c r="DCT69" s="9"/>
      <c r="DCU69" s="9"/>
      <c r="DCV69" s="9"/>
      <c r="DCW69" s="9"/>
      <c r="DCX69" s="9"/>
      <c r="DCY69" s="9"/>
      <c r="DCZ69" s="9"/>
      <c r="DDA69" s="9"/>
      <c r="DDB69" s="9"/>
      <c r="DDC69" s="9"/>
      <c r="DDD69" s="9"/>
      <c r="DDE69" s="9"/>
      <c r="DDF69" s="9"/>
      <c r="DDG69" s="9"/>
      <c r="DDH69" s="9"/>
      <c r="DDI69" s="9"/>
      <c r="DDJ69" s="9"/>
      <c r="DDK69" s="9"/>
      <c r="DDL69" s="9"/>
      <c r="DDM69" s="9"/>
      <c r="DDN69" s="9"/>
      <c r="DDO69" s="9"/>
      <c r="DDP69" s="9"/>
      <c r="DDQ69" s="9"/>
      <c r="DDR69" s="9"/>
      <c r="DDS69" s="9"/>
      <c r="DDT69" s="9"/>
      <c r="DDU69" s="9"/>
      <c r="DDV69" s="9"/>
      <c r="DDW69" s="9"/>
      <c r="DDX69" s="9"/>
      <c r="DDY69" s="9"/>
      <c r="DDZ69" s="9"/>
      <c r="DEA69" s="9"/>
      <c r="DEB69" s="9"/>
      <c r="DEC69" s="9"/>
      <c r="DED69" s="9"/>
      <c r="DEE69" s="9"/>
      <c r="DEF69" s="9"/>
      <c r="DEG69" s="9"/>
      <c r="DEH69" s="9"/>
      <c r="DEI69" s="9"/>
      <c r="DEJ69" s="9"/>
      <c r="DEK69" s="9"/>
      <c r="DEL69" s="9"/>
      <c r="DEM69" s="9"/>
      <c r="DEN69" s="9"/>
      <c r="DEO69" s="9"/>
      <c r="DEP69" s="9"/>
      <c r="DEQ69" s="9"/>
      <c r="DER69" s="9"/>
      <c r="DES69" s="9"/>
      <c r="DET69" s="9"/>
      <c r="DEU69" s="9"/>
      <c r="DEV69" s="9"/>
      <c r="DEW69" s="9"/>
      <c r="DEX69" s="9"/>
      <c r="DEY69" s="9"/>
      <c r="DEZ69" s="9"/>
      <c r="DFA69" s="9"/>
      <c r="DFB69" s="9"/>
      <c r="DFC69" s="9"/>
      <c r="DFD69" s="9"/>
      <c r="DFE69" s="9"/>
      <c r="DFF69" s="9"/>
      <c r="DFG69" s="9"/>
      <c r="DFH69" s="9"/>
      <c r="DFI69" s="9"/>
      <c r="DFJ69" s="9"/>
      <c r="DFK69" s="9"/>
      <c r="DFL69" s="9"/>
      <c r="DFM69" s="9"/>
      <c r="DFN69" s="9"/>
      <c r="DFO69" s="9"/>
      <c r="DFP69" s="9"/>
      <c r="DFQ69" s="9"/>
      <c r="DFR69" s="9"/>
      <c r="DFS69" s="9"/>
      <c r="DFT69" s="9"/>
      <c r="DFU69" s="9"/>
      <c r="DFV69" s="9"/>
      <c r="DFW69" s="9"/>
      <c r="DFX69" s="9"/>
      <c r="DFY69" s="9"/>
      <c r="DFZ69" s="9"/>
      <c r="DGA69" s="9"/>
      <c r="DGB69" s="9"/>
      <c r="DGC69" s="9"/>
      <c r="DGD69" s="9"/>
      <c r="DGE69" s="9"/>
      <c r="DGF69" s="9"/>
      <c r="DGG69" s="9"/>
      <c r="DGH69" s="9"/>
      <c r="DGI69" s="9"/>
      <c r="DGJ69" s="9"/>
      <c r="DGK69" s="9"/>
      <c r="DGL69" s="9"/>
      <c r="DGM69" s="9"/>
      <c r="DGN69" s="9"/>
      <c r="DGO69" s="9"/>
      <c r="DGP69" s="9"/>
      <c r="DGQ69" s="9"/>
      <c r="DGR69" s="9"/>
      <c r="DGS69" s="9"/>
      <c r="DGT69" s="9"/>
      <c r="DGU69" s="9"/>
      <c r="DGV69" s="9"/>
      <c r="DGW69" s="9"/>
      <c r="DGX69" s="9"/>
      <c r="DGY69" s="9"/>
      <c r="DGZ69" s="9"/>
      <c r="DHA69" s="9"/>
      <c r="DHB69" s="9"/>
      <c r="DHC69" s="9"/>
      <c r="DHD69" s="9"/>
      <c r="DHE69" s="9"/>
      <c r="DHF69" s="9"/>
      <c r="DHG69" s="9"/>
      <c r="DHH69" s="9"/>
      <c r="DHI69" s="9"/>
      <c r="DHJ69" s="9"/>
      <c r="DHK69" s="9"/>
      <c r="DHL69" s="9"/>
      <c r="DHM69" s="9"/>
      <c r="DHN69" s="9"/>
      <c r="DHO69" s="9"/>
      <c r="DHP69" s="9"/>
      <c r="DHQ69" s="9"/>
      <c r="DHR69" s="9"/>
      <c r="DHS69" s="9"/>
      <c r="DHT69" s="9"/>
      <c r="DHU69" s="9"/>
      <c r="DHV69" s="9"/>
      <c r="DHW69" s="9"/>
      <c r="DHX69" s="9"/>
      <c r="DHY69" s="9"/>
      <c r="DHZ69" s="9"/>
      <c r="DIA69" s="9"/>
      <c r="DIB69" s="9"/>
      <c r="DIC69" s="9"/>
      <c r="DID69" s="9"/>
      <c r="DIE69" s="9"/>
      <c r="DIF69" s="9"/>
      <c r="DIG69" s="9"/>
      <c r="DIH69" s="9"/>
      <c r="DII69" s="9"/>
      <c r="DIJ69" s="9"/>
      <c r="DIK69" s="9"/>
      <c r="DIL69" s="9"/>
      <c r="DIM69" s="9"/>
      <c r="DIN69" s="9"/>
      <c r="DIO69" s="9"/>
      <c r="DIP69" s="9"/>
      <c r="DIQ69" s="9"/>
      <c r="DIR69" s="9"/>
      <c r="DIS69" s="9"/>
      <c r="DIT69" s="9"/>
      <c r="DIU69" s="9"/>
      <c r="DIV69" s="9"/>
      <c r="DIW69" s="9"/>
      <c r="DIX69" s="9"/>
      <c r="DIY69" s="9"/>
      <c r="DIZ69" s="9"/>
      <c r="DJA69" s="9"/>
      <c r="DJB69" s="9"/>
      <c r="DJC69" s="9"/>
      <c r="DJD69" s="9"/>
      <c r="DJE69" s="9"/>
      <c r="DJF69" s="9"/>
      <c r="DJG69" s="9"/>
      <c r="DJH69" s="9"/>
      <c r="DJI69" s="9"/>
      <c r="DJJ69" s="9"/>
      <c r="DJK69" s="9"/>
      <c r="DJL69" s="9"/>
      <c r="DJM69" s="9"/>
      <c r="DJN69" s="9"/>
      <c r="DJO69" s="9"/>
      <c r="DJP69" s="9"/>
      <c r="DJQ69" s="9"/>
      <c r="DJR69" s="9"/>
      <c r="DJS69" s="9"/>
      <c r="DJT69" s="9"/>
      <c r="DJU69" s="9"/>
      <c r="DJV69" s="9"/>
      <c r="DJW69" s="9"/>
      <c r="DJX69" s="9"/>
      <c r="DJY69" s="9"/>
      <c r="DJZ69" s="9"/>
      <c r="DKA69" s="9"/>
      <c r="DKB69" s="9"/>
      <c r="DKC69" s="9"/>
      <c r="DKD69" s="9"/>
      <c r="DKE69" s="9"/>
      <c r="DKF69" s="9"/>
      <c r="DKG69" s="9"/>
      <c r="DKH69" s="9"/>
      <c r="DKI69" s="9"/>
      <c r="DKJ69" s="9"/>
      <c r="DKK69" s="9"/>
      <c r="DKL69" s="9"/>
      <c r="DKM69" s="9"/>
      <c r="DKN69" s="9"/>
      <c r="DKO69" s="9"/>
      <c r="DKP69" s="9"/>
      <c r="DKQ69" s="9"/>
      <c r="DKR69" s="9"/>
      <c r="DKS69" s="9"/>
      <c r="DKT69" s="9"/>
      <c r="DKU69" s="9"/>
      <c r="DKV69" s="9"/>
      <c r="DKW69" s="9"/>
      <c r="DKX69" s="9"/>
      <c r="DKY69" s="9"/>
      <c r="DKZ69" s="9"/>
      <c r="DLA69" s="9"/>
      <c r="DLB69" s="9"/>
      <c r="DLC69" s="9"/>
      <c r="DLD69" s="9"/>
      <c r="DLE69" s="9"/>
      <c r="DLF69" s="9"/>
      <c r="DLG69" s="9"/>
      <c r="DLH69" s="9"/>
      <c r="DLI69" s="9"/>
      <c r="DLJ69" s="9"/>
      <c r="DLK69" s="9"/>
      <c r="DLL69" s="9"/>
      <c r="DLM69" s="9"/>
      <c r="DLN69" s="9"/>
      <c r="DLO69" s="9"/>
      <c r="DLP69" s="9"/>
      <c r="DLQ69" s="9"/>
      <c r="DLR69" s="9"/>
      <c r="DLS69" s="9"/>
      <c r="DLT69" s="9"/>
      <c r="DLU69" s="9"/>
      <c r="DLV69" s="9"/>
      <c r="DLW69" s="9"/>
      <c r="DLX69" s="9"/>
      <c r="DLY69" s="9"/>
      <c r="DLZ69" s="9"/>
      <c r="DMA69" s="9"/>
      <c r="DMB69" s="9"/>
      <c r="DMC69" s="9"/>
      <c r="DMD69" s="9"/>
      <c r="DME69" s="9"/>
      <c r="DMF69" s="9"/>
      <c r="DMG69" s="9"/>
      <c r="DMH69" s="9"/>
      <c r="DMI69" s="9"/>
      <c r="DMJ69" s="9"/>
      <c r="DMK69" s="9"/>
      <c r="DML69" s="9"/>
      <c r="DMM69" s="9"/>
      <c r="DMN69" s="9"/>
      <c r="DMO69" s="9"/>
      <c r="DMP69" s="9"/>
      <c r="DMQ69" s="9"/>
      <c r="DMR69" s="9"/>
      <c r="DMS69" s="9"/>
      <c r="DMT69" s="9"/>
      <c r="DMU69" s="9"/>
      <c r="DMV69" s="9"/>
      <c r="DMW69" s="9"/>
      <c r="DMX69" s="9"/>
      <c r="DMY69" s="9"/>
      <c r="DMZ69" s="9"/>
      <c r="DNA69" s="9"/>
      <c r="DNB69" s="9"/>
      <c r="DNC69" s="9"/>
      <c r="DND69" s="9"/>
      <c r="DNE69" s="9"/>
      <c r="DNF69" s="9"/>
      <c r="DNG69" s="9"/>
      <c r="DNH69" s="9"/>
      <c r="DNI69" s="9"/>
      <c r="DNJ69" s="9"/>
      <c r="DNK69" s="9"/>
      <c r="DNL69" s="9"/>
      <c r="DNM69" s="9"/>
      <c r="DNN69" s="9"/>
      <c r="DNO69" s="9"/>
      <c r="DNP69" s="9"/>
      <c r="DNQ69" s="9"/>
      <c r="DNR69" s="9"/>
      <c r="DNS69" s="9"/>
      <c r="DNT69" s="9"/>
      <c r="DNU69" s="9"/>
      <c r="DNV69" s="9"/>
      <c r="DNW69" s="9"/>
      <c r="DNX69" s="9"/>
      <c r="DNY69" s="9"/>
      <c r="DNZ69" s="9"/>
      <c r="DOA69" s="9"/>
      <c r="DOB69" s="9"/>
      <c r="DOC69" s="9"/>
      <c r="DOD69" s="9"/>
      <c r="DOE69" s="9"/>
      <c r="DOF69" s="9"/>
      <c r="DOG69" s="9"/>
      <c r="DOH69" s="9"/>
      <c r="DOI69" s="9"/>
      <c r="DOJ69" s="9"/>
      <c r="DOK69" s="9"/>
      <c r="DOL69" s="9"/>
      <c r="DOM69" s="9"/>
      <c r="DON69" s="9"/>
      <c r="DOO69" s="9"/>
      <c r="DOP69" s="9"/>
      <c r="DOQ69" s="9"/>
      <c r="DOR69" s="9"/>
      <c r="DOS69" s="9"/>
      <c r="DOT69" s="9"/>
      <c r="DOU69" s="9"/>
      <c r="DOV69" s="9"/>
      <c r="DOW69" s="9"/>
      <c r="DOX69" s="9"/>
      <c r="DOY69" s="9"/>
      <c r="DOZ69" s="9"/>
      <c r="DPA69" s="9"/>
      <c r="DPB69" s="9"/>
      <c r="DPC69" s="9"/>
      <c r="DPD69" s="9"/>
      <c r="DPE69" s="9"/>
      <c r="DPF69" s="9"/>
      <c r="DPG69" s="9"/>
      <c r="DPH69" s="9"/>
      <c r="DPI69" s="9"/>
      <c r="DPJ69" s="9"/>
      <c r="DPK69" s="9"/>
      <c r="DPL69" s="9"/>
      <c r="DPM69" s="9"/>
      <c r="DPN69" s="9"/>
      <c r="DPO69" s="9"/>
      <c r="DPP69" s="9"/>
      <c r="DPQ69" s="9"/>
      <c r="DPR69" s="9"/>
      <c r="DPS69" s="9"/>
      <c r="DPT69" s="9"/>
      <c r="DPU69" s="9"/>
      <c r="DPV69" s="9"/>
      <c r="DPW69" s="9"/>
      <c r="DPX69" s="9"/>
      <c r="DPY69" s="9"/>
      <c r="DPZ69" s="9"/>
      <c r="DQA69" s="9"/>
      <c r="DQB69" s="9"/>
      <c r="DQC69" s="9"/>
      <c r="DQD69" s="9"/>
      <c r="DQE69" s="9"/>
      <c r="DQF69" s="9"/>
      <c r="DQG69" s="9"/>
      <c r="DQH69" s="9"/>
      <c r="DQI69" s="9"/>
      <c r="DQJ69" s="9"/>
      <c r="DQK69" s="9"/>
      <c r="DQL69" s="9"/>
      <c r="DQM69" s="9"/>
      <c r="DQN69" s="9"/>
      <c r="DQO69" s="9"/>
      <c r="DQP69" s="9"/>
      <c r="DQQ69" s="9"/>
      <c r="DQR69" s="9"/>
      <c r="DQS69" s="9"/>
      <c r="DQT69" s="9"/>
      <c r="DQU69" s="9"/>
      <c r="DQV69" s="9"/>
      <c r="DQW69" s="9"/>
      <c r="DQX69" s="9"/>
      <c r="DQY69" s="9"/>
      <c r="DQZ69" s="9"/>
      <c r="DRA69" s="9"/>
      <c r="DRB69" s="9"/>
      <c r="DRC69" s="9"/>
      <c r="DRD69" s="9"/>
      <c r="DRE69" s="9"/>
      <c r="DRF69" s="9"/>
      <c r="DRG69" s="9"/>
      <c r="DRH69" s="9"/>
      <c r="DRI69" s="9"/>
      <c r="DRJ69" s="9"/>
      <c r="DRK69" s="9"/>
      <c r="DRL69" s="9"/>
      <c r="DRM69" s="9"/>
      <c r="DRN69" s="9"/>
      <c r="DRO69" s="9"/>
      <c r="DRP69" s="9"/>
      <c r="DRQ69" s="9"/>
      <c r="DRR69" s="9"/>
      <c r="DRS69" s="9"/>
      <c r="DRT69" s="9"/>
      <c r="DRU69" s="9"/>
      <c r="DRV69" s="9"/>
      <c r="DRW69" s="9"/>
      <c r="DRX69" s="9"/>
      <c r="DRY69" s="9"/>
      <c r="DRZ69" s="9"/>
      <c r="DSA69" s="9"/>
      <c r="DSB69" s="9"/>
      <c r="DSC69" s="9"/>
      <c r="DSD69" s="9"/>
      <c r="DSE69" s="9"/>
      <c r="DSF69" s="9"/>
      <c r="DSG69" s="9"/>
      <c r="DSH69" s="9"/>
      <c r="DSI69" s="9"/>
      <c r="DSJ69" s="9"/>
      <c r="DSK69" s="9"/>
      <c r="DSL69" s="9"/>
      <c r="DSM69" s="9"/>
      <c r="DSN69" s="9"/>
      <c r="DSO69" s="9"/>
      <c r="DSP69" s="9"/>
      <c r="DSQ69" s="9"/>
      <c r="DSR69" s="9"/>
      <c r="DSS69" s="9"/>
      <c r="DST69" s="9"/>
      <c r="DSU69" s="9"/>
      <c r="DSV69" s="9"/>
      <c r="DSW69" s="9"/>
      <c r="DSX69" s="9"/>
      <c r="DSY69" s="9"/>
      <c r="DSZ69" s="9"/>
      <c r="DTA69" s="9"/>
      <c r="DTB69" s="9"/>
      <c r="DTC69" s="9"/>
      <c r="DTD69" s="9"/>
      <c r="DTE69" s="9"/>
      <c r="DTF69" s="9"/>
      <c r="DTG69" s="9"/>
      <c r="DTH69" s="9"/>
      <c r="DTI69" s="9"/>
      <c r="DTJ69" s="9"/>
      <c r="DTK69" s="9"/>
      <c r="DTL69" s="9"/>
      <c r="DTM69" s="9"/>
      <c r="DTN69" s="9"/>
      <c r="DTO69" s="9"/>
      <c r="DTP69" s="9"/>
      <c r="DTQ69" s="9"/>
      <c r="DTR69" s="9"/>
      <c r="DTS69" s="9"/>
      <c r="DTT69" s="9"/>
      <c r="DTU69" s="9"/>
      <c r="DTV69" s="9"/>
      <c r="DTW69" s="9"/>
      <c r="DTX69" s="9"/>
      <c r="DTY69" s="9"/>
      <c r="DTZ69" s="9"/>
      <c r="DUA69" s="9"/>
      <c r="DUB69" s="9"/>
      <c r="DUC69" s="9"/>
      <c r="DUD69" s="9"/>
      <c r="DUE69" s="9"/>
      <c r="DUF69" s="9"/>
      <c r="DUG69" s="9"/>
      <c r="DUH69" s="9"/>
      <c r="DUI69" s="9"/>
      <c r="DUJ69" s="9"/>
      <c r="DUK69" s="9"/>
      <c r="DUL69" s="9"/>
      <c r="DUM69" s="9"/>
      <c r="DUN69" s="9"/>
      <c r="DUO69" s="9"/>
      <c r="DUP69" s="9"/>
      <c r="DUQ69" s="9"/>
      <c r="DUR69" s="9"/>
      <c r="DUS69" s="9"/>
      <c r="DUT69" s="9"/>
      <c r="DUU69" s="9"/>
      <c r="DUV69" s="9"/>
      <c r="DUW69" s="9"/>
      <c r="DUX69" s="9"/>
      <c r="DUY69" s="9"/>
      <c r="DUZ69" s="9"/>
      <c r="DVA69" s="9"/>
      <c r="DVB69" s="9"/>
      <c r="DVC69" s="9"/>
      <c r="DVD69" s="9"/>
      <c r="DVE69" s="9"/>
      <c r="DVF69" s="9"/>
      <c r="DVG69" s="9"/>
      <c r="DVH69" s="9"/>
      <c r="DVI69" s="9"/>
      <c r="DVJ69" s="9"/>
      <c r="DVK69" s="9"/>
      <c r="DVL69" s="9"/>
      <c r="DVM69" s="9"/>
      <c r="DVN69" s="9"/>
      <c r="DVO69" s="9"/>
      <c r="DVP69" s="9"/>
      <c r="DVQ69" s="9"/>
      <c r="DVR69" s="9"/>
      <c r="DVS69" s="9"/>
      <c r="DVT69" s="9"/>
      <c r="DVU69" s="9"/>
      <c r="DVV69" s="9"/>
      <c r="DVW69" s="9"/>
      <c r="DVX69" s="9"/>
      <c r="DVY69" s="9"/>
      <c r="DVZ69" s="9"/>
      <c r="DWA69" s="9"/>
      <c r="DWB69" s="9"/>
      <c r="DWC69" s="9"/>
      <c r="DWD69" s="9"/>
      <c r="DWE69" s="9"/>
      <c r="DWF69" s="9"/>
      <c r="DWG69" s="9"/>
      <c r="DWH69" s="9"/>
      <c r="DWI69" s="9"/>
      <c r="DWJ69" s="9"/>
      <c r="DWK69" s="9"/>
      <c r="DWL69" s="9"/>
      <c r="DWM69" s="9"/>
      <c r="DWN69" s="9"/>
      <c r="DWO69" s="9"/>
      <c r="DWP69" s="9"/>
      <c r="DWQ69" s="9"/>
      <c r="DWR69" s="9"/>
      <c r="DWS69" s="9"/>
      <c r="DWT69" s="9"/>
      <c r="DWU69" s="9"/>
      <c r="DWV69" s="9"/>
      <c r="DWW69" s="9"/>
      <c r="DWX69" s="9"/>
      <c r="DWY69" s="9"/>
      <c r="DWZ69" s="9"/>
      <c r="DXA69" s="9"/>
      <c r="DXB69" s="9"/>
      <c r="DXC69" s="9"/>
      <c r="DXD69" s="9"/>
      <c r="DXE69" s="9"/>
      <c r="DXF69" s="9"/>
      <c r="DXG69" s="9"/>
      <c r="DXH69" s="9"/>
      <c r="DXI69" s="9"/>
      <c r="DXJ69" s="9"/>
      <c r="DXK69" s="9"/>
      <c r="DXL69" s="9"/>
      <c r="DXM69" s="9"/>
      <c r="DXN69" s="9"/>
      <c r="DXO69" s="9"/>
      <c r="DXP69" s="9"/>
      <c r="DXQ69" s="9"/>
      <c r="DXR69" s="9"/>
      <c r="DXS69" s="9"/>
      <c r="DXT69" s="9"/>
      <c r="DXU69" s="9"/>
      <c r="DXV69" s="9"/>
      <c r="DXW69" s="9"/>
      <c r="DXX69" s="9"/>
      <c r="DXY69" s="9"/>
      <c r="DXZ69" s="9"/>
      <c r="DYA69" s="9"/>
      <c r="DYB69" s="9"/>
      <c r="DYC69" s="9"/>
      <c r="DYD69" s="9"/>
      <c r="DYE69" s="9"/>
      <c r="DYF69" s="9"/>
      <c r="DYG69" s="9"/>
      <c r="DYH69" s="9"/>
      <c r="DYI69" s="9"/>
      <c r="DYJ69" s="9"/>
      <c r="DYK69" s="9"/>
      <c r="DYL69" s="9"/>
      <c r="DYM69" s="9"/>
      <c r="DYN69" s="9"/>
      <c r="DYO69" s="9"/>
      <c r="DYP69" s="9"/>
      <c r="DYQ69" s="9"/>
      <c r="DYR69" s="9"/>
      <c r="DYS69" s="9"/>
      <c r="DYT69" s="9"/>
      <c r="DYU69" s="9"/>
      <c r="DYV69" s="9"/>
      <c r="DYW69" s="9"/>
      <c r="DYX69" s="9"/>
      <c r="DYY69" s="9"/>
      <c r="DYZ69" s="9"/>
      <c r="DZA69" s="9"/>
      <c r="DZB69" s="9"/>
      <c r="DZC69" s="9"/>
      <c r="DZD69" s="9"/>
      <c r="DZE69" s="9"/>
      <c r="DZF69" s="9"/>
      <c r="DZG69" s="9"/>
      <c r="DZH69" s="9"/>
      <c r="DZI69" s="9"/>
      <c r="DZJ69" s="9"/>
      <c r="DZK69" s="9"/>
      <c r="DZL69" s="9"/>
      <c r="DZM69" s="9"/>
      <c r="DZN69" s="9"/>
      <c r="DZO69" s="9"/>
      <c r="DZP69" s="9"/>
      <c r="DZQ69" s="9"/>
      <c r="DZR69" s="9"/>
      <c r="DZS69" s="9"/>
      <c r="DZT69" s="9"/>
      <c r="DZU69" s="9"/>
      <c r="DZV69" s="9"/>
      <c r="DZW69" s="9"/>
      <c r="DZX69" s="9"/>
      <c r="DZY69" s="9"/>
      <c r="DZZ69" s="9"/>
      <c r="EAA69" s="9"/>
      <c r="EAB69" s="9"/>
      <c r="EAC69" s="9"/>
      <c r="EAD69" s="9"/>
      <c r="EAE69" s="9"/>
      <c r="EAF69" s="9"/>
      <c r="EAG69" s="9"/>
      <c r="EAH69" s="9"/>
      <c r="EAI69" s="9"/>
      <c r="EAJ69" s="9"/>
      <c r="EAK69" s="9"/>
      <c r="EAL69" s="9"/>
      <c r="EAM69" s="9"/>
      <c r="EAN69" s="9"/>
      <c r="EAO69" s="9"/>
      <c r="EAP69" s="9"/>
      <c r="EAQ69" s="9"/>
      <c r="EAR69" s="9"/>
      <c r="EAS69" s="9"/>
      <c r="EAT69" s="9"/>
      <c r="EAU69" s="9"/>
      <c r="EAV69" s="9"/>
      <c r="EAW69" s="9"/>
      <c r="EAX69" s="9"/>
      <c r="EAY69" s="9"/>
      <c r="EAZ69" s="9"/>
      <c r="EBA69" s="9"/>
      <c r="EBB69" s="9"/>
      <c r="EBC69" s="9"/>
      <c r="EBD69" s="9"/>
      <c r="EBE69" s="9"/>
      <c r="EBF69" s="9"/>
      <c r="EBG69" s="9"/>
      <c r="EBH69" s="9"/>
      <c r="EBI69" s="9"/>
      <c r="EBJ69" s="9"/>
      <c r="EBK69" s="9"/>
      <c r="EBL69" s="9"/>
      <c r="EBM69" s="9"/>
      <c r="EBN69" s="9"/>
      <c r="EBO69" s="9"/>
      <c r="EBP69" s="9"/>
      <c r="EBQ69" s="9"/>
      <c r="EBR69" s="9"/>
      <c r="EBS69" s="9"/>
      <c r="EBT69" s="9"/>
      <c r="EBU69" s="9"/>
      <c r="EBV69" s="9"/>
      <c r="EBW69" s="9"/>
      <c r="EBX69" s="9"/>
      <c r="EBY69" s="9"/>
      <c r="EBZ69" s="9"/>
      <c r="ECA69" s="9"/>
      <c r="ECB69" s="9"/>
      <c r="ECC69" s="9"/>
      <c r="ECD69" s="9"/>
      <c r="ECE69" s="9"/>
      <c r="ECF69" s="9"/>
      <c r="ECG69" s="9"/>
      <c r="ECH69" s="9"/>
      <c r="ECI69" s="9"/>
      <c r="ECJ69" s="9"/>
      <c r="ECK69" s="9"/>
      <c r="ECL69" s="9"/>
      <c r="ECM69" s="9"/>
      <c r="ECN69" s="9"/>
      <c r="ECO69" s="9"/>
      <c r="ECP69" s="9"/>
      <c r="ECQ69" s="9"/>
      <c r="ECR69" s="9"/>
      <c r="ECS69" s="9"/>
      <c r="ECT69" s="9"/>
      <c r="ECU69" s="9"/>
      <c r="ECV69" s="9"/>
      <c r="ECW69" s="9"/>
      <c r="ECX69" s="9"/>
      <c r="ECY69" s="9"/>
      <c r="ECZ69" s="9"/>
      <c r="EDA69" s="9"/>
      <c r="EDB69" s="9"/>
      <c r="EDC69" s="9"/>
      <c r="EDD69" s="9"/>
      <c r="EDE69" s="9"/>
      <c r="EDF69" s="9"/>
      <c r="EDG69" s="9"/>
      <c r="EDH69" s="9"/>
      <c r="EDI69" s="9"/>
      <c r="EDJ69" s="9"/>
      <c r="EDK69" s="9"/>
      <c r="EDL69" s="9"/>
      <c r="EDM69" s="9"/>
      <c r="EDN69" s="9"/>
      <c r="EDO69" s="9"/>
      <c r="EDP69" s="9"/>
      <c r="EDQ69" s="9"/>
      <c r="EDR69" s="9"/>
      <c r="EDS69" s="9"/>
      <c r="EDT69" s="9"/>
      <c r="EDU69" s="9"/>
      <c r="EDV69" s="9"/>
      <c r="EDW69" s="9"/>
      <c r="EDX69" s="9"/>
      <c r="EDY69" s="9"/>
      <c r="EDZ69" s="9"/>
      <c r="EEA69" s="9"/>
      <c r="EEB69" s="9"/>
      <c r="EEC69" s="9"/>
      <c r="EED69" s="9"/>
      <c r="EEE69" s="9"/>
      <c r="EEF69" s="9"/>
      <c r="EEG69" s="9"/>
      <c r="EEH69" s="9"/>
      <c r="EEI69" s="9"/>
      <c r="EEJ69" s="9"/>
      <c r="EEK69" s="9"/>
      <c r="EEL69" s="9"/>
      <c r="EEM69" s="9"/>
      <c r="EEN69" s="9"/>
      <c r="EEO69" s="9"/>
      <c r="EEP69" s="9"/>
      <c r="EEQ69" s="9"/>
      <c r="EER69" s="9"/>
      <c r="EES69" s="9"/>
      <c r="EET69" s="9"/>
      <c r="EEU69" s="9"/>
      <c r="EEV69" s="9"/>
      <c r="EEW69" s="9"/>
      <c r="EEX69" s="9"/>
      <c r="EEY69" s="9"/>
      <c r="EEZ69" s="9"/>
      <c r="EFA69" s="9"/>
      <c r="EFB69" s="9"/>
      <c r="EFC69" s="9"/>
      <c r="EFD69" s="9"/>
      <c r="EFE69" s="9"/>
      <c r="EFF69" s="9"/>
      <c r="EFG69" s="9"/>
      <c r="EFH69" s="9"/>
      <c r="EFI69" s="9"/>
      <c r="EFJ69" s="9"/>
      <c r="EFK69" s="9"/>
      <c r="EFL69" s="9"/>
      <c r="EFM69" s="9"/>
      <c r="EFN69" s="9"/>
      <c r="EFO69" s="9"/>
      <c r="EFP69" s="9"/>
      <c r="EFQ69" s="9"/>
      <c r="EFR69" s="9"/>
      <c r="EFS69" s="9"/>
      <c r="EFT69" s="9"/>
      <c r="EFU69" s="9"/>
      <c r="EFV69" s="9"/>
      <c r="EFW69" s="9"/>
      <c r="EFX69" s="9"/>
      <c r="EFY69" s="9"/>
      <c r="EFZ69" s="9"/>
      <c r="EGA69" s="9"/>
      <c r="EGB69" s="9"/>
      <c r="EGC69" s="9"/>
      <c r="EGD69" s="9"/>
      <c r="EGE69" s="9"/>
      <c r="EGF69" s="9"/>
      <c r="EGG69" s="9"/>
      <c r="EGH69" s="9"/>
      <c r="EGI69" s="9"/>
      <c r="EGJ69" s="9"/>
      <c r="EGK69" s="9"/>
      <c r="EGL69" s="9"/>
      <c r="EGM69" s="9"/>
      <c r="EGN69" s="9"/>
      <c r="EGO69" s="9"/>
      <c r="EGP69" s="9"/>
      <c r="EGQ69" s="9"/>
      <c r="EGR69" s="9"/>
      <c r="EGS69" s="9"/>
      <c r="EGT69" s="9"/>
      <c r="EGU69" s="9"/>
      <c r="EGV69" s="9"/>
      <c r="EGW69" s="9"/>
      <c r="EGX69" s="9"/>
      <c r="EGY69" s="9"/>
      <c r="EGZ69" s="9"/>
      <c r="EHA69" s="9"/>
      <c r="EHB69" s="9"/>
      <c r="EHC69" s="9"/>
      <c r="EHD69" s="9"/>
      <c r="EHE69" s="9"/>
      <c r="EHF69" s="9"/>
      <c r="EHG69" s="9"/>
      <c r="EHH69" s="9"/>
      <c r="EHI69" s="9"/>
      <c r="EHJ69" s="9"/>
      <c r="EHK69" s="9"/>
      <c r="EHL69" s="9"/>
      <c r="EHM69" s="9"/>
      <c r="EHN69" s="9"/>
      <c r="EHO69" s="9"/>
      <c r="EHP69" s="9"/>
      <c r="EHQ69" s="9"/>
      <c r="EHR69" s="9"/>
      <c r="EHS69" s="9"/>
      <c r="EHT69" s="9"/>
      <c r="EHU69" s="9"/>
      <c r="EHV69" s="9"/>
      <c r="EHW69" s="9"/>
      <c r="EHX69" s="9"/>
      <c r="EHY69" s="9"/>
      <c r="EHZ69" s="9"/>
      <c r="EIA69" s="9"/>
      <c r="EIB69" s="9"/>
      <c r="EIC69" s="9"/>
      <c r="EID69" s="9"/>
      <c r="EIE69" s="9"/>
      <c r="EIF69" s="9"/>
      <c r="EIG69" s="9"/>
      <c r="EIH69" s="9"/>
      <c r="EII69" s="9"/>
      <c r="EIJ69" s="9"/>
      <c r="EIK69" s="9"/>
      <c r="EIL69" s="9"/>
      <c r="EIM69" s="9"/>
      <c r="EIN69" s="9"/>
      <c r="EIO69" s="9"/>
      <c r="EIP69" s="9"/>
      <c r="EIQ69" s="9"/>
      <c r="EIR69" s="9"/>
      <c r="EIS69" s="9"/>
      <c r="EIT69" s="9"/>
      <c r="EIU69" s="9"/>
      <c r="EIV69" s="9"/>
      <c r="EIW69" s="9"/>
      <c r="EIX69" s="9"/>
      <c r="EIY69" s="9"/>
      <c r="EIZ69" s="9"/>
      <c r="EJA69" s="9"/>
      <c r="EJB69" s="9"/>
      <c r="EJC69" s="9"/>
      <c r="EJD69" s="9"/>
      <c r="EJE69" s="9"/>
      <c r="EJF69" s="9"/>
      <c r="EJG69" s="9"/>
      <c r="EJH69" s="9"/>
      <c r="EJI69" s="9"/>
      <c r="EJJ69" s="9"/>
      <c r="EJK69" s="9"/>
      <c r="EJL69" s="9"/>
      <c r="EJM69" s="9"/>
      <c r="EJN69" s="9"/>
      <c r="EJO69" s="9"/>
      <c r="EJP69" s="9"/>
      <c r="EJQ69" s="9"/>
      <c r="EJR69" s="9"/>
      <c r="EJS69" s="9"/>
      <c r="EJT69" s="9"/>
      <c r="EJU69" s="9"/>
      <c r="EJV69" s="9"/>
      <c r="EJW69" s="9"/>
      <c r="EJX69" s="9"/>
      <c r="EJY69" s="9"/>
      <c r="EJZ69" s="9"/>
      <c r="EKA69" s="9"/>
      <c r="EKB69" s="9"/>
      <c r="EKC69" s="9"/>
      <c r="EKD69" s="9"/>
      <c r="EKE69" s="9"/>
      <c r="EKF69" s="9"/>
      <c r="EKG69" s="9"/>
      <c r="EKH69" s="9"/>
      <c r="EKI69" s="9"/>
      <c r="EKJ69" s="9"/>
      <c r="EKK69" s="9"/>
      <c r="EKL69" s="9"/>
      <c r="EKM69" s="9"/>
      <c r="EKN69" s="9"/>
      <c r="EKO69" s="9"/>
      <c r="EKP69" s="9"/>
      <c r="EKQ69" s="9"/>
      <c r="EKR69" s="9"/>
      <c r="EKS69" s="9"/>
      <c r="EKT69" s="9"/>
      <c r="EKU69" s="9"/>
      <c r="EKV69" s="9"/>
      <c r="EKW69" s="9"/>
      <c r="EKX69" s="9"/>
      <c r="EKY69" s="9"/>
      <c r="EKZ69" s="9"/>
      <c r="ELA69" s="9"/>
      <c r="ELB69" s="9"/>
      <c r="ELC69" s="9"/>
      <c r="ELD69" s="9"/>
      <c r="ELE69" s="9"/>
      <c r="ELF69" s="9"/>
      <c r="ELG69" s="9"/>
      <c r="ELH69" s="9"/>
      <c r="ELI69" s="9"/>
      <c r="ELJ69" s="9"/>
      <c r="ELK69" s="9"/>
      <c r="ELL69" s="9"/>
      <c r="ELM69" s="9"/>
      <c r="ELN69" s="9"/>
      <c r="ELO69" s="9"/>
      <c r="ELP69" s="9"/>
      <c r="ELQ69" s="9"/>
      <c r="ELR69" s="9"/>
      <c r="ELS69" s="9"/>
      <c r="ELT69" s="9"/>
      <c r="ELU69" s="9"/>
      <c r="ELV69" s="9"/>
      <c r="ELW69" s="9"/>
      <c r="ELX69" s="9"/>
      <c r="ELY69" s="9"/>
      <c r="ELZ69" s="9"/>
      <c r="EMA69" s="9"/>
      <c r="EMB69" s="9"/>
      <c r="EMC69" s="9"/>
      <c r="EMD69" s="9"/>
      <c r="EME69" s="9"/>
      <c r="EMF69" s="9"/>
      <c r="EMG69" s="9"/>
      <c r="EMH69" s="9"/>
      <c r="EMI69" s="9"/>
      <c r="EMJ69" s="9"/>
      <c r="EMK69" s="9"/>
      <c r="EML69" s="9"/>
      <c r="EMM69" s="9"/>
      <c r="EMN69" s="9"/>
      <c r="EMO69" s="9"/>
      <c r="EMP69" s="9"/>
      <c r="EMQ69" s="9"/>
      <c r="EMR69" s="9"/>
      <c r="EMS69" s="9"/>
      <c r="EMT69" s="9"/>
      <c r="EMU69" s="9"/>
      <c r="EMV69" s="9"/>
      <c r="EMW69" s="9"/>
      <c r="EMX69" s="9"/>
      <c r="EMY69" s="9"/>
      <c r="EMZ69" s="9"/>
      <c r="ENA69" s="9"/>
      <c r="ENB69" s="9"/>
      <c r="ENC69" s="9"/>
      <c r="END69" s="9"/>
      <c r="ENE69" s="9"/>
      <c r="ENF69" s="9"/>
      <c r="ENG69" s="9"/>
      <c r="ENH69" s="9"/>
      <c r="ENI69" s="9"/>
      <c r="ENJ69" s="9"/>
      <c r="ENK69" s="9"/>
      <c r="ENL69" s="9"/>
      <c r="ENM69" s="9"/>
      <c r="ENN69" s="9"/>
      <c r="ENO69" s="9"/>
      <c r="ENP69" s="9"/>
      <c r="ENQ69" s="9"/>
      <c r="ENR69" s="9"/>
      <c r="ENS69" s="9"/>
      <c r="ENT69" s="9"/>
      <c r="ENU69" s="9"/>
      <c r="ENV69" s="9"/>
      <c r="ENW69" s="9"/>
      <c r="ENX69" s="9"/>
      <c r="ENY69" s="9"/>
      <c r="ENZ69" s="9"/>
      <c r="EOA69" s="9"/>
      <c r="EOB69" s="9"/>
      <c r="EOC69" s="9"/>
      <c r="EOD69" s="9"/>
      <c r="EOE69" s="9"/>
      <c r="EOF69" s="9"/>
      <c r="EOG69" s="9"/>
      <c r="EOH69" s="9"/>
      <c r="EOI69" s="9"/>
      <c r="EOJ69" s="9"/>
      <c r="EOK69" s="9"/>
      <c r="EOL69" s="9"/>
      <c r="EOM69" s="9"/>
      <c r="EON69" s="9"/>
      <c r="EOO69" s="9"/>
      <c r="EOP69" s="9"/>
      <c r="EOQ69" s="9"/>
      <c r="EOR69" s="9"/>
      <c r="EOS69" s="9"/>
      <c r="EOT69" s="9"/>
      <c r="EOU69" s="9"/>
      <c r="EOV69" s="9"/>
      <c r="EOW69" s="9"/>
      <c r="EOX69" s="9"/>
      <c r="EOY69" s="9"/>
      <c r="EOZ69" s="9"/>
      <c r="EPA69" s="9"/>
      <c r="EPB69" s="9"/>
      <c r="EPC69" s="9"/>
      <c r="EPD69" s="9"/>
      <c r="EPE69" s="9"/>
      <c r="EPF69" s="9"/>
      <c r="EPG69" s="9"/>
      <c r="EPH69" s="9"/>
      <c r="EPI69" s="9"/>
      <c r="EPJ69" s="9"/>
      <c r="EPK69" s="9"/>
      <c r="EPL69" s="9"/>
      <c r="EPM69" s="9"/>
      <c r="EPN69" s="9"/>
      <c r="EPO69" s="9"/>
      <c r="EPP69" s="9"/>
      <c r="EPQ69" s="9"/>
      <c r="EPR69" s="9"/>
      <c r="EPS69" s="9"/>
      <c r="EPT69" s="9"/>
      <c r="EPU69" s="9"/>
      <c r="EPV69" s="9"/>
      <c r="EPW69" s="9"/>
      <c r="EPX69" s="9"/>
      <c r="EPY69" s="9"/>
      <c r="EPZ69" s="9"/>
      <c r="EQA69" s="9"/>
      <c r="EQB69" s="9"/>
      <c r="EQC69" s="9"/>
      <c r="EQD69" s="9"/>
      <c r="EQE69" s="9"/>
      <c r="EQF69" s="9"/>
      <c r="EQG69" s="9"/>
      <c r="EQH69" s="9"/>
      <c r="EQI69" s="9"/>
      <c r="EQJ69" s="9"/>
      <c r="EQK69" s="9"/>
      <c r="EQL69" s="9"/>
      <c r="EQM69" s="9"/>
      <c r="EQN69" s="9"/>
      <c r="EQO69" s="9"/>
      <c r="EQP69" s="9"/>
      <c r="EQQ69" s="9"/>
      <c r="EQR69" s="9"/>
      <c r="EQS69" s="9"/>
      <c r="EQT69" s="9"/>
      <c r="EQU69" s="9"/>
      <c r="EQV69" s="9"/>
      <c r="EQW69" s="9"/>
      <c r="EQX69" s="9"/>
      <c r="EQY69" s="9"/>
      <c r="EQZ69" s="9"/>
      <c r="ERA69" s="9"/>
      <c r="ERB69" s="9"/>
      <c r="ERC69" s="9"/>
      <c r="ERD69" s="9"/>
      <c r="ERE69" s="9"/>
      <c r="ERF69" s="9"/>
      <c r="ERG69" s="9"/>
      <c r="ERH69" s="9"/>
      <c r="ERI69" s="9"/>
      <c r="ERJ69" s="9"/>
      <c r="ERK69" s="9"/>
      <c r="ERL69" s="9"/>
      <c r="ERM69" s="9"/>
      <c r="ERN69" s="9"/>
      <c r="ERO69" s="9"/>
      <c r="ERP69" s="9"/>
      <c r="ERQ69" s="9"/>
      <c r="ERR69" s="9"/>
      <c r="ERS69" s="9"/>
      <c r="ERT69" s="9"/>
      <c r="ERU69" s="9"/>
      <c r="ERV69" s="9"/>
      <c r="ERW69" s="9"/>
      <c r="ERX69" s="9"/>
      <c r="ERY69" s="9"/>
      <c r="ERZ69" s="9"/>
      <c r="ESA69" s="9"/>
      <c r="ESB69" s="9"/>
      <c r="ESC69" s="9"/>
      <c r="ESD69" s="9"/>
      <c r="ESE69" s="9"/>
      <c r="ESF69" s="9"/>
      <c r="ESG69" s="9"/>
      <c r="ESH69" s="9"/>
      <c r="ESI69" s="9"/>
      <c r="ESJ69" s="9"/>
      <c r="ESK69" s="9"/>
      <c r="ESL69" s="9"/>
      <c r="ESM69" s="9"/>
      <c r="ESN69" s="9"/>
      <c r="ESO69" s="9"/>
      <c r="ESP69" s="9"/>
      <c r="ESQ69" s="9"/>
      <c r="ESR69" s="9"/>
      <c r="ESS69" s="9"/>
      <c r="EST69" s="9"/>
      <c r="ESU69" s="9"/>
      <c r="ESV69" s="9"/>
      <c r="ESW69" s="9"/>
      <c r="ESX69" s="9"/>
      <c r="ESY69" s="9"/>
      <c r="ESZ69" s="9"/>
      <c r="ETA69" s="9"/>
      <c r="ETB69" s="9"/>
      <c r="ETC69" s="9"/>
      <c r="ETD69" s="9"/>
      <c r="ETE69" s="9"/>
      <c r="ETF69" s="9"/>
      <c r="ETG69" s="9"/>
      <c r="ETH69" s="9"/>
      <c r="ETI69" s="9"/>
      <c r="ETJ69" s="9"/>
      <c r="ETK69" s="9"/>
      <c r="ETL69" s="9"/>
      <c r="ETM69" s="9"/>
      <c r="ETN69" s="9"/>
      <c r="ETO69" s="9"/>
      <c r="ETP69" s="9"/>
      <c r="ETQ69" s="9"/>
      <c r="ETR69" s="9"/>
      <c r="ETS69" s="9"/>
      <c r="ETT69" s="9"/>
      <c r="ETU69" s="9"/>
      <c r="ETV69" s="9"/>
      <c r="ETW69" s="9"/>
      <c r="ETX69" s="9"/>
      <c r="ETY69" s="9"/>
      <c r="ETZ69" s="9"/>
      <c r="EUA69" s="9"/>
      <c r="EUB69" s="9"/>
      <c r="EUC69" s="9"/>
      <c r="EUD69" s="9"/>
      <c r="EUE69" s="9"/>
      <c r="EUF69" s="9"/>
      <c r="EUG69" s="9"/>
      <c r="EUH69" s="9"/>
      <c r="EUI69" s="9"/>
      <c r="EUJ69" s="9"/>
      <c r="EUK69" s="9"/>
      <c r="EUL69" s="9"/>
      <c r="EUM69" s="9"/>
      <c r="EUN69" s="9"/>
      <c r="EUO69" s="9"/>
      <c r="EUP69" s="9"/>
      <c r="EUQ69" s="9"/>
      <c r="EUR69" s="9"/>
      <c r="EUS69" s="9"/>
      <c r="EUT69" s="9"/>
      <c r="EUU69" s="9"/>
      <c r="EUV69" s="9"/>
      <c r="EUW69" s="9"/>
      <c r="EUX69" s="9"/>
      <c r="EUY69" s="9"/>
      <c r="EUZ69" s="9"/>
      <c r="EVA69" s="9"/>
      <c r="EVB69" s="9"/>
      <c r="EVC69" s="9"/>
      <c r="EVD69" s="9"/>
      <c r="EVE69" s="9"/>
      <c r="EVF69" s="9"/>
      <c r="EVG69" s="9"/>
      <c r="EVH69" s="9"/>
      <c r="EVI69" s="9"/>
      <c r="EVJ69" s="9"/>
      <c r="EVK69" s="9"/>
      <c r="EVL69" s="9"/>
      <c r="EVM69" s="9"/>
      <c r="EVN69" s="9"/>
      <c r="EVO69" s="9"/>
      <c r="EVP69" s="9"/>
      <c r="EVQ69" s="9"/>
      <c r="EVR69" s="9"/>
      <c r="EVS69" s="9"/>
      <c r="EVT69" s="9"/>
      <c r="EVU69" s="9"/>
      <c r="EVV69" s="9"/>
      <c r="EVW69" s="9"/>
      <c r="EVX69" s="9"/>
      <c r="EVY69" s="9"/>
      <c r="EVZ69" s="9"/>
      <c r="EWA69" s="9"/>
      <c r="EWB69" s="9"/>
      <c r="EWC69" s="9"/>
      <c r="EWD69" s="9"/>
      <c r="EWE69" s="9"/>
      <c r="EWF69" s="9"/>
      <c r="EWG69" s="9"/>
      <c r="EWH69" s="9"/>
      <c r="EWI69" s="9"/>
      <c r="EWJ69" s="9"/>
      <c r="EWK69" s="9"/>
      <c r="EWL69" s="9"/>
      <c r="EWM69" s="9"/>
      <c r="EWN69" s="9"/>
      <c r="EWO69" s="9"/>
      <c r="EWP69" s="9"/>
      <c r="EWQ69" s="9"/>
      <c r="EWR69" s="9"/>
      <c r="EWS69" s="9"/>
      <c r="EWT69" s="9"/>
      <c r="EWU69" s="9"/>
      <c r="EWV69" s="9"/>
      <c r="EWW69" s="9"/>
      <c r="EWX69" s="9"/>
      <c r="EWY69" s="9"/>
      <c r="EWZ69" s="9"/>
      <c r="EXA69" s="9"/>
      <c r="EXB69" s="9"/>
      <c r="EXC69" s="9"/>
      <c r="EXD69" s="9"/>
      <c r="EXE69" s="9"/>
      <c r="EXF69" s="9"/>
      <c r="EXG69" s="9"/>
      <c r="EXH69" s="9"/>
      <c r="EXI69" s="9"/>
      <c r="EXJ69" s="9"/>
      <c r="EXK69" s="9"/>
      <c r="EXL69" s="9"/>
      <c r="EXM69" s="9"/>
      <c r="EXN69" s="9"/>
      <c r="EXO69" s="9"/>
      <c r="EXP69" s="9"/>
      <c r="EXQ69" s="9"/>
      <c r="EXR69" s="9"/>
      <c r="EXS69" s="9"/>
      <c r="EXT69" s="9"/>
      <c r="EXU69" s="9"/>
      <c r="EXV69" s="9"/>
      <c r="EXW69" s="9"/>
      <c r="EXX69" s="9"/>
      <c r="EXY69" s="9"/>
      <c r="EXZ69" s="9"/>
      <c r="EYA69" s="9"/>
      <c r="EYB69" s="9"/>
      <c r="EYC69" s="9"/>
      <c r="EYD69" s="9"/>
      <c r="EYE69" s="9"/>
      <c r="EYF69" s="9"/>
      <c r="EYG69" s="9"/>
      <c r="EYH69" s="9"/>
      <c r="EYI69" s="9"/>
      <c r="EYJ69" s="9"/>
      <c r="EYK69" s="9"/>
      <c r="EYL69" s="9"/>
      <c r="EYM69" s="9"/>
      <c r="EYN69" s="9"/>
      <c r="EYO69" s="9"/>
      <c r="EYP69" s="9"/>
      <c r="EYQ69" s="9"/>
      <c r="EYR69" s="9"/>
      <c r="EYS69" s="9"/>
      <c r="EYT69" s="9"/>
      <c r="EYU69" s="9"/>
      <c r="EYV69" s="9"/>
      <c r="EYW69" s="9"/>
      <c r="EYX69" s="9"/>
      <c r="EYY69" s="9"/>
      <c r="EYZ69" s="9"/>
      <c r="EZA69" s="9"/>
      <c r="EZB69" s="9"/>
      <c r="EZC69" s="9"/>
      <c r="EZD69" s="9"/>
      <c r="EZE69" s="9"/>
      <c r="EZF69" s="9"/>
      <c r="EZG69" s="9"/>
      <c r="EZH69" s="9"/>
      <c r="EZI69" s="9"/>
      <c r="EZJ69" s="9"/>
      <c r="EZK69" s="9"/>
      <c r="EZL69" s="9"/>
      <c r="EZM69" s="9"/>
      <c r="EZN69" s="9"/>
      <c r="EZO69" s="9"/>
      <c r="EZP69" s="9"/>
      <c r="EZQ69" s="9"/>
      <c r="EZR69" s="9"/>
      <c r="EZS69" s="9"/>
      <c r="EZT69" s="9"/>
      <c r="EZU69" s="9"/>
      <c r="EZV69" s="9"/>
      <c r="EZW69" s="9"/>
      <c r="EZX69" s="9"/>
      <c r="EZY69" s="9"/>
      <c r="EZZ69" s="9"/>
      <c r="FAA69" s="9"/>
      <c r="FAB69" s="9"/>
      <c r="FAC69" s="9"/>
      <c r="FAD69" s="9"/>
      <c r="FAE69" s="9"/>
      <c r="FAF69" s="9"/>
      <c r="FAG69" s="9"/>
      <c r="FAH69" s="9"/>
      <c r="FAI69" s="9"/>
      <c r="FAJ69" s="9"/>
      <c r="FAK69" s="9"/>
      <c r="FAL69" s="9"/>
      <c r="FAM69" s="9"/>
      <c r="FAN69" s="9"/>
      <c r="FAO69" s="9"/>
      <c r="FAP69" s="9"/>
      <c r="FAQ69" s="9"/>
      <c r="FAR69" s="9"/>
      <c r="FAS69" s="9"/>
      <c r="FAT69" s="9"/>
      <c r="FAU69" s="9"/>
      <c r="FAV69" s="9"/>
      <c r="FAW69" s="9"/>
      <c r="FAX69" s="9"/>
      <c r="FAY69" s="9"/>
      <c r="FAZ69" s="9"/>
      <c r="FBA69" s="9"/>
      <c r="FBB69" s="9"/>
      <c r="FBC69" s="9"/>
      <c r="FBD69" s="9"/>
      <c r="FBE69" s="9"/>
      <c r="FBF69" s="9"/>
      <c r="FBG69" s="9"/>
      <c r="FBH69" s="9"/>
      <c r="FBI69" s="9"/>
      <c r="FBJ69" s="9"/>
      <c r="FBK69" s="9"/>
      <c r="FBL69" s="9"/>
      <c r="FBM69" s="9"/>
      <c r="FBN69" s="9"/>
      <c r="FBO69" s="9"/>
      <c r="FBP69" s="9"/>
      <c r="FBQ69" s="9"/>
      <c r="FBR69" s="9"/>
      <c r="FBS69" s="9"/>
      <c r="FBT69" s="9"/>
      <c r="FBU69" s="9"/>
      <c r="FBV69" s="9"/>
      <c r="FBW69" s="9"/>
      <c r="FBX69" s="9"/>
      <c r="FBY69" s="9"/>
      <c r="FBZ69" s="9"/>
      <c r="FCA69" s="9"/>
      <c r="FCB69" s="9"/>
      <c r="FCC69" s="9"/>
      <c r="FCD69" s="9"/>
      <c r="FCE69" s="9"/>
      <c r="FCF69" s="9"/>
      <c r="FCG69" s="9"/>
      <c r="FCH69" s="9"/>
      <c r="FCI69" s="9"/>
      <c r="FCJ69" s="9"/>
      <c r="FCK69" s="9"/>
      <c r="FCL69" s="9"/>
      <c r="FCM69" s="9"/>
      <c r="FCN69" s="9"/>
      <c r="FCO69" s="9"/>
      <c r="FCP69" s="9"/>
      <c r="FCQ69" s="9"/>
      <c r="FCR69" s="9"/>
      <c r="FCS69" s="9"/>
      <c r="FCT69" s="9"/>
      <c r="FCU69" s="9"/>
      <c r="FCV69" s="9"/>
      <c r="FCW69" s="9"/>
      <c r="FCX69" s="9"/>
      <c r="FCY69" s="9"/>
      <c r="FCZ69" s="9"/>
      <c r="FDA69" s="9"/>
      <c r="FDB69" s="9"/>
      <c r="FDC69" s="9"/>
      <c r="FDD69" s="9"/>
      <c r="FDE69" s="9"/>
      <c r="FDF69" s="9"/>
      <c r="FDG69" s="9"/>
      <c r="FDH69" s="9"/>
      <c r="FDI69" s="9"/>
      <c r="FDJ69" s="9"/>
      <c r="FDK69" s="9"/>
      <c r="FDL69" s="9"/>
      <c r="FDM69" s="9"/>
      <c r="FDN69" s="9"/>
      <c r="FDO69" s="9"/>
      <c r="FDP69" s="9"/>
      <c r="FDQ69" s="9"/>
      <c r="FDR69" s="9"/>
      <c r="FDS69" s="9"/>
      <c r="FDT69" s="9"/>
      <c r="FDU69" s="9"/>
      <c r="FDV69" s="9"/>
      <c r="FDW69" s="9"/>
      <c r="FDX69" s="9"/>
      <c r="FDY69" s="9"/>
      <c r="FDZ69" s="9"/>
      <c r="FEA69" s="9"/>
      <c r="FEB69" s="9"/>
      <c r="FEC69" s="9"/>
      <c r="FED69" s="9"/>
      <c r="FEE69" s="9"/>
      <c r="FEF69" s="9"/>
      <c r="FEG69" s="9"/>
      <c r="FEH69" s="9"/>
      <c r="FEI69" s="9"/>
      <c r="FEJ69" s="9"/>
      <c r="FEK69" s="9"/>
      <c r="FEL69" s="9"/>
      <c r="FEM69" s="9"/>
      <c r="FEN69" s="9"/>
      <c r="FEO69" s="9"/>
      <c r="FEP69" s="9"/>
      <c r="FEQ69" s="9"/>
      <c r="FER69" s="9"/>
      <c r="FES69" s="9"/>
      <c r="FET69" s="9"/>
      <c r="FEU69" s="9"/>
      <c r="FEV69" s="9"/>
      <c r="FEW69" s="9"/>
      <c r="FEX69" s="9"/>
      <c r="FEY69" s="9"/>
      <c r="FEZ69" s="9"/>
      <c r="FFA69" s="9"/>
      <c r="FFB69" s="9"/>
      <c r="FFC69" s="9"/>
      <c r="FFD69" s="9"/>
      <c r="FFE69" s="9"/>
      <c r="FFF69" s="9"/>
      <c r="FFG69" s="9"/>
      <c r="FFH69" s="9"/>
      <c r="FFI69" s="9"/>
      <c r="FFJ69" s="9"/>
      <c r="FFK69" s="9"/>
      <c r="FFL69" s="9"/>
      <c r="FFM69" s="9"/>
      <c r="FFN69" s="9"/>
      <c r="FFO69" s="9"/>
      <c r="FFP69" s="9"/>
      <c r="FFQ69" s="9"/>
      <c r="FFR69" s="9"/>
      <c r="FFS69" s="9"/>
      <c r="FFT69" s="9"/>
      <c r="FFU69" s="9"/>
      <c r="FFV69" s="9"/>
      <c r="FFW69" s="9"/>
      <c r="FFX69" s="9"/>
      <c r="FFY69" s="9"/>
      <c r="FFZ69" s="9"/>
      <c r="FGA69" s="9"/>
      <c r="FGB69" s="9"/>
      <c r="FGC69" s="9"/>
      <c r="FGD69" s="9"/>
      <c r="FGE69" s="9"/>
      <c r="FGF69" s="9"/>
      <c r="FGG69" s="9"/>
      <c r="FGH69" s="9"/>
      <c r="FGI69" s="9"/>
      <c r="FGJ69" s="9"/>
      <c r="FGK69" s="9"/>
      <c r="FGL69" s="9"/>
      <c r="FGM69" s="9"/>
      <c r="FGN69" s="9"/>
      <c r="FGO69" s="9"/>
      <c r="FGP69" s="9"/>
      <c r="FGQ69" s="9"/>
      <c r="FGR69" s="9"/>
      <c r="FGS69" s="9"/>
      <c r="FGT69" s="9"/>
      <c r="FGU69" s="9"/>
      <c r="FGV69" s="9"/>
      <c r="FGW69" s="9"/>
      <c r="FGX69" s="9"/>
      <c r="FGY69" s="9"/>
      <c r="FGZ69" s="9"/>
      <c r="FHA69" s="9"/>
      <c r="FHB69" s="9"/>
      <c r="FHC69" s="9"/>
      <c r="FHD69" s="9"/>
      <c r="FHE69" s="9"/>
      <c r="FHF69" s="9"/>
      <c r="FHG69" s="9"/>
      <c r="FHH69" s="9"/>
      <c r="FHI69" s="9"/>
      <c r="FHJ69" s="9"/>
      <c r="FHK69" s="9"/>
      <c r="FHL69" s="9"/>
      <c r="FHM69" s="9"/>
      <c r="FHN69" s="9"/>
      <c r="FHO69" s="9"/>
      <c r="FHP69" s="9"/>
      <c r="FHQ69" s="9"/>
      <c r="FHR69" s="9"/>
      <c r="FHS69" s="9"/>
      <c r="FHT69" s="9"/>
      <c r="FHU69" s="9"/>
      <c r="FHV69" s="9"/>
      <c r="FHW69" s="9"/>
      <c r="FHX69" s="9"/>
      <c r="FHY69" s="9"/>
      <c r="FHZ69" s="9"/>
      <c r="FIA69" s="9"/>
      <c r="FIB69" s="9"/>
      <c r="FIC69" s="9"/>
      <c r="FID69" s="9"/>
      <c r="FIE69" s="9"/>
      <c r="FIF69" s="9"/>
      <c r="FIG69" s="9"/>
      <c r="FIH69" s="9"/>
      <c r="FII69" s="9"/>
      <c r="FIJ69" s="9"/>
      <c r="FIK69" s="9"/>
      <c r="FIL69" s="9"/>
      <c r="FIM69" s="9"/>
      <c r="FIN69" s="9"/>
      <c r="FIO69" s="9"/>
      <c r="FIP69" s="9"/>
      <c r="FIQ69" s="9"/>
      <c r="FIR69" s="9"/>
      <c r="FIS69" s="9"/>
      <c r="FIT69" s="9"/>
      <c r="FIU69" s="9"/>
      <c r="FIV69" s="9"/>
      <c r="FIW69" s="9"/>
      <c r="FIX69" s="9"/>
      <c r="FIY69" s="9"/>
      <c r="FIZ69" s="9"/>
      <c r="FJA69" s="9"/>
      <c r="FJB69" s="9"/>
      <c r="FJC69" s="9"/>
      <c r="FJD69" s="9"/>
      <c r="FJE69" s="9"/>
      <c r="FJF69" s="9"/>
      <c r="FJG69" s="9"/>
      <c r="FJH69" s="9"/>
      <c r="FJI69" s="9"/>
      <c r="FJJ69" s="9"/>
      <c r="FJK69" s="9"/>
      <c r="FJL69" s="9"/>
      <c r="FJM69" s="9"/>
      <c r="FJN69" s="9"/>
      <c r="FJO69" s="9"/>
      <c r="FJP69" s="9"/>
      <c r="FJQ69" s="9"/>
      <c r="FJR69" s="9"/>
      <c r="FJS69" s="9"/>
      <c r="FJT69" s="9"/>
      <c r="FJU69" s="9"/>
      <c r="FJV69" s="9"/>
      <c r="FJW69" s="9"/>
      <c r="FJX69" s="9"/>
      <c r="FJY69" s="9"/>
      <c r="FJZ69" s="9"/>
      <c r="FKA69" s="9"/>
      <c r="FKB69" s="9"/>
      <c r="FKC69" s="9"/>
      <c r="FKD69" s="9"/>
      <c r="FKE69" s="9"/>
      <c r="FKF69" s="9"/>
      <c r="FKG69" s="9"/>
      <c r="FKH69" s="9"/>
      <c r="FKI69" s="9"/>
      <c r="FKJ69" s="9"/>
      <c r="FKK69" s="9"/>
      <c r="FKL69" s="9"/>
      <c r="FKM69" s="9"/>
      <c r="FKN69" s="9"/>
      <c r="FKO69" s="9"/>
      <c r="FKP69" s="9"/>
      <c r="FKQ69" s="9"/>
      <c r="FKR69" s="9"/>
      <c r="FKS69" s="9"/>
      <c r="FKT69" s="9"/>
      <c r="FKU69" s="9"/>
      <c r="FKV69" s="9"/>
      <c r="FKW69" s="9"/>
      <c r="FKX69" s="9"/>
      <c r="FKY69" s="9"/>
      <c r="FKZ69" s="9"/>
      <c r="FLA69" s="9"/>
      <c r="FLB69" s="9"/>
      <c r="FLC69" s="9"/>
      <c r="FLD69" s="9"/>
      <c r="FLE69" s="9"/>
      <c r="FLF69" s="9"/>
      <c r="FLG69" s="9"/>
      <c r="FLH69" s="9"/>
      <c r="FLI69" s="9"/>
      <c r="FLJ69" s="9"/>
      <c r="FLK69" s="9"/>
      <c r="FLL69" s="9"/>
      <c r="FLM69" s="9"/>
      <c r="FLN69" s="9"/>
      <c r="FLO69" s="9"/>
      <c r="FLP69" s="9"/>
      <c r="FLQ69" s="9"/>
      <c r="FLR69" s="9"/>
      <c r="FLS69" s="9"/>
      <c r="FLT69" s="9"/>
      <c r="FLU69" s="9"/>
      <c r="FLV69" s="9"/>
      <c r="FLW69" s="9"/>
      <c r="FLX69" s="9"/>
      <c r="FLY69" s="9"/>
      <c r="FLZ69" s="9"/>
      <c r="FMA69" s="9"/>
      <c r="FMB69" s="9"/>
      <c r="FMC69" s="9"/>
      <c r="FMD69" s="9"/>
      <c r="FME69" s="9"/>
      <c r="FMF69" s="9"/>
      <c r="FMG69" s="9"/>
      <c r="FMH69" s="9"/>
      <c r="FMI69" s="9"/>
      <c r="FMJ69" s="9"/>
      <c r="FMK69" s="9"/>
      <c r="FML69" s="9"/>
      <c r="FMM69" s="9"/>
      <c r="FMN69" s="9"/>
      <c r="FMO69" s="9"/>
      <c r="FMP69" s="9"/>
      <c r="FMQ69" s="9"/>
      <c r="FMR69" s="9"/>
      <c r="FMS69" s="9"/>
      <c r="FMT69" s="9"/>
      <c r="FMU69" s="9"/>
      <c r="FMV69" s="9"/>
      <c r="FMW69" s="9"/>
      <c r="FMX69" s="9"/>
      <c r="FMY69" s="9"/>
      <c r="FMZ69" s="9"/>
      <c r="FNA69" s="9"/>
      <c r="FNB69" s="9"/>
      <c r="FNC69" s="9"/>
      <c r="FND69" s="9"/>
      <c r="FNE69" s="9"/>
      <c r="FNF69" s="9"/>
      <c r="FNG69" s="9"/>
      <c r="FNH69" s="9"/>
      <c r="FNI69" s="9"/>
      <c r="FNJ69" s="9"/>
      <c r="FNK69" s="9"/>
      <c r="FNL69" s="9"/>
      <c r="FNM69" s="9"/>
      <c r="FNN69" s="9"/>
      <c r="FNO69" s="9"/>
      <c r="FNP69" s="9"/>
      <c r="FNQ69" s="9"/>
      <c r="FNR69" s="9"/>
      <c r="FNS69" s="9"/>
      <c r="FNT69" s="9"/>
      <c r="FNU69" s="9"/>
      <c r="FNV69" s="9"/>
      <c r="FNW69" s="9"/>
      <c r="FNX69" s="9"/>
      <c r="FNY69" s="9"/>
      <c r="FNZ69" s="9"/>
      <c r="FOA69" s="9"/>
      <c r="FOB69" s="9"/>
      <c r="FOC69" s="9"/>
      <c r="FOD69" s="9"/>
      <c r="FOE69" s="9"/>
      <c r="FOF69" s="9"/>
      <c r="FOG69" s="9"/>
      <c r="FOH69" s="9"/>
      <c r="FOI69" s="9"/>
      <c r="FOJ69" s="9"/>
      <c r="FOK69" s="9"/>
      <c r="FOL69" s="9"/>
      <c r="FOM69" s="9"/>
      <c r="FON69" s="9"/>
      <c r="FOO69" s="9"/>
      <c r="FOP69" s="9"/>
      <c r="FOQ69" s="9"/>
      <c r="FOR69" s="9"/>
      <c r="FOS69" s="9"/>
      <c r="FOT69" s="9"/>
      <c r="FOU69" s="9"/>
      <c r="FOV69" s="9"/>
      <c r="FOW69" s="9"/>
      <c r="FOX69" s="9"/>
      <c r="FOY69" s="9"/>
      <c r="FOZ69" s="9"/>
      <c r="FPA69" s="9"/>
      <c r="FPB69" s="9"/>
      <c r="FPC69" s="9"/>
      <c r="FPD69" s="9"/>
      <c r="FPE69" s="9"/>
      <c r="FPF69" s="9"/>
      <c r="FPG69" s="9"/>
      <c r="FPH69" s="9"/>
      <c r="FPI69" s="9"/>
      <c r="FPJ69" s="9"/>
      <c r="FPK69" s="9"/>
      <c r="FPL69" s="9"/>
      <c r="FPM69" s="9"/>
      <c r="FPN69" s="9"/>
      <c r="FPO69" s="9"/>
      <c r="FPP69" s="9"/>
      <c r="FPQ69" s="9"/>
      <c r="FPR69" s="9"/>
      <c r="FPS69" s="9"/>
      <c r="FPT69" s="9"/>
      <c r="FPU69" s="9"/>
      <c r="FPV69" s="9"/>
      <c r="FPW69" s="9"/>
      <c r="FPX69" s="9"/>
      <c r="FPY69" s="9"/>
      <c r="FPZ69" s="9"/>
      <c r="FQA69" s="9"/>
      <c r="FQB69" s="9"/>
      <c r="FQC69" s="9"/>
      <c r="FQD69" s="9"/>
      <c r="FQE69" s="9"/>
      <c r="FQF69" s="9"/>
      <c r="FQG69" s="9"/>
      <c r="FQH69" s="9"/>
      <c r="FQI69" s="9"/>
      <c r="FQJ69" s="9"/>
      <c r="FQK69" s="9"/>
      <c r="FQL69" s="9"/>
      <c r="FQM69" s="9"/>
      <c r="FQN69" s="9"/>
      <c r="FQO69" s="9"/>
      <c r="FQP69" s="9"/>
      <c r="FQQ69" s="9"/>
      <c r="FQR69" s="9"/>
      <c r="FQS69" s="9"/>
      <c r="FQT69" s="9"/>
      <c r="FQU69" s="9"/>
      <c r="FQV69" s="9"/>
      <c r="FQW69" s="9"/>
      <c r="FQX69" s="9"/>
      <c r="FQY69" s="9"/>
      <c r="FQZ69" s="9"/>
      <c r="FRA69" s="9"/>
      <c r="FRB69" s="9"/>
      <c r="FRC69" s="9"/>
      <c r="FRD69" s="9"/>
      <c r="FRE69" s="9"/>
      <c r="FRF69" s="9"/>
      <c r="FRG69" s="9"/>
      <c r="FRH69" s="9"/>
      <c r="FRI69" s="9"/>
      <c r="FRJ69" s="9"/>
      <c r="FRK69" s="9"/>
      <c r="FRL69" s="9"/>
      <c r="FRM69" s="9"/>
      <c r="FRN69" s="9"/>
      <c r="FRO69" s="9"/>
      <c r="FRP69" s="9"/>
      <c r="FRQ69" s="9"/>
      <c r="FRR69" s="9"/>
      <c r="FRS69" s="9"/>
      <c r="FRT69" s="9"/>
      <c r="FRU69" s="9"/>
      <c r="FRV69" s="9"/>
      <c r="FRW69" s="9"/>
      <c r="FRX69" s="9"/>
      <c r="FRY69" s="9"/>
      <c r="FRZ69" s="9"/>
      <c r="FSA69" s="9"/>
      <c r="FSB69" s="9"/>
      <c r="FSC69" s="9"/>
      <c r="FSD69" s="9"/>
      <c r="FSE69" s="9"/>
      <c r="FSF69" s="9"/>
      <c r="FSG69" s="9"/>
      <c r="FSH69" s="9"/>
      <c r="FSI69" s="9"/>
      <c r="FSJ69" s="9"/>
      <c r="FSK69" s="9"/>
      <c r="FSL69" s="9"/>
      <c r="FSM69" s="9"/>
      <c r="FSN69" s="9"/>
      <c r="FSO69" s="9"/>
      <c r="FSP69" s="9"/>
      <c r="FSQ69" s="9"/>
      <c r="FSR69" s="9"/>
      <c r="FSS69" s="9"/>
      <c r="FST69" s="9"/>
      <c r="FSU69" s="9"/>
      <c r="FSV69" s="9"/>
      <c r="FSW69" s="9"/>
      <c r="FSX69" s="9"/>
      <c r="FSY69" s="9"/>
      <c r="FSZ69" s="9"/>
      <c r="FTA69" s="9"/>
      <c r="FTB69" s="9"/>
      <c r="FTC69" s="9"/>
      <c r="FTD69" s="9"/>
      <c r="FTE69" s="9"/>
      <c r="FTF69" s="9"/>
      <c r="FTG69" s="9"/>
      <c r="FTH69" s="9"/>
      <c r="FTI69" s="9"/>
      <c r="FTJ69" s="9"/>
      <c r="FTK69" s="9"/>
      <c r="FTL69" s="9"/>
      <c r="FTM69" s="9"/>
      <c r="FTN69" s="9"/>
      <c r="FTO69" s="9"/>
      <c r="FTP69" s="9"/>
      <c r="FTQ69" s="9"/>
      <c r="FTR69" s="9"/>
      <c r="FTS69" s="9"/>
      <c r="FTT69" s="9"/>
      <c r="FTU69" s="9"/>
      <c r="FTV69" s="9"/>
      <c r="FTW69" s="9"/>
      <c r="FTX69" s="9"/>
      <c r="FTY69" s="9"/>
      <c r="FTZ69" s="9"/>
      <c r="FUA69" s="9"/>
      <c r="FUB69" s="9"/>
      <c r="FUC69" s="9"/>
      <c r="FUD69" s="9"/>
      <c r="FUE69" s="9"/>
      <c r="FUF69" s="9"/>
      <c r="FUG69" s="9"/>
      <c r="FUH69" s="9"/>
      <c r="FUI69" s="9"/>
      <c r="FUJ69" s="9"/>
      <c r="FUK69" s="9"/>
      <c r="FUL69" s="9"/>
      <c r="FUM69" s="9"/>
      <c r="FUN69" s="9"/>
      <c r="FUO69" s="9"/>
      <c r="FUP69" s="9"/>
      <c r="FUQ69" s="9"/>
      <c r="FUR69" s="9"/>
      <c r="FUS69" s="9"/>
      <c r="FUT69" s="9"/>
      <c r="FUU69" s="9"/>
      <c r="FUV69" s="9"/>
      <c r="FUW69" s="9"/>
      <c r="FUX69" s="9"/>
      <c r="FUY69" s="9"/>
      <c r="FUZ69" s="9"/>
      <c r="FVA69" s="9"/>
      <c r="FVB69" s="9"/>
      <c r="FVC69" s="9"/>
      <c r="FVD69" s="9"/>
      <c r="FVE69" s="9"/>
      <c r="FVF69" s="9"/>
      <c r="FVG69" s="9"/>
      <c r="FVH69" s="9"/>
      <c r="FVI69" s="9"/>
      <c r="FVJ69" s="9"/>
      <c r="FVK69" s="9"/>
      <c r="FVL69" s="9"/>
      <c r="FVM69" s="9"/>
      <c r="FVN69" s="9"/>
      <c r="FVO69" s="9"/>
      <c r="FVP69" s="9"/>
      <c r="FVQ69" s="9"/>
      <c r="FVR69" s="9"/>
      <c r="FVS69" s="9"/>
      <c r="FVT69" s="9"/>
      <c r="FVU69" s="9"/>
      <c r="FVV69" s="9"/>
      <c r="FVW69" s="9"/>
      <c r="FVX69" s="9"/>
      <c r="FVY69" s="9"/>
      <c r="FVZ69" s="9"/>
      <c r="FWA69" s="9"/>
      <c r="FWB69" s="9"/>
      <c r="FWC69" s="9"/>
      <c r="FWD69" s="9"/>
      <c r="FWE69" s="9"/>
      <c r="FWF69" s="9"/>
      <c r="FWG69" s="9"/>
      <c r="FWH69" s="9"/>
      <c r="FWI69" s="9"/>
      <c r="FWJ69" s="9"/>
      <c r="FWK69" s="9"/>
      <c r="FWL69" s="9"/>
      <c r="FWM69" s="9"/>
      <c r="FWN69" s="9"/>
      <c r="FWO69" s="9"/>
      <c r="FWP69" s="9"/>
      <c r="FWQ69" s="9"/>
      <c r="FWR69" s="9"/>
      <c r="FWS69" s="9"/>
      <c r="FWT69" s="9"/>
      <c r="FWU69" s="9"/>
      <c r="FWV69" s="9"/>
      <c r="FWW69" s="9"/>
      <c r="FWX69" s="9"/>
      <c r="FWY69" s="9"/>
      <c r="FWZ69" s="9"/>
      <c r="FXA69" s="9"/>
      <c r="FXB69" s="9"/>
      <c r="FXC69" s="9"/>
      <c r="FXD69" s="9"/>
      <c r="FXE69" s="9"/>
      <c r="FXF69" s="9"/>
      <c r="FXG69" s="9"/>
      <c r="FXH69" s="9"/>
      <c r="FXI69" s="9"/>
      <c r="FXJ69" s="9"/>
      <c r="FXK69" s="9"/>
      <c r="FXL69" s="9"/>
      <c r="FXM69" s="9"/>
      <c r="FXN69" s="9"/>
      <c r="FXO69" s="9"/>
      <c r="FXP69" s="9"/>
      <c r="FXQ69" s="9"/>
      <c r="FXR69" s="9"/>
      <c r="FXS69" s="9"/>
      <c r="FXT69" s="9"/>
      <c r="FXU69" s="9"/>
      <c r="FXV69" s="9"/>
      <c r="FXW69" s="9"/>
      <c r="FXX69" s="9"/>
      <c r="FXY69" s="9"/>
      <c r="FXZ69" s="9"/>
      <c r="FYA69" s="9"/>
      <c r="FYB69" s="9"/>
      <c r="FYC69" s="9"/>
      <c r="FYD69" s="9"/>
      <c r="FYE69" s="9"/>
      <c r="FYF69" s="9"/>
      <c r="FYG69" s="9"/>
      <c r="FYH69" s="9"/>
      <c r="FYI69" s="9"/>
      <c r="FYJ69" s="9"/>
      <c r="FYK69" s="9"/>
      <c r="FYL69" s="9"/>
      <c r="FYM69" s="9"/>
      <c r="FYN69" s="9"/>
      <c r="FYO69" s="9"/>
      <c r="FYP69" s="9"/>
      <c r="FYQ69" s="9"/>
      <c r="FYR69" s="9"/>
      <c r="FYS69" s="9"/>
      <c r="FYT69" s="9"/>
      <c r="FYU69" s="9"/>
      <c r="FYV69" s="9"/>
      <c r="FYW69" s="9"/>
      <c r="FYX69" s="9"/>
      <c r="FYY69" s="9"/>
      <c r="FYZ69" s="9"/>
      <c r="FZA69" s="9"/>
      <c r="FZB69" s="9"/>
      <c r="FZC69" s="9"/>
      <c r="FZD69" s="9"/>
      <c r="FZE69" s="9"/>
      <c r="FZF69" s="9"/>
      <c r="FZG69" s="9"/>
      <c r="FZH69" s="9"/>
      <c r="FZI69" s="9"/>
      <c r="FZJ69" s="9"/>
      <c r="FZK69" s="9"/>
      <c r="FZL69" s="9"/>
      <c r="FZM69" s="9"/>
      <c r="FZN69" s="9"/>
      <c r="FZO69" s="9"/>
      <c r="FZP69" s="9"/>
      <c r="FZQ69" s="9"/>
      <c r="FZR69" s="9"/>
      <c r="FZS69" s="9"/>
      <c r="FZT69" s="9"/>
      <c r="FZU69" s="9"/>
      <c r="FZV69" s="9"/>
      <c r="FZW69" s="9"/>
      <c r="FZX69" s="9"/>
      <c r="FZY69" s="9"/>
      <c r="FZZ69" s="9"/>
      <c r="GAA69" s="9"/>
      <c r="GAB69" s="9"/>
      <c r="GAC69" s="9"/>
      <c r="GAD69" s="9"/>
      <c r="GAE69" s="9"/>
      <c r="GAF69" s="9"/>
      <c r="GAG69" s="9"/>
      <c r="GAH69" s="9"/>
      <c r="GAI69" s="9"/>
      <c r="GAJ69" s="9"/>
      <c r="GAK69" s="9"/>
      <c r="GAL69" s="9"/>
      <c r="GAM69" s="9"/>
      <c r="GAN69" s="9"/>
      <c r="GAO69" s="9"/>
      <c r="GAP69" s="9"/>
      <c r="GAQ69" s="9"/>
      <c r="GAR69" s="9"/>
      <c r="GAS69" s="9"/>
      <c r="GAT69" s="9"/>
      <c r="GAU69" s="9"/>
      <c r="GAV69" s="9"/>
      <c r="GAW69" s="9"/>
      <c r="GAX69" s="9"/>
      <c r="GAY69" s="9"/>
      <c r="GAZ69" s="9"/>
      <c r="GBA69" s="9"/>
      <c r="GBB69" s="9"/>
      <c r="GBC69" s="9"/>
      <c r="GBD69" s="9"/>
      <c r="GBE69" s="9"/>
      <c r="GBF69" s="9"/>
      <c r="GBG69" s="9"/>
      <c r="GBH69" s="9"/>
      <c r="GBI69" s="9"/>
      <c r="GBJ69" s="9"/>
      <c r="GBK69" s="9"/>
      <c r="GBL69" s="9"/>
      <c r="GBM69" s="9"/>
      <c r="GBN69" s="9"/>
      <c r="GBO69" s="9"/>
      <c r="GBP69" s="9"/>
      <c r="GBQ69" s="9"/>
      <c r="GBR69" s="9"/>
      <c r="GBS69" s="9"/>
      <c r="GBT69" s="9"/>
      <c r="GBU69" s="9"/>
      <c r="GBV69" s="9"/>
      <c r="GBW69" s="9"/>
      <c r="GBX69" s="9"/>
      <c r="GBY69" s="9"/>
      <c r="GBZ69" s="9"/>
      <c r="GCA69" s="9"/>
      <c r="GCB69" s="9"/>
      <c r="GCC69" s="9"/>
      <c r="GCD69" s="9"/>
      <c r="GCE69" s="9"/>
      <c r="GCF69" s="9"/>
      <c r="GCG69" s="9"/>
      <c r="GCH69" s="9"/>
      <c r="GCI69" s="9"/>
      <c r="GCJ69" s="9"/>
      <c r="GCK69" s="9"/>
      <c r="GCL69" s="9"/>
      <c r="GCM69" s="9"/>
      <c r="GCN69" s="9"/>
      <c r="GCO69" s="9"/>
      <c r="GCP69" s="9"/>
      <c r="GCQ69" s="9"/>
      <c r="GCR69" s="9"/>
      <c r="GCS69" s="9"/>
      <c r="GCT69" s="9"/>
      <c r="GCU69" s="9"/>
      <c r="GCV69" s="9"/>
      <c r="GCW69" s="9"/>
      <c r="GCX69" s="9"/>
      <c r="GCY69" s="9"/>
      <c r="GCZ69" s="9"/>
      <c r="GDA69" s="9"/>
      <c r="GDB69" s="9"/>
      <c r="GDC69" s="9"/>
      <c r="GDD69" s="9"/>
      <c r="GDE69" s="9"/>
      <c r="GDF69" s="9"/>
      <c r="GDG69" s="9"/>
      <c r="GDH69" s="9"/>
      <c r="GDI69" s="9"/>
      <c r="GDJ69" s="9"/>
      <c r="GDK69" s="9"/>
      <c r="GDL69" s="9"/>
      <c r="GDM69" s="9"/>
      <c r="GDN69" s="9"/>
      <c r="GDO69" s="9"/>
      <c r="GDP69" s="9"/>
      <c r="GDQ69" s="9"/>
      <c r="GDR69" s="9"/>
      <c r="GDS69" s="9"/>
      <c r="GDT69" s="9"/>
      <c r="GDU69" s="9"/>
      <c r="GDV69" s="9"/>
      <c r="GDW69" s="9"/>
      <c r="GDX69" s="9"/>
      <c r="GDY69" s="9"/>
      <c r="GDZ69" s="9"/>
      <c r="GEA69" s="9"/>
      <c r="GEB69" s="9"/>
      <c r="GEC69" s="9"/>
      <c r="GED69" s="9"/>
      <c r="GEE69" s="9"/>
      <c r="GEF69" s="9"/>
      <c r="GEG69" s="9"/>
      <c r="GEH69" s="9"/>
      <c r="GEI69" s="9"/>
      <c r="GEJ69" s="9"/>
      <c r="GEK69" s="9"/>
      <c r="GEL69" s="9"/>
      <c r="GEM69" s="9"/>
      <c r="GEN69" s="9"/>
      <c r="GEO69" s="9"/>
      <c r="GEP69" s="9"/>
      <c r="GEQ69" s="9"/>
      <c r="GER69" s="9"/>
      <c r="GES69" s="9"/>
      <c r="GET69" s="9"/>
      <c r="GEU69" s="9"/>
      <c r="GEV69" s="9"/>
      <c r="GEW69" s="9"/>
      <c r="GEX69" s="9"/>
      <c r="GEY69" s="9"/>
      <c r="GEZ69" s="9"/>
      <c r="GFA69" s="9"/>
      <c r="GFB69" s="9"/>
      <c r="GFC69" s="9"/>
      <c r="GFD69" s="9"/>
      <c r="GFE69" s="9"/>
      <c r="GFF69" s="9"/>
      <c r="GFG69" s="9"/>
      <c r="GFH69" s="9"/>
      <c r="GFI69" s="9"/>
      <c r="GFJ69" s="9"/>
      <c r="GFK69" s="9"/>
      <c r="GFL69" s="9"/>
      <c r="GFM69" s="9"/>
      <c r="GFN69" s="9"/>
      <c r="GFO69" s="9"/>
      <c r="GFP69" s="9"/>
      <c r="GFQ69" s="9"/>
      <c r="GFR69" s="9"/>
      <c r="GFS69" s="9"/>
      <c r="GFT69" s="9"/>
      <c r="GFU69" s="9"/>
      <c r="GFV69" s="9"/>
      <c r="GFW69" s="9"/>
      <c r="GFX69" s="9"/>
      <c r="GFY69" s="9"/>
      <c r="GFZ69" s="9"/>
      <c r="GGA69" s="9"/>
      <c r="GGB69" s="9"/>
      <c r="GGC69" s="9"/>
      <c r="GGD69" s="9"/>
      <c r="GGE69" s="9"/>
      <c r="GGF69" s="9"/>
      <c r="GGG69" s="9"/>
      <c r="GGH69" s="9"/>
      <c r="GGI69" s="9"/>
      <c r="GGJ69" s="9"/>
      <c r="GGK69" s="9"/>
      <c r="GGL69" s="9"/>
      <c r="GGM69" s="9"/>
      <c r="GGN69" s="9"/>
      <c r="GGO69" s="9"/>
      <c r="GGP69" s="9"/>
      <c r="GGQ69" s="9"/>
      <c r="GGR69" s="9"/>
      <c r="GGS69" s="9"/>
      <c r="GGT69" s="9"/>
      <c r="GGU69" s="9"/>
      <c r="GGV69" s="9"/>
      <c r="GGW69" s="9"/>
      <c r="GGX69" s="9"/>
      <c r="GGY69" s="9"/>
      <c r="GGZ69" s="9"/>
      <c r="GHA69" s="9"/>
      <c r="GHB69" s="9"/>
      <c r="GHC69" s="9"/>
      <c r="GHD69" s="9"/>
      <c r="GHE69" s="9"/>
      <c r="GHF69" s="9"/>
      <c r="GHG69" s="9"/>
      <c r="GHH69" s="9"/>
      <c r="GHI69" s="9"/>
      <c r="GHJ69" s="9"/>
      <c r="GHK69" s="9"/>
      <c r="GHL69" s="9"/>
      <c r="GHM69" s="9"/>
      <c r="GHN69" s="9"/>
      <c r="GHO69" s="9"/>
      <c r="GHP69" s="9"/>
      <c r="GHQ69" s="9"/>
      <c r="GHR69" s="9"/>
      <c r="GHS69" s="9"/>
      <c r="GHT69" s="9"/>
      <c r="GHU69" s="9"/>
      <c r="GHV69" s="9"/>
      <c r="GHW69" s="9"/>
      <c r="GHX69" s="9"/>
      <c r="GHY69" s="9"/>
      <c r="GHZ69" s="9"/>
      <c r="GIA69" s="9"/>
      <c r="GIB69" s="9"/>
      <c r="GIC69" s="9"/>
      <c r="GID69" s="9"/>
      <c r="GIE69" s="9"/>
      <c r="GIF69" s="9"/>
      <c r="GIG69" s="9"/>
      <c r="GIH69" s="9"/>
      <c r="GII69" s="9"/>
      <c r="GIJ69" s="9"/>
      <c r="GIK69" s="9"/>
      <c r="GIL69" s="9"/>
      <c r="GIM69" s="9"/>
      <c r="GIN69" s="9"/>
      <c r="GIO69" s="9"/>
      <c r="GIP69" s="9"/>
      <c r="GIQ69" s="9"/>
      <c r="GIR69" s="9"/>
      <c r="GIS69" s="9"/>
      <c r="GIT69" s="9"/>
      <c r="GIU69" s="9"/>
      <c r="GIV69" s="9"/>
      <c r="GIW69" s="9"/>
      <c r="GIX69" s="9"/>
      <c r="GIY69" s="9"/>
      <c r="GIZ69" s="9"/>
      <c r="GJA69" s="9"/>
      <c r="GJB69" s="9"/>
      <c r="GJC69" s="9"/>
      <c r="GJD69" s="9"/>
      <c r="GJE69" s="9"/>
      <c r="GJF69" s="9"/>
      <c r="GJG69" s="9"/>
      <c r="GJH69" s="9"/>
      <c r="GJI69" s="9"/>
      <c r="GJJ69" s="9"/>
      <c r="GJK69" s="9"/>
      <c r="GJL69" s="9"/>
      <c r="GJM69" s="9"/>
      <c r="GJN69" s="9"/>
      <c r="GJO69" s="9"/>
      <c r="GJP69" s="9"/>
      <c r="GJQ69" s="9"/>
      <c r="GJR69" s="9"/>
      <c r="GJS69" s="9"/>
      <c r="GJT69" s="9"/>
      <c r="GJU69" s="9"/>
      <c r="GJV69" s="9"/>
      <c r="GJW69" s="9"/>
      <c r="GJX69" s="9"/>
      <c r="GJY69" s="9"/>
      <c r="GJZ69" s="9"/>
      <c r="GKA69" s="9"/>
      <c r="GKB69" s="9"/>
      <c r="GKC69" s="9"/>
      <c r="GKD69" s="9"/>
      <c r="GKE69" s="9"/>
      <c r="GKF69" s="9"/>
      <c r="GKG69" s="9"/>
      <c r="GKH69" s="9"/>
      <c r="GKI69" s="9"/>
      <c r="GKJ69" s="9"/>
      <c r="GKK69" s="9"/>
      <c r="GKL69" s="9"/>
      <c r="GKM69" s="9"/>
      <c r="GKN69" s="9"/>
      <c r="GKO69" s="9"/>
      <c r="GKP69" s="9"/>
      <c r="GKQ69" s="9"/>
      <c r="GKR69" s="9"/>
      <c r="GKS69" s="9"/>
      <c r="GKT69" s="9"/>
      <c r="GKU69" s="9"/>
      <c r="GKV69" s="9"/>
      <c r="GKW69" s="9"/>
      <c r="GKX69" s="9"/>
      <c r="GKY69" s="9"/>
      <c r="GKZ69" s="9"/>
      <c r="GLA69" s="9"/>
      <c r="GLB69" s="9"/>
      <c r="GLC69" s="9"/>
      <c r="GLD69" s="9"/>
      <c r="GLE69" s="9"/>
      <c r="GLF69" s="9"/>
      <c r="GLG69" s="9"/>
      <c r="GLH69" s="9"/>
      <c r="GLI69" s="9"/>
      <c r="GLJ69" s="9"/>
      <c r="GLK69" s="9"/>
      <c r="GLL69" s="9"/>
      <c r="GLM69" s="9"/>
      <c r="GLN69" s="9"/>
      <c r="GLO69" s="9"/>
      <c r="GLP69" s="9"/>
      <c r="GLQ69" s="9"/>
      <c r="GLR69" s="9"/>
      <c r="GLS69" s="9"/>
      <c r="GLT69" s="9"/>
      <c r="GLU69" s="9"/>
      <c r="GLV69" s="9"/>
      <c r="GLW69" s="9"/>
      <c r="GLX69" s="9"/>
      <c r="GLY69" s="9"/>
      <c r="GLZ69" s="9"/>
      <c r="GMA69" s="9"/>
      <c r="GMB69" s="9"/>
      <c r="GMC69" s="9"/>
      <c r="GMD69" s="9"/>
      <c r="GME69" s="9"/>
      <c r="GMF69" s="9"/>
      <c r="GMG69" s="9"/>
      <c r="GMH69" s="9"/>
      <c r="GMI69" s="9"/>
      <c r="GMJ69" s="9"/>
      <c r="GMK69" s="9"/>
      <c r="GML69" s="9"/>
      <c r="GMM69" s="9"/>
      <c r="GMN69" s="9"/>
      <c r="GMO69" s="9"/>
      <c r="GMP69" s="9"/>
      <c r="GMQ69" s="9"/>
      <c r="GMR69" s="9"/>
      <c r="GMS69" s="9"/>
      <c r="GMT69" s="9"/>
      <c r="GMU69" s="9"/>
      <c r="GMV69" s="9"/>
      <c r="GMW69" s="9"/>
      <c r="GMX69" s="9"/>
      <c r="GMY69" s="9"/>
      <c r="GMZ69" s="9"/>
      <c r="GNA69" s="9"/>
      <c r="GNB69" s="9"/>
      <c r="GNC69" s="9"/>
      <c r="GND69" s="9"/>
      <c r="GNE69" s="9"/>
      <c r="GNF69" s="9"/>
      <c r="GNG69" s="9"/>
      <c r="GNH69" s="9"/>
      <c r="GNI69" s="9"/>
      <c r="GNJ69" s="9"/>
      <c r="GNK69" s="9"/>
      <c r="GNL69" s="9"/>
      <c r="GNM69" s="9"/>
      <c r="GNN69" s="9"/>
      <c r="GNO69" s="9"/>
      <c r="GNP69" s="9"/>
      <c r="GNQ69" s="9"/>
      <c r="GNR69" s="9"/>
      <c r="GNS69" s="9"/>
      <c r="GNT69" s="9"/>
      <c r="GNU69" s="9"/>
      <c r="GNV69" s="9"/>
      <c r="GNW69" s="9"/>
      <c r="GNX69" s="9"/>
      <c r="GNY69" s="9"/>
      <c r="GNZ69" s="9"/>
      <c r="GOA69" s="9"/>
      <c r="GOB69" s="9"/>
      <c r="GOC69" s="9"/>
      <c r="GOD69" s="9"/>
      <c r="GOE69" s="9"/>
      <c r="GOF69" s="9"/>
      <c r="GOG69" s="9"/>
      <c r="GOH69" s="9"/>
      <c r="GOI69" s="9"/>
      <c r="GOJ69" s="9"/>
      <c r="GOK69" s="9"/>
      <c r="GOL69" s="9"/>
      <c r="GOM69" s="9"/>
      <c r="GON69" s="9"/>
      <c r="GOO69" s="9"/>
      <c r="GOP69" s="9"/>
      <c r="GOQ69" s="9"/>
      <c r="GOR69" s="9"/>
      <c r="GOS69" s="9"/>
      <c r="GOT69" s="9"/>
      <c r="GOU69" s="9"/>
      <c r="GOV69" s="9"/>
      <c r="GOW69" s="9"/>
      <c r="GOX69" s="9"/>
      <c r="GOY69" s="9"/>
      <c r="GOZ69" s="9"/>
      <c r="GPA69" s="9"/>
      <c r="GPB69" s="9"/>
      <c r="GPC69" s="9"/>
      <c r="GPD69" s="9"/>
      <c r="GPE69" s="9"/>
      <c r="GPF69" s="9"/>
      <c r="GPG69" s="9"/>
      <c r="GPH69" s="9"/>
      <c r="GPI69" s="9"/>
      <c r="GPJ69" s="9"/>
      <c r="GPK69" s="9"/>
      <c r="GPL69" s="9"/>
      <c r="GPM69" s="9"/>
      <c r="GPN69" s="9"/>
      <c r="GPO69" s="9"/>
      <c r="GPP69" s="9"/>
      <c r="GPQ69" s="9"/>
      <c r="GPR69" s="9"/>
      <c r="GPS69" s="9"/>
      <c r="GPT69" s="9"/>
      <c r="GPU69" s="9"/>
      <c r="GPV69" s="9"/>
      <c r="GPW69" s="9"/>
      <c r="GPX69" s="9"/>
      <c r="GPY69" s="9"/>
      <c r="GPZ69" s="9"/>
      <c r="GQA69" s="9"/>
      <c r="GQB69" s="9"/>
      <c r="GQC69" s="9"/>
      <c r="GQD69" s="9"/>
      <c r="GQE69" s="9"/>
      <c r="GQF69" s="9"/>
      <c r="GQG69" s="9"/>
      <c r="GQH69" s="9"/>
      <c r="GQI69" s="9"/>
      <c r="GQJ69" s="9"/>
      <c r="GQK69" s="9"/>
      <c r="GQL69" s="9"/>
      <c r="GQM69" s="9"/>
      <c r="GQN69" s="9"/>
      <c r="GQO69" s="9"/>
      <c r="GQP69" s="9"/>
      <c r="GQQ69" s="9"/>
      <c r="GQR69" s="9"/>
      <c r="GQS69" s="9"/>
      <c r="GQT69" s="9"/>
      <c r="GQU69" s="9"/>
      <c r="GQV69" s="9"/>
      <c r="GQW69" s="9"/>
      <c r="GQX69" s="9"/>
      <c r="GQY69" s="9"/>
      <c r="GQZ69" s="9"/>
      <c r="GRA69" s="9"/>
      <c r="GRB69" s="9"/>
      <c r="GRC69" s="9"/>
      <c r="GRD69" s="9"/>
      <c r="GRE69" s="9"/>
      <c r="GRF69" s="9"/>
      <c r="GRG69" s="9"/>
      <c r="GRH69" s="9"/>
      <c r="GRI69" s="9"/>
      <c r="GRJ69" s="9"/>
      <c r="GRK69" s="9"/>
      <c r="GRL69" s="9"/>
      <c r="GRM69" s="9"/>
      <c r="GRN69" s="9"/>
      <c r="GRO69" s="9"/>
      <c r="GRP69" s="9"/>
      <c r="GRQ69" s="9"/>
      <c r="GRR69" s="9"/>
      <c r="GRS69" s="9"/>
      <c r="GRT69" s="9"/>
      <c r="GRU69" s="9"/>
      <c r="GRV69" s="9"/>
      <c r="GRW69" s="9"/>
      <c r="GRX69" s="9"/>
      <c r="GRY69" s="9"/>
      <c r="GRZ69" s="9"/>
      <c r="GSA69" s="9"/>
      <c r="GSB69" s="9"/>
      <c r="GSC69" s="9"/>
      <c r="GSD69" s="9"/>
      <c r="GSE69" s="9"/>
      <c r="GSF69" s="9"/>
      <c r="GSG69" s="9"/>
      <c r="GSH69" s="9"/>
      <c r="GSI69" s="9"/>
      <c r="GSJ69" s="9"/>
      <c r="GSK69" s="9"/>
      <c r="GSL69" s="9"/>
      <c r="GSM69" s="9"/>
      <c r="GSN69" s="9"/>
      <c r="GSO69" s="9"/>
      <c r="GSP69" s="9"/>
      <c r="GSQ69" s="9"/>
      <c r="GSR69" s="9"/>
      <c r="GSS69" s="9"/>
      <c r="GST69" s="9"/>
      <c r="GSU69" s="9"/>
      <c r="GSV69" s="9"/>
      <c r="GSW69" s="9"/>
      <c r="GSX69" s="9"/>
      <c r="GSY69" s="9"/>
      <c r="GSZ69" s="9"/>
      <c r="GTA69" s="9"/>
      <c r="GTB69" s="9"/>
      <c r="GTC69" s="9"/>
      <c r="GTD69" s="9"/>
      <c r="GTE69" s="9"/>
      <c r="GTF69" s="9"/>
      <c r="GTG69" s="9"/>
      <c r="GTH69" s="9"/>
      <c r="GTI69" s="9"/>
      <c r="GTJ69" s="9"/>
      <c r="GTK69" s="9"/>
      <c r="GTL69" s="9"/>
      <c r="GTM69" s="9"/>
      <c r="GTN69" s="9"/>
      <c r="GTO69" s="9"/>
      <c r="GTP69" s="9"/>
      <c r="GTQ69" s="9"/>
      <c r="GTR69" s="9"/>
      <c r="GTS69" s="9"/>
      <c r="GTT69" s="9"/>
      <c r="GTU69" s="9"/>
      <c r="GTV69" s="9"/>
      <c r="GTW69" s="9"/>
      <c r="GTX69" s="9"/>
      <c r="GTY69" s="9"/>
      <c r="GTZ69" s="9"/>
      <c r="GUA69" s="9"/>
      <c r="GUB69" s="9"/>
      <c r="GUC69" s="9"/>
      <c r="GUD69" s="9"/>
      <c r="GUE69" s="9"/>
      <c r="GUF69" s="9"/>
      <c r="GUG69" s="9"/>
      <c r="GUH69" s="9"/>
      <c r="GUI69" s="9"/>
      <c r="GUJ69" s="9"/>
      <c r="GUK69" s="9"/>
      <c r="GUL69" s="9"/>
      <c r="GUM69" s="9"/>
      <c r="GUN69" s="9"/>
      <c r="GUO69" s="9"/>
      <c r="GUP69" s="9"/>
      <c r="GUQ69" s="9"/>
      <c r="GUR69" s="9"/>
      <c r="GUS69" s="9"/>
      <c r="GUT69" s="9"/>
      <c r="GUU69" s="9"/>
      <c r="GUV69" s="9"/>
      <c r="GUW69" s="9"/>
      <c r="GUX69" s="9"/>
      <c r="GUY69" s="9"/>
      <c r="GUZ69" s="9"/>
      <c r="GVA69" s="9"/>
      <c r="GVB69" s="9"/>
      <c r="GVC69" s="9"/>
      <c r="GVD69" s="9"/>
      <c r="GVE69" s="9"/>
      <c r="GVF69" s="9"/>
      <c r="GVG69" s="9"/>
      <c r="GVH69" s="9"/>
      <c r="GVI69" s="9"/>
      <c r="GVJ69" s="9"/>
      <c r="GVK69" s="9"/>
      <c r="GVL69" s="9"/>
      <c r="GVM69" s="9"/>
      <c r="GVN69" s="9"/>
      <c r="GVO69" s="9"/>
      <c r="GVP69" s="9"/>
      <c r="GVQ69" s="9"/>
      <c r="GVR69" s="9"/>
      <c r="GVS69" s="9"/>
      <c r="GVT69" s="9"/>
      <c r="GVU69" s="9"/>
      <c r="GVV69" s="9"/>
      <c r="GVW69" s="9"/>
      <c r="GVX69" s="9"/>
      <c r="GVY69" s="9"/>
      <c r="GVZ69" s="9"/>
      <c r="GWA69" s="9"/>
      <c r="GWB69" s="9"/>
      <c r="GWC69" s="9"/>
      <c r="GWD69" s="9"/>
      <c r="GWE69" s="9"/>
      <c r="GWF69" s="9"/>
      <c r="GWG69" s="9"/>
      <c r="GWH69" s="9"/>
      <c r="GWI69" s="9"/>
      <c r="GWJ69" s="9"/>
      <c r="GWK69" s="9"/>
      <c r="GWL69" s="9"/>
      <c r="GWM69" s="9"/>
      <c r="GWN69" s="9"/>
      <c r="GWO69" s="9"/>
      <c r="GWP69" s="9"/>
      <c r="GWQ69" s="9"/>
      <c r="GWR69" s="9"/>
      <c r="GWS69" s="9"/>
      <c r="GWT69" s="9"/>
      <c r="GWU69" s="9"/>
      <c r="GWV69" s="9"/>
      <c r="GWW69" s="9"/>
      <c r="GWX69" s="9"/>
      <c r="GWY69" s="9"/>
      <c r="GWZ69" s="9"/>
      <c r="GXA69" s="9"/>
      <c r="GXB69" s="9"/>
      <c r="GXC69" s="9"/>
      <c r="GXD69" s="9"/>
      <c r="GXE69" s="9"/>
      <c r="GXF69" s="9"/>
      <c r="GXG69" s="9"/>
      <c r="GXH69" s="9"/>
      <c r="GXI69" s="9"/>
      <c r="GXJ69" s="9"/>
      <c r="GXK69" s="9"/>
      <c r="GXL69" s="9"/>
      <c r="GXM69" s="9"/>
      <c r="GXN69" s="9"/>
      <c r="GXO69" s="9"/>
      <c r="GXP69" s="9"/>
      <c r="GXQ69" s="9"/>
      <c r="GXR69" s="9"/>
      <c r="GXS69" s="9"/>
      <c r="GXT69" s="9"/>
      <c r="GXU69" s="9"/>
      <c r="GXV69" s="9"/>
      <c r="GXW69" s="9"/>
      <c r="GXX69" s="9"/>
      <c r="GXY69" s="9"/>
      <c r="GXZ69" s="9"/>
      <c r="GYA69" s="9"/>
      <c r="GYB69" s="9"/>
      <c r="GYC69" s="9"/>
      <c r="GYD69" s="9"/>
      <c r="GYE69" s="9"/>
      <c r="GYF69" s="9"/>
      <c r="GYG69" s="9"/>
      <c r="GYH69" s="9"/>
      <c r="GYI69" s="9"/>
      <c r="GYJ69" s="9"/>
      <c r="GYK69" s="9"/>
      <c r="GYL69" s="9"/>
      <c r="GYM69" s="9"/>
      <c r="GYN69" s="9"/>
      <c r="GYO69" s="9"/>
      <c r="GYP69" s="9"/>
      <c r="GYQ69" s="9"/>
      <c r="GYR69" s="9"/>
      <c r="GYS69" s="9"/>
      <c r="GYT69" s="9"/>
      <c r="GYU69" s="9"/>
      <c r="GYV69" s="9"/>
      <c r="GYW69" s="9"/>
      <c r="GYX69" s="9"/>
      <c r="GYY69" s="9"/>
      <c r="GYZ69" s="9"/>
      <c r="GZA69" s="9"/>
      <c r="GZB69" s="9"/>
      <c r="GZC69" s="9"/>
      <c r="GZD69" s="9"/>
      <c r="GZE69" s="9"/>
      <c r="GZF69" s="9"/>
      <c r="GZG69" s="9"/>
      <c r="GZH69" s="9"/>
      <c r="GZI69" s="9"/>
      <c r="GZJ69" s="9"/>
      <c r="GZK69" s="9"/>
      <c r="GZL69" s="9"/>
      <c r="GZM69" s="9"/>
      <c r="GZN69" s="9"/>
      <c r="GZO69" s="9"/>
      <c r="GZP69" s="9"/>
      <c r="GZQ69" s="9"/>
      <c r="GZR69" s="9"/>
      <c r="GZS69" s="9"/>
      <c r="GZT69" s="9"/>
      <c r="GZU69" s="9"/>
      <c r="GZV69" s="9"/>
      <c r="GZW69" s="9"/>
      <c r="GZX69" s="9"/>
      <c r="GZY69" s="9"/>
      <c r="GZZ69" s="9"/>
      <c r="HAA69" s="9"/>
      <c r="HAB69" s="9"/>
      <c r="HAC69" s="9"/>
      <c r="HAD69" s="9"/>
      <c r="HAE69" s="9"/>
      <c r="HAF69" s="9"/>
      <c r="HAG69" s="9"/>
      <c r="HAH69" s="9"/>
      <c r="HAI69" s="9"/>
      <c r="HAJ69" s="9"/>
      <c r="HAK69" s="9"/>
      <c r="HAL69" s="9"/>
      <c r="HAM69" s="9"/>
      <c r="HAN69" s="9"/>
      <c r="HAO69" s="9"/>
      <c r="HAP69" s="9"/>
      <c r="HAQ69" s="9"/>
      <c r="HAR69" s="9"/>
      <c r="HAS69" s="9"/>
      <c r="HAT69" s="9"/>
      <c r="HAU69" s="9"/>
      <c r="HAV69" s="9"/>
      <c r="HAW69" s="9"/>
      <c r="HAX69" s="9"/>
      <c r="HAY69" s="9"/>
      <c r="HAZ69" s="9"/>
      <c r="HBA69" s="9"/>
      <c r="HBB69" s="9"/>
      <c r="HBC69" s="9"/>
      <c r="HBD69" s="9"/>
      <c r="HBE69" s="9"/>
      <c r="HBF69" s="9"/>
      <c r="HBG69" s="9"/>
      <c r="HBH69" s="9"/>
      <c r="HBI69" s="9"/>
      <c r="HBJ69" s="9"/>
      <c r="HBK69" s="9"/>
      <c r="HBL69" s="9"/>
      <c r="HBM69" s="9"/>
      <c r="HBN69" s="9"/>
      <c r="HBO69" s="9"/>
      <c r="HBP69" s="9"/>
      <c r="HBQ69" s="9"/>
      <c r="HBR69" s="9"/>
      <c r="HBS69" s="9"/>
      <c r="HBT69" s="9"/>
      <c r="HBU69" s="9"/>
      <c r="HBV69" s="9"/>
      <c r="HBW69" s="9"/>
      <c r="HBX69" s="9"/>
      <c r="HBY69" s="9"/>
      <c r="HBZ69" s="9"/>
      <c r="HCA69" s="9"/>
      <c r="HCB69" s="9"/>
      <c r="HCC69" s="9"/>
      <c r="HCD69" s="9"/>
      <c r="HCE69" s="9"/>
      <c r="HCF69" s="9"/>
      <c r="HCG69" s="9"/>
      <c r="HCH69" s="9"/>
      <c r="HCI69" s="9"/>
      <c r="HCJ69" s="9"/>
      <c r="HCK69" s="9"/>
      <c r="HCL69" s="9"/>
      <c r="HCM69" s="9"/>
      <c r="HCN69" s="9"/>
      <c r="HCO69" s="9"/>
      <c r="HCP69" s="9"/>
      <c r="HCQ69" s="9"/>
      <c r="HCR69" s="9"/>
      <c r="HCS69" s="9"/>
      <c r="HCT69" s="9"/>
      <c r="HCU69" s="9"/>
      <c r="HCV69" s="9"/>
      <c r="HCW69" s="9"/>
      <c r="HCX69" s="9"/>
      <c r="HCY69" s="9"/>
      <c r="HCZ69" s="9"/>
      <c r="HDA69" s="9"/>
      <c r="HDB69" s="9"/>
      <c r="HDC69" s="9"/>
      <c r="HDD69" s="9"/>
      <c r="HDE69" s="9"/>
      <c r="HDF69" s="9"/>
      <c r="HDG69" s="9"/>
      <c r="HDH69" s="9"/>
      <c r="HDI69" s="9"/>
      <c r="HDJ69" s="9"/>
      <c r="HDK69" s="9"/>
      <c r="HDL69" s="9"/>
      <c r="HDM69" s="9"/>
      <c r="HDN69" s="9"/>
      <c r="HDO69" s="9"/>
      <c r="HDP69" s="9"/>
      <c r="HDQ69" s="9"/>
      <c r="HDR69" s="9"/>
      <c r="HDS69" s="9"/>
      <c r="HDT69" s="9"/>
      <c r="HDU69" s="9"/>
      <c r="HDV69" s="9"/>
      <c r="HDW69" s="9"/>
      <c r="HDX69" s="9"/>
      <c r="HDY69" s="9"/>
      <c r="HDZ69" s="9"/>
      <c r="HEA69" s="9"/>
      <c r="HEB69" s="9"/>
      <c r="HEC69" s="9"/>
      <c r="HED69" s="9"/>
      <c r="HEE69" s="9"/>
      <c r="HEF69" s="9"/>
      <c r="HEG69" s="9"/>
      <c r="HEH69" s="9"/>
      <c r="HEI69" s="9"/>
      <c r="HEJ69" s="9"/>
      <c r="HEK69" s="9"/>
      <c r="HEL69" s="9"/>
      <c r="HEM69" s="9"/>
      <c r="HEN69" s="9"/>
      <c r="HEO69" s="9"/>
      <c r="HEP69" s="9"/>
      <c r="HEQ69" s="9"/>
      <c r="HER69" s="9"/>
      <c r="HES69" s="9"/>
      <c r="HET69" s="9"/>
      <c r="HEU69" s="9"/>
      <c r="HEV69" s="9"/>
      <c r="HEW69" s="9"/>
      <c r="HEX69" s="9"/>
      <c r="HEY69" s="9"/>
      <c r="HEZ69" s="9"/>
      <c r="HFA69" s="9"/>
      <c r="HFB69" s="9"/>
      <c r="HFC69" s="9"/>
      <c r="HFD69" s="9"/>
      <c r="HFE69" s="9"/>
      <c r="HFF69" s="9"/>
      <c r="HFG69" s="9"/>
      <c r="HFH69" s="9"/>
      <c r="HFI69" s="9"/>
      <c r="HFJ69" s="9"/>
      <c r="HFK69" s="9"/>
      <c r="HFL69" s="9"/>
      <c r="HFM69" s="9"/>
      <c r="HFN69" s="9"/>
      <c r="HFO69" s="9"/>
      <c r="HFP69" s="9"/>
      <c r="HFQ69" s="9"/>
      <c r="HFR69" s="9"/>
      <c r="HFS69" s="9"/>
      <c r="HFT69" s="9"/>
      <c r="HFU69" s="9"/>
      <c r="HFV69" s="9"/>
      <c r="HFW69" s="9"/>
      <c r="HFX69" s="9"/>
      <c r="HFY69" s="9"/>
      <c r="HFZ69" s="9"/>
      <c r="HGA69" s="9"/>
      <c r="HGB69" s="9"/>
      <c r="HGC69" s="9"/>
      <c r="HGD69" s="9"/>
      <c r="HGE69" s="9"/>
      <c r="HGF69" s="9"/>
      <c r="HGG69" s="9"/>
      <c r="HGH69" s="9"/>
      <c r="HGI69" s="9"/>
      <c r="HGJ69" s="9"/>
      <c r="HGK69" s="9"/>
      <c r="HGL69" s="9"/>
      <c r="HGM69" s="9"/>
      <c r="HGN69" s="9"/>
      <c r="HGO69" s="9"/>
      <c r="HGP69" s="9"/>
      <c r="HGQ69" s="9"/>
      <c r="HGR69" s="9"/>
      <c r="HGS69" s="9"/>
      <c r="HGT69" s="9"/>
      <c r="HGU69" s="9"/>
      <c r="HGV69" s="9"/>
      <c r="HGW69" s="9"/>
      <c r="HGX69" s="9"/>
      <c r="HGY69" s="9"/>
      <c r="HGZ69" s="9"/>
      <c r="HHA69" s="9"/>
      <c r="HHB69" s="9"/>
      <c r="HHC69" s="9"/>
      <c r="HHD69" s="9"/>
      <c r="HHE69" s="9"/>
      <c r="HHF69" s="9"/>
      <c r="HHG69" s="9"/>
      <c r="HHH69" s="9"/>
      <c r="HHI69" s="9"/>
      <c r="HHJ69" s="9"/>
      <c r="HHK69" s="9"/>
      <c r="HHL69" s="9"/>
      <c r="HHM69" s="9"/>
      <c r="HHN69" s="9"/>
      <c r="HHO69" s="9"/>
      <c r="HHP69" s="9"/>
      <c r="HHQ69" s="9"/>
      <c r="HHR69" s="9"/>
      <c r="HHS69" s="9"/>
      <c r="HHT69" s="9"/>
      <c r="HHU69" s="9"/>
      <c r="HHV69" s="9"/>
      <c r="HHW69" s="9"/>
      <c r="HHX69" s="9"/>
      <c r="HHY69" s="9"/>
      <c r="HHZ69" s="9"/>
      <c r="HIA69" s="9"/>
      <c r="HIB69" s="9"/>
      <c r="HIC69" s="9"/>
      <c r="HID69" s="9"/>
      <c r="HIE69" s="9"/>
      <c r="HIF69" s="9"/>
      <c r="HIG69" s="9"/>
      <c r="HIH69" s="9"/>
      <c r="HII69" s="9"/>
      <c r="HIJ69" s="9"/>
      <c r="HIK69" s="9"/>
      <c r="HIL69" s="9"/>
      <c r="HIM69" s="9"/>
      <c r="HIN69" s="9"/>
      <c r="HIO69" s="9"/>
      <c r="HIP69" s="9"/>
      <c r="HIQ69" s="9"/>
      <c r="HIR69" s="9"/>
      <c r="HIS69" s="9"/>
      <c r="HIT69" s="9"/>
      <c r="HIU69" s="9"/>
      <c r="HIV69" s="9"/>
      <c r="HIW69" s="9"/>
      <c r="HIX69" s="9"/>
      <c r="HIY69" s="9"/>
      <c r="HIZ69" s="9"/>
      <c r="HJA69" s="9"/>
      <c r="HJB69" s="9"/>
      <c r="HJC69" s="9"/>
      <c r="HJD69" s="9"/>
      <c r="HJE69" s="9"/>
      <c r="HJF69" s="9"/>
      <c r="HJG69" s="9"/>
      <c r="HJH69" s="9"/>
      <c r="HJI69" s="9"/>
      <c r="HJJ69" s="9"/>
      <c r="HJK69" s="9"/>
      <c r="HJL69" s="9"/>
      <c r="HJM69" s="9"/>
      <c r="HJN69" s="9"/>
      <c r="HJO69" s="9"/>
      <c r="HJP69" s="9"/>
      <c r="HJQ69" s="9"/>
      <c r="HJR69" s="9"/>
      <c r="HJS69" s="9"/>
      <c r="HJT69" s="9"/>
      <c r="HJU69" s="9"/>
      <c r="HJV69" s="9"/>
      <c r="HJW69" s="9"/>
      <c r="HJX69" s="9"/>
      <c r="HJY69" s="9"/>
      <c r="HJZ69" s="9"/>
      <c r="HKA69" s="9"/>
      <c r="HKB69" s="9"/>
      <c r="HKC69" s="9"/>
      <c r="HKD69" s="9"/>
      <c r="HKE69" s="9"/>
      <c r="HKF69" s="9"/>
      <c r="HKG69" s="9"/>
      <c r="HKH69" s="9"/>
      <c r="HKI69" s="9"/>
      <c r="HKJ69" s="9"/>
      <c r="HKK69" s="9"/>
      <c r="HKL69" s="9"/>
      <c r="HKM69" s="9"/>
      <c r="HKN69" s="9"/>
      <c r="HKO69" s="9"/>
      <c r="HKP69" s="9"/>
      <c r="HKQ69" s="9"/>
      <c r="HKR69" s="9"/>
      <c r="HKS69" s="9"/>
      <c r="HKT69" s="9"/>
      <c r="HKU69" s="9"/>
      <c r="HKV69" s="9"/>
      <c r="HKW69" s="9"/>
      <c r="HKX69" s="9"/>
      <c r="HKY69" s="9"/>
      <c r="HKZ69" s="9"/>
      <c r="HLA69" s="9"/>
      <c r="HLB69" s="9"/>
      <c r="HLC69" s="9"/>
      <c r="HLD69" s="9"/>
      <c r="HLE69" s="9"/>
      <c r="HLF69" s="9"/>
      <c r="HLG69" s="9"/>
      <c r="HLH69" s="9"/>
      <c r="HLI69" s="9"/>
      <c r="HLJ69" s="9"/>
      <c r="HLK69" s="9"/>
      <c r="HLL69" s="9"/>
      <c r="HLM69" s="9"/>
      <c r="HLN69" s="9"/>
      <c r="HLO69" s="9"/>
      <c r="HLP69" s="9"/>
      <c r="HLQ69" s="9"/>
      <c r="HLR69" s="9"/>
      <c r="HLS69" s="9"/>
      <c r="HLT69" s="9"/>
      <c r="HLU69" s="9"/>
      <c r="HLV69" s="9"/>
      <c r="HLW69" s="9"/>
      <c r="HLX69" s="9"/>
      <c r="HLY69" s="9"/>
      <c r="HLZ69" s="9"/>
      <c r="HMA69" s="9"/>
      <c r="HMB69" s="9"/>
      <c r="HMC69" s="9"/>
      <c r="HMD69" s="9"/>
      <c r="HME69" s="9"/>
      <c r="HMF69" s="9"/>
      <c r="HMG69" s="9"/>
      <c r="HMH69" s="9"/>
      <c r="HMI69" s="9"/>
      <c r="HMJ69" s="9"/>
      <c r="HMK69" s="9"/>
      <c r="HML69" s="9"/>
      <c r="HMM69" s="9"/>
      <c r="HMN69" s="9"/>
      <c r="HMO69" s="9"/>
      <c r="HMP69" s="9"/>
      <c r="HMQ69" s="9"/>
      <c r="HMR69" s="9"/>
      <c r="HMS69" s="9"/>
      <c r="HMT69" s="9"/>
      <c r="HMU69" s="9"/>
      <c r="HMV69" s="9"/>
      <c r="HMW69" s="9"/>
      <c r="HMX69" s="9"/>
      <c r="HMY69" s="9"/>
      <c r="HMZ69" s="9"/>
      <c r="HNA69" s="9"/>
      <c r="HNB69" s="9"/>
      <c r="HNC69" s="9"/>
      <c r="HND69" s="9"/>
      <c r="HNE69" s="9"/>
      <c r="HNF69" s="9"/>
      <c r="HNG69" s="9"/>
      <c r="HNH69" s="9"/>
      <c r="HNI69" s="9"/>
      <c r="HNJ69" s="9"/>
      <c r="HNK69" s="9"/>
      <c r="HNL69" s="9"/>
      <c r="HNM69" s="9"/>
      <c r="HNN69" s="9"/>
      <c r="HNO69" s="9"/>
      <c r="HNP69" s="9"/>
      <c r="HNQ69" s="9"/>
      <c r="HNR69" s="9"/>
      <c r="HNS69" s="9"/>
      <c r="HNT69" s="9"/>
      <c r="HNU69" s="9"/>
      <c r="HNV69" s="9"/>
      <c r="HNW69" s="9"/>
      <c r="HNX69" s="9"/>
      <c r="HNY69" s="9"/>
      <c r="HNZ69" s="9"/>
      <c r="HOA69" s="9"/>
      <c r="HOB69" s="9"/>
      <c r="HOC69" s="9"/>
      <c r="HOD69" s="9"/>
      <c r="HOE69" s="9"/>
      <c r="HOF69" s="9"/>
      <c r="HOG69" s="9"/>
      <c r="HOH69" s="9"/>
      <c r="HOI69" s="9"/>
      <c r="HOJ69" s="9"/>
      <c r="HOK69" s="9"/>
      <c r="HOL69" s="9"/>
      <c r="HOM69" s="9"/>
      <c r="HON69" s="9"/>
      <c r="HOO69" s="9"/>
      <c r="HOP69" s="9"/>
      <c r="HOQ69" s="9"/>
      <c r="HOR69" s="9"/>
      <c r="HOS69" s="9"/>
      <c r="HOT69" s="9"/>
      <c r="HOU69" s="9"/>
      <c r="HOV69" s="9"/>
      <c r="HOW69" s="9"/>
      <c r="HOX69" s="9"/>
      <c r="HOY69" s="9"/>
      <c r="HOZ69" s="9"/>
      <c r="HPA69" s="9"/>
      <c r="HPB69" s="9"/>
      <c r="HPC69" s="9"/>
      <c r="HPD69" s="9"/>
      <c r="HPE69" s="9"/>
      <c r="HPF69" s="9"/>
      <c r="HPG69" s="9"/>
      <c r="HPH69" s="9"/>
      <c r="HPI69" s="9"/>
      <c r="HPJ69" s="9"/>
      <c r="HPK69" s="9"/>
      <c r="HPL69" s="9"/>
      <c r="HPM69" s="9"/>
      <c r="HPN69" s="9"/>
      <c r="HPO69" s="9"/>
      <c r="HPP69" s="9"/>
      <c r="HPQ69" s="9"/>
      <c r="HPR69" s="9"/>
      <c r="HPS69" s="9"/>
      <c r="HPT69" s="9"/>
      <c r="HPU69" s="9"/>
      <c r="HPV69" s="9"/>
      <c r="HPW69" s="9"/>
      <c r="HPX69" s="9"/>
      <c r="HPY69" s="9"/>
      <c r="HPZ69" s="9"/>
      <c r="HQA69" s="9"/>
      <c r="HQB69" s="9"/>
      <c r="HQC69" s="9"/>
      <c r="HQD69" s="9"/>
      <c r="HQE69" s="9"/>
      <c r="HQF69" s="9"/>
      <c r="HQG69" s="9"/>
      <c r="HQH69" s="9"/>
      <c r="HQI69" s="9"/>
      <c r="HQJ69" s="9"/>
      <c r="HQK69" s="9"/>
      <c r="HQL69" s="9"/>
      <c r="HQM69" s="9"/>
      <c r="HQN69" s="9"/>
      <c r="HQO69" s="9"/>
      <c r="HQP69" s="9"/>
      <c r="HQQ69" s="9"/>
      <c r="HQR69" s="9"/>
      <c r="HQS69" s="9"/>
      <c r="HQT69" s="9"/>
      <c r="HQU69" s="9"/>
      <c r="HQV69" s="9"/>
      <c r="HQW69" s="9"/>
      <c r="HQX69" s="9"/>
      <c r="HQY69" s="9"/>
      <c r="HQZ69" s="9"/>
      <c r="HRA69" s="9"/>
      <c r="HRB69" s="9"/>
      <c r="HRC69" s="9"/>
      <c r="HRD69" s="9"/>
      <c r="HRE69" s="9"/>
      <c r="HRF69" s="9"/>
      <c r="HRG69" s="9"/>
      <c r="HRH69" s="9"/>
      <c r="HRI69" s="9"/>
      <c r="HRJ69" s="9"/>
      <c r="HRK69" s="9"/>
      <c r="HRL69" s="9"/>
      <c r="HRM69" s="9"/>
      <c r="HRN69" s="9"/>
      <c r="HRO69" s="9"/>
      <c r="HRP69" s="9"/>
      <c r="HRQ69" s="9"/>
      <c r="HRR69" s="9"/>
      <c r="HRS69" s="9"/>
      <c r="HRT69" s="9"/>
      <c r="HRU69" s="9"/>
      <c r="HRV69" s="9"/>
      <c r="HRW69" s="9"/>
      <c r="HRX69" s="9"/>
      <c r="HRY69" s="9"/>
      <c r="HRZ69" s="9"/>
      <c r="HSA69" s="9"/>
      <c r="HSB69" s="9"/>
      <c r="HSC69" s="9"/>
      <c r="HSD69" s="9"/>
      <c r="HSE69" s="9"/>
      <c r="HSF69" s="9"/>
      <c r="HSG69" s="9"/>
      <c r="HSH69" s="9"/>
      <c r="HSI69" s="9"/>
      <c r="HSJ69" s="9"/>
      <c r="HSK69" s="9"/>
      <c r="HSL69" s="9"/>
      <c r="HSM69" s="9"/>
      <c r="HSN69" s="9"/>
      <c r="HSO69" s="9"/>
      <c r="HSP69" s="9"/>
      <c r="HSQ69" s="9"/>
      <c r="HSR69" s="9"/>
      <c r="HSS69" s="9"/>
      <c r="HST69" s="9"/>
      <c r="HSU69" s="9"/>
      <c r="HSV69" s="9"/>
      <c r="HSW69" s="9"/>
      <c r="HSX69" s="9"/>
      <c r="HSY69" s="9"/>
      <c r="HSZ69" s="9"/>
      <c r="HTA69" s="9"/>
      <c r="HTB69" s="9"/>
      <c r="HTC69" s="9"/>
      <c r="HTD69" s="9"/>
      <c r="HTE69" s="9"/>
      <c r="HTF69" s="9"/>
      <c r="HTG69" s="9"/>
      <c r="HTH69" s="9"/>
      <c r="HTI69" s="9"/>
      <c r="HTJ69" s="9"/>
      <c r="HTK69" s="9"/>
      <c r="HTL69" s="9"/>
      <c r="HTM69" s="9"/>
      <c r="HTN69" s="9"/>
      <c r="HTO69" s="9"/>
      <c r="HTP69" s="9"/>
      <c r="HTQ69" s="9"/>
      <c r="HTR69" s="9"/>
      <c r="HTS69" s="9"/>
      <c r="HTT69" s="9"/>
      <c r="HTU69" s="9"/>
      <c r="HTV69" s="9"/>
      <c r="HTW69" s="9"/>
      <c r="HTX69" s="9"/>
      <c r="HTY69" s="9"/>
      <c r="HTZ69" s="9"/>
      <c r="HUA69" s="9"/>
      <c r="HUB69" s="9"/>
      <c r="HUC69" s="9"/>
      <c r="HUD69" s="9"/>
      <c r="HUE69" s="9"/>
      <c r="HUF69" s="9"/>
      <c r="HUG69" s="9"/>
      <c r="HUH69" s="9"/>
      <c r="HUI69" s="9"/>
      <c r="HUJ69" s="9"/>
      <c r="HUK69" s="9"/>
      <c r="HUL69" s="9"/>
      <c r="HUM69" s="9"/>
      <c r="HUN69" s="9"/>
      <c r="HUO69" s="9"/>
      <c r="HUP69" s="9"/>
      <c r="HUQ69" s="9"/>
      <c r="HUR69" s="9"/>
      <c r="HUS69" s="9"/>
      <c r="HUT69" s="9"/>
      <c r="HUU69" s="9"/>
      <c r="HUV69" s="9"/>
      <c r="HUW69" s="9"/>
      <c r="HUX69" s="9"/>
      <c r="HUY69" s="9"/>
      <c r="HUZ69" s="9"/>
      <c r="HVA69" s="9"/>
      <c r="HVB69" s="9"/>
      <c r="HVC69" s="9"/>
      <c r="HVD69" s="9"/>
      <c r="HVE69" s="9"/>
      <c r="HVF69" s="9"/>
      <c r="HVG69" s="9"/>
      <c r="HVH69" s="9"/>
      <c r="HVI69" s="9"/>
      <c r="HVJ69" s="9"/>
      <c r="HVK69" s="9"/>
      <c r="HVL69" s="9"/>
      <c r="HVM69" s="9"/>
      <c r="HVN69" s="9"/>
      <c r="HVO69" s="9"/>
      <c r="HVP69" s="9"/>
      <c r="HVQ69" s="9"/>
      <c r="HVR69" s="9"/>
      <c r="HVS69" s="9"/>
      <c r="HVT69" s="9"/>
      <c r="HVU69" s="9"/>
      <c r="HVV69" s="9"/>
      <c r="HVW69" s="9"/>
      <c r="HVX69" s="9"/>
      <c r="HVY69" s="9"/>
      <c r="HVZ69" s="9"/>
      <c r="HWA69" s="9"/>
      <c r="HWB69" s="9"/>
      <c r="HWC69" s="9"/>
      <c r="HWD69" s="9"/>
      <c r="HWE69" s="9"/>
      <c r="HWF69" s="9"/>
      <c r="HWG69" s="9"/>
      <c r="HWH69" s="9"/>
      <c r="HWI69" s="9"/>
      <c r="HWJ69" s="9"/>
      <c r="HWK69" s="9"/>
      <c r="HWL69" s="9"/>
      <c r="HWM69" s="9"/>
      <c r="HWN69" s="9"/>
      <c r="HWO69" s="9"/>
      <c r="HWP69" s="9"/>
      <c r="HWQ69" s="9"/>
      <c r="HWR69" s="9"/>
      <c r="HWS69" s="9"/>
      <c r="HWT69" s="9"/>
      <c r="HWU69" s="9"/>
      <c r="HWV69" s="9"/>
      <c r="HWW69" s="9"/>
      <c r="HWX69" s="9"/>
      <c r="HWY69" s="9"/>
      <c r="HWZ69" s="9"/>
      <c r="HXA69" s="9"/>
      <c r="HXB69" s="9"/>
      <c r="HXC69" s="9"/>
      <c r="HXD69" s="9"/>
      <c r="HXE69" s="9"/>
      <c r="HXF69" s="9"/>
      <c r="HXG69" s="9"/>
      <c r="HXH69" s="9"/>
      <c r="HXI69" s="9"/>
      <c r="HXJ69" s="9"/>
      <c r="HXK69" s="9"/>
      <c r="HXL69" s="9"/>
      <c r="HXM69" s="9"/>
      <c r="HXN69" s="9"/>
      <c r="HXO69" s="9"/>
      <c r="HXP69" s="9"/>
      <c r="HXQ69" s="9"/>
      <c r="HXR69" s="9"/>
      <c r="HXS69" s="9"/>
      <c r="HXT69" s="9"/>
      <c r="HXU69" s="9"/>
      <c r="HXV69" s="9"/>
      <c r="HXW69" s="9"/>
      <c r="HXX69" s="9"/>
      <c r="HXY69" s="9"/>
      <c r="HXZ69" s="9"/>
      <c r="HYA69" s="9"/>
      <c r="HYB69" s="9"/>
      <c r="HYC69" s="9"/>
      <c r="HYD69" s="9"/>
      <c r="HYE69" s="9"/>
      <c r="HYF69" s="9"/>
      <c r="HYG69" s="9"/>
      <c r="HYH69" s="9"/>
      <c r="HYI69" s="9"/>
      <c r="HYJ69" s="9"/>
      <c r="HYK69" s="9"/>
      <c r="HYL69" s="9"/>
      <c r="HYM69" s="9"/>
      <c r="HYN69" s="9"/>
      <c r="HYO69" s="9"/>
      <c r="HYP69" s="9"/>
      <c r="HYQ69" s="9"/>
      <c r="HYR69" s="9"/>
      <c r="HYS69" s="9"/>
      <c r="HYT69" s="9"/>
      <c r="HYU69" s="9"/>
      <c r="HYV69" s="9"/>
      <c r="HYW69" s="9"/>
      <c r="HYX69" s="9"/>
      <c r="HYY69" s="9"/>
      <c r="HYZ69" s="9"/>
      <c r="HZA69" s="9"/>
      <c r="HZB69" s="9"/>
      <c r="HZC69" s="9"/>
      <c r="HZD69" s="9"/>
      <c r="HZE69" s="9"/>
      <c r="HZF69" s="9"/>
      <c r="HZG69" s="9"/>
      <c r="HZH69" s="9"/>
      <c r="HZI69" s="9"/>
      <c r="HZJ69" s="9"/>
      <c r="HZK69" s="9"/>
      <c r="HZL69" s="9"/>
      <c r="HZM69" s="9"/>
      <c r="HZN69" s="9"/>
      <c r="HZO69" s="9"/>
      <c r="HZP69" s="9"/>
      <c r="HZQ69" s="9"/>
      <c r="HZR69" s="9"/>
      <c r="HZS69" s="9"/>
      <c r="HZT69" s="9"/>
      <c r="HZU69" s="9"/>
      <c r="HZV69" s="9"/>
      <c r="HZW69" s="9"/>
      <c r="HZX69" s="9"/>
      <c r="HZY69" s="9"/>
      <c r="HZZ69" s="9"/>
      <c r="IAA69" s="9"/>
      <c r="IAB69" s="9"/>
      <c r="IAC69" s="9"/>
      <c r="IAD69" s="9"/>
      <c r="IAE69" s="9"/>
      <c r="IAF69" s="9"/>
      <c r="IAG69" s="9"/>
      <c r="IAH69" s="9"/>
      <c r="IAI69" s="9"/>
      <c r="IAJ69" s="9"/>
      <c r="IAK69" s="9"/>
      <c r="IAL69" s="9"/>
      <c r="IAM69" s="9"/>
      <c r="IAN69" s="9"/>
      <c r="IAO69" s="9"/>
      <c r="IAP69" s="9"/>
      <c r="IAQ69" s="9"/>
      <c r="IAR69" s="9"/>
      <c r="IAS69" s="9"/>
      <c r="IAT69" s="9"/>
      <c r="IAU69" s="9"/>
      <c r="IAV69" s="9"/>
      <c r="IAW69" s="9"/>
      <c r="IAX69" s="9"/>
      <c r="IAY69" s="9"/>
      <c r="IAZ69" s="9"/>
      <c r="IBA69" s="9"/>
      <c r="IBB69" s="9"/>
      <c r="IBC69" s="9"/>
      <c r="IBD69" s="9"/>
      <c r="IBE69" s="9"/>
      <c r="IBF69" s="9"/>
      <c r="IBG69" s="9"/>
      <c r="IBH69" s="9"/>
      <c r="IBI69" s="9"/>
      <c r="IBJ69" s="9"/>
      <c r="IBK69" s="9"/>
      <c r="IBL69" s="9"/>
      <c r="IBM69" s="9"/>
      <c r="IBN69" s="9"/>
      <c r="IBO69" s="9"/>
      <c r="IBP69" s="9"/>
      <c r="IBQ69" s="9"/>
      <c r="IBR69" s="9"/>
      <c r="IBS69" s="9"/>
      <c r="IBT69" s="9"/>
      <c r="IBU69" s="9"/>
      <c r="IBV69" s="9"/>
      <c r="IBW69" s="9"/>
      <c r="IBX69" s="9"/>
      <c r="IBY69" s="9"/>
      <c r="IBZ69" s="9"/>
      <c r="ICA69" s="9"/>
      <c r="ICB69" s="9"/>
      <c r="ICC69" s="9"/>
      <c r="ICD69" s="9"/>
      <c r="ICE69" s="9"/>
      <c r="ICF69" s="9"/>
      <c r="ICG69" s="9"/>
      <c r="ICH69" s="9"/>
      <c r="ICI69" s="9"/>
      <c r="ICJ69" s="9"/>
      <c r="ICK69" s="9"/>
      <c r="ICL69" s="9"/>
      <c r="ICM69" s="9"/>
      <c r="ICN69" s="9"/>
      <c r="ICO69" s="9"/>
      <c r="ICP69" s="9"/>
      <c r="ICQ69" s="9"/>
      <c r="ICR69" s="9"/>
      <c r="ICS69" s="9"/>
      <c r="ICT69" s="9"/>
      <c r="ICU69" s="9"/>
      <c r="ICV69" s="9"/>
      <c r="ICW69" s="9"/>
      <c r="ICX69" s="9"/>
      <c r="ICY69" s="9"/>
      <c r="ICZ69" s="9"/>
      <c r="IDA69" s="9"/>
      <c r="IDB69" s="9"/>
      <c r="IDC69" s="9"/>
      <c r="IDD69" s="9"/>
      <c r="IDE69" s="9"/>
      <c r="IDF69" s="9"/>
      <c r="IDG69" s="9"/>
      <c r="IDH69" s="9"/>
      <c r="IDI69" s="9"/>
      <c r="IDJ69" s="9"/>
      <c r="IDK69" s="9"/>
      <c r="IDL69" s="9"/>
      <c r="IDM69" s="9"/>
      <c r="IDN69" s="9"/>
      <c r="IDO69" s="9"/>
      <c r="IDP69" s="9"/>
      <c r="IDQ69" s="9"/>
      <c r="IDR69" s="9"/>
      <c r="IDS69" s="9"/>
      <c r="IDT69" s="9"/>
      <c r="IDU69" s="9"/>
      <c r="IDV69" s="9"/>
      <c r="IDW69" s="9"/>
      <c r="IDX69" s="9"/>
      <c r="IDY69" s="9"/>
      <c r="IDZ69" s="9"/>
      <c r="IEA69" s="9"/>
      <c r="IEB69" s="9"/>
      <c r="IEC69" s="9"/>
      <c r="IED69" s="9"/>
      <c r="IEE69" s="9"/>
      <c r="IEF69" s="9"/>
      <c r="IEG69" s="9"/>
      <c r="IEH69" s="9"/>
      <c r="IEI69" s="9"/>
      <c r="IEJ69" s="9"/>
      <c r="IEK69" s="9"/>
      <c r="IEL69" s="9"/>
      <c r="IEM69" s="9"/>
      <c r="IEN69" s="9"/>
      <c r="IEO69" s="9"/>
      <c r="IEP69" s="9"/>
      <c r="IEQ69" s="9"/>
      <c r="IER69" s="9"/>
      <c r="IES69" s="9"/>
      <c r="IET69" s="9"/>
      <c r="IEU69" s="9"/>
      <c r="IEV69" s="9"/>
      <c r="IEW69" s="9"/>
      <c r="IEX69" s="9"/>
      <c r="IEY69" s="9"/>
      <c r="IEZ69" s="9"/>
      <c r="IFA69" s="9"/>
      <c r="IFB69" s="9"/>
      <c r="IFC69" s="9"/>
      <c r="IFD69" s="9"/>
      <c r="IFE69" s="9"/>
      <c r="IFF69" s="9"/>
      <c r="IFG69" s="9"/>
      <c r="IFH69" s="9"/>
      <c r="IFI69" s="9"/>
      <c r="IFJ69" s="9"/>
      <c r="IFK69" s="9"/>
      <c r="IFL69" s="9"/>
      <c r="IFM69" s="9"/>
      <c r="IFN69" s="9"/>
      <c r="IFO69" s="9"/>
      <c r="IFP69" s="9"/>
      <c r="IFQ69" s="9"/>
      <c r="IFR69" s="9"/>
      <c r="IFS69" s="9"/>
      <c r="IFT69" s="9"/>
      <c r="IFU69" s="9"/>
      <c r="IFV69" s="9"/>
      <c r="IFW69" s="9"/>
      <c r="IFX69" s="9"/>
      <c r="IFY69" s="9"/>
      <c r="IFZ69" s="9"/>
      <c r="IGA69" s="9"/>
      <c r="IGB69" s="9"/>
      <c r="IGC69" s="9"/>
      <c r="IGD69" s="9"/>
      <c r="IGE69" s="9"/>
      <c r="IGF69" s="9"/>
      <c r="IGG69" s="9"/>
      <c r="IGH69" s="9"/>
      <c r="IGI69" s="9"/>
      <c r="IGJ69" s="9"/>
      <c r="IGK69" s="9"/>
      <c r="IGL69" s="9"/>
      <c r="IGM69" s="9"/>
      <c r="IGN69" s="9"/>
      <c r="IGO69" s="9"/>
      <c r="IGP69" s="9"/>
      <c r="IGQ69" s="9"/>
      <c r="IGR69" s="9"/>
      <c r="IGS69" s="9"/>
      <c r="IGT69" s="9"/>
      <c r="IGU69" s="9"/>
      <c r="IGV69" s="9"/>
      <c r="IGW69" s="9"/>
      <c r="IGX69" s="9"/>
      <c r="IGY69" s="9"/>
      <c r="IGZ69" s="9"/>
      <c r="IHA69" s="9"/>
      <c r="IHB69" s="9"/>
      <c r="IHC69" s="9"/>
      <c r="IHD69" s="9"/>
      <c r="IHE69" s="9"/>
      <c r="IHF69" s="9"/>
      <c r="IHG69" s="9"/>
      <c r="IHH69" s="9"/>
      <c r="IHI69" s="9"/>
      <c r="IHJ69" s="9"/>
      <c r="IHK69" s="9"/>
      <c r="IHL69" s="9"/>
      <c r="IHM69" s="9"/>
      <c r="IHN69" s="9"/>
      <c r="IHO69" s="9"/>
      <c r="IHP69" s="9"/>
      <c r="IHQ69" s="9"/>
      <c r="IHR69" s="9"/>
      <c r="IHS69" s="9"/>
      <c r="IHT69" s="9"/>
      <c r="IHU69" s="9"/>
      <c r="IHV69" s="9"/>
      <c r="IHW69" s="9"/>
      <c r="IHX69" s="9"/>
      <c r="IHY69" s="9"/>
      <c r="IHZ69" s="9"/>
      <c r="IIA69" s="9"/>
      <c r="IIB69" s="9"/>
      <c r="IIC69" s="9"/>
      <c r="IID69" s="9"/>
      <c r="IIE69" s="9"/>
      <c r="IIF69" s="9"/>
      <c r="IIG69" s="9"/>
      <c r="IIH69" s="9"/>
      <c r="III69" s="9"/>
      <c r="IIJ69" s="9"/>
      <c r="IIK69" s="9"/>
      <c r="IIL69" s="9"/>
      <c r="IIM69" s="9"/>
      <c r="IIN69" s="9"/>
      <c r="IIO69" s="9"/>
      <c r="IIP69" s="9"/>
      <c r="IIQ69" s="9"/>
      <c r="IIR69" s="9"/>
      <c r="IIS69" s="9"/>
      <c r="IIT69" s="9"/>
      <c r="IIU69" s="9"/>
      <c r="IIV69" s="9"/>
      <c r="IIW69" s="9"/>
      <c r="IIX69" s="9"/>
      <c r="IIY69" s="9"/>
      <c r="IIZ69" s="9"/>
      <c r="IJA69" s="9"/>
      <c r="IJB69" s="9"/>
      <c r="IJC69" s="9"/>
      <c r="IJD69" s="9"/>
      <c r="IJE69" s="9"/>
      <c r="IJF69" s="9"/>
      <c r="IJG69" s="9"/>
      <c r="IJH69" s="9"/>
      <c r="IJI69" s="9"/>
      <c r="IJJ69" s="9"/>
      <c r="IJK69" s="9"/>
      <c r="IJL69" s="9"/>
      <c r="IJM69" s="9"/>
      <c r="IJN69" s="9"/>
      <c r="IJO69" s="9"/>
      <c r="IJP69" s="9"/>
      <c r="IJQ69" s="9"/>
      <c r="IJR69" s="9"/>
      <c r="IJS69" s="9"/>
      <c r="IJT69" s="9"/>
      <c r="IJU69" s="9"/>
      <c r="IJV69" s="9"/>
      <c r="IJW69" s="9"/>
      <c r="IJX69" s="9"/>
      <c r="IJY69" s="9"/>
      <c r="IJZ69" s="9"/>
      <c r="IKA69" s="9"/>
      <c r="IKB69" s="9"/>
      <c r="IKC69" s="9"/>
      <c r="IKD69" s="9"/>
      <c r="IKE69" s="9"/>
      <c r="IKF69" s="9"/>
      <c r="IKG69" s="9"/>
      <c r="IKH69" s="9"/>
      <c r="IKI69" s="9"/>
      <c r="IKJ69" s="9"/>
      <c r="IKK69" s="9"/>
      <c r="IKL69" s="9"/>
      <c r="IKM69" s="9"/>
      <c r="IKN69" s="9"/>
      <c r="IKO69" s="9"/>
      <c r="IKP69" s="9"/>
      <c r="IKQ69" s="9"/>
      <c r="IKR69" s="9"/>
      <c r="IKS69" s="9"/>
      <c r="IKT69" s="9"/>
      <c r="IKU69" s="9"/>
      <c r="IKV69" s="9"/>
      <c r="IKW69" s="9"/>
      <c r="IKX69" s="9"/>
      <c r="IKY69" s="9"/>
      <c r="IKZ69" s="9"/>
      <c r="ILA69" s="9"/>
      <c r="ILB69" s="9"/>
      <c r="ILC69" s="9"/>
      <c r="ILD69" s="9"/>
      <c r="ILE69" s="9"/>
      <c r="ILF69" s="9"/>
      <c r="ILG69" s="9"/>
      <c r="ILH69" s="9"/>
      <c r="ILI69" s="9"/>
      <c r="ILJ69" s="9"/>
      <c r="ILK69" s="9"/>
      <c r="ILL69" s="9"/>
      <c r="ILM69" s="9"/>
      <c r="ILN69" s="9"/>
      <c r="ILO69" s="9"/>
      <c r="ILP69" s="9"/>
      <c r="ILQ69" s="9"/>
      <c r="ILR69" s="9"/>
      <c r="ILS69" s="9"/>
      <c r="ILT69" s="9"/>
      <c r="ILU69" s="9"/>
      <c r="ILV69" s="9"/>
      <c r="ILW69" s="9"/>
      <c r="ILX69" s="9"/>
      <c r="ILY69" s="9"/>
      <c r="ILZ69" s="9"/>
      <c r="IMA69" s="9"/>
      <c r="IMB69" s="9"/>
      <c r="IMC69" s="9"/>
      <c r="IMD69" s="9"/>
      <c r="IME69" s="9"/>
      <c r="IMF69" s="9"/>
      <c r="IMG69" s="9"/>
      <c r="IMH69" s="9"/>
      <c r="IMI69" s="9"/>
      <c r="IMJ69" s="9"/>
      <c r="IMK69" s="9"/>
      <c r="IML69" s="9"/>
      <c r="IMM69" s="9"/>
      <c r="IMN69" s="9"/>
      <c r="IMO69" s="9"/>
      <c r="IMP69" s="9"/>
      <c r="IMQ69" s="9"/>
      <c r="IMR69" s="9"/>
      <c r="IMS69" s="9"/>
      <c r="IMT69" s="9"/>
      <c r="IMU69" s="9"/>
      <c r="IMV69" s="9"/>
      <c r="IMW69" s="9"/>
      <c r="IMX69" s="9"/>
      <c r="IMY69" s="9"/>
      <c r="IMZ69" s="9"/>
      <c r="INA69" s="9"/>
      <c r="INB69" s="9"/>
      <c r="INC69" s="9"/>
      <c r="IND69" s="9"/>
      <c r="INE69" s="9"/>
      <c r="INF69" s="9"/>
      <c r="ING69" s="9"/>
      <c r="INH69" s="9"/>
      <c r="INI69" s="9"/>
      <c r="INJ69" s="9"/>
      <c r="INK69" s="9"/>
      <c r="INL69" s="9"/>
      <c r="INM69" s="9"/>
      <c r="INN69" s="9"/>
      <c r="INO69" s="9"/>
      <c r="INP69" s="9"/>
      <c r="INQ69" s="9"/>
      <c r="INR69" s="9"/>
      <c r="INS69" s="9"/>
      <c r="INT69" s="9"/>
      <c r="INU69" s="9"/>
      <c r="INV69" s="9"/>
      <c r="INW69" s="9"/>
      <c r="INX69" s="9"/>
      <c r="INY69" s="9"/>
      <c r="INZ69" s="9"/>
      <c r="IOA69" s="9"/>
      <c r="IOB69" s="9"/>
      <c r="IOC69" s="9"/>
      <c r="IOD69" s="9"/>
      <c r="IOE69" s="9"/>
      <c r="IOF69" s="9"/>
      <c r="IOG69" s="9"/>
      <c r="IOH69" s="9"/>
      <c r="IOI69" s="9"/>
      <c r="IOJ69" s="9"/>
      <c r="IOK69" s="9"/>
      <c r="IOL69" s="9"/>
      <c r="IOM69" s="9"/>
      <c r="ION69" s="9"/>
      <c r="IOO69" s="9"/>
      <c r="IOP69" s="9"/>
      <c r="IOQ69" s="9"/>
      <c r="IOR69" s="9"/>
      <c r="IOS69" s="9"/>
      <c r="IOT69" s="9"/>
      <c r="IOU69" s="9"/>
      <c r="IOV69" s="9"/>
      <c r="IOW69" s="9"/>
      <c r="IOX69" s="9"/>
      <c r="IOY69" s="9"/>
      <c r="IOZ69" s="9"/>
      <c r="IPA69" s="9"/>
      <c r="IPB69" s="9"/>
      <c r="IPC69" s="9"/>
      <c r="IPD69" s="9"/>
      <c r="IPE69" s="9"/>
      <c r="IPF69" s="9"/>
      <c r="IPG69" s="9"/>
      <c r="IPH69" s="9"/>
      <c r="IPI69" s="9"/>
      <c r="IPJ69" s="9"/>
      <c r="IPK69" s="9"/>
      <c r="IPL69" s="9"/>
      <c r="IPM69" s="9"/>
      <c r="IPN69" s="9"/>
      <c r="IPO69" s="9"/>
      <c r="IPP69" s="9"/>
      <c r="IPQ69" s="9"/>
      <c r="IPR69" s="9"/>
      <c r="IPS69" s="9"/>
      <c r="IPT69" s="9"/>
      <c r="IPU69" s="9"/>
      <c r="IPV69" s="9"/>
      <c r="IPW69" s="9"/>
      <c r="IPX69" s="9"/>
      <c r="IPY69" s="9"/>
      <c r="IPZ69" s="9"/>
      <c r="IQA69" s="9"/>
      <c r="IQB69" s="9"/>
      <c r="IQC69" s="9"/>
      <c r="IQD69" s="9"/>
      <c r="IQE69" s="9"/>
      <c r="IQF69" s="9"/>
      <c r="IQG69" s="9"/>
      <c r="IQH69" s="9"/>
      <c r="IQI69" s="9"/>
      <c r="IQJ69" s="9"/>
      <c r="IQK69" s="9"/>
      <c r="IQL69" s="9"/>
      <c r="IQM69" s="9"/>
      <c r="IQN69" s="9"/>
      <c r="IQO69" s="9"/>
      <c r="IQP69" s="9"/>
      <c r="IQQ69" s="9"/>
      <c r="IQR69" s="9"/>
      <c r="IQS69" s="9"/>
      <c r="IQT69" s="9"/>
      <c r="IQU69" s="9"/>
      <c r="IQV69" s="9"/>
      <c r="IQW69" s="9"/>
      <c r="IQX69" s="9"/>
      <c r="IQY69" s="9"/>
      <c r="IQZ69" s="9"/>
      <c r="IRA69" s="9"/>
      <c r="IRB69" s="9"/>
      <c r="IRC69" s="9"/>
      <c r="IRD69" s="9"/>
      <c r="IRE69" s="9"/>
      <c r="IRF69" s="9"/>
      <c r="IRG69" s="9"/>
      <c r="IRH69" s="9"/>
      <c r="IRI69" s="9"/>
      <c r="IRJ69" s="9"/>
      <c r="IRK69" s="9"/>
      <c r="IRL69" s="9"/>
      <c r="IRM69" s="9"/>
      <c r="IRN69" s="9"/>
      <c r="IRO69" s="9"/>
      <c r="IRP69" s="9"/>
      <c r="IRQ69" s="9"/>
      <c r="IRR69" s="9"/>
      <c r="IRS69" s="9"/>
      <c r="IRT69" s="9"/>
      <c r="IRU69" s="9"/>
      <c r="IRV69" s="9"/>
      <c r="IRW69" s="9"/>
      <c r="IRX69" s="9"/>
      <c r="IRY69" s="9"/>
      <c r="IRZ69" s="9"/>
      <c r="ISA69" s="9"/>
      <c r="ISB69" s="9"/>
      <c r="ISC69" s="9"/>
      <c r="ISD69" s="9"/>
      <c r="ISE69" s="9"/>
      <c r="ISF69" s="9"/>
      <c r="ISG69" s="9"/>
      <c r="ISH69" s="9"/>
      <c r="ISI69" s="9"/>
      <c r="ISJ69" s="9"/>
      <c r="ISK69" s="9"/>
      <c r="ISL69" s="9"/>
      <c r="ISM69" s="9"/>
      <c r="ISN69" s="9"/>
      <c r="ISO69" s="9"/>
      <c r="ISP69" s="9"/>
      <c r="ISQ69" s="9"/>
      <c r="ISR69" s="9"/>
      <c r="ISS69" s="9"/>
      <c r="IST69" s="9"/>
      <c r="ISU69" s="9"/>
      <c r="ISV69" s="9"/>
      <c r="ISW69" s="9"/>
      <c r="ISX69" s="9"/>
      <c r="ISY69" s="9"/>
      <c r="ISZ69" s="9"/>
      <c r="ITA69" s="9"/>
      <c r="ITB69" s="9"/>
      <c r="ITC69" s="9"/>
      <c r="ITD69" s="9"/>
      <c r="ITE69" s="9"/>
      <c r="ITF69" s="9"/>
      <c r="ITG69" s="9"/>
      <c r="ITH69" s="9"/>
      <c r="ITI69" s="9"/>
      <c r="ITJ69" s="9"/>
      <c r="ITK69" s="9"/>
      <c r="ITL69" s="9"/>
      <c r="ITM69" s="9"/>
      <c r="ITN69" s="9"/>
      <c r="ITO69" s="9"/>
      <c r="ITP69" s="9"/>
      <c r="ITQ69" s="9"/>
      <c r="ITR69" s="9"/>
      <c r="ITS69" s="9"/>
      <c r="ITT69" s="9"/>
      <c r="ITU69" s="9"/>
      <c r="ITV69" s="9"/>
      <c r="ITW69" s="9"/>
      <c r="ITX69" s="9"/>
      <c r="ITY69" s="9"/>
      <c r="ITZ69" s="9"/>
      <c r="IUA69" s="9"/>
      <c r="IUB69" s="9"/>
      <c r="IUC69" s="9"/>
      <c r="IUD69" s="9"/>
      <c r="IUE69" s="9"/>
      <c r="IUF69" s="9"/>
      <c r="IUG69" s="9"/>
      <c r="IUH69" s="9"/>
      <c r="IUI69" s="9"/>
      <c r="IUJ69" s="9"/>
      <c r="IUK69" s="9"/>
      <c r="IUL69" s="9"/>
      <c r="IUM69" s="9"/>
      <c r="IUN69" s="9"/>
      <c r="IUO69" s="9"/>
      <c r="IUP69" s="9"/>
      <c r="IUQ69" s="9"/>
      <c r="IUR69" s="9"/>
      <c r="IUS69" s="9"/>
      <c r="IUT69" s="9"/>
      <c r="IUU69" s="9"/>
      <c r="IUV69" s="9"/>
      <c r="IUW69" s="9"/>
      <c r="IUX69" s="9"/>
      <c r="IUY69" s="9"/>
      <c r="IUZ69" s="9"/>
      <c r="IVA69" s="9"/>
      <c r="IVB69" s="9"/>
      <c r="IVC69" s="9"/>
      <c r="IVD69" s="9"/>
      <c r="IVE69" s="9"/>
      <c r="IVF69" s="9"/>
      <c r="IVG69" s="9"/>
      <c r="IVH69" s="9"/>
      <c r="IVI69" s="9"/>
      <c r="IVJ69" s="9"/>
      <c r="IVK69" s="9"/>
      <c r="IVL69" s="9"/>
      <c r="IVM69" s="9"/>
      <c r="IVN69" s="9"/>
      <c r="IVO69" s="9"/>
      <c r="IVP69" s="9"/>
      <c r="IVQ69" s="9"/>
      <c r="IVR69" s="9"/>
      <c r="IVS69" s="9"/>
      <c r="IVT69" s="9"/>
      <c r="IVU69" s="9"/>
      <c r="IVV69" s="9"/>
      <c r="IVW69" s="9"/>
      <c r="IVX69" s="9"/>
      <c r="IVY69" s="9"/>
      <c r="IVZ69" s="9"/>
      <c r="IWA69" s="9"/>
      <c r="IWB69" s="9"/>
      <c r="IWC69" s="9"/>
      <c r="IWD69" s="9"/>
      <c r="IWE69" s="9"/>
      <c r="IWF69" s="9"/>
      <c r="IWG69" s="9"/>
      <c r="IWH69" s="9"/>
      <c r="IWI69" s="9"/>
      <c r="IWJ69" s="9"/>
      <c r="IWK69" s="9"/>
      <c r="IWL69" s="9"/>
      <c r="IWM69" s="9"/>
      <c r="IWN69" s="9"/>
      <c r="IWO69" s="9"/>
      <c r="IWP69" s="9"/>
      <c r="IWQ69" s="9"/>
      <c r="IWR69" s="9"/>
      <c r="IWS69" s="9"/>
      <c r="IWT69" s="9"/>
      <c r="IWU69" s="9"/>
      <c r="IWV69" s="9"/>
      <c r="IWW69" s="9"/>
      <c r="IWX69" s="9"/>
      <c r="IWY69" s="9"/>
      <c r="IWZ69" s="9"/>
      <c r="IXA69" s="9"/>
      <c r="IXB69" s="9"/>
      <c r="IXC69" s="9"/>
      <c r="IXD69" s="9"/>
      <c r="IXE69" s="9"/>
      <c r="IXF69" s="9"/>
      <c r="IXG69" s="9"/>
      <c r="IXH69" s="9"/>
      <c r="IXI69" s="9"/>
      <c r="IXJ69" s="9"/>
      <c r="IXK69" s="9"/>
      <c r="IXL69" s="9"/>
      <c r="IXM69" s="9"/>
      <c r="IXN69" s="9"/>
      <c r="IXO69" s="9"/>
      <c r="IXP69" s="9"/>
      <c r="IXQ69" s="9"/>
      <c r="IXR69" s="9"/>
      <c r="IXS69" s="9"/>
      <c r="IXT69" s="9"/>
      <c r="IXU69" s="9"/>
      <c r="IXV69" s="9"/>
      <c r="IXW69" s="9"/>
      <c r="IXX69" s="9"/>
      <c r="IXY69" s="9"/>
      <c r="IXZ69" s="9"/>
      <c r="IYA69" s="9"/>
      <c r="IYB69" s="9"/>
      <c r="IYC69" s="9"/>
      <c r="IYD69" s="9"/>
      <c r="IYE69" s="9"/>
      <c r="IYF69" s="9"/>
      <c r="IYG69" s="9"/>
      <c r="IYH69" s="9"/>
      <c r="IYI69" s="9"/>
      <c r="IYJ69" s="9"/>
      <c r="IYK69" s="9"/>
      <c r="IYL69" s="9"/>
      <c r="IYM69" s="9"/>
      <c r="IYN69" s="9"/>
      <c r="IYO69" s="9"/>
      <c r="IYP69" s="9"/>
      <c r="IYQ69" s="9"/>
      <c r="IYR69" s="9"/>
      <c r="IYS69" s="9"/>
      <c r="IYT69" s="9"/>
      <c r="IYU69" s="9"/>
      <c r="IYV69" s="9"/>
      <c r="IYW69" s="9"/>
      <c r="IYX69" s="9"/>
      <c r="IYY69" s="9"/>
      <c r="IYZ69" s="9"/>
      <c r="IZA69" s="9"/>
      <c r="IZB69" s="9"/>
      <c r="IZC69" s="9"/>
      <c r="IZD69" s="9"/>
      <c r="IZE69" s="9"/>
      <c r="IZF69" s="9"/>
      <c r="IZG69" s="9"/>
      <c r="IZH69" s="9"/>
      <c r="IZI69" s="9"/>
      <c r="IZJ69" s="9"/>
      <c r="IZK69" s="9"/>
      <c r="IZL69" s="9"/>
      <c r="IZM69" s="9"/>
      <c r="IZN69" s="9"/>
      <c r="IZO69" s="9"/>
      <c r="IZP69" s="9"/>
      <c r="IZQ69" s="9"/>
      <c r="IZR69" s="9"/>
      <c r="IZS69" s="9"/>
      <c r="IZT69" s="9"/>
      <c r="IZU69" s="9"/>
      <c r="IZV69" s="9"/>
      <c r="IZW69" s="9"/>
      <c r="IZX69" s="9"/>
      <c r="IZY69" s="9"/>
      <c r="IZZ69" s="9"/>
      <c r="JAA69" s="9"/>
      <c r="JAB69" s="9"/>
      <c r="JAC69" s="9"/>
      <c r="JAD69" s="9"/>
      <c r="JAE69" s="9"/>
      <c r="JAF69" s="9"/>
      <c r="JAG69" s="9"/>
      <c r="JAH69" s="9"/>
      <c r="JAI69" s="9"/>
      <c r="JAJ69" s="9"/>
      <c r="JAK69" s="9"/>
      <c r="JAL69" s="9"/>
      <c r="JAM69" s="9"/>
      <c r="JAN69" s="9"/>
      <c r="JAO69" s="9"/>
      <c r="JAP69" s="9"/>
      <c r="JAQ69" s="9"/>
      <c r="JAR69" s="9"/>
      <c r="JAS69" s="9"/>
      <c r="JAT69" s="9"/>
      <c r="JAU69" s="9"/>
      <c r="JAV69" s="9"/>
      <c r="JAW69" s="9"/>
      <c r="JAX69" s="9"/>
      <c r="JAY69" s="9"/>
      <c r="JAZ69" s="9"/>
      <c r="JBA69" s="9"/>
      <c r="JBB69" s="9"/>
      <c r="JBC69" s="9"/>
      <c r="JBD69" s="9"/>
      <c r="JBE69" s="9"/>
      <c r="JBF69" s="9"/>
      <c r="JBG69" s="9"/>
      <c r="JBH69" s="9"/>
      <c r="JBI69" s="9"/>
      <c r="JBJ69" s="9"/>
      <c r="JBK69" s="9"/>
      <c r="JBL69" s="9"/>
      <c r="JBM69" s="9"/>
      <c r="JBN69" s="9"/>
      <c r="JBO69" s="9"/>
      <c r="JBP69" s="9"/>
      <c r="JBQ69" s="9"/>
      <c r="JBR69" s="9"/>
      <c r="JBS69" s="9"/>
      <c r="JBT69" s="9"/>
      <c r="JBU69" s="9"/>
      <c r="JBV69" s="9"/>
      <c r="JBW69" s="9"/>
      <c r="JBX69" s="9"/>
      <c r="JBY69" s="9"/>
      <c r="JBZ69" s="9"/>
      <c r="JCA69" s="9"/>
      <c r="JCB69" s="9"/>
      <c r="JCC69" s="9"/>
      <c r="JCD69" s="9"/>
      <c r="JCE69" s="9"/>
      <c r="JCF69" s="9"/>
      <c r="JCG69" s="9"/>
      <c r="JCH69" s="9"/>
      <c r="JCI69" s="9"/>
      <c r="JCJ69" s="9"/>
      <c r="JCK69" s="9"/>
      <c r="JCL69" s="9"/>
      <c r="JCM69" s="9"/>
      <c r="JCN69" s="9"/>
      <c r="JCO69" s="9"/>
      <c r="JCP69" s="9"/>
      <c r="JCQ69" s="9"/>
      <c r="JCR69" s="9"/>
      <c r="JCS69" s="9"/>
      <c r="JCT69" s="9"/>
      <c r="JCU69" s="9"/>
      <c r="JCV69" s="9"/>
      <c r="JCW69" s="9"/>
      <c r="JCX69" s="9"/>
      <c r="JCY69" s="9"/>
      <c r="JCZ69" s="9"/>
      <c r="JDA69" s="9"/>
      <c r="JDB69" s="9"/>
      <c r="JDC69" s="9"/>
      <c r="JDD69" s="9"/>
      <c r="JDE69" s="9"/>
      <c r="JDF69" s="9"/>
      <c r="JDG69" s="9"/>
      <c r="JDH69" s="9"/>
      <c r="JDI69" s="9"/>
      <c r="JDJ69" s="9"/>
      <c r="JDK69" s="9"/>
      <c r="JDL69" s="9"/>
      <c r="JDM69" s="9"/>
      <c r="JDN69" s="9"/>
      <c r="JDO69" s="9"/>
      <c r="JDP69" s="9"/>
      <c r="JDQ69" s="9"/>
      <c r="JDR69" s="9"/>
      <c r="JDS69" s="9"/>
      <c r="JDT69" s="9"/>
      <c r="JDU69" s="9"/>
      <c r="JDV69" s="9"/>
      <c r="JDW69" s="9"/>
      <c r="JDX69" s="9"/>
      <c r="JDY69" s="9"/>
      <c r="JDZ69" s="9"/>
      <c r="JEA69" s="9"/>
      <c r="JEB69" s="9"/>
      <c r="JEC69" s="9"/>
      <c r="JED69" s="9"/>
      <c r="JEE69" s="9"/>
      <c r="JEF69" s="9"/>
      <c r="JEG69" s="9"/>
      <c r="JEH69" s="9"/>
      <c r="JEI69" s="9"/>
      <c r="JEJ69" s="9"/>
      <c r="JEK69" s="9"/>
      <c r="JEL69" s="9"/>
      <c r="JEM69" s="9"/>
      <c r="JEN69" s="9"/>
      <c r="JEO69" s="9"/>
      <c r="JEP69" s="9"/>
      <c r="JEQ69" s="9"/>
      <c r="JER69" s="9"/>
      <c r="JES69" s="9"/>
      <c r="JET69" s="9"/>
      <c r="JEU69" s="9"/>
      <c r="JEV69" s="9"/>
      <c r="JEW69" s="9"/>
      <c r="JEX69" s="9"/>
      <c r="JEY69" s="9"/>
      <c r="JEZ69" s="9"/>
      <c r="JFA69" s="9"/>
      <c r="JFB69" s="9"/>
      <c r="JFC69" s="9"/>
      <c r="JFD69" s="9"/>
      <c r="JFE69" s="9"/>
      <c r="JFF69" s="9"/>
      <c r="JFG69" s="9"/>
      <c r="JFH69" s="9"/>
      <c r="JFI69" s="9"/>
      <c r="JFJ69" s="9"/>
      <c r="JFK69" s="9"/>
      <c r="JFL69" s="9"/>
      <c r="JFM69" s="9"/>
      <c r="JFN69" s="9"/>
      <c r="JFO69" s="9"/>
      <c r="JFP69" s="9"/>
      <c r="JFQ69" s="9"/>
      <c r="JFR69" s="9"/>
      <c r="JFS69" s="9"/>
      <c r="JFT69" s="9"/>
      <c r="JFU69" s="9"/>
      <c r="JFV69" s="9"/>
      <c r="JFW69" s="9"/>
      <c r="JFX69" s="9"/>
      <c r="JFY69" s="9"/>
      <c r="JFZ69" s="9"/>
      <c r="JGA69" s="9"/>
      <c r="JGB69" s="9"/>
      <c r="JGC69" s="9"/>
      <c r="JGD69" s="9"/>
      <c r="JGE69" s="9"/>
      <c r="JGF69" s="9"/>
      <c r="JGG69" s="9"/>
      <c r="JGH69" s="9"/>
      <c r="JGI69" s="9"/>
      <c r="JGJ69" s="9"/>
      <c r="JGK69" s="9"/>
      <c r="JGL69" s="9"/>
      <c r="JGM69" s="9"/>
      <c r="JGN69" s="9"/>
      <c r="JGO69" s="9"/>
      <c r="JGP69" s="9"/>
      <c r="JGQ69" s="9"/>
      <c r="JGR69" s="9"/>
      <c r="JGS69" s="9"/>
      <c r="JGT69" s="9"/>
      <c r="JGU69" s="9"/>
      <c r="JGV69" s="9"/>
      <c r="JGW69" s="9"/>
      <c r="JGX69" s="9"/>
      <c r="JGY69" s="9"/>
      <c r="JGZ69" s="9"/>
      <c r="JHA69" s="9"/>
      <c r="JHB69" s="9"/>
      <c r="JHC69" s="9"/>
      <c r="JHD69" s="9"/>
      <c r="JHE69" s="9"/>
      <c r="JHF69" s="9"/>
      <c r="JHG69" s="9"/>
      <c r="JHH69" s="9"/>
      <c r="JHI69" s="9"/>
      <c r="JHJ69" s="9"/>
      <c r="JHK69" s="9"/>
      <c r="JHL69" s="9"/>
      <c r="JHM69" s="9"/>
      <c r="JHN69" s="9"/>
      <c r="JHO69" s="9"/>
      <c r="JHP69" s="9"/>
      <c r="JHQ69" s="9"/>
      <c r="JHR69" s="9"/>
      <c r="JHS69" s="9"/>
      <c r="JHT69" s="9"/>
      <c r="JHU69" s="9"/>
      <c r="JHV69" s="9"/>
      <c r="JHW69" s="9"/>
      <c r="JHX69" s="9"/>
      <c r="JHY69" s="9"/>
      <c r="JHZ69" s="9"/>
      <c r="JIA69" s="9"/>
      <c r="JIB69" s="9"/>
      <c r="JIC69" s="9"/>
      <c r="JID69" s="9"/>
      <c r="JIE69" s="9"/>
      <c r="JIF69" s="9"/>
      <c r="JIG69" s="9"/>
      <c r="JIH69" s="9"/>
      <c r="JII69" s="9"/>
      <c r="JIJ69" s="9"/>
      <c r="JIK69" s="9"/>
      <c r="JIL69" s="9"/>
      <c r="JIM69" s="9"/>
      <c r="JIN69" s="9"/>
      <c r="JIO69" s="9"/>
      <c r="JIP69" s="9"/>
      <c r="JIQ69" s="9"/>
      <c r="JIR69" s="9"/>
      <c r="JIS69" s="9"/>
      <c r="JIT69" s="9"/>
      <c r="JIU69" s="9"/>
      <c r="JIV69" s="9"/>
      <c r="JIW69" s="9"/>
      <c r="JIX69" s="9"/>
      <c r="JIY69" s="9"/>
      <c r="JIZ69" s="9"/>
      <c r="JJA69" s="9"/>
      <c r="JJB69" s="9"/>
      <c r="JJC69" s="9"/>
      <c r="JJD69" s="9"/>
      <c r="JJE69" s="9"/>
      <c r="JJF69" s="9"/>
      <c r="JJG69" s="9"/>
      <c r="JJH69" s="9"/>
      <c r="JJI69" s="9"/>
      <c r="JJJ69" s="9"/>
      <c r="JJK69" s="9"/>
      <c r="JJL69" s="9"/>
      <c r="JJM69" s="9"/>
      <c r="JJN69" s="9"/>
      <c r="JJO69" s="9"/>
      <c r="JJP69" s="9"/>
      <c r="JJQ69" s="9"/>
      <c r="JJR69" s="9"/>
      <c r="JJS69" s="9"/>
      <c r="JJT69" s="9"/>
      <c r="JJU69" s="9"/>
      <c r="JJV69" s="9"/>
      <c r="JJW69" s="9"/>
      <c r="JJX69" s="9"/>
      <c r="JJY69" s="9"/>
      <c r="JJZ69" s="9"/>
      <c r="JKA69" s="9"/>
      <c r="JKB69" s="9"/>
      <c r="JKC69" s="9"/>
      <c r="JKD69" s="9"/>
      <c r="JKE69" s="9"/>
      <c r="JKF69" s="9"/>
      <c r="JKG69" s="9"/>
      <c r="JKH69" s="9"/>
      <c r="JKI69" s="9"/>
      <c r="JKJ69" s="9"/>
      <c r="JKK69" s="9"/>
      <c r="JKL69" s="9"/>
      <c r="JKM69" s="9"/>
      <c r="JKN69" s="9"/>
      <c r="JKO69" s="9"/>
      <c r="JKP69" s="9"/>
      <c r="JKQ69" s="9"/>
      <c r="JKR69" s="9"/>
      <c r="JKS69" s="9"/>
      <c r="JKT69" s="9"/>
      <c r="JKU69" s="9"/>
      <c r="JKV69" s="9"/>
      <c r="JKW69" s="9"/>
      <c r="JKX69" s="9"/>
      <c r="JKY69" s="9"/>
      <c r="JKZ69" s="9"/>
      <c r="JLA69" s="9"/>
      <c r="JLB69" s="9"/>
      <c r="JLC69" s="9"/>
      <c r="JLD69" s="9"/>
      <c r="JLE69" s="9"/>
      <c r="JLF69" s="9"/>
      <c r="JLG69" s="9"/>
      <c r="JLH69" s="9"/>
      <c r="JLI69" s="9"/>
      <c r="JLJ69" s="9"/>
      <c r="JLK69" s="9"/>
      <c r="JLL69" s="9"/>
      <c r="JLM69" s="9"/>
      <c r="JLN69" s="9"/>
      <c r="JLO69" s="9"/>
      <c r="JLP69" s="9"/>
      <c r="JLQ69" s="9"/>
      <c r="JLR69" s="9"/>
      <c r="JLS69" s="9"/>
      <c r="JLT69" s="9"/>
      <c r="JLU69" s="9"/>
      <c r="JLV69" s="9"/>
      <c r="JLW69" s="9"/>
      <c r="JLX69" s="9"/>
      <c r="JLY69" s="9"/>
      <c r="JLZ69" s="9"/>
      <c r="JMA69" s="9"/>
      <c r="JMB69" s="9"/>
      <c r="JMC69" s="9"/>
      <c r="JMD69" s="9"/>
      <c r="JME69" s="9"/>
      <c r="JMF69" s="9"/>
      <c r="JMG69" s="9"/>
      <c r="JMH69" s="9"/>
      <c r="JMI69" s="9"/>
      <c r="JMJ69" s="9"/>
      <c r="JMK69" s="9"/>
      <c r="JML69" s="9"/>
      <c r="JMM69" s="9"/>
      <c r="JMN69" s="9"/>
      <c r="JMO69" s="9"/>
      <c r="JMP69" s="9"/>
      <c r="JMQ69" s="9"/>
      <c r="JMR69" s="9"/>
      <c r="JMS69" s="9"/>
      <c r="JMT69" s="9"/>
      <c r="JMU69" s="9"/>
      <c r="JMV69" s="9"/>
      <c r="JMW69" s="9"/>
      <c r="JMX69" s="9"/>
      <c r="JMY69" s="9"/>
      <c r="JMZ69" s="9"/>
      <c r="JNA69" s="9"/>
      <c r="JNB69" s="9"/>
      <c r="JNC69" s="9"/>
      <c r="JND69" s="9"/>
      <c r="JNE69" s="9"/>
      <c r="JNF69" s="9"/>
      <c r="JNG69" s="9"/>
      <c r="JNH69" s="9"/>
      <c r="JNI69" s="9"/>
      <c r="JNJ69" s="9"/>
      <c r="JNK69" s="9"/>
      <c r="JNL69" s="9"/>
      <c r="JNM69" s="9"/>
      <c r="JNN69" s="9"/>
      <c r="JNO69" s="9"/>
      <c r="JNP69" s="9"/>
      <c r="JNQ69" s="9"/>
      <c r="JNR69" s="9"/>
      <c r="JNS69" s="9"/>
      <c r="JNT69" s="9"/>
      <c r="JNU69" s="9"/>
      <c r="JNV69" s="9"/>
      <c r="JNW69" s="9"/>
      <c r="JNX69" s="9"/>
      <c r="JNY69" s="9"/>
      <c r="JNZ69" s="9"/>
      <c r="JOA69" s="9"/>
      <c r="JOB69" s="9"/>
      <c r="JOC69" s="9"/>
      <c r="JOD69" s="9"/>
      <c r="JOE69" s="9"/>
      <c r="JOF69" s="9"/>
      <c r="JOG69" s="9"/>
      <c r="JOH69" s="9"/>
      <c r="JOI69" s="9"/>
      <c r="JOJ69" s="9"/>
      <c r="JOK69" s="9"/>
      <c r="JOL69" s="9"/>
      <c r="JOM69" s="9"/>
      <c r="JON69" s="9"/>
      <c r="JOO69" s="9"/>
      <c r="JOP69" s="9"/>
      <c r="JOQ69" s="9"/>
      <c r="JOR69" s="9"/>
      <c r="JOS69" s="9"/>
      <c r="JOT69" s="9"/>
      <c r="JOU69" s="9"/>
      <c r="JOV69" s="9"/>
      <c r="JOW69" s="9"/>
      <c r="JOX69" s="9"/>
      <c r="JOY69" s="9"/>
      <c r="JOZ69" s="9"/>
      <c r="JPA69" s="9"/>
      <c r="JPB69" s="9"/>
      <c r="JPC69" s="9"/>
      <c r="JPD69" s="9"/>
      <c r="JPE69" s="9"/>
      <c r="JPF69" s="9"/>
      <c r="JPG69" s="9"/>
      <c r="JPH69" s="9"/>
      <c r="JPI69" s="9"/>
      <c r="JPJ69" s="9"/>
      <c r="JPK69" s="9"/>
      <c r="JPL69" s="9"/>
      <c r="JPM69" s="9"/>
      <c r="JPN69" s="9"/>
      <c r="JPO69" s="9"/>
      <c r="JPP69" s="9"/>
      <c r="JPQ69" s="9"/>
      <c r="JPR69" s="9"/>
      <c r="JPS69" s="9"/>
      <c r="JPT69" s="9"/>
      <c r="JPU69" s="9"/>
      <c r="JPV69" s="9"/>
      <c r="JPW69" s="9"/>
      <c r="JPX69" s="9"/>
      <c r="JPY69" s="9"/>
      <c r="JPZ69" s="9"/>
      <c r="JQA69" s="9"/>
      <c r="JQB69" s="9"/>
      <c r="JQC69" s="9"/>
      <c r="JQD69" s="9"/>
      <c r="JQE69" s="9"/>
      <c r="JQF69" s="9"/>
      <c r="JQG69" s="9"/>
      <c r="JQH69" s="9"/>
      <c r="JQI69" s="9"/>
      <c r="JQJ69" s="9"/>
      <c r="JQK69" s="9"/>
      <c r="JQL69" s="9"/>
      <c r="JQM69" s="9"/>
      <c r="JQN69" s="9"/>
      <c r="JQO69" s="9"/>
      <c r="JQP69" s="9"/>
      <c r="JQQ69" s="9"/>
      <c r="JQR69" s="9"/>
      <c r="JQS69" s="9"/>
      <c r="JQT69" s="9"/>
      <c r="JQU69" s="9"/>
      <c r="JQV69" s="9"/>
      <c r="JQW69" s="9"/>
      <c r="JQX69" s="9"/>
      <c r="JQY69" s="9"/>
      <c r="JQZ69" s="9"/>
      <c r="JRA69" s="9"/>
      <c r="JRB69" s="9"/>
      <c r="JRC69" s="9"/>
      <c r="JRD69" s="9"/>
      <c r="JRE69" s="9"/>
      <c r="JRF69" s="9"/>
      <c r="JRG69" s="9"/>
      <c r="JRH69" s="9"/>
      <c r="JRI69" s="9"/>
      <c r="JRJ69" s="9"/>
      <c r="JRK69" s="9"/>
      <c r="JRL69" s="9"/>
      <c r="JRM69" s="9"/>
      <c r="JRN69" s="9"/>
      <c r="JRO69" s="9"/>
      <c r="JRP69" s="9"/>
      <c r="JRQ69" s="9"/>
      <c r="JRR69" s="9"/>
      <c r="JRS69" s="9"/>
      <c r="JRT69" s="9"/>
      <c r="JRU69" s="9"/>
      <c r="JRV69" s="9"/>
      <c r="JRW69" s="9"/>
      <c r="JRX69" s="9"/>
      <c r="JRY69" s="9"/>
      <c r="JRZ69" s="9"/>
      <c r="JSA69" s="9"/>
      <c r="JSB69" s="9"/>
      <c r="JSC69" s="9"/>
      <c r="JSD69" s="9"/>
      <c r="JSE69" s="9"/>
      <c r="JSF69" s="9"/>
      <c r="JSG69" s="9"/>
      <c r="JSH69" s="9"/>
      <c r="JSI69" s="9"/>
      <c r="JSJ69" s="9"/>
      <c r="JSK69" s="9"/>
      <c r="JSL69" s="9"/>
      <c r="JSM69" s="9"/>
      <c r="JSN69" s="9"/>
      <c r="JSO69" s="9"/>
      <c r="JSP69" s="9"/>
      <c r="JSQ69" s="9"/>
      <c r="JSR69" s="9"/>
      <c r="JSS69" s="9"/>
      <c r="JST69" s="9"/>
      <c r="JSU69" s="9"/>
      <c r="JSV69" s="9"/>
      <c r="JSW69" s="9"/>
      <c r="JSX69" s="9"/>
      <c r="JSY69" s="9"/>
      <c r="JSZ69" s="9"/>
      <c r="JTA69" s="9"/>
      <c r="JTB69" s="9"/>
      <c r="JTC69" s="9"/>
      <c r="JTD69" s="9"/>
      <c r="JTE69" s="9"/>
      <c r="JTF69" s="9"/>
      <c r="JTG69" s="9"/>
      <c r="JTH69" s="9"/>
      <c r="JTI69" s="9"/>
      <c r="JTJ69" s="9"/>
      <c r="JTK69" s="9"/>
      <c r="JTL69" s="9"/>
      <c r="JTM69" s="9"/>
      <c r="JTN69" s="9"/>
      <c r="JTO69" s="9"/>
      <c r="JTP69" s="9"/>
      <c r="JTQ69" s="9"/>
      <c r="JTR69" s="9"/>
      <c r="JTS69" s="9"/>
      <c r="JTT69" s="9"/>
      <c r="JTU69" s="9"/>
      <c r="JTV69" s="9"/>
      <c r="JTW69" s="9"/>
      <c r="JTX69" s="9"/>
      <c r="JTY69" s="9"/>
      <c r="JTZ69" s="9"/>
      <c r="JUA69" s="9"/>
      <c r="JUB69" s="9"/>
      <c r="JUC69" s="9"/>
      <c r="JUD69" s="9"/>
      <c r="JUE69" s="9"/>
      <c r="JUF69" s="9"/>
      <c r="JUG69" s="9"/>
      <c r="JUH69" s="9"/>
      <c r="JUI69" s="9"/>
      <c r="JUJ69" s="9"/>
      <c r="JUK69" s="9"/>
      <c r="JUL69" s="9"/>
      <c r="JUM69" s="9"/>
      <c r="JUN69" s="9"/>
      <c r="JUO69" s="9"/>
      <c r="JUP69" s="9"/>
      <c r="JUQ69" s="9"/>
      <c r="JUR69" s="9"/>
      <c r="JUS69" s="9"/>
      <c r="JUT69" s="9"/>
      <c r="JUU69" s="9"/>
      <c r="JUV69" s="9"/>
      <c r="JUW69" s="9"/>
      <c r="JUX69" s="9"/>
      <c r="JUY69" s="9"/>
      <c r="JUZ69" s="9"/>
      <c r="JVA69" s="9"/>
      <c r="JVB69" s="9"/>
      <c r="JVC69" s="9"/>
      <c r="JVD69" s="9"/>
      <c r="JVE69" s="9"/>
      <c r="JVF69" s="9"/>
      <c r="JVG69" s="9"/>
      <c r="JVH69" s="9"/>
      <c r="JVI69" s="9"/>
      <c r="JVJ69" s="9"/>
      <c r="JVK69" s="9"/>
      <c r="JVL69" s="9"/>
      <c r="JVM69" s="9"/>
      <c r="JVN69" s="9"/>
      <c r="JVO69" s="9"/>
      <c r="JVP69" s="9"/>
      <c r="JVQ69" s="9"/>
      <c r="JVR69" s="9"/>
      <c r="JVS69" s="9"/>
      <c r="JVT69" s="9"/>
      <c r="JVU69" s="9"/>
      <c r="JVV69" s="9"/>
      <c r="JVW69" s="9"/>
      <c r="JVX69" s="9"/>
      <c r="JVY69" s="9"/>
      <c r="JVZ69" s="9"/>
      <c r="JWA69" s="9"/>
      <c r="JWB69" s="9"/>
      <c r="JWC69" s="9"/>
      <c r="JWD69" s="9"/>
      <c r="JWE69" s="9"/>
      <c r="JWF69" s="9"/>
      <c r="JWG69" s="9"/>
      <c r="JWH69" s="9"/>
      <c r="JWI69" s="9"/>
      <c r="JWJ69" s="9"/>
      <c r="JWK69" s="9"/>
      <c r="JWL69" s="9"/>
      <c r="JWM69" s="9"/>
      <c r="JWN69" s="9"/>
      <c r="JWO69" s="9"/>
      <c r="JWP69" s="9"/>
      <c r="JWQ69" s="9"/>
      <c r="JWR69" s="9"/>
      <c r="JWS69" s="9"/>
      <c r="JWT69" s="9"/>
      <c r="JWU69" s="9"/>
      <c r="JWV69" s="9"/>
      <c r="JWW69" s="9"/>
      <c r="JWX69" s="9"/>
      <c r="JWY69" s="9"/>
      <c r="JWZ69" s="9"/>
      <c r="JXA69" s="9"/>
      <c r="JXB69" s="9"/>
      <c r="JXC69" s="9"/>
      <c r="JXD69" s="9"/>
      <c r="JXE69" s="9"/>
      <c r="JXF69" s="9"/>
      <c r="JXG69" s="9"/>
      <c r="JXH69" s="9"/>
      <c r="JXI69" s="9"/>
      <c r="JXJ69" s="9"/>
      <c r="JXK69" s="9"/>
      <c r="JXL69" s="9"/>
      <c r="JXM69" s="9"/>
      <c r="JXN69" s="9"/>
      <c r="JXO69" s="9"/>
      <c r="JXP69" s="9"/>
      <c r="JXQ69" s="9"/>
      <c r="JXR69" s="9"/>
      <c r="JXS69" s="9"/>
      <c r="JXT69" s="9"/>
      <c r="JXU69" s="9"/>
      <c r="JXV69" s="9"/>
      <c r="JXW69" s="9"/>
      <c r="JXX69" s="9"/>
      <c r="JXY69" s="9"/>
      <c r="JXZ69" s="9"/>
      <c r="JYA69" s="9"/>
      <c r="JYB69" s="9"/>
      <c r="JYC69" s="9"/>
      <c r="JYD69" s="9"/>
      <c r="JYE69" s="9"/>
      <c r="JYF69" s="9"/>
      <c r="JYG69" s="9"/>
      <c r="JYH69" s="9"/>
      <c r="JYI69" s="9"/>
      <c r="JYJ69" s="9"/>
      <c r="JYK69" s="9"/>
      <c r="JYL69" s="9"/>
      <c r="JYM69" s="9"/>
      <c r="JYN69" s="9"/>
      <c r="JYO69" s="9"/>
      <c r="JYP69" s="9"/>
      <c r="JYQ69" s="9"/>
      <c r="JYR69" s="9"/>
      <c r="JYS69" s="9"/>
      <c r="JYT69" s="9"/>
      <c r="JYU69" s="9"/>
      <c r="JYV69" s="9"/>
      <c r="JYW69" s="9"/>
      <c r="JYX69" s="9"/>
      <c r="JYY69" s="9"/>
      <c r="JYZ69" s="9"/>
      <c r="JZA69" s="9"/>
      <c r="JZB69" s="9"/>
      <c r="JZC69" s="9"/>
      <c r="JZD69" s="9"/>
      <c r="JZE69" s="9"/>
      <c r="JZF69" s="9"/>
      <c r="JZG69" s="9"/>
      <c r="JZH69" s="9"/>
      <c r="JZI69" s="9"/>
      <c r="JZJ69" s="9"/>
      <c r="JZK69" s="9"/>
      <c r="JZL69" s="9"/>
      <c r="JZM69" s="9"/>
      <c r="JZN69" s="9"/>
      <c r="JZO69" s="9"/>
      <c r="JZP69" s="9"/>
      <c r="JZQ69" s="9"/>
      <c r="JZR69" s="9"/>
      <c r="JZS69" s="9"/>
      <c r="JZT69" s="9"/>
      <c r="JZU69" s="9"/>
      <c r="JZV69" s="9"/>
      <c r="JZW69" s="9"/>
      <c r="JZX69" s="9"/>
      <c r="JZY69" s="9"/>
      <c r="JZZ69" s="9"/>
      <c r="KAA69" s="9"/>
      <c r="KAB69" s="9"/>
      <c r="KAC69" s="9"/>
      <c r="KAD69" s="9"/>
      <c r="KAE69" s="9"/>
      <c r="KAF69" s="9"/>
      <c r="KAG69" s="9"/>
      <c r="KAH69" s="9"/>
      <c r="KAI69" s="9"/>
      <c r="KAJ69" s="9"/>
      <c r="KAK69" s="9"/>
      <c r="KAL69" s="9"/>
      <c r="KAM69" s="9"/>
      <c r="KAN69" s="9"/>
      <c r="KAO69" s="9"/>
      <c r="KAP69" s="9"/>
      <c r="KAQ69" s="9"/>
      <c r="KAR69" s="9"/>
      <c r="KAS69" s="9"/>
      <c r="KAT69" s="9"/>
      <c r="KAU69" s="9"/>
      <c r="KAV69" s="9"/>
      <c r="KAW69" s="9"/>
      <c r="KAX69" s="9"/>
      <c r="KAY69" s="9"/>
      <c r="KAZ69" s="9"/>
      <c r="KBA69" s="9"/>
      <c r="KBB69" s="9"/>
      <c r="KBC69" s="9"/>
      <c r="KBD69" s="9"/>
      <c r="KBE69" s="9"/>
      <c r="KBF69" s="9"/>
      <c r="KBG69" s="9"/>
      <c r="KBH69" s="9"/>
      <c r="KBI69" s="9"/>
      <c r="KBJ69" s="9"/>
      <c r="KBK69" s="9"/>
      <c r="KBL69" s="9"/>
      <c r="KBM69" s="9"/>
      <c r="KBN69" s="9"/>
      <c r="KBO69" s="9"/>
      <c r="KBP69" s="9"/>
      <c r="KBQ69" s="9"/>
      <c r="KBR69" s="9"/>
      <c r="KBS69" s="9"/>
      <c r="KBT69" s="9"/>
      <c r="KBU69" s="9"/>
      <c r="KBV69" s="9"/>
      <c r="KBW69" s="9"/>
      <c r="KBX69" s="9"/>
      <c r="KBY69" s="9"/>
      <c r="KBZ69" s="9"/>
      <c r="KCA69" s="9"/>
      <c r="KCB69" s="9"/>
      <c r="KCC69" s="9"/>
      <c r="KCD69" s="9"/>
      <c r="KCE69" s="9"/>
      <c r="KCF69" s="9"/>
      <c r="KCG69" s="9"/>
      <c r="KCH69" s="9"/>
      <c r="KCI69" s="9"/>
      <c r="KCJ69" s="9"/>
      <c r="KCK69" s="9"/>
      <c r="KCL69" s="9"/>
      <c r="KCM69" s="9"/>
      <c r="KCN69" s="9"/>
      <c r="KCO69" s="9"/>
      <c r="KCP69" s="9"/>
      <c r="KCQ69" s="9"/>
      <c r="KCR69" s="9"/>
      <c r="KCS69" s="9"/>
      <c r="KCT69" s="9"/>
      <c r="KCU69" s="9"/>
      <c r="KCV69" s="9"/>
      <c r="KCW69" s="9"/>
      <c r="KCX69" s="9"/>
      <c r="KCY69" s="9"/>
      <c r="KCZ69" s="9"/>
      <c r="KDA69" s="9"/>
      <c r="KDB69" s="9"/>
      <c r="KDC69" s="9"/>
      <c r="KDD69" s="9"/>
      <c r="KDE69" s="9"/>
      <c r="KDF69" s="9"/>
      <c r="KDG69" s="9"/>
      <c r="KDH69" s="9"/>
      <c r="KDI69" s="9"/>
      <c r="KDJ69" s="9"/>
      <c r="KDK69" s="9"/>
      <c r="KDL69" s="9"/>
      <c r="KDM69" s="9"/>
      <c r="KDN69" s="9"/>
      <c r="KDO69" s="9"/>
      <c r="KDP69" s="9"/>
      <c r="KDQ69" s="9"/>
      <c r="KDR69" s="9"/>
      <c r="KDS69" s="9"/>
      <c r="KDT69" s="9"/>
      <c r="KDU69" s="9"/>
      <c r="KDV69" s="9"/>
      <c r="KDW69" s="9"/>
      <c r="KDX69" s="9"/>
      <c r="KDY69" s="9"/>
      <c r="KDZ69" s="9"/>
      <c r="KEA69" s="9"/>
      <c r="KEB69" s="9"/>
      <c r="KEC69" s="9"/>
      <c r="KED69" s="9"/>
      <c r="KEE69" s="9"/>
      <c r="KEF69" s="9"/>
      <c r="KEG69" s="9"/>
      <c r="KEH69" s="9"/>
      <c r="KEI69" s="9"/>
      <c r="KEJ69" s="9"/>
      <c r="KEK69" s="9"/>
      <c r="KEL69" s="9"/>
      <c r="KEM69" s="9"/>
      <c r="KEN69" s="9"/>
      <c r="KEO69" s="9"/>
      <c r="KEP69" s="9"/>
      <c r="KEQ69" s="9"/>
      <c r="KER69" s="9"/>
      <c r="KES69" s="9"/>
      <c r="KET69" s="9"/>
      <c r="KEU69" s="9"/>
      <c r="KEV69" s="9"/>
      <c r="KEW69" s="9"/>
      <c r="KEX69" s="9"/>
      <c r="KEY69" s="9"/>
      <c r="KEZ69" s="9"/>
      <c r="KFA69" s="9"/>
      <c r="KFB69" s="9"/>
      <c r="KFC69" s="9"/>
      <c r="KFD69" s="9"/>
      <c r="KFE69" s="9"/>
      <c r="KFF69" s="9"/>
      <c r="KFG69" s="9"/>
      <c r="KFH69" s="9"/>
      <c r="KFI69" s="9"/>
      <c r="KFJ69" s="9"/>
      <c r="KFK69" s="9"/>
      <c r="KFL69" s="9"/>
      <c r="KFM69" s="9"/>
      <c r="KFN69" s="9"/>
      <c r="KFO69" s="9"/>
      <c r="KFP69" s="9"/>
      <c r="KFQ69" s="9"/>
      <c r="KFR69" s="9"/>
      <c r="KFS69" s="9"/>
      <c r="KFT69" s="9"/>
      <c r="KFU69" s="9"/>
      <c r="KFV69" s="9"/>
      <c r="KFW69" s="9"/>
      <c r="KFX69" s="9"/>
      <c r="KFY69" s="9"/>
      <c r="KFZ69" s="9"/>
      <c r="KGA69" s="9"/>
      <c r="KGB69" s="9"/>
      <c r="KGC69" s="9"/>
      <c r="KGD69" s="9"/>
      <c r="KGE69" s="9"/>
      <c r="KGF69" s="9"/>
      <c r="KGG69" s="9"/>
      <c r="KGH69" s="9"/>
      <c r="KGI69" s="9"/>
      <c r="KGJ69" s="9"/>
      <c r="KGK69" s="9"/>
      <c r="KGL69" s="9"/>
      <c r="KGM69" s="9"/>
      <c r="KGN69" s="9"/>
      <c r="KGO69" s="9"/>
      <c r="KGP69" s="9"/>
      <c r="KGQ69" s="9"/>
      <c r="KGR69" s="9"/>
      <c r="KGS69" s="9"/>
      <c r="KGT69" s="9"/>
      <c r="KGU69" s="9"/>
      <c r="KGV69" s="9"/>
      <c r="KGW69" s="9"/>
      <c r="KGX69" s="9"/>
      <c r="KGY69" s="9"/>
      <c r="KGZ69" s="9"/>
      <c r="KHA69" s="9"/>
      <c r="KHB69" s="9"/>
      <c r="KHC69" s="9"/>
      <c r="KHD69" s="9"/>
      <c r="KHE69" s="9"/>
      <c r="KHF69" s="9"/>
      <c r="KHG69" s="9"/>
      <c r="KHH69" s="9"/>
      <c r="KHI69" s="9"/>
      <c r="KHJ69" s="9"/>
      <c r="KHK69" s="9"/>
      <c r="KHL69" s="9"/>
      <c r="KHM69" s="9"/>
      <c r="KHN69" s="9"/>
      <c r="KHO69" s="9"/>
      <c r="KHP69" s="9"/>
      <c r="KHQ69" s="9"/>
      <c r="KHR69" s="9"/>
      <c r="KHS69" s="9"/>
      <c r="KHT69" s="9"/>
      <c r="KHU69" s="9"/>
      <c r="KHV69" s="9"/>
      <c r="KHW69" s="9"/>
      <c r="KHX69" s="9"/>
      <c r="KHY69" s="9"/>
      <c r="KHZ69" s="9"/>
      <c r="KIA69" s="9"/>
      <c r="KIB69" s="9"/>
      <c r="KIC69" s="9"/>
      <c r="KID69" s="9"/>
      <c r="KIE69" s="9"/>
      <c r="KIF69" s="9"/>
      <c r="KIG69" s="9"/>
      <c r="KIH69" s="9"/>
      <c r="KII69" s="9"/>
      <c r="KIJ69" s="9"/>
      <c r="KIK69" s="9"/>
      <c r="KIL69" s="9"/>
      <c r="KIM69" s="9"/>
      <c r="KIN69" s="9"/>
      <c r="KIO69" s="9"/>
      <c r="KIP69" s="9"/>
      <c r="KIQ69" s="9"/>
      <c r="KIR69" s="9"/>
      <c r="KIS69" s="9"/>
      <c r="KIT69" s="9"/>
      <c r="KIU69" s="9"/>
      <c r="KIV69" s="9"/>
      <c r="KIW69" s="9"/>
      <c r="KIX69" s="9"/>
      <c r="KIY69" s="9"/>
      <c r="KIZ69" s="9"/>
      <c r="KJA69" s="9"/>
      <c r="KJB69" s="9"/>
      <c r="KJC69" s="9"/>
      <c r="KJD69" s="9"/>
      <c r="KJE69" s="9"/>
      <c r="KJF69" s="9"/>
      <c r="KJG69" s="9"/>
      <c r="KJH69" s="9"/>
      <c r="KJI69" s="9"/>
      <c r="KJJ69" s="9"/>
      <c r="KJK69" s="9"/>
      <c r="KJL69" s="9"/>
      <c r="KJM69" s="9"/>
      <c r="KJN69" s="9"/>
      <c r="KJO69" s="9"/>
      <c r="KJP69" s="9"/>
      <c r="KJQ69" s="9"/>
      <c r="KJR69" s="9"/>
      <c r="KJS69" s="9"/>
      <c r="KJT69" s="9"/>
      <c r="KJU69" s="9"/>
      <c r="KJV69" s="9"/>
      <c r="KJW69" s="9"/>
      <c r="KJX69" s="9"/>
      <c r="KJY69" s="9"/>
      <c r="KJZ69" s="9"/>
      <c r="KKA69" s="9"/>
      <c r="KKB69" s="9"/>
      <c r="KKC69" s="9"/>
      <c r="KKD69" s="9"/>
      <c r="KKE69" s="9"/>
      <c r="KKF69" s="9"/>
      <c r="KKG69" s="9"/>
      <c r="KKH69" s="9"/>
      <c r="KKI69" s="9"/>
      <c r="KKJ69" s="9"/>
      <c r="KKK69" s="9"/>
      <c r="KKL69" s="9"/>
      <c r="KKM69" s="9"/>
      <c r="KKN69" s="9"/>
      <c r="KKO69" s="9"/>
      <c r="KKP69" s="9"/>
      <c r="KKQ69" s="9"/>
      <c r="KKR69" s="9"/>
      <c r="KKS69" s="9"/>
      <c r="KKT69" s="9"/>
      <c r="KKU69" s="9"/>
      <c r="KKV69" s="9"/>
      <c r="KKW69" s="9"/>
      <c r="KKX69" s="9"/>
      <c r="KKY69" s="9"/>
      <c r="KKZ69" s="9"/>
      <c r="KLA69" s="9"/>
      <c r="KLB69" s="9"/>
      <c r="KLC69" s="9"/>
      <c r="KLD69" s="9"/>
      <c r="KLE69" s="9"/>
      <c r="KLF69" s="9"/>
      <c r="KLG69" s="9"/>
      <c r="KLH69" s="9"/>
      <c r="KLI69" s="9"/>
      <c r="KLJ69" s="9"/>
      <c r="KLK69" s="9"/>
      <c r="KLL69" s="9"/>
      <c r="KLM69" s="9"/>
      <c r="KLN69" s="9"/>
      <c r="KLO69" s="9"/>
      <c r="KLP69" s="9"/>
      <c r="KLQ69" s="9"/>
      <c r="KLR69" s="9"/>
      <c r="KLS69" s="9"/>
      <c r="KLT69" s="9"/>
      <c r="KLU69" s="9"/>
      <c r="KLV69" s="9"/>
      <c r="KLW69" s="9"/>
      <c r="KLX69" s="9"/>
      <c r="KLY69" s="9"/>
      <c r="KLZ69" s="9"/>
      <c r="KMA69" s="9"/>
      <c r="KMB69" s="9"/>
      <c r="KMC69" s="9"/>
      <c r="KMD69" s="9"/>
      <c r="KME69" s="9"/>
      <c r="KMF69" s="9"/>
      <c r="KMG69" s="9"/>
      <c r="KMH69" s="9"/>
      <c r="KMI69" s="9"/>
      <c r="KMJ69" s="9"/>
      <c r="KMK69" s="9"/>
      <c r="KML69" s="9"/>
      <c r="KMM69" s="9"/>
      <c r="KMN69" s="9"/>
      <c r="KMO69" s="9"/>
      <c r="KMP69" s="9"/>
      <c r="KMQ69" s="9"/>
      <c r="KMR69" s="9"/>
      <c r="KMS69" s="9"/>
      <c r="KMT69" s="9"/>
      <c r="KMU69" s="9"/>
      <c r="KMV69" s="9"/>
      <c r="KMW69" s="9"/>
      <c r="KMX69" s="9"/>
      <c r="KMY69" s="9"/>
      <c r="KMZ69" s="9"/>
      <c r="KNA69" s="9"/>
      <c r="KNB69" s="9"/>
      <c r="KNC69" s="9"/>
      <c r="KND69" s="9"/>
      <c r="KNE69" s="9"/>
      <c r="KNF69" s="9"/>
      <c r="KNG69" s="9"/>
      <c r="KNH69" s="9"/>
      <c r="KNI69" s="9"/>
      <c r="KNJ69" s="9"/>
      <c r="KNK69" s="9"/>
      <c r="KNL69" s="9"/>
      <c r="KNM69" s="9"/>
      <c r="KNN69" s="9"/>
      <c r="KNO69" s="9"/>
      <c r="KNP69" s="9"/>
      <c r="KNQ69" s="9"/>
      <c r="KNR69" s="9"/>
      <c r="KNS69" s="9"/>
      <c r="KNT69" s="9"/>
      <c r="KNU69" s="9"/>
      <c r="KNV69" s="9"/>
      <c r="KNW69" s="9"/>
      <c r="KNX69" s="9"/>
      <c r="KNY69" s="9"/>
      <c r="KNZ69" s="9"/>
      <c r="KOA69" s="9"/>
      <c r="KOB69" s="9"/>
      <c r="KOC69" s="9"/>
      <c r="KOD69" s="9"/>
      <c r="KOE69" s="9"/>
      <c r="KOF69" s="9"/>
      <c r="KOG69" s="9"/>
      <c r="KOH69" s="9"/>
      <c r="KOI69" s="9"/>
      <c r="KOJ69" s="9"/>
      <c r="KOK69" s="9"/>
      <c r="KOL69" s="9"/>
      <c r="KOM69" s="9"/>
      <c r="KON69" s="9"/>
      <c r="KOO69" s="9"/>
      <c r="KOP69" s="9"/>
      <c r="KOQ69" s="9"/>
      <c r="KOR69" s="9"/>
      <c r="KOS69" s="9"/>
      <c r="KOT69" s="9"/>
      <c r="KOU69" s="9"/>
      <c r="KOV69" s="9"/>
      <c r="KOW69" s="9"/>
      <c r="KOX69" s="9"/>
      <c r="KOY69" s="9"/>
      <c r="KOZ69" s="9"/>
      <c r="KPA69" s="9"/>
      <c r="KPB69" s="9"/>
      <c r="KPC69" s="9"/>
      <c r="KPD69" s="9"/>
      <c r="KPE69" s="9"/>
      <c r="KPF69" s="9"/>
      <c r="KPG69" s="9"/>
      <c r="KPH69" s="9"/>
      <c r="KPI69" s="9"/>
      <c r="KPJ69" s="9"/>
      <c r="KPK69" s="9"/>
      <c r="KPL69" s="9"/>
      <c r="KPM69" s="9"/>
      <c r="KPN69" s="9"/>
      <c r="KPO69" s="9"/>
      <c r="KPP69" s="9"/>
      <c r="KPQ69" s="9"/>
      <c r="KPR69" s="9"/>
      <c r="KPS69" s="9"/>
      <c r="KPT69" s="9"/>
      <c r="KPU69" s="9"/>
      <c r="KPV69" s="9"/>
      <c r="KPW69" s="9"/>
      <c r="KPX69" s="9"/>
      <c r="KPY69" s="9"/>
      <c r="KPZ69" s="9"/>
      <c r="KQA69" s="9"/>
      <c r="KQB69" s="9"/>
      <c r="KQC69" s="9"/>
      <c r="KQD69" s="9"/>
      <c r="KQE69" s="9"/>
      <c r="KQF69" s="9"/>
      <c r="KQG69" s="9"/>
      <c r="KQH69" s="9"/>
      <c r="KQI69" s="9"/>
      <c r="KQJ69" s="9"/>
      <c r="KQK69" s="9"/>
      <c r="KQL69" s="9"/>
      <c r="KQM69" s="9"/>
      <c r="KQN69" s="9"/>
      <c r="KQO69" s="9"/>
      <c r="KQP69" s="9"/>
      <c r="KQQ69" s="9"/>
      <c r="KQR69" s="9"/>
      <c r="KQS69" s="9"/>
      <c r="KQT69" s="9"/>
      <c r="KQU69" s="9"/>
      <c r="KQV69" s="9"/>
      <c r="KQW69" s="9"/>
      <c r="KQX69" s="9"/>
      <c r="KQY69" s="9"/>
      <c r="KQZ69" s="9"/>
      <c r="KRA69" s="9"/>
      <c r="KRB69" s="9"/>
      <c r="KRC69" s="9"/>
      <c r="KRD69" s="9"/>
      <c r="KRE69" s="9"/>
      <c r="KRF69" s="9"/>
      <c r="KRG69" s="9"/>
      <c r="KRH69" s="9"/>
      <c r="KRI69" s="9"/>
      <c r="KRJ69" s="9"/>
      <c r="KRK69" s="9"/>
      <c r="KRL69" s="9"/>
      <c r="KRM69" s="9"/>
      <c r="KRN69" s="9"/>
      <c r="KRO69" s="9"/>
      <c r="KRP69" s="9"/>
      <c r="KRQ69" s="9"/>
      <c r="KRR69" s="9"/>
      <c r="KRS69" s="9"/>
      <c r="KRT69" s="9"/>
      <c r="KRU69" s="9"/>
      <c r="KRV69" s="9"/>
      <c r="KRW69" s="9"/>
      <c r="KRX69" s="9"/>
      <c r="KRY69" s="9"/>
      <c r="KRZ69" s="9"/>
      <c r="KSA69" s="9"/>
      <c r="KSB69" s="9"/>
      <c r="KSC69" s="9"/>
      <c r="KSD69" s="9"/>
      <c r="KSE69" s="9"/>
      <c r="KSF69" s="9"/>
      <c r="KSG69" s="9"/>
      <c r="KSH69" s="9"/>
      <c r="KSI69" s="9"/>
      <c r="KSJ69" s="9"/>
      <c r="KSK69" s="9"/>
      <c r="KSL69" s="9"/>
      <c r="KSM69" s="9"/>
      <c r="KSN69" s="9"/>
      <c r="KSO69" s="9"/>
      <c r="KSP69" s="9"/>
      <c r="KSQ69" s="9"/>
      <c r="KSR69" s="9"/>
      <c r="KSS69" s="9"/>
      <c r="KST69" s="9"/>
      <c r="KSU69" s="9"/>
      <c r="KSV69" s="9"/>
      <c r="KSW69" s="9"/>
      <c r="KSX69" s="9"/>
      <c r="KSY69" s="9"/>
      <c r="KSZ69" s="9"/>
      <c r="KTA69" s="9"/>
      <c r="KTB69" s="9"/>
      <c r="KTC69" s="9"/>
      <c r="KTD69" s="9"/>
      <c r="KTE69" s="9"/>
      <c r="KTF69" s="9"/>
      <c r="KTG69" s="9"/>
      <c r="KTH69" s="9"/>
      <c r="KTI69" s="9"/>
      <c r="KTJ69" s="9"/>
      <c r="KTK69" s="9"/>
      <c r="KTL69" s="9"/>
      <c r="KTM69" s="9"/>
      <c r="KTN69" s="9"/>
      <c r="KTO69" s="9"/>
      <c r="KTP69" s="9"/>
      <c r="KTQ69" s="9"/>
      <c r="KTR69" s="9"/>
      <c r="KTS69" s="9"/>
      <c r="KTT69" s="9"/>
      <c r="KTU69" s="9"/>
      <c r="KTV69" s="9"/>
      <c r="KTW69" s="9"/>
      <c r="KTX69" s="9"/>
      <c r="KTY69" s="9"/>
      <c r="KTZ69" s="9"/>
      <c r="KUA69" s="9"/>
      <c r="KUB69" s="9"/>
      <c r="KUC69" s="9"/>
      <c r="KUD69" s="9"/>
      <c r="KUE69" s="9"/>
      <c r="KUF69" s="9"/>
      <c r="KUG69" s="9"/>
      <c r="KUH69" s="9"/>
      <c r="KUI69" s="9"/>
      <c r="KUJ69" s="9"/>
      <c r="KUK69" s="9"/>
      <c r="KUL69" s="9"/>
      <c r="KUM69" s="9"/>
      <c r="KUN69" s="9"/>
      <c r="KUO69" s="9"/>
      <c r="KUP69" s="9"/>
      <c r="KUQ69" s="9"/>
      <c r="KUR69" s="9"/>
      <c r="KUS69" s="9"/>
      <c r="KUT69" s="9"/>
      <c r="KUU69" s="9"/>
      <c r="KUV69" s="9"/>
      <c r="KUW69" s="9"/>
      <c r="KUX69" s="9"/>
      <c r="KUY69" s="9"/>
      <c r="KUZ69" s="9"/>
      <c r="KVA69" s="9"/>
      <c r="KVB69" s="9"/>
      <c r="KVC69" s="9"/>
      <c r="KVD69" s="9"/>
      <c r="KVE69" s="9"/>
      <c r="KVF69" s="9"/>
      <c r="KVG69" s="9"/>
      <c r="KVH69" s="9"/>
      <c r="KVI69" s="9"/>
      <c r="KVJ69" s="9"/>
      <c r="KVK69" s="9"/>
      <c r="KVL69" s="9"/>
      <c r="KVM69" s="9"/>
      <c r="KVN69" s="9"/>
      <c r="KVO69" s="9"/>
      <c r="KVP69" s="9"/>
      <c r="KVQ69" s="9"/>
      <c r="KVR69" s="9"/>
      <c r="KVS69" s="9"/>
      <c r="KVT69" s="9"/>
      <c r="KVU69" s="9"/>
      <c r="KVV69" s="9"/>
      <c r="KVW69" s="9"/>
      <c r="KVX69" s="9"/>
      <c r="KVY69" s="9"/>
      <c r="KVZ69" s="9"/>
      <c r="KWA69" s="9"/>
      <c r="KWB69" s="9"/>
      <c r="KWC69" s="9"/>
      <c r="KWD69" s="9"/>
      <c r="KWE69" s="9"/>
      <c r="KWF69" s="9"/>
      <c r="KWG69" s="9"/>
      <c r="KWH69" s="9"/>
      <c r="KWI69" s="9"/>
      <c r="KWJ69" s="9"/>
      <c r="KWK69" s="9"/>
      <c r="KWL69" s="9"/>
      <c r="KWM69" s="9"/>
      <c r="KWN69" s="9"/>
      <c r="KWO69" s="9"/>
      <c r="KWP69" s="9"/>
      <c r="KWQ69" s="9"/>
      <c r="KWR69" s="9"/>
      <c r="KWS69" s="9"/>
      <c r="KWT69" s="9"/>
      <c r="KWU69" s="9"/>
      <c r="KWV69" s="9"/>
      <c r="KWW69" s="9"/>
      <c r="KWX69" s="9"/>
      <c r="KWY69" s="9"/>
      <c r="KWZ69" s="9"/>
      <c r="KXA69" s="9"/>
      <c r="KXB69" s="9"/>
      <c r="KXC69" s="9"/>
      <c r="KXD69" s="9"/>
      <c r="KXE69" s="9"/>
      <c r="KXF69" s="9"/>
      <c r="KXG69" s="9"/>
      <c r="KXH69" s="9"/>
      <c r="KXI69" s="9"/>
      <c r="KXJ69" s="9"/>
      <c r="KXK69" s="9"/>
      <c r="KXL69" s="9"/>
      <c r="KXM69" s="9"/>
      <c r="KXN69" s="9"/>
      <c r="KXO69" s="9"/>
      <c r="KXP69" s="9"/>
      <c r="KXQ69" s="9"/>
      <c r="KXR69" s="9"/>
      <c r="KXS69" s="9"/>
      <c r="KXT69" s="9"/>
      <c r="KXU69" s="9"/>
      <c r="KXV69" s="9"/>
      <c r="KXW69" s="9"/>
      <c r="KXX69" s="9"/>
      <c r="KXY69" s="9"/>
      <c r="KXZ69" s="9"/>
      <c r="KYA69" s="9"/>
      <c r="KYB69" s="9"/>
      <c r="KYC69" s="9"/>
      <c r="KYD69" s="9"/>
      <c r="KYE69" s="9"/>
      <c r="KYF69" s="9"/>
      <c r="KYG69" s="9"/>
      <c r="KYH69" s="9"/>
      <c r="KYI69" s="9"/>
      <c r="KYJ69" s="9"/>
      <c r="KYK69" s="9"/>
      <c r="KYL69" s="9"/>
      <c r="KYM69" s="9"/>
      <c r="KYN69" s="9"/>
      <c r="KYO69" s="9"/>
      <c r="KYP69" s="9"/>
      <c r="KYQ69" s="9"/>
      <c r="KYR69" s="9"/>
      <c r="KYS69" s="9"/>
      <c r="KYT69" s="9"/>
      <c r="KYU69" s="9"/>
      <c r="KYV69" s="9"/>
      <c r="KYW69" s="9"/>
      <c r="KYX69" s="9"/>
      <c r="KYY69" s="9"/>
      <c r="KYZ69" s="9"/>
      <c r="KZA69" s="9"/>
      <c r="KZB69" s="9"/>
      <c r="KZC69" s="9"/>
      <c r="KZD69" s="9"/>
      <c r="KZE69" s="9"/>
      <c r="KZF69" s="9"/>
      <c r="KZG69" s="9"/>
      <c r="KZH69" s="9"/>
      <c r="KZI69" s="9"/>
      <c r="KZJ69" s="9"/>
      <c r="KZK69" s="9"/>
      <c r="KZL69" s="9"/>
      <c r="KZM69" s="9"/>
      <c r="KZN69" s="9"/>
      <c r="KZO69" s="9"/>
      <c r="KZP69" s="9"/>
      <c r="KZQ69" s="9"/>
      <c r="KZR69" s="9"/>
      <c r="KZS69" s="9"/>
      <c r="KZT69" s="9"/>
      <c r="KZU69" s="9"/>
      <c r="KZV69" s="9"/>
      <c r="KZW69" s="9"/>
      <c r="KZX69" s="9"/>
      <c r="KZY69" s="9"/>
      <c r="KZZ69" s="9"/>
      <c r="LAA69" s="9"/>
      <c r="LAB69" s="9"/>
      <c r="LAC69" s="9"/>
      <c r="LAD69" s="9"/>
      <c r="LAE69" s="9"/>
      <c r="LAF69" s="9"/>
      <c r="LAG69" s="9"/>
      <c r="LAH69" s="9"/>
      <c r="LAI69" s="9"/>
      <c r="LAJ69" s="9"/>
      <c r="LAK69" s="9"/>
      <c r="LAL69" s="9"/>
      <c r="LAM69" s="9"/>
      <c r="LAN69" s="9"/>
      <c r="LAO69" s="9"/>
      <c r="LAP69" s="9"/>
      <c r="LAQ69" s="9"/>
      <c r="LAR69" s="9"/>
      <c r="LAS69" s="9"/>
      <c r="LAT69" s="9"/>
      <c r="LAU69" s="9"/>
      <c r="LAV69" s="9"/>
      <c r="LAW69" s="9"/>
      <c r="LAX69" s="9"/>
      <c r="LAY69" s="9"/>
      <c r="LAZ69" s="9"/>
      <c r="LBA69" s="9"/>
      <c r="LBB69" s="9"/>
      <c r="LBC69" s="9"/>
      <c r="LBD69" s="9"/>
      <c r="LBE69" s="9"/>
      <c r="LBF69" s="9"/>
      <c r="LBG69" s="9"/>
      <c r="LBH69" s="9"/>
      <c r="LBI69" s="9"/>
      <c r="LBJ69" s="9"/>
      <c r="LBK69" s="9"/>
      <c r="LBL69" s="9"/>
      <c r="LBM69" s="9"/>
      <c r="LBN69" s="9"/>
      <c r="LBO69" s="9"/>
      <c r="LBP69" s="9"/>
      <c r="LBQ69" s="9"/>
      <c r="LBR69" s="9"/>
      <c r="LBS69" s="9"/>
      <c r="LBT69" s="9"/>
      <c r="LBU69" s="9"/>
      <c r="LBV69" s="9"/>
      <c r="LBW69" s="9"/>
      <c r="LBX69" s="9"/>
      <c r="LBY69" s="9"/>
      <c r="LBZ69" s="9"/>
      <c r="LCA69" s="9"/>
      <c r="LCB69" s="9"/>
      <c r="LCC69" s="9"/>
      <c r="LCD69" s="9"/>
      <c r="LCE69" s="9"/>
      <c r="LCF69" s="9"/>
      <c r="LCG69" s="9"/>
      <c r="LCH69" s="9"/>
      <c r="LCI69" s="9"/>
      <c r="LCJ69" s="9"/>
      <c r="LCK69" s="9"/>
      <c r="LCL69" s="9"/>
      <c r="LCM69" s="9"/>
      <c r="LCN69" s="9"/>
      <c r="LCO69" s="9"/>
      <c r="LCP69" s="9"/>
      <c r="LCQ69" s="9"/>
      <c r="LCR69" s="9"/>
      <c r="LCS69" s="9"/>
      <c r="LCT69" s="9"/>
      <c r="LCU69" s="9"/>
      <c r="LCV69" s="9"/>
      <c r="LCW69" s="9"/>
      <c r="LCX69" s="9"/>
      <c r="LCY69" s="9"/>
      <c r="LCZ69" s="9"/>
      <c r="LDA69" s="9"/>
      <c r="LDB69" s="9"/>
      <c r="LDC69" s="9"/>
      <c r="LDD69" s="9"/>
      <c r="LDE69" s="9"/>
      <c r="LDF69" s="9"/>
      <c r="LDG69" s="9"/>
      <c r="LDH69" s="9"/>
      <c r="LDI69" s="9"/>
      <c r="LDJ69" s="9"/>
      <c r="LDK69" s="9"/>
      <c r="LDL69" s="9"/>
      <c r="LDM69" s="9"/>
      <c r="LDN69" s="9"/>
      <c r="LDO69" s="9"/>
      <c r="LDP69" s="9"/>
      <c r="LDQ69" s="9"/>
      <c r="LDR69" s="9"/>
      <c r="LDS69" s="9"/>
      <c r="LDT69" s="9"/>
      <c r="LDU69" s="9"/>
      <c r="LDV69" s="9"/>
      <c r="LDW69" s="9"/>
      <c r="LDX69" s="9"/>
      <c r="LDY69" s="9"/>
      <c r="LDZ69" s="9"/>
      <c r="LEA69" s="9"/>
      <c r="LEB69" s="9"/>
      <c r="LEC69" s="9"/>
      <c r="LED69" s="9"/>
      <c r="LEE69" s="9"/>
      <c r="LEF69" s="9"/>
      <c r="LEG69" s="9"/>
      <c r="LEH69" s="9"/>
      <c r="LEI69" s="9"/>
      <c r="LEJ69" s="9"/>
      <c r="LEK69" s="9"/>
      <c r="LEL69" s="9"/>
      <c r="LEM69" s="9"/>
      <c r="LEN69" s="9"/>
      <c r="LEO69" s="9"/>
      <c r="LEP69" s="9"/>
      <c r="LEQ69" s="9"/>
      <c r="LER69" s="9"/>
      <c r="LES69" s="9"/>
      <c r="LET69" s="9"/>
      <c r="LEU69" s="9"/>
      <c r="LEV69" s="9"/>
      <c r="LEW69" s="9"/>
      <c r="LEX69" s="9"/>
      <c r="LEY69" s="9"/>
      <c r="LEZ69" s="9"/>
      <c r="LFA69" s="9"/>
      <c r="LFB69" s="9"/>
      <c r="LFC69" s="9"/>
      <c r="LFD69" s="9"/>
      <c r="LFE69" s="9"/>
      <c r="LFF69" s="9"/>
      <c r="LFG69" s="9"/>
      <c r="LFH69" s="9"/>
      <c r="LFI69" s="9"/>
      <c r="LFJ69" s="9"/>
      <c r="LFK69" s="9"/>
      <c r="LFL69" s="9"/>
      <c r="LFM69" s="9"/>
      <c r="LFN69" s="9"/>
      <c r="LFO69" s="9"/>
      <c r="LFP69" s="9"/>
      <c r="LFQ69" s="9"/>
      <c r="LFR69" s="9"/>
      <c r="LFS69" s="9"/>
      <c r="LFT69" s="9"/>
      <c r="LFU69" s="9"/>
      <c r="LFV69" s="9"/>
      <c r="LFW69" s="9"/>
      <c r="LFX69" s="9"/>
      <c r="LFY69" s="9"/>
      <c r="LFZ69" s="9"/>
      <c r="LGA69" s="9"/>
      <c r="LGB69" s="9"/>
      <c r="LGC69" s="9"/>
      <c r="LGD69" s="9"/>
      <c r="LGE69" s="9"/>
      <c r="LGF69" s="9"/>
      <c r="LGG69" s="9"/>
      <c r="LGH69" s="9"/>
      <c r="LGI69" s="9"/>
      <c r="LGJ69" s="9"/>
      <c r="LGK69" s="9"/>
      <c r="LGL69" s="9"/>
      <c r="LGM69" s="9"/>
      <c r="LGN69" s="9"/>
      <c r="LGO69" s="9"/>
      <c r="LGP69" s="9"/>
      <c r="LGQ69" s="9"/>
      <c r="LGR69" s="9"/>
      <c r="LGS69" s="9"/>
      <c r="LGT69" s="9"/>
      <c r="LGU69" s="9"/>
      <c r="LGV69" s="9"/>
      <c r="LGW69" s="9"/>
      <c r="LGX69" s="9"/>
      <c r="LGY69" s="9"/>
      <c r="LGZ69" s="9"/>
      <c r="LHA69" s="9"/>
      <c r="LHB69" s="9"/>
      <c r="LHC69" s="9"/>
      <c r="LHD69" s="9"/>
      <c r="LHE69" s="9"/>
      <c r="LHF69" s="9"/>
      <c r="LHG69" s="9"/>
      <c r="LHH69" s="9"/>
      <c r="LHI69" s="9"/>
      <c r="LHJ69" s="9"/>
      <c r="LHK69" s="9"/>
      <c r="LHL69" s="9"/>
      <c r="LHM69" s="9"/>
      <c r="LHN69" s="9"/>
      <c r="LHO69" s="9"/>
      <c r="LHP69" s="9"/>
      <c r="LHQ69" s="9"/>
      <c r="LHR69" s="9"/>
      <c r="LHS69" s="9"/>
      <c r="LHT69" s="9"/>
      <c r="LHU69" s="9"/>
      <c r="LHV69" s="9"/>
      <c r="LHW69" s="9"/>
      <c r="LHX69" s="9"/>
      <c r="LHY69" s="9"/>
      <c r="LHZ69" s="9"/>
      <c r="LIA69" s="9"/>
      <c r="LIB69" s="9"/>
      <c r="LIC69" s="9"/>
      <c r="LID69" s="9"/>
      <c r="LIE69" s="9"/>
      <c r="LIF69" s="9"/>
      <c r="LIG69" s="9"/>
      <c r="LIH69" s="9"/>
      <c r="LII69" s="9"/>
      <c r="LIJ69" s="9"/>
      <c r="LIK69" s="9"/>
      <c r="LIL69" s="9"/>
      <c r="LIM69" s="9"/>
      <c r="LIN69" s="9"/>
      <c r="LIO69" s="9"/>
      <c r="LIP69" s="9"/>
      <c r="LIQ69" s="9"/>
      <c r="LIR69" s="9"/>
      <c r="LIS69" s="9"/>
      <c r="LIT69" s="9"/>
      <c r="LIU69" s="9"/>
      <c r="LIV69" s="9"/>
      <c r="LIW69" s="9"/>
      <c r="LIX69" s="9"/>
      <c r="LIY69" s="9"/>
      <c r="LIZ69" s="9"/>
      <c r="LJA69" s="9"/>
      <c r="LJB69" s="9"/>
      <c r="LJC69" s="9"/>
      <c r="LJD69" s="9"/>
      <c r="LJE69" s="9"/>
      <c r="LJF69" s="9"/>
      <c r="LJG69" s="9"/>
      <c r="LJH69" s="9"/>
      <c r="LJI69" s="9"/>
      <c r="LJJ69" s="9"/>
      <c r="LJK69" s="9"/>
      <c r="LJL69" s="9"/>
      <c r="LJM69" s="9"/>
      <c r="LJN69" s="9"/>
      <c r="LJO69" s="9"/>
      <c r="LJP69" s="9"/>
      <c r="LJQ69" s="9"/>
      <c r="LJR69" s="9"/>
      <c r="LJS69" s="9"/>
      <c r="LJT69" s="9"/>
      <c r="LJU69" s="9"/>
      <c r="LJV69" s="9"/>
      <c r="LJW69" s="9"/>
      <c r="LJX69" s="9"/>
      <c r="LJY69" s="9"/>
      <c r="LJZ69" s="9"/>
      <c r="LKA69" s="9"/>
      <c r="LKB69" s="9"/>
      <c r="LKC69" s="9"/>
      <c r="LKD69" s="9"/>
      <c r="LKE69" s="9"/>
      <c r="LKF69" s="9"/>
      <c r="LKG69" s="9"/>
      <c r="LKH69" s="9"/>
      <c r="LKI69" s="9"/>
      <c r="LKJ69" s="9"/>
      <c r="LKK69" s="9"/>
      <c r="LKL69" s="9"/>
      <c r="LKM69" s="9"/>
      <c r="LKN69" s="9"/>
      <c r="LKO69" s="9"/>
      <c r="LKP69" s="9"/>
      <c r="LKQ69" s="9"/>
      <c r="LKR69" s="9"/>
      <c r="LKS69" s="9"/>
      <c r="LKT69" s="9"/>
      <c r="LKU69" s="9"/>
      <c r="LKV69" s="9"/>
      <c r="LKW69" s="9"/>
      <c r="LKX69" s="9"/>
      <c r="LKY69" s="9"/>
      <c r="LKZ69" s="9"/>
      <c r="LLA69" s="9"/>
      <c r="LLB69" s="9"/>
      <c r="LLC69" s="9"/>
      <c r="LLD69" s="9"/>
      <c r="LLE69" s="9"/>
      <c r="LLF69" s="9"/>
      <c r="LLG69" s="9"/>
      <c r="LLH69" s="9"/>
      <c r="LLI69" s="9"/>
      <c r="LLJ69" s="9"/>
      <c r="LLK69" s="9"/>
      <c r="LLL69" s="9"/>
      <c r="LLM69" s="9"/>
      <c r="LLN69" s="9"/>
      <c r="LLO69" s="9"/>
      <c r="LLP69" s="9"/>
      <c r="LLQ69" s="9"/>
      <c r="LLR69" s="9"/>
      <c r="LLS69" s="9"/>
      <c r="LLT69" s="9"/>
      <c r="LLU69" s="9"/>
      <c r="LLV69" s="9"/>
      <c r="LLW69" s="9"/>
      <c r="LLX69" s="9"/>
      <c r="LLY69" s="9"/>
      <c r="LLZ69" s="9"/>
      <c r="LMA69" s="9"/>
      <c r="LMB69" s="9"/>
      <c r="LMC69" s="9"/>
      <c r="LMD69" s="9"/>
      <c r="LME69" s="9"/>
      <c r="LMF69" s="9"/>
      <c r="LMG69" s="9"/>
      <c r="LMH69" s="9"/>
      <c r="LMI69" s="9"/>
      <c r="LMJ69" s="9"/>
      <c r="LMK69" s="9"/>
      <c r="LML69" s="9"/>
      <c r="LMM69" s="9"/>
      <c r="LMN69" s="9"/>
      <c r="LMO69" s="9"/>
      <c r="LMP69" s="9"/>
      <c r="LMQ69" s="9"/>
      <c r="LMR69" s="9"/>
      <c r="LMS69" s="9"/>
      <c r="LMT69" s="9"/>
      <c r="LMU69" s="9"/>
      <c r="LMV69" s="9"/>
      <c r="LMW69" s="9"/>
      <c r="LMX69" s="9"/>
      <c r="LMY69" s="9"/>
      <c r="LMZ69" s="9"/>
      <c r="LNA69" s="9"/>
      <c r="LNB69" s="9"/>
      <c r="LNC69" s="9"/>
      <c r="LND69" s="9"/>
      <c r="LNE69" s="9"/>
      <c r="LNF69" s="9"/>
      <c r="LNG69" s="9"/>
      <c r="LNH69" s="9"/>
      <c r="LNI69" s="9"/>
      <c r="LNJ69" s="9"/>
      <c r="LNK69" s="9"/>
      <c r="LNL69" s="9"/>
      <c r="LNM69" s="9"/>
      <c r="LNN69" s="9"/>
      <c r="LNO69" s="9"/>
      <c r="LNP69" s="9"/>
      <c r="LNQ69" s="9"/>
      <c r="LNR69" s="9"/>
      <c r="LNS69" s="9"/>
      <c r="LNT69" s="9"/>
      <c r="LNU69" s="9"/>
      <c r="LNV69" s="9"/>
      <c r="LNW69" s="9"/>
      <c r="LNX69" s="9"/>
      <c r="LNY69" s="9"/>
      <c r="LNZ69" s="9"/>
      <c r="LOA69" s="9"/>
      <c r="LOB69" s="9"/>
      <c r="LOC69" s="9"/>
      <c r="LOD69" s="9"/>
      <c r="LOE69" s="9"/>
      <c r="LOF69" s="9"/>
      <c r="LOG69" s="9"/>
      <c r="LOH69" s="9"/>
      <c r="LOI69" s="9"/>
      <c r="LOJ69" s="9"/>
      <c r="LOK69" s="9"/>
      <c r="LOL69" s="9"/>
      <c r="LOM69" s="9"/>
      <c r="LON69" s="9"/>
      <c r="LOO69" s="9"/>
      <c r="LOP69" s="9"/>
      <c r="LOQ69" s="9"/>
      <c r="LOR69" s="9"/>
      <c r="LOS69" s="9"/>
      <c r="LOT69" s="9"/>
      <c r="LOU69" s="9"/>
      <c r="LOV69" s="9"/>
      <c r="LOW69" s="9"/>
      <c r="LOX69" s="9"/>
      <c r="LOY69" s="9"/>
      <c r="LOZ69" s="9"/>
      <c r="LPA69" s="9"/>
      <c r="LPB69" s="9"/>
      <c r="LPC69" s="9"/>
      <c r="LPD69" s="9"/>
      <c r="LPE69" s="9"/>
      <c r="LPF69" s="9"/>
      <c r="LPG69" s="9"/>
      <c r="LPH69" s="9"/>
      <c r="LPI69" s="9"/>
      <c r="LPJ69" s="9"/>
      <c r="LPK69" s="9"/>
      <c r="LPL69" s="9"/>
      <c r="LPM69" s="9"/>
      <c r="LPN69" s="9"/>
      <c r="LPO69" s="9"/>
      <c r="LPP69" s="9"/>
      <c r="LPQ69" s="9"/>
      <c r="LPR69" s="9"/>
      <c r="LPS69" s="9"/>
      <c r="LPT69" s="9"/>
      <c r="LPU69" s="9"/>
      <c r="LPV69" s="9"/>
      <c r="LPW69" s="9"/>
      <c r="LPX69" s="9"/>
      <c r="LPY69" s="9"/>
      <c r="LPZ69" s="9"/>
      <c r="LQA69" s="9"/>
      <c r="LQB69" s="9"/>
      <c r="LQC69" s="9"/>
      <c r="LQD69" s="9"/>
      <c r="LQE69" s="9"/>
      <c r="LQF69" s="9"/>
      <c r="LQG69" s="9"/>
      <c r="LQH69" s="9"/>
      <c r="LQI69" s="9"/>
      <c r="LQJ69" s="9"/>
      <c r="LQK69" s="9"/>
      <c r="LQL69" s="9"/>
      <c r="LQM69" s="9"/>
      <c r="LQN69" s="9"/>
      <c r="LQO69" s="9"/>
      <c r="LQP69" s="9"/>
      <c r="LQQ69" s="9"/>
      <c r="LQR69" s="9"/>
      <c r="LQS69" s="9"/>
      <c r="LQT69" s="9"/>
      <c r="LQU69" s="9"/>
      <c r="LQV69" s="9"/>
      <c r="LQW69" s="9"/>
      <c r="LQX69" s="9"/>
      <c r="LQY69" s="9"/>
      <c r="LQZ69" s="9"/>
      <c r="LRA69" s="9"/>
      <c r="LRB69" s="9"/>
      <c r="LRC69" s="9"/>
      <c r="LRD69" s="9"/>
      <c r="LRE69" s="9"/>
      <c r="LRF69" s="9"/>
      <c r="LRG69" s="9"/>
      <c r="LRH69" s="9"/>
      <c r="LRI69" s="9"/>
      <c r="LRJ69" s="9"/>
      <c r="LRK69" s="9"/>
      <c r="LRL69" s="9"/>
      <c r="LRM69" s="9"/>
      <c r="LRN69" s="9"/>
      <c r="LRO69" s="9"/>
      <c r="LRP69" s="9"/>
      <c r="LRQ69" s="9"/>
      <c r="LRR69" s="9"/>
      <c r="LRS69" s="9"/>
      <c r="LRT69" s="9"/>
      <c r="LRU69" s="9"/>
      <c r="LRV69" s="9"/>
      <c r="LRW69" s="9"/>
      <c r="LRX69" s="9"/>
      <c r="LRY69" s="9"/>
      <c r="LRZ69" s="9"/>
      <c r="LSA69" s="9"/>
      <c r="LSB69" s="9"/>
      <c r="LSC69" s="9"/>
      <c r="LSD69" s="9"/>
      <c r="LSE69" s="9"/>
      <c r="LSF69" s="9"/>
      <c r="LSG69" s="9"/>
      <c r="LSH69" s="9"/>
      <c r="LSI69" s="9"/>
      <c r="LSJ69" s="9"/>
      <c r="LSK69" s="9"/>
      <c r="LSL69" s="9"/>
      <c r="LSM69" s="9"/>
      <c r="LSN69" s="9"/>
      <c r="LSO69" s="9"/>
      <c r="LSP69" s="9"/>
      <c r="LSQ69" s="9"/>
      <c r="LSR69" s="9"/>
      <c r="LSS69" s="9"/>
      <c r="LST69" s="9"/>
      <c r="LSU69" s="9"/>
      <c r="LSV69" s="9"/>
      <c r="LSW69" s="9"/>
      <c r="LSX69" s="9"/>
      <c r="LSY69" s="9"/>
      <c r="LSZ69" s="9"/>
      <c r="LTA69" s="9"/>
      <c r="LTB69" s="9"/>
      <c r="LTC69" s="9"/>
      <c r="LTD69" s="9"/>
      <c r="LTE69" s="9"/>
      <c r="LTF69" s="9"/>
      <c r="LTG69" s="9"/>
      <c r="LTH69" s="9"/>
      <c r="LTI69" s="9"/>
      <c r="LTJ69" s="9"/>
      <c r="LTK69" s="9"/>
      <c r="LTL69" s="9"/>
      <c r="LTM69" s="9"/>
      <c r="LTN69" s="9"/>
      <c r="LTO69" s="9"/>
      <c r="LTP69" s="9"/>
      <c r="LTQ69" s="9"/>
      <c r="LTR69" s="9"/>
      <c r="LTS69" s="9"/>
      <c r="LTT69" s="9"/>
      <c r="LTU69" s="9"/>
      <c r="LTV69" s="9"/>
      <c r="LTW69" s="9"/>
      <c r="LTX69" s="9"/>
      <c r="LTY69" s="9"/>
      <c r="LTZ69" s="9"/>
      <c r="LUA69" s="9"/>
      <c r="LUB69" s="9"/>
      <c r="LUC69" s="9"/>
      <c r="LUD69" s="9"/>
      <c r="LUE69" s="9"/>
      <c r="LUF69" s="9"/>
      <c r="LUG69" s="9"/>
      <c r="LUH69" s="9"/>
      <c r="LUI69" s="9"/>
      <c r="LUJ69" s="9"/>
      <c r="LUK69" s="9"/>
      <c r="LUL69" s="9"/>
      <c r="LUM69" s="9"/>
      <c r="LUN69" s="9"/>
      <c r="LUO69" s="9"/>
      <c r="LUP69" s="9"/>
      <c r="LUQ69" s="9"/>
      <c r="LUR69" s="9"/>
      <c r="LUS69" s="9"/>
      <c r="LUT69" s="9"/>
      <c r="LUU69" s="9"/>
      <c r="LUV69" s="9"/>
      <c r="LUW69" s="9"/>
      <c r="LUX69" s="9"/>
      <c r="LUY69" s="9"/>
      <c r="LUZ69" s="9"/>
      <c r="LVA69" s="9"/>
      <c r="LVB69" s="9"/>
      <c r="LVC69" s="9"/>
      <c r="LVD69" s="9"/>
      <c r="LVE69" s="9"/>
      <c r="LVF69" s="9"/>
      <c r="LVG69" s="9"/>
      <c r="LVH69" s="9"/>
      <c r="LVI69" s="9"/>
      <c r="LVJ69" s="9"/>
      <c r="LVK69" s="9"/>
      <c r="LVL69" s="9"/>
      <c r="LVM69" s="9"/>
      <c r="LVN69" s="9"/>
      <c r="LVO69" s="9"/>
      <c r="LVP69" s="9"/>
      <c r="LVQ69" s="9"/>
      <c r="LVR69" s="9"/>
      <c r="LVS69" s="9"/>
      <c r="LVT69" s="9"/>
      <c r="LVU69" s="9"/>
      <c r="LVV69" s="9"/>
      <c r="LVW69" s="9"/>
      <c r="LVX69" s="9"/>
      <c r="LVY69" s="9"/>
      <c r="LVZ69" s="9"/>
      <c r="LWA69" s="9"/>
      <c r="LWB69" s="9"/>
      <c r="LWC69" s="9"/>
      <c r="LWD69" s="9"/>
      <c r="LWE69" s="9"/>
      <c r="LWF69" s="9"/>
      <c r="LWG69" s="9"/>
      <c r="LWH69" s="9"/>
      <c r="LWI69" s="9"/>
      <c r="LWJ69" s="9"/>
      <c r="LWK69" s="9"/>
      <c r="LWL69" s="9"/>
      <c r="LWM69" s="9"/>
      <c r="LWN69" s="9"/>
      <c r="LWO69" s="9"/>
      <c r="LWP69" s="9"/>
      <c r="LWQ69" s="9"/>
      <c r="LWR69" s="9"/>
      <c r="LWS69" s="9"/>
      <c r="LWT69" s="9"/>
      <c r="LWU69" s="9"/>
      <c r="LWV69" s="9"/>
      <c r="LWW69" s="9"/>
      <c r="LWX69" s="9"/>
      <c r="LWY69" s="9"/>
      <c r="LWZ69" s="9"/>
      <c r="LXA69" s="9"/>
      <c r="LXB69" s="9"/>
      <c r="LXC69" s="9"/>
      <c r="LXD69" s="9"/>
      <c r="LXE69" s="9"/>
      <c r="LXF69" s="9"/>
      <c r="LXG69" s="9"/>
      <c r="LXH69" s="9"/>
      <c r="LXI69" s="9"/>
      <c r="LXJ69" s="9"/>
      <c r="LXK69" s="9"/>
      <c r="LXL69" s="9"/>
      <c r="LXM69" s="9"/>
      <c r="LXN69" s="9"/>
      <c r="LXO69" s="9"/>
      <c r="LXP69" s="9"/>
      <c r="LXQ69" s="9"/>
      <c r="LXR69" s="9"/>
      <c r="LXS69" s="9"/>
      <c r="LXT69" s="9"/>
      <c r="LXU69" s="9"/>
      <c r="LXV69" s="9"/>
      <c r="LXW69" s="9"/>
      <c r="LXX69" s="9"/>
      <c r="LXY69" s="9"/>
      <c r="LXZ69" s="9"/>
      <c r="LYA69" s="9"/>
      <c r="LYB69" s="9"/>
      <c r="LYC69" s="9"/>
      <c r="LYD69" s="9"/>
      <c r="LYE69" s="9"/>
      <c r="LYF69" s="9"/>
      <c r="LYG69" s="9"/>
      <c r="LYH69" s="9"/>
      <c r="LYI69" s="9"/>
      <c r="LYJ69" s="9"/>
      <c r="LYK69" s="9"/>
      <c r="LYL69" s="9"/>
      <c r="LYM69" s="9"/>
      <c r="LYN69" s="9"/>
      <c r="LYO69" s="9"/>
      <c r="LYP69" s="9"/>
      <c r="LYQ69" s="9"/>
      <c r="LYR69" s="9"/>
      <c r="LYS69" s="9"/>
      <c r="LYT69" s="9"/>
      <c r="LYU69" s="9"/>
      <c r="LYV69" s="9"/>
      <c r="LYW69" s="9"/>
      <c r="LYX69" s="9"/>
      <c r="LYY69" s="9"/>
      <c r="LYZ69" s="9"/>
      <c r="LZA69" s="9"/>
      <c r="LZB69" s="9"/>
      <c r="LZC69" s="9"/>
      <c r="LZD69" s="9"/>
      <c r="LZE69" s="9"/>
      <c r="LZF69" s="9"/>
      <c r="LZG69" s="9"/>
      <c r="LZH69" s="9"/>
      <c r="LZI69" s="9"/>
      <c r="LZJ69" s="9"/>
      <c r="LZK69" s="9"/>
      <c r="LZL69" s="9"/>
      <c r="LZM69" s="9"/>
      <c r="LZN69" s="9"/>
      <c r="LZO69" s="9"/>
      <c r="LZP69" s="9"/>
      <c r="LZQ69" s="9"/>
      <c r="LZR69" s="9"/>
      <c r="LZS69" s="9"/>
      <c r="LZT69" s="9"/>
      <c r="LZU69" s="9"/>
      <c r="LZV69" s="9"/>
      <c r="LZW69" s="9"/>
      <c r="LZX69" s="9"/>
      <c r="LZY69" s="9"/>
      <c r="LZZ69" s="9"/>
      <c r="MAA69" s="9"/>
      <c r="MAB69" s="9"/>
      <c r="MAC69" s="9"/>
      <c r="MAD69" s="9"/>
      <c r="MAE69" s="9"/>
      <c r="MAF69" s="9"/>
      <c r="MAG69" s="9"/>
      <c r="MAH69" s="9"/>
      <c r="MAI69" s="9"/>
      <c r="MAJ69" s="9"/>
      <c r="MAK69" s="9"/>
      <c r="MAL69" s="9"/>
      <c r="MAM69" s="9"/>
      <c r="MAN69" s="9"/>
      <c r="MAO69" s="9"/>
      <c r="MAP69" s="9"/>
      <c r="MAQ69" s="9"/>
      <c r="MAR69" s="9"/>
      <c r="MAS69" s="9"/>
      <c r="MAT69" s="9"/>
      <c r="MAU69" s="9"/>
      <c r="MAV69" s="9"/>
      <c r="MAW69" s="9"/>
      <c r="MAX69" s="9"/>
      <c r="MAY69" s="9"/>
      <c r="MAZ69" s="9"/>
      <c r="MBA69" s="9"/>
      <c r="MBB69" s="9"/>
      <c r="MBC69" s="9"/>
      <c r="MBD69" s="9"/>
      <c r="MBE69" s="9"/>
      <c r="MBF69" s="9"/>
      <c r="MBG69" s="9"/>
      <c r="MBH69" s="9"/>
      <c r="MBI69" s="9"/>
      <c r="MBJ69" s="9"/>
      <c r="MBK69" s="9"/>
      <c r="MBL69" s="9"/>
      <c r="MBM69" s="9"/>
      <c r="MBN69" s="9"/>
      <c r="MBO69" s="9"/>
      <c r="MBP69" s="9"/>
      <c r="MBQ69" s="9"/>
      <c r="MBR69" s="9"/>
      <c r="MBS69" s="9"/>
      <c r="MBT69" s="9"/>
      <c r="MBU69" s="9"/>
      <c r="MBV69" s="9"/>
      <c r="MBW69" s="9"/>
      <c r="MBX69" s="9"/>
      <c r="MBY69" s="9"/>
      <c r="MBZ69" s="9"/>
      <c r="MCA69" s="9"/>
      <c r="MCB69" s="9"/>
      <c r="MCC69" s="9"/>
      <c r="MCD69" s="9"/>
      <c r="MCE69" s="9"/>
      <c r="MCF69" s="9"/>
      <c r="MCG69" s="9"/>
      <c r="MCH69" s="9"/>
      <c r="MCI69" s="9"/>
      <c r="MCJ69" s="9"/>
      <c r="MCK69" s="9"/>
      <c r="MCL69" s="9"/>
      <c r="MCM69" s="9"/>
      <c r="MCN69" s="9"/>
      <c r="MCO69" s="9"/>
      <c r="MCP69" s="9"/>
      <c r="MCQ69" s="9"/>
      <c r="MCR69" s="9"/>
      <c r="MCS69" s="9"/>
      <c r="MCT69" s="9"/>
      <c r="MCU69" s="9"/>
      <c r="MCV69" s="9"/>
      <c r="MCW69" s="9"/>
      <c r="MCX69" s="9"/>
      <c r="MCY69" s="9"/>
      <c r="MCZ69" s="9"/>
      <c r="MDA69" s="9"/>
      <c r="MDB69" s="9"/>
      <c r="MDC69" s="9"/>
      <c r="MDD69" s="9"/>
      <c r="MDE69" s="9"/>
      <c r="MDF69" s="9"/>
      <c r="MDG69" s="9"/>
      <c r="MDH69" s="9"/>
      <c r="MDI69" s="9"/>
      <c r="MDJ69" s="9"/>
      <c r="MDK69" s="9"/>
      <c r="MDL69" s="9"/>
      <c r="MDM69" s="9"/>
      <c r="MDN69" s="9"/>
      <c r="MDO69" s="9"/>
      <c r="MDP69" s="9"/>
      <c r="MDQ69" s="9"/>
      <c r="MDR69" s="9"/>
      <c r="MDS69" s="9"/>
      <c r="MDT69" s="9"/>
      <c r="MDU69" s="9"/>
      <c r="MDV69" s="9"/>
      <c r="MDW69" s="9"/>
      <c r="MDX69" s="9"/>
      <c r="MDY69" s="9"/>
      <c r="MDZ69" s="9"/>
      <c r="MEA69" s="9"/>
      <c r="MEB69" s="9"/>
      <c r="MEC69" s="9"/>
      <c r="MED69" s="9"/>
      <c r="MEE69" s="9"/>
      <c r="MEF69" s="9"/>
      <c r="MEG69" s="9"/>
      <c r="MEH69" s="9"/>
      <c r="MEI69" s="9"/>
      <c r="MEJ69" s="9"/>
      <c r="MEK69" s="9"/>
      <c r="MEL69" s="9"/>
      <c r="MEM69" s="9"/>
      <c r="MEN69" s="9"/>
      <c r="MEO69" s="9"/>
      <c r="MEP69" s="9"/>
      <c r="MEQ69" s="9"/>
      <c r="MER69" s="9"/>
      <c r="MES69" s="9"/>
      <c r="MET69" s="9"/>
      <c r="MEU69" s="9"/>
      <c r="MEV69" s="9"/>
      <c r="MEW69" s="9"/>
      <c r="MEX69" s="9"/>
      <c r="MEY69" s="9"/>
      <c r="MEZ69" s="9"/>
      <c r="MFA69" s="9"/>
      <c r="MFB69" s="9"/>
      <c r="MFC69" s="9"/>
      <c r="MFD69" s="9"/>
      <c r="MFE69" s="9"/>
      <c r="MFF69" s="9"/>
      <c r="MFG69" s="9"/>
      <c r="MFH69" s="9"/>
      <c r="MFI69" s="9"/>
      <c r="MFJ69" s="9"/>
      <c r="MFK69" s="9"/>
      <c r="MFL69" s="9"/>
      <c r="MFM69" s="9"/>
      <c r="MFN69" s="9"/>
      <c r="MFO69" s="9"/>
      <c r="MFP69" s="9"/>
      <c r="MFQ69" s="9"/>
      <c r="MFR69" s="9"/>
      <c r="MFS69" s="9"/>
      <c r="MFT69" s="9"/>
      <c r="MFU69" s="9"/>
      <c r="MFV69" s="9"/>
      <c r="MFW69" s="9"/>
      <c r="MFX69" s="9"/>
      <c r="MFY69" s="9"/>
      <c r="MFZ69" s="9"/>
      <c r="MGA69" s="9"/>
      <c r="MGB69" s="9"/>
      <c r="MGC69" s="9"/>
      <c r="MGD69" s="9"/>
      <c r="MGE69" s="9"/>
      <c r="MGF69" s="9"/>
      <c r="MGG69" s="9"/>
      <c r="MGH69" s="9"/>
      <c r="MGI69" s="9"/>
      <c r="MGJ69" s="9"/>
      <c r="MGK69" s="9"/>
      <c r="MGL69" s="9"/>
      <c r="MGM69" s="9"/>
      <c r="MGN69" s="9"/>
      <c r="MGO69" s="9"/>
      <c r="MGP69" s="9"/>
      <c r="MGQ69" s="9"/>
      <c r="MGR69" s="9"/>
      <c r="MGS69" s="9"/>
      <c r="MGT69" s="9"/>
      <c r="MGU69" s="9"/>
      <c r="MGV69" s="9"/>
      <c r="MGW69" s="9"/>
      <c r="MGX69" s="9"/>
      <c r="MGY69" s="9"/>
      <c r="MGZ69" s="9"/>
      <c r="MHA69" s="9"/>
      <c r="MHB69" s="9"/>
      <c r="MHC69" s="9"/>
      <c r="MHD69" s="9"/>
      <c r="MHE69" s="9"/>
      <c r="MHF69" s="9"/>
      <c r="MHG69" s="9"/>
      <c r="MHH69" s="9"/>
      <c r="MHI69" s="9"/>
      <c r="MHJ69" s="9"/>
      <c r="MHK69" s="9"/>
      <c r="MHL69" s="9"/>
      <c r="MHM69" s="9"/>
      <c r="MHN69" s="9"/>
      <c r="MHO69" s="9"/>
      <c r="MHP69" s="9"/>
      <c r="MHQ69" s="9"/>
      <c r="MHR69" s="9"/>
      <c r="MHS69" s="9"/>
      <c r="MHT69" s="9"/>
      <c r="MHU69" s="9"/>
      <c r="MHV69" s="9"/>
      <c r="MHW69" s="9"/>
      <c r="MHX69" s="9"/>
      <c r="MHY69" s="9"/>
      <c r="MHZ69" s="9"/>
      <c r="MIA69" s="9"/>
      <c r="MIB69" s="9"/>
      <c r="MIC69" s="9"/>
      <c r="MID69" s="9"/>
      <c r="MIE69" s="9"/>
      <c r="MIF69" s="9"/>
      <c r="MIG69" s="9"/>
      <c r="MIH69" s="9"/>
      <c r="MII69" s="9"/>
      <c r="MIJ69" s="9"/>
      <c r="MIK69" s="9"/>
      <c r="MIL69" s="9"/>
      <c r="MIM69" s="9"/>
      <c r="MIN69" s="9"/>
      <c r="MIO69" s="9"/>
      <c r="MIP69" s="9"/>
      <c r="MIQ69" s="9"/>
      <c r="MIR69" s="9"/>
      <c r="MIS69" s="9"/>
      <c r="MIT69" s="9"/>
      <c r="MIU69" s="9"/>
      <c r="MIV69" s="9"/>
      <c r="MIW69" s="9"/>
      <c r="MIX69" s="9"/>
      <c r="MIY69" s="9"/>
      <c r="MIZ69" s="9"/>
      <c r="MJA69" s="9"/>
      <c r="MJB69" s="9"/>
      <c r="MJC69" s="9"/>
      <c r="MJD69" s="9"/>
      <c r="MJE69" s="9"/>
      <c r="MJF69" s="9"/>
      <c r="MJG69" s="9"/>
      <c r="MJH69" s="9"/>
      <c r="MJI69" s="9"/>
      <c r="MJJ69" s="9"/>
      <c r="MJK69" s="9"/>
      <c r="MJL69" s="9"/>
      <c r="MJM69" s="9"/>
      <c r="MJN69" s="9"/>
      <c r="MJO69" s="9"/>
      <c r="MJP69" s="9"/>
      <c r="MJQ69" s="9"/>
      <c r="MJR69" s="9"/>
      <c r="MJS69" s="9"/>
      <c r="MJT69" s="9"/>
      <c r="MJU69" s="9"/>
      <c r="MJV69" s="9"/>
      <c r="MJW69" s="9"/>
      <c r="MJX69" s="9"/>
      <c r="MJY69" s="9"/>
      <c r="MJZ69" s="9"/>
      <c r="MKA69" s="9"/>
      <c r="MKB69" s="9"/>
      <c r="MKC69" s="9"/>
      <c r="MKD69" s="9"/>
      <c r="MKE69" s="9"/>
      <c r="MKF69" s="9"/>
      <c r="MKG69" s="9"/>
      <c r="MKH69" s="9"/>
      <c r="MKI69" s="9"/>
      <c r="MKJ69" s="9"/>
      <c r="MKK69" s="9"/>
      <c r="MKL69" s="9"/>
      <c r="MKM69" s="9"/>
      <c r="MKN69" s="9"/>
      <c r="MKO69" s="9"/>
      <c r="MKP69" s="9"/>
      <c r="MKQ69" s="9"/>
      <c r="MKR69" s="9"/>
      <c r="MKS69" s="9"/>
      <c r="MKT69" s="9"/>
      <c r="MKU69" s="9"/>
      <c r="MKV69" s="9"/>
      <c r="MKW69" s="9"/>
      <c r="MKX69" s="9"/>
      <c r="MKY69" s="9"/>
      <c r="MKZ69" s="9"/>
      <c r="MLA69" s="9"/>
      <c r="MLB69" s="9"/>
      <c r="MLC69" s="9"/>
      <c r="MLD69" s="9"/>
      <c r="MLE69" s="9"/>
      <c r="MLF69" s="9"/>
      <c r="MLG69" s="9"/>
      <c r="MLH69" s="9"/>
      <c r="MLI69" s="9"/>
      <c r="MLJ69" s="9"/>
      <c r="MLK69" s="9"/>
      <c r="MLL69" s="9"/>
      <c r="MLM69" s="9"/>
      <c r="MLN69" s="9"/>
      <c r="MLO69" s="9"/>
      <c r="MLP69" s="9"/>
      <c r="MLQ69" s="9"/>
      <c r="MLR69" s="9"/>
      <c r="MLS69" s="9"/>
      <c r="MLT69" s="9"/>
      <c r="MLU69" s="9"/>
      <c r="MLV69" s="9"/>
      <c r="MLW69" s="9"/>
      <c r="MLX69" s="9"/>
      <c r="MLY69" s="9"/>
      <c r="MLZ69" s="9"/>
      <c r="MMA69" s="9"/>
      <c r="MMB69" s="9"/>
      <c r="MMC69" s="9"/>
      <c r="MMD69" s="9"/>
      <c r="MME69" s="9"/>
      <c r="MMF69" s="9"/>
      <c r="MMG69" s="9"/>
      <c r="MMH69" s="9"/>
      <c r="MMI69" s="9"/>
      <c r="MMJ69" s="9"/>
      <c r="MMK69" s="9"/>
      <c r="MML69" s="9"/>
      <c r="MMM69" s="9"/>
      <c r="MMN69" s="9"/>
      <c r="MMO69" s="9"/>
      <c r="MMP69" s="9"/>
      <c r="MMQ69" s="9"/>
      <c r="MMR69" s="9"/>
      <c r="MMS69" s="9"/>
      <c r="MMT69" s="9"/>
      <c r="MMU69" s="9"/>
      <c r="MMV69" s="9"/>
      <c r="MMW69" s="9"/>
      <c r="MMX69" s="9"/>
      <c r="MMY69" s="9"/>
      <c r="MMZ69" s="9"/>
      <c r="MNA69" s="9"/>
      <c r="MNB69" s="9"/>
      <c r="MNC69" s="9"/>
      <c r="MND69" s="9"/>
      <c r="MNE69" s="9"/>
      <c r="MNF69" s="9"/>
      <c r="MNG69" s="9"/>
      <c r="MNH69" s="9"/>
      <c r="MNI69" s="9"/>
      <c r="MNJ69" s="9"/>
      <c r="MNK69" s="9"/>
      <c r="MNL69" s="9"/>
      <c r="MNM69" s="9"/>
      <c r="MNN69" s="9"/>
      <c r="MNO69" s="9"/>
      <c r="MNP69" s="9"/>
      <c r="MNQ69" s="9"/>
      <c r="MNR69" s="9"/>
      <c r="MNS69" s="9"/>
      <c r="MNT69" s="9"/>
      <c r="MNU69" s="9"/>
      <c r="MNV69" s="9"/>
      <c r="MNW69" s="9"/>
      <c r="MNX69" s="9"/>
      <c r="MNY69" s="9"/>
      <c r="MNZ69" s="9"/>
      <c r="MOA69" s="9"/>
      <c r="MOB69" s="9"/>
      <c r="MOC69" s="9"/>
      <c r="MOD69" s="9"/>
      <c r="MOE69" s="9"/>
      <c r="MOF69" s="9"/>
      <c r="MOG69" s="9"/>
      <c r="MOH69" s="9"/>
      <c r="MOI69" s="9"/>
      <c r="MOJ69" s="9"/>
      <c r="MOK69" s="9"/>
      <c r="MOL69" s="9"/>
      <c r="MOM69" s="9"/>
      <c r="MON69" s="9"/>
      <c r="MOO69" s="9"/>
      <c r="MOP69" s="9"/>
      <c r="MOQ69" s="9"/>
      <c r="MOR69" s="9"/>
      <c r="MOS69" s="9"/>
      <c r="MOT69" s="9"/>
      <c r="MOU69" s="9"/>
      <c r="MOV69" s="9"/>
      <c r="MOW69" s="9"/>
      <c r="MOX69" s="9"/>
      <c r="MOY69" s="9"/>
      <c r="MOZ69" s="9"/>
      <c r="MPA69" s="9"/>
      <c r="MPB69" s="9"/>
      <c r="MPC69" s="9"/>
      <c r="MPD69" s="9"/>
      <c r="MPE69" s="9"/>
      <c r="MPF69" s="9"/>
      <c r="MPG69" s="9"/>
      <c r="MPH69" s="9"/>
      <c r="MPI69" s="9"/>
      <c r="MPJ69" s="9"/>
      <c r="MPK69" s="9"/>
      <c r="MPL69" s="9"/>
      <c r="MPM69" s="9"/>
      <c r="MPN69" s="9"/>
      <c r="MPO69" s="9"/>
      <c r="MPP69" s="9"/>
      <c r="MPQ69" s="9"/>
      <c r="MPR69" s="9"/>
      <c r="MPS69" s="9"/>
      <c r="MPT69" s="9"/>
      <c r="MPU69" s="9"/>
      <c r="MPV69" s="9"/>
      <c r="MPW69" s="9"/>
      <c r="MPX69" s="9"/>
      <c r="MPY69" s="9"/>
      <c r="MPZ69" s="9"/>
      <c r="MQA69" s="9"/>
      <c r="MQB69" s="9"/>
      <c r="MQC69" s="9"/>
      <c r="MQD69" s="9"/>
      <c r="MQE69" s="9"/>
      <c r="MQF69" s="9"/>
      <c r="MQG69" s="9"/>
      <c r="MQH69" s="9"/>
      <c r="MQI69" s="9"/>
      <c r="MQJ69" s="9"/>
      <c r="MQK69" s="9"/>
      <c r="MQL69" s="9"/>
      <c r="MQM69" s="9"/>
      <c r="MQN69" s="9"/>
      <c r="MQO69" s="9"/>
      <c r="MQP69" s="9"/>
      <c r="MQQ69" s="9"/>
      <c r="MQR69" s="9"/>
      <c r="MQS69" s="9"/>
      <c r="MQT69" s="9"/>
      <c r="MQU69" s="9"/>
      <c r="MQV69" s="9"/>
      <c r="MQW69" s="9"/>
      <c r="MQX69" s="9"/>
      <c r="MQY69" s="9"/>
      <c r="MQZ69" s="9"/>
      <c r="MRA69" s="9"/>
      <c r="MRB69" s="9"/>
      <c r="MRC69" s="9"/>
      <c r="MRD69" s="9"/>
      <c r="MRE69" s="9"/>
      <c r="MRF69" s="9"/>
      <c r="MRG69" s="9"/>
      <c r="MRH69" s="9"/>
      <c r="MRI69" s="9"/>
      <c r="MRJ69" s="9"/>
      <c r="MRK69" s="9"/>
      <c r="MRL69" s="9"/>
      <c r="MRM69" s="9"/>
      <c r="MRN69" s="9"/>
      <c r="MRO69" s="9"/>
      <c r="MRP69" s="9"/>
      <c r="MRQ69" s="9"/>
      <c r="MRR69" s="9"/>
      <c r="MRS69" s="9"/>
      <c r="MRT69" s="9"/>
      <c r="MRU69" s="9"/>
      <c r="MRV69" s="9"/>
      <c r="MRW69" s="9"/>
      <c r="MRX69" s="9"/>
      <c r="MRY69" s="9"/>
      <c r="MRZ69" s="9"/>
      <c r="MSA69" s="9"/>
      <c r="MSB69" s="9"/>
      <c r="MSC69" s="9"/>
      <c r="MSD69" s="9"/>
      <c r="MSE69" s="9"/>
      <c r="MSF69" s="9"/>
      <c r="MSG69" s="9"/>
      <c r="MSH69" s="9"/>
      <c r="MSI69" s="9"/>
      <c r="MSJ69" s="9"/>
      <c r="MSK69" s="9"/>
      <c r="MSL69" s="9"/>
      <c r="MSM69" s="9"/>
      <c r="MSN69" s="9"/>
      <c r="MSO69" s="9"/>
      <c r="MSP69" s="9"/>
      <c r="MSQ69" s="9"/>
      <c r="MSR69" s="9"/>
      <c r="MSS69" s="9"/>
      <c r="MST69" s="9"/>
      <c r="MSU69" s="9"/>
      <c r="MSV69" s="9"/>
      <c r="MSW69" s="9"/>
      <c r="MSX69" s="9"/>
      <c r="MSY69" s="9"/>
      <c r="MSZ69" s="9"/>
      <c r="MTA69" s="9"/>
      <c r="MTB69" s="9"/>
      <c r="MTC69" s="9"/>
      <c r="MTD69" s="9"/>
      <c r="MTE69" s="9"/>
      <c r="MTF69" s="9"/>
      <c r="MTG69" s="9"/>
      <c r="MTH69" s="9"/>
      <c r="MTI69" s="9"/>
      <c r="MTJ69" s="9"/>
      <c r="MTK69" s="9"/>
      <c r="MTL69" s="9"/>
      <c r="MTM69" s="9"/>
      <c r="MTN69" s="9"/>
      <c r="MTO69" s="9"/>
      <c r="MTP69" s="9"/>
      <c r="MTQ69" s="9"/>
      <c r="MTR69" s="9"/>
      <c r="MTS69" s="9"/>
      <c r="MTT69" s="9"/>
      <c r="MTU69" s="9"/>
      <c r="MTV69" s="9"/>
      <c r="MTW69" s="9"/>
      <c r="MTX69" s="9"/>
      <c r="MTY69" s="9"/>
      <c r="MTZ69" s="9"/>
      <c r="MUA69" s="9"/>
      <c r="MUB69" s="9"/>
      <c r="MUC69" s="9"/>
      <c r="MUD69" s="9"/>
      <c r="MUE69" s="9"/>
      <c r="MUF69" s="9"/>
      <c r="MUG69" s="9"/>
      <c r="MUH69" s="9"/>
      <c r="MUI69" s="9"/>
      <c r="MUJ69" s="9"/>
      <c r="MUK69" s="9"/>
      <c r="MUL69" s="9"/>
      <c r="MUM69" s="9"/>
      <c r="MUN69" s="9"/>
      <c r="MUO69" s="9"/>
      <c r="MUP69" s="9"/>
      <c r="MUQ69" s="9"/>
      <c r="MUR69" s="9"/>
      <c r="MUS69" s="9"/>
      <c r="MUT69" s="9"/>
      <c r="MUU69" s="9"/>
      <c r="MUV69" s="9"/>
      <c r="MUW69" s="9"/>
      <c r="MUX69" s="9"/>
      <c r="MUY69" s="9"/>
      <c r="MUZ69" s="9"/>
      <c r="MVA69" s="9"/>
      <c r="MVB69" s="9"/>
      <c r="MVC69" s="9"/>
      <c r="MVD69" s="9"/>
      <c r="MVE69" s="9"/>
      <c r="MVF69" s="9"/>
      <c r="MVG69" s="9"/>
      <c r="MVH69" s="9"/>
      <c r="MVI69" s="9"/>
      <c r="MVJ69" s="9"/>
      <c r="MVK69" s="9"/>
      <c r="MVL69" s="9"/>
      <c r="MVM69" s="9"/>
      <c r="MVN69" s="9"/>
      <c r="MVO69" s="9"/>
      <c r="MVP69" s="9"/>
      <c r="MVQ69" s="9"/>
      <c r="MVR69" s="9"/>
      <c r="MVS69" s="9"/>
      <c r="MVT69" s="9"/>
      <c r="MVU69" s="9"/>
      <c r="MVV69" s="9"/>
      <c r="MVW69" s="9"/>
      <c r="MVX69" s="9"/>
      <c r="MVY69" s="9"/>
      <c r="MVZ69" s="9"/>
      <c r="MWA69" s="9"/>
      <c r="MWB69" s="9"/>
      <c r="MWC69" s="9"/>
      <c r="MWD69" s="9"/>
      <c r="MWE69" s="9"/>
      <c r="MWF69" s="9"/>
      <c r="MWG69" s="9"/>
      <c r="MWH69" s="9"/>
      <c r="MWI69" s="9"/>
      <c r="MWJ69" s="9"/>
      <c r="MWK69" s="9"/>
      <c r="MWL69" s="9"/>
      <c r="MWM69" s="9"/>
      <c r="MWN69" s="9"/>
      <c r="MWO69" s="9"/>
      <c r="MWP69" s="9"/>
      <c r="MWQ69" s="9"/>
      <c r="MWR69" s="9"/>
      <c r="MWS69" s="9"/>
      <c r="MWT69" s="9"/>
      <c r="MWU69" s="9"/>
      <c r="MWV69" s="9"/>
      <c r="MWW69" s="9"/>
      <c r="MWX69" s="9"/>
      <c r="MWY69" s="9"/>
      <c r="MWZ69" s="9"/>
      <c r="MXA69" s="9"/>
      <c r="MXB69" s="9"/>
      <c r="MXC69" s="9"/>
      <c r="MXD69" s="9"/>
      <c r="MXE69" s="9"/>
      <c r="MXF69" s="9"/>
      <c r="MXG69" s="9"/>
      <c r="MXH69" s="9"/>
      <c r="MXI69" s="9"/>
      <c r="MXJ69" s="9"/>
      <c r="MXK69" s="9"/>
      <c r="MXL69" s="9"/>
      <c r="MXM69" s="9"/>
      <c r="MXN69" s="9"/>
      <c r="MXO69" s="9"/>
      <c r="MXP69" s="9"/>
      <c r="MXQ69" s="9"/>
      <c r="MXR69" s="9"/>
      <c r="MXS69" s="9"/>
      <c r="MXT69" s="9"/>
      <c r="MXU69" s="9"/>
      <c r="MXV69" s="9"/>
      <c r="MXW69" s="9"/>
      <c r="MXX69" s="9"/>
      <c r="MXY69" s="9"/>
      <c r="MXZ69" s="9"/>
      <c r="MYA69" s="9"/>
      <c r="MYB69" s="9"/>
      <c r="MYC69" s="9"/>
      <c r="MYD69" s="9"/>
      <c r="MYE69" s="9"/>
      <c r="MYF69" s="9"/>
      <c r="MYG69" s="9"/>
      <c r="MYH69" s="9"/>
      <c r="MYI69" s="9"/>
      <c r="MYJ69" s="9"/>
      <c r="MYK69" s="9"/>
      <c r="MYL69" s="9"/>
      <c r="MYM69" s="9"/>
      <c r="MYN69" s="9"/>
      <c r="MYO69" s="9"/>
      <c r="MYP69" s="9"/>
      <c r="MYQ69" s="9"/>
      <c r="MYR69" s="9"/>
      <c r="MYS69" s="9"/>
      <c r="MYT69" s="9"/>
      <c r="MYU69" s="9"/>
      <c r="MYV69" s="9"/>
      <c r="MYW69" s="9"/>
      <c r="MYX69" s="9"/>
      <c r="MYY69" s="9"/>
      <c r="MYZ69" s="9"/>
      <c r="MZA69" s="9"/>
      <c r="MZB69" s="9"/>
      <c r="MZC69" s="9"/>
      <c r="MZD69" s="9"/>
      <c r="MZE69" s="9"/>
      <c r="MZF69" s="9"/>
      <c r="MZG69" s="9"/>
      <c r="MZH69" s="9"/>
      <c r="MZI69" s="9"/>
      <c r="MZJ69" s="9"/>
      <c r="MZK69" s="9"/>
      <c r="MZL69" s="9"/>
      <c r="MZM69" s="9"/>
      <c r="MZN69" s="9"/>
      <c r="MZO69" s="9"/>
      <c r="MZP69" s="9"/>
      <c r="MZQ69" s="9"/>
      <c r="MZR69" s="9"/>
      <c r="MZS69" s="9"/>
      <c r="MZT69" s="9"/>
      <c r="MZU69" s="9"/>
      <c r="MZV69" s="9"/>
      <c r="MZW69" s="9"/>
      <c r="MZX69" s="9"/>
      <c r="MZY69" s="9"/>
      <c r="MZZ69" s="9"/>
      <c r="NAA69" s="9"/>
      <c r="NAB69" s="9"/>
      <c r="NAC69" s="9"/>
      <c r="NAD69" s="9"/>
      <c r="NAE69" s="9"/>
      <c r="NAF69" s="9"/>
      <c r="NAG69" s="9"/>
      <c r="NAH69" s="9"/>
      <c r="NAI69" s="9"/>
      <c r="NAJ69" s="9"/>
      <c r="NAK69" s="9"/>
      <c r="NAL69" s="9"/>
      <c r="NAM69" s="9"/>
      <c r="NAN69" s="9"/>
      <c r="NAO69" s="9"/>
      <c r="NAP69" s="9"/>
      <c r="NAQ69" s="9"/>
      <c r="NAR69" s="9"/>
      <c r="NAS69" s="9"/>
      <c r="NAT69" s="9"/>
      <c r="NAU69" s="9"/>
      <c r="NAV69" s="9"/>
      <c r="NAW69" s="9"/>
      <c r="NAX69" s="9"/>
      <c r="NAY69" s="9"/>
      <c r="NAZ69" s="9"/>
      <c r="NBA69" s="9"/>
      <c r="NBB69" s="9"/>
      <c r="NBC69" s="9"/>
      <c r="NBD69" s="9"/>
      <c r="NBE69" s="9"/>
      <c r="NBF69" s="9"/>
      <c r="NBG69" s="9"/>
      <c r="NBH69" s="9"/>
      <c r="NBI69" s="9"/>
      <c r="NBJ69" s="9"/>
      <c r="NBK69" s="9"/>
      <c r="NBL69" s="9"/>
      <c r="NBM69" s="9"/>
      <c r="NBN69" s="9"/>
      <c r="NBO69" s="9"/>
      <c r="NBP69" s="9"/>
      <c r="NBQ69" s="9"/>
      <c r="NBR69" s="9"/>
      <c r="NBS69" s="9"/>
      <c r="NBT69" s="9"/>
      <c r="NBU69" s="9"/>
      <c r="NBV69" s="9"/>
      <c r="NBW69" s="9"/>
      <c r="NBX69" s="9"/>
      <c r="NBY69" s="9"/>
      <c r="NBZ69" s="9"/>
      <c r="NCA69" s="9"/>
      <c r="NCB69" s="9"/>
      <c r="NCC69" s="9"/>
      <c r="NCD69" s="9"/>
      <c r="NCE69" s="9"/>
      <c r="NCF69" s="9"/>
      <c r="NCG69" s="9"/>
      <c r="NCH69" s="9"/>
      <c r="NCI69" s="9"/>
      <c r="NCJ69" s="9"/>
      <c r="NCK69" s="9"/>
      <c r="NCL69" s="9"/>
      <c r="NCM69" s="9"/>
      <c r="NCN69" s="9"/>
      <c r="NCO69" s="9"/>
      <c r="NCP69" s="9"/>
      <c r="NCQ69" s="9"/>
      <c r="NCR69" s="9"/>
      <c r="NCS69" s="9"/>
      <c r="NCT69" s="9"/>
      <c r="NCU69" s="9"/>
      <c r="NCV69" s="9"/>
      <c r="NCW69" s="9"/>
      <c r="NCX69" s="9"/>
      <c r="NCY69" s="9"/>
      <c r="NCZ69" s="9"/>
      <c r="NDA69" s="9"/>
      <c r="NDB69" s="9"/>
      <c r="NDC69" s="9"/>
      <c r="NDD69" s="9"/>
      <c r="NDE69" s="9"/>
      <c r="NDF69" s="9"/>
      <c r="NDG69" s="9"/>
      <c r="NDH69" s="9"/>
      <c r="NDI69" s="9"/>
      <c r="NDJ69" s="9"/>
      <c r="NDK69" s="9"/>
      <c r="NDL69" s="9"/>
      <c r="NDM69" s="9"/>
      <c r="NDN69" s="9"/>
      <c r="NDO69" s="9"/>
      <c r="NDP69" s="9"/>
      <c r="NDQ69" s="9"/>
      <c r="NDR69" s="9"/>
      <c r="NDS69" s="9"/>
      <c r="NDT69" s="9"/>
      <c r="NDU69" s="9"/>
      <c r="NDV69" s="9"/>
      <c r="NDW69" s="9"/>
      <c r="NDX69" s="9"/>
      <c r="NDY69" s="9"/>
      <c r="NDZ69" s="9"/>
      <c r="NEA69" s="9"/>
      <c r="NEB69" s="9"/>
      <c r="NEC69" s="9"/>
      <c r="NED69" s="9"/>
      <c r="NEE69" s="9"/>
      <c r="NEF69" s="9"/>
      <c r="NEG69" s="9"/>
      <c r="NEH69" s="9"/>
      <c r="NEI69" s="9"/>
      <c r="NEJ69" s="9"/>
      <c r="NEK69" s="9"/>
      <c r="NEL69" s="9"/>
      <c r="NEM69" s="9"/>
      <c r="NEN69" s="9"/>
      <c r="NEO69" s="9"/>
      <c r="NEP69" s="9"/>
      <c r="NEQ69" s="9"/>
      <c r="NER69" s="9"/>
      <c r="NES69" s="9"/>
      <c r="NET69" s="9"/>
      <c r="NEU69" s="9"/>
      <c r="NEV69" s="9"/>
      <c r="NEW69" s="9"/>
      <c r="NEX69" s="9"/>
      <c r="NEY69" s="9"/>
      <c r="NEZ69" s="9"/>
      <c r="NFA69" s="9"/>
      <c r="NFB69" s="9"/>
      <c r="NFC69" s="9"/>
      <c r="NFD69" s="9"/>
      <c r="NFE69" s="9"/>
      <c r="NFF69" s="9"/>
      <c r="NFG69" s="9"/>
      <c r="NFH69" s="9"/>
      <c r="NFI69" s="9"/>
      <c r="NFJ69" s="9"/>
      <c r="NFK69" s="9"/>
      <c r="NFL69" s="9"/>
      <c r="NFM69" s="9"/>
      <c r="NFN69" s="9"/>
      <c r="NFO69" s="9"/>
      <c r="NFP69" s="9"/>
      <c r="NFQ69" s="9"/>
      <c r="NFR69" s="9"/>
      <c r="NFS69" s="9"/>
      <c r="NFT69" s="9"/>
      <c r="NFU69" s="9"/>
      <c r="NFV69" s="9"/>
      <c r="NFW69" s="9"/>
      <c r="NFX69" s="9"/>
      <c r="NFY69" s="9"/>
      <c r="NFZ69" s="9"/>
      <c r="NGA69" s="9"/>
      <c r="NGB69" s="9"/>
      <c r="NGC69" s="9"/>
      <c r="NGD69" s="9"/>
      <c r="NGE69" s="9"/>
      <c r="NGF69" s="9"/>
      <c r="NGG69" s="9"/>
      <c r="NGH69" s="9"/>
      <c r="NGI69" s="9"/>
      <c r="NGJ69" s="9"/>
      <c r="NGK69" s="9"/>
      <c r="NGL69" s="9"/>
      <c r="NGM69" s="9"/>
      <c r="NGN69" s="9"/>
      <c r="NGO69" s="9"/>
      <c r="NGP69" s="9"/>
      <c r="NGQ69" s="9"/>
      <c r="NGR69" s="9"/>
      <c r="NGS69" s="9"/>
      <c r="NGT69" s="9"/>
      <c r="NGU69" s="9"/>
      <c r="NGV69" s="9"/>
      <c r="NGW69" s="9"/>
      <c r="NGX69" s="9"/>
      <c r="NGY69" s="9"/>
      <c r="NGZ69" s="9"/>
      <c r="NHA69" s="9"/>
      <c r="NHB69" s="9"/>
      <c r="NHC69" s="9"/>
      <c r="NHD69" s="9"/>
      <c r="NHE69" s="9"/>
      <c r="NHF69" s="9"/>
      <c r="NHG69" s="9"/>
      <c r="NHH69" s="9"/>
      <c r="NHI69" s="9"/>
      <c r="NHJ69" s="9"/>
      <c r="NHK69" s="9"/>
      <c r="NHL69" s="9"/>
      <c r="NHM69" s="9"/>
      <c r="NHN69" s="9"/>
      <c r="NHO69" s="9"/>
      <c r="NHP69" s="9"/>
      <c r="NHQ69" s="9"/>
      <c r="NHR69" s="9"/>
      <c r="NHS69" s="9"/>
      <c r="NHT69" s="9"/>
      <c r="NHU69" s="9"/>
      <c r="NHV69" s="9"/>
      <c r="NHW69" s="9"/>
      <c r="NHX69" s="9"/>
      <c r="NHY69" s="9"/>
      <c r="NHZ69" s="9"/>
      <c r="NIA69" s="9"/>
      <c r="NIB69" s="9"/>
      <c r="NIC69" s="9"/>
      <c r="NID69" s="9"/>
      <c r="NIE69" s="9"/>
      <c r="NIF69" s="9"/>
      <c r="NIG69" s="9"/>
      <c r="NIH69" s="9"/>
      <c r="NII69" s="9"/>
      <c r="NIJ69" s="9"/>
      <c r="NIK69" s="9"/>
      <c r="NIL69" s="9"/>
      <c r="NIM69" s="9"/>
      <c r="NIN69" s="9"/>
      <c r="NIO69" s="9"/>
      <c r="NIP69" s="9"/>
      <c r="NIQ69" s="9"/>
      <c r="NIR69" s="9"/>
      <c r="NIS69" s="9"/>
      <c r="NIT69" s="9"/>
      <c r="NIU69" s="9"/>
      <c r="NIV69" s="9"/>
      <c r="NIW69" s="9"/>
      <c r="NIX69" s="9"/>
      <c r="NIY69" s="9"/>
      <c r="NIZ69" s="9"/>
      <c r="NJA69" s="9"/>
      <c r="NJB69" s="9"/>
      <c r="NJC69" s="9"/>
      <c r="NJD69" s="9"/>
      <c r="NJE69" s="9"/>
      <c r="NJF69" s="9"/>
      <c r="NJG69" s="9"/>
      <c r="NJH69" s="9"/>
      <c r="NJI69" s="9"/>
      <c r="NJJ69" s="9"/>
      <c r="NJK69" s="9"/>
      <c r="NJL69" s="9"/>
      <c r="NJM69" s="9"/>
      <c r="NJN69" s="9"/>
      <c r="NJO69" s="9"/>
      <c r="NJP69" s="9"/>
      <c r="NJQ69" s="9"/>
      <c r="NJR69" s="9"/>
      <c r="NJS69" s="9"/>
      <c r="NJT69" s="9"/>
      <c r="NJU69" s="9"/>
      <c r="NJV69" s="9"/>
      <c r="NJW69" s="9"/>
      <c r="NJX69" s="9"/>
      <c r="NJY69" s="9"/>
      <c r="NJZ69" s="9"/>
      <c r="NKA69" s="9"/>
      <c r="NKB69" s="9"/>
      <c r="NKC69" s="9"/>
      <c r="NKD69" s="9"/>
      <c r="NKE69" s="9"/>
      <c r="NKF69" s="9"/>
      <c r="NKG69" s="9"/>
      <c r="NKH69" s="9"/>
      <c r="NKI69" s="9"/>
      <c r="NKJ69" s="9"/>
      <c r="NKK69" s="9"/>
      <c r="NKL69" s="9"/>
      <c r="NKM69" s="9"/>
      <c r="NKN69" s="9"/>
      <c r="NKO69" s="9"/>
      <c r="NKP69" s="9"/>
      <c r="NKQ69" s="9"/>
      <c r="NKR69" s="9"/>
      <c r="NKS69" s="9"/>
      <c r="NKT69" s="9"/>
      <c r="NKU69" s="9"/>
      <c r="NKV69" s="9"/>
      <c r="NKW69" s="9"/>
      <c r="NKX69" s="9"/>
      <c r="NKY69" s="9"/>
      <c r="NKZ69" s="9"/>
      <c r="NLA69" s="9"/>
      <c r="NLB69" s="9"/>
      <c r="NLC69" s="9"/>
      <c r="NLD69" s="9"/>
      <c r="NLE69" s="9"/>
      <c r="NLF69" s="9"/>
      <c r="NLG69" s="9"/>
      <c r="NLH69" s="9"/>
      <c r="NLI69" s="9"/>
      <c r="NLJ69" s="9"/>
      <c r="NLK69" s="9"/>
      <c r="NLL69" s="9"/>
      <c r="NLM69" s="9"/>
      <c r="NLN69" s="9"/>
      <c r="NLO69" s="9"/>
      <c r="NLP69" s="9"/>
      <c r="NLQ69" s="9"/>
      <c r="NLR69" s="9"/>
      <c r="NLS69" s="9"/>
      <c r="NLT69" s="9"/>
      <c r="NLU69" s="9"/>
      <c r="NLV69" s="9"/>
      <c r="NLW69" s="9"/>
      <c r="NLX69" s="9"/>
      <c r="NLY69" s="9"/>
      <c r="NLZ69" s="9"/>
      <c r="NMA69" s="9"/>
      <c r="NMB69" s="9"/>
      <c r="NMC69" s="9"/>
      <c r="NMD69" s="9"/>
      <c r="NME69" s="9"/>
      <c r="NMF69" s="9"/>
      <c r="NMG69" s="9"/>
      <c r="NMH69" s="9"/>
      <c r="NMI69" s="9"/>
      <c r="NMJ69" s="9"/>
      <c r="NMK69" s="9"/>
      <c r="NML69" s="9"/>
      <c r="NMM69" s="9"/>
      <c r="NMN69" s="9"/>
      <c r="NMO69" s="9"/>
      <c r="NMP69" s="9"/>
      <c r="NMQ69" s="9"/>
      <c r="NMR69" s="9"/>
      <c r="NMS69" s="9"/>
      <c r="NMT69" s="9"/>
      <c r="NMU69" s="9"/>
      <c r="NMV69" s="9"/>
      <c r="NMW69" s="9"/>
      <c r="NMX69" s="9"/>
      <c r="NMY69" s="9"/>
      <c r="NMZ69" s="9"/>
      <c r="NNA69" s="9"/>
      <c r="NNB69" s="9"/>
      <c r="NNC69" s="9"/>
      <c r="NND69" s="9"/>
      <c r="NNE69" s="9"/>
      <c r="NNF69" s="9"/>
      <c r="NNG69" s="9"/>
      <c r="NNH69" s="9"/>
      <c r="NNI69" s="9"/>
      <c r="NNJ69" s="9"/>
      <c r="NNK69" s="9"/>
      <c r="NNL69" s="9"/>
      <c r="NNM69" s="9"/>
      <c r="NNN69" s="9"/>
      <c r="NNO69" s="9"/>
      <c r="NNP69" s="9"/>
      <c r="NNQ69" s="9"/>
      <c r="NNR69" s="9"/>
      <c r="NNS69" s="9"/>
      <c r="NNT69" s="9"/>
      <c r="NNU69" s="9"/>
      <c r="NNV69" s="9"/>
      <c r="NNW69" s="9"/>
      <c r="NNX69" s="9"/>
      <c r="NNY69" s="9"/>
      <c r="NNZ69" s="9"/>
      <c r="NOA69" s="9"/>
      <c r="NOB69" s="9"/>
      <c r="NOC69" s="9"/>
      <c r="NOD69" s="9"/>
      <c r="NOE69" s="9"/>
      <c r="NOF69" s="9"/>
      <c r="NOG69" s="9"/>
      <c r="NOH69" s="9"/>
      <c r="NOI69" s="9"/>
      <c r="NOJ69" s="9"/>
      <c r="NOK69" s="9"/>
      <c r="NOL69" s="9"/>
      <c r="NOM69" s="9"/>
      <c r="NON69" s="9"/>
      <c r="NOO69" s="9"/>
      <c r="NOP69" s="9"/>
      <c r="NOQ69" s="9"/>
      <c r="NOR69" s="9"/>
      <c r="NOS69" s="9"/>
      <c r="NOT69" s="9"/>
      <c r="NOU69" s="9"/>
      <c r="NOV69" s="9"/>
      <c r="NOW69" s="9"/>
      <c r="NOX69" s="9"/>
      <c r="NOY69" s="9"/>
      <c r="NOZ69" s="9"/>
      <c r="NPA69" s="9"/>
      <c r="NPB69" s="9"/>
      <c r="NPC69" s="9"/>
      <c r="NPD69" s="9"/>
      <c r="NPE69" s="9"/>
      <c r="NPF69" s="9"/>
      <c r="NPG69" s="9"/>
      <c r="NPH69" s="9"/>
      <c r="NPI69" s="9"/>
      <c r="NPJ69" s="9"/>
      <c r="NPK69" s="9"/>
      <c r="NPL69" s="9"/>
      <c r="NPM69" s="9"/>
      <c r="NPN69" s="9"/>
      <c r="NPO69" s="9"/>
      <c r="NPP69" s="9"/>
      <c r="NPQ69" s="9"/>
      <c r="NPR69" s="9"/>
      <c r="NPS69" s="9"/>
      <c r="NPT69" s="9"/>
      <c r="NPU69" s="9"/>
      <c r="NPV69" s="9"/>
      <c r="NPW69" s="9"/>
      <c r="NPX69" s="9"/>
      <c r="NPY69" s="9"/>
      <c r="NPZ69" s="9"/>
      <c r="NQA69" s="9"/>
      <c r="NQB69" s="9"/>
      <c r="NQC69" s="9"/>
      <c r="NQD69" s="9"/>
      <c r="NQE69" s="9"/>
      <c r="NQF69" s="9"/>
      <c r="NQG69" s="9"/>
      <c r="NQH69" s="9"/>
      <c r="NQI69" s="9"/>
      <c r="NQJ69" s="9"/>
      <c r="NQK69" s="9"/>
      <c r="NQL69" s="9"/>
      <c r="NQM69" s="9"/>
      <c r="NQN69" s="9"/>
      <c r="NQO69" s="9"/>
      <c r="NQP69" s="9"/>
      <c r="NQQ69" s="9"/>
      <c r="NQR69" s="9"/>
      <c r="NQS69" s="9"/>
      <c r="NQT69" s="9"/>
      <c r="NQU69" s="9"/>
      <c r="NQV69" s="9"/>
      <c r="NQW69" s="9"/>
      <c r="NQX69" s="9"/>
      <c r="NQY69" s="9"/>
      <c r="NQZ69" s="9"/>
      <c r="NRA69" s="9"/>
      <c r="NRB69" s="9"/>
      <c r="NRC69" s="9"/>
      <c r="NRD69" s="9"/>
      <c r="NRE69" s="9"/>
      <c r="NRF69" s="9"/>
      <c r="NRG69" s="9"/>
      <c r="NRH69" s="9"/>
      <c r="NRI69" s="9"/>
      <c r="NRJ69" s="9"/>
      <c r="NRK69" s="9"/>
      <c r="NRL69" s="9"/>
      <c r="NRM69" s="9"/>
      <c r="NRN69" s="9"/>
      <c r="NRO69" s="9"/>
      <c r="NRP69" s="9"/>
      <c r="NRQ69" s="9"/>
      <c r="NRR69" s="9"/>
      <c r="NRS69" s="9"/>
      <c r="NRT69" s="9"/>
      <c r="NRU69" s="9"/>
      <c r="NRV69" s="9"/>
      <c r="NRW69" s="9"/>
      <c r="NRX69" s="9"/>
      <c r="NRY69" s="9"/>
      <c r="NRZ69" s="9"/>
      <c r="NSA69" s="9"/>
      <c r="NSB69" s="9"/>
      <c r="NSC69" s="9"/>
      <c r="NSD69" s="9"/>
      <c r="NSE69" s="9"/>
      <c r="NSF69" s="9"/>
      <c r="NSG69" s="9"/>
      <c r="NSH69" s="9"/>
      <c r="NSI69" s="9"/>
      <c r="NSJ69" s="9"/>
      <c r="NSK69" s="9"/>
      <c r="NSL69" s="9"/>
      <c r="NSM69" s="9"/>
      <c r="NSN69" s="9"/>
      <c r="NSO69" s="9"/>
      <c r="NSP69" s="9"/>
      <c r="NSQ69" s="9"/>
      <c r="NSR69" s="9"/>
      <c r="NSS69" s="9"/>
      <c r="NST69" s="9"/>
      <c r="NSU69" s="9"/>
      <c r="NSV69" s="9"/>
      <c r="NSW69" s="9"/>
      <c r="NSX69" s="9"/>
      <c r="NSY69" s="9"/>
      <c r="NSZ69" s="9"/>
      <c r="NTA69" s="9"/>
      <c r="NTB69" s="9"/>
      <c r="NTC69" s="9"/>
      <c r="NTD69" s="9"/>
      <c r="NTE69" s="9"/>
      <c r="NTF69" s="9"/>
      <c r="NTG69" s="9"/>
      <c r="NTH69" s="9"/>
      <c r="NTI69" s="9"/>
      <c r="NTJ69" s="9"/>
      <c r="NTK69" s="9"/>
      <c r="NTL69" s="9"/>
      <c r="NTM69" s="9"/>
      <c r="NTN69" s="9"/>
      <c r="NTO69" s="9"/>
      <c r="NTP69" s="9"/>
      <c r="NTQ69" s="9"/>
      <c r="NTR69" s="9"/>
      <c r="NTS69" s="9"/>
      <c r="NTT69" s="9"/>
      <c r="NTU69" s="9"/>
      <c r="NTV69" s="9"/>
      <c r="NTW69" s="9"/>
      <c r="NTX69" s="9"/>
      <c r="NTY69" s="9"/>
      <c r="NTZ69" s="9"/>
      <c r="NUA69" s="9"/>
      <c r="NUB69" s="9"/>
      <c r="NUC69" s="9"/>
      <c r="NUD69" s="9"/>
      <c r="NUE69" s="9"/>
      <c r="NUF69" s="9"/>
      <c r="NUG69" s="9"/>
      <c r="NUH69" s="9"/>
      <c r="NUI69" s="9"/>
      <c r="NUJ69" s="9"/>
      <c r="NUK69" s="9"/>
      <c r="NUL69" s="9"/>
      <c r="NUM69" s="9"/>
      <c r="NUN69" s="9"/>
      <c r="NUO69" s="9"/>
      <c r="NUP69" s="9"/>
      <c r="NUQ69" s="9"/>
      <c r="NUR69" s="9"/>
      <c r="NUS69" s="9"/>
      <c r="NUT69" s="9"/>
      <c r="NUU69" s="9"/>
      <c r="NUV69" s="9"/>
      <c r="NUW69" s="9"/>
      <c r="NUX69" s="9"/>
      <c r="NUY69" s="9"/>
      <c r="NUZ69" s="9"/>
      <c r="NVA69" s="9"/>
      <c r="NVB69" s="9"/>
      <c r="NVC69" s="9"/>
      <c r="NVD69" s="9"/>
      <c r="NVE69" s="9"/>
      <c r="NVF69" s="9"/>
      <c r="NVG69" s="9"/>
      <c r="NVH69" s="9"/>
      <c r="NVI69" s="9"/>
      <c r="NVJ69" s="9"/>
      <c r="NVK69" s="9"/>
      <c r="NVL69" s="9"/>
      <c r="NVM69" s="9"/>
      <c r="NVN69" s="9"/>
      <c r="NVO69" s="9"/>
      <c r="NVP69" s="9"/>
      <c r="NVQ69" s="9"/>
      <c r="NVR69" s="9"/>
      <c r="NVS69" s="9"/>
      <c r="NVT69" s="9"/>
      <c r="NVU69" s="9"/>
      <c r="NVV69" s="9"/>
      <c r="NVW69" s="9"/>
      <c r="NVX69" s="9"/>
      <c r="NVY69" s="9"/>
      <c r="NVZ69" s="9"/>
      <c r="NWA69" s="9"/>
      <c r="NWB69" s="9"/>
      <c r="NWC69" s="9"/>
      <c r="NWD69" s="9"/>
      <c r="NWE69" s="9"/>
      <c r="NWF69" s="9"/>
      <c r="NWG69" s="9"/>
      <c r="NWH69" s="9"/>
      <c r="NWI69" s="9"/>
      <c r="NWJ69" s="9"/>
      <c r="NWK69" s="9"/>
      <c r="NWL69" s="9"/>
      <c r="NWM69" s="9"/>
      <c r="NWN69" s="9"/>
      <c r="NWO69" s="9"/>
      <c r="NWP69" s="9"/>
      <c r="NWQ69" s="9"/>
      <c r="NWR69" s="9"/>
      <c r="NWS69" s="9"/>
      <c r="NWT69" s="9"/>
      <c r="NWU69" s="9"/>
      <c r="NWV69" s="9"/>
      <c r="NWW69" s="9"/>
      <c r="NWX69" s="9"/>
      <c r="NWY69" s="9"/>
      <c r="NWZ69" s="9"/>
      <c r="NXA69" s="9"/>
      <c r="NXB69" s="9"/>
      <c r="NXC69" s="9"/>
      <c r="NXD69" s="9"/>
      <c r="NXE69" s="9"/>
      <c r="NXF69" s="9"/>
      <c r="NXG69" s="9"/>
      <c r="NXH69" s="9"/>
      <c r="NXI69" s="9"/>
      <c r="NXJ69" s="9"/>
      <c r="NXK69" s="9"/>
      <c r="NXL69" s="9"/>
      <c r="NXM69" s="9"/>
      <c r="NXN69" s="9"/>
      <c r="NXO69" s="9"/>
      <c r="NXP69" s="9"/>
      <c r="NXQ69" s="9"/>
      <c r="NXR69" s="9"/>
      <c r="NXS69" s="9"/>
      <c r="NXT69" s="9"/>
      <c r="NXU69" s="9"/>
      <c r="NXV69" s="9"/>
      <c r="NXW69" s="9"/>
      <c r="NXX69" s="9"/>
      <c r="NXY69" s="9"/>
      <c r="NXZ69" s="9"/>
      <c r="NYA69" s="9"/>
      <c r="NYB69" s="9"/>
      <c r="NYC69" s="9"/>
      <c r="NYD69" s="9"/>
      <c r="NYE69" s="9"/>
      <c r="NYF69" s="9"/>
      <c r="NYG69" s="9"/>
      <c r="NYH69" s="9"/>
      <c r="NYI69" s="9"/>
      <c r="NYJ69" s="9"/>
      <c r="NYK69" s="9"/>
      <c r="NYL69" s="9"/>
      <c r="NYM69" s="9"/>
      <c r="NYN69" s="9"/>
      <c r="NYO69" s="9"/>
      <c r="NYP69" s="9"/>
      <c r="NYQ69" s="9"/>
      <c r="NYR69" s="9"/>
      <c r="NYS69" s="9"/>
      <c r="NYT69" s="9"/>
      <c r="NYU69" s="9"/>
      <c r="NYV69" s="9"/>
      <c r="NYW69" s="9"/>
      <c r="NYX69" s="9"/>
      <c r="NYY69" s="9"/>
      <c r="NYZ69" s="9"/>
      <c r="NZA69" s="9"/>
      <c r="NZB69" s="9"/>
      <c r="NZC69" s="9"/>
      <c r="NZD69" s="9"/>
      <c r="NZE69" s="9"/>
      <c r="NZF69" s="9"/>
      <c r="NZG69" s="9"/>
      <c r="NZH69" s="9"/>
      <c r="NZI69" s="9"/>
      <c r="NZJ69" s="9"/>
      <c r="NZK69" s="9"/>
      <c r="NZL69" s="9"/>
      <c r="NZM69" s="9"/>
      <c r="NZN69" s="9"/>
      <c r="NZO69" s="9"/>
      <c r="NZP69" s="9"/>
      <c r="NZQ69" s="9"/>
      <c r="NZR69" s="9"/>
      <c r="NZS69" s="9"/>
      <c r="NZT69" s="9"/>
      <c r="NZU69" s="9"/>
      <c r="NZV69" s="9"/>
      <c r="NZW69" s="9"/>
      <c r="NZX69" s="9"/>
      <c r="NZY69" s="9"/>
      <c r="NZZ69" s="9"/>
      <c r="OAA69" s="9"/>
      <c r="OAB69" s="9"/>
      <c r="OAC69" s="9"/>
      <c r="OAD69" s="9"/>
      <c r="OAE69" s="9"/>
      <c r="OAF69" s="9"/>
      <c r="OAG69" s="9"/>
      <c r="OAH69" s="9"/>
      <c r="OAI69" s="9"/>
      <c r="OAJ69" s="9"/>
      <c r="OAK69" s="9"/>
      <c r="OAL69" s="9"/>
      <c r="OAM69" s="9"/>
      <c r="OAN69" s="9"/>
      <c r="OAO69" s="9"/>
      <c r="OAP69" s="9"/>
      <c r="OAQ69" s="9"/>
      <c r="OAR69" s="9"/>
      <c r="OAS69" s="9"/>
      <c r="OAT69" s="9"/>
      <c r="OAU69" s="9"/>
      <c r="OAV69" s="9"/>
      <c r="OAW69" s="9"/>
      <c r="OAX69" s="9"/>
      <c r="OAY69" s="9"/>
      <c r="OAZ69" s="9"/>
      <c r="OBA69" s="9"/>
      <c r="OBB69" s="9"/>
      <c r="OBC69" s="9"/>
      <c r="OBD69" s="9"/>
      <c r="OBE69" s="9"/>
      <c r="OBF69" s="9"/>
      <c r="OBG69" s="9"/>
      <c r="OBH69" s="9"/>
      <c r="OBI69" s="9"/>
      <c r="OBJ69" s="9"/>
      <c r="OBK69" s="9"/>
      <c r="OBL69" s="9"/>
      <c r="OBM69" s="9"/>
      <c r="OBN69" s="9"/>
      <c r="OBO69" s="9"/>
      <c r="OBP69" s="9"/>
      <c r="OBQ69" s="9"/>
      <c r="OBR69" s="9"/>
      <c r="OBS69" s="9"/>
      <c r="OBT69" s="9"/>
      <c r="OBU69" s="9"/>
      <c r="OBV69" s="9"/>
      <c r="OBW69" s="9"/>
      <c r="OBX69" s="9"/>
      <c r="OBY69" s="9"/>
      <c r="OBZ69" s="9"/>
      <c r="OCA69" s="9"/>
      <c r="OCB69" s="9"/>
      <c r="OCC69" s="9"/>
      <c r="OCD69" s="9"/>
      <c r="OCE69" s="9"/>
      <c r="OCF69" s="9"/>
      <c r="OCG69" s="9"/>
      <c r="OCH69" s="9"/>
      <c r="OCI69" s="9"/>
      <c r="OCJ69" s="9"/>
      <c r="OCK69" s="9"/>
      <c r="OCL69" s="9"/>
      <c r="OCM69" s="9"/>
      <c r="OCN69" s="9"/>
      <c r="OCO69" s="9"/>
      <c r="OCP69" s="9"/>
      <c r="OCQ69" s="9"/>
      <c r="OCR69" s="9"/>
      <c r="OCS69" s="9"/>
      <c r="OCT69" s="9"/>
      <c r="OCU69" s="9"/>
      <c r="OCV69" s="9"/>
      <c r="OCW69" s="9"/>
      <c r="OCX69" s="9"/>
      <c r="OCY69" s="9"/>
      <c r="OCZ69" s="9"/>
      <c r="ODA69" s="9"/>
      <c r="ODB69" s="9"/>
      <c r="ODC69" s="9"/>
      <c r="ODD69" s="9"/>
      <c r="ODE69" s="9"/>
      <c r="ODF69" s="9"/>
      <c r="ODG69" s="9"/>
      <c r="ODH69" s="9"/>
      <c r="ODI69" s="9"/>
      <c r="ODJ69" s="9"/>
      <c r="ODK69" s="9"/>
      <c r="ODL69" s="9"/>
      <c r="ODM69" s="9"/>
      <c r="ODN69" s="9"/>
      <c r="ODO69" s="9"/>
      <c r="ODP69" s="9"/>
      <c r="ODQ69" s="9"/>
      <c r="ODR69" s="9"/>
      <c r="ODS69" s="9"/>
      <c r="ODT69" s="9"/>
      <c r="ODU69" s="9"/>
      <c r="ODV69" s="9"/>
      <c r="ODW69" s="9"/>
      <c r="ODX69" s="9"/>
      <c r="ODY69" s="9"/>
      <c r="ODZ69" s="9"/>
      <c r="OEA69" s="9"/>
      <c r="OEB69" s="9"/>
      <c r="OEC69" s="9"/>
      <c r="OED69" s="9"/>
      <c r="OEE69" s="9"/>
      <c r="OEF69" s="9"/>
      <c r="OEG69" s="9"/>
      <c r="OEH69" s="9"/>
      <c r="OEI69" s="9"/>
      <c r="OEJ69" s="9"/>
      <c r="OEK69" s="9"/>
      <c r="OEL69" s="9"/>
      <c r="OEM69" s="9"/>
      <c r="OEN69" s="9"/>
      <c r="OEO69" s="9"/>
      <c r="OEP69" s="9"/>
      <c r="OEQ69" s="9"/>
      <c r="OER69" s="9"/>
      <c r="OES69" s="9"/>
      <c r="OET69" s="9"/>
      <c r="OEU69" s="9"/>
      <c r="OEV69" s="9"/>
      <c r="OEW69" s="9"/>
      <c r="OEX69" s="9"/>
      <c r="OEY69" s="9"/>
      <c r="OEZ69" s="9"/>
      <c r="OFA69" s="9"/>
      <c r="OFB69" s="9"/>
      <c r="OFC69" s="9"/>
      <c r="OFD69" s="9"/>
      <c r="OFE69" s="9"/>
      <c r="OFF69" s="9"/>
      <c r="OFG69" s="9"/>
      <c r="OFH69" s="9"/>
      <c r="OFI69" s="9"/>
      <c r="OFJ69" s="9"/>
      <c r="OFK69" s="9"/>
      <c r="OFL69" s="9"/>
      <c r="OFM69" s="9"/>
      <c r="OFN69" s="9"/>
      <c r="OFO69" s="9"/>
      <c r="OFP69" s="9"/>
      <c r="OFQ69" s="9"/>
      <c r="OFR69" s="9"/>
      <c r="OFS69" s="9"/>
      <c r="OFT69" s="9"/>
      <c r="OFU69" s="9"/>
      <c r="OFV69" s="9"/>
      <c r="OFW69" s="9"/>
      <c r="OFX69" s="9"/>
      <c r="OFY69" s="9"/>
      <c r="OFZ69" s="9"/>
      <c r="OGA69" s="9"/>
      <c r="OGB69" s="9"/>
      <c r="OGC69" s="9"/>
      <c r="OGD69" s="9"/>
      <c r="OGE69" s="9"/>
      <c r="OGF69" s="9"/>
      <c r="OGG69" s="9"/>
      <c r="OGH69" s="9"/>
      <c r="OGI69" s="9"/>
      <c r="OGJ69" s="9"/>
      <c r="OGK69" s="9"/>
      <c r="OGL69" s="9"/>
      <c r="OGM69" s="9"/>
      <c r="OGN69" s="9"/>
      <c r="OGO69" s="9"/>
      <c r="OGP69" s="9"/>
      <c r="OGQ69" s="9"/>
      <c r="OGR69" s="9"/>
      <c r="OGS69" s="9"/>
      <c r="OGT69" s="9"/>
      <c r="OGU69" s="9"/>
      <c r="OGV69" s="9"/>
      <c r="OGW69" s="9"/>
      <c r="OGX69" s="9"/>
      <c r="OGY69" s="9"/>
      <c r="OGZ69" s="9"/>
      <c r="OHA69" s="9"/>
      <c r="OHB69" s="9"/>
      <c r="OHC69" s="9"/>
      <c r="OHD69" s="9"/>
      <c r="OHE69" s="9"/>
      <c r="OHF69" s="9"/>
      <c r="OHG69" s="9"/>
      <c r="OHH69" s="9"/>
      <c r="OHI69" s="9"/>
      <c r="OHJ69" s="9"/>
      <c r="OHK69" s="9"/>
      <c r="OHL69" s="9"/>
      <c r="OHM69" s="9"/>
      <c r="OHN69" s="9"/>
      <c r="OHO69" s="9"/>
      <c r="OHP69" s="9"/>
      <c r="OHQ69" s="9"/>
      <c r="OHR69" s="9"/>
      <c r="OHS69" s="9"/>
      <c r="OHT69" s="9"/>
      <c r="OHU69" s="9"/>
      <c r="OHV69" s="9"/>
      <c r="OHW69" s="9"/>
      <c r="OHX69" s="9"/>
      <c r="OHY69" s="9"/>
      <c r="OHZ69" s="9"/>
      <c r="OIA69" s="9"/>
      <c r="OIB69" s="9"/>
      <c r="OIC69" s="9"/>
      <c r="OID69" s="9"/>
      <c r="OIE69" s="9"/>
      <c r="OIF69" s="9"/>
      <c r="OIG69" s="9"/>
      <c r="OIH69" s="9"/>
      <c r="OII69" s="9"/>
      <c r="OIJ69" s="9"/>
      <c r="OIK69" s="9"/>
      <c r="OIL69" s="9"/>
      <c r="OIM69" s="9"/>
      <c r="OIN69" s="9"/>
      <c r="OIO69" s="9"/>
      <c r="OIP69" s="9"/>
      <c r="OIQ69" s="9"/>
      <c r="OIR69" s="9"/>
      <c r="OIS69" s="9"/>
      <c r="OIT69" s="9"/>
      <c r="OIU69" s="9"/>
      <c r="OIV69" s="9"/>
      <c r="OIW69" s="9"/>
      <c r="OIX69" s="9"/>
      <c r="OIY69" s="9"/>
      <c r="OIZ69" s="9"/>
      <c r="OJA69" s="9"/>
      <c r="OJB69" s="9"/>
      <c r="OJC69" s="9"/>
      <c r="OJD69" s="9"/>
      <c r="OJE69" s="9"/>
      <c r="OJF69" s="9"/>
      <c r="OJG69" s="9"/>
      <c r="OJH69" s="9"/>
      <c r="OJI69" s="9"/>
      <c r="OJJ69" s="9"/>
      <c r="OJK69" s="9"/>
      <c r="OJL69" s="9"/>
      <c r="OJM69" s="9"/>
      <c r="OJN69" s="9"/>
      <c r="OJO69" s="9"/>
      <c r="OJP69" s="9"/>
      <c r="OJQ69" s="9"/>
      <c r="OJR69" s="9"/>
      <c r="OJS69" s="9"/>
      <c r="OJT69" s="9"/>
      <c r="OJU69" s="9"/>
      <c r="OJV69" s="9"/>
      <c r="OJW69" s="9"/>
      <c r="OJX69" s="9"/>
      <c r="OJY69" s="9"/>
      <c r="OJZ69" s="9"/>
      <c r="OKA69" s="9"/>
      <c r="OKB69" s="9"/>
      <c r="OKC69" s="9"/>
      <c r="OKD69" s="9"/>
      <c r="OKE69" s="9"/>
      <c r="OKF69" s="9"/>
      <c r="OKG69" s="9"/>
      <c r="OKH69" s="9"/>
      <c r="OKI69" s="9"/>
      <c r="OKJ69" s="9"/>
      <c r="OKK69" s="9"/>
      <c r="OKL69" s="9"/>
      <c r="OKM69" s="9"/>
      <c r="OKN69" s="9"/>
      <c r="OKO69" s="9"/>
      <c r="OKP69" s="9"/>
      <c r="OKQ69" s="9"/>
      <c r="OKR69" s="9"/>
      <c r="OKS69" s="9"/>
      <c r="OKT69" s="9"/>
      <c r="OKU69" s="9"/>
      <c r="OKV69" s="9"/>
      <c r="OKW69" s="9"/>
      <c r="OKX69" s="9"/>
      <c r="OKY69" s="9"/>
      <c r="OKZ69" s="9"/>
      <c r="OLA69" s="9"/>
      <c r="OLB69" s="9"/>
      <c r="OLC69" s="9"/>
      <c r="OLD69" s="9"/>
      <c r="OLE69" s="9"/>
      <c r="OLF69" s="9"/>
      <c r="OLG69" s="9"/>
      <c r="OLH69" s="9"/>
      <c r="OLI69" s="9"/>
      <c r="OLJ69" s="9"/>
      <c r="OLK69" s="9"/>
      <c r="OLL69" s="9"/>
      <c r="OLM69" s="9"/>
      <c r="OLN69" s="9"/>
      <c r="OLO69" s="9"/>
      <c r="OLP69" s="9"/>
      <c r="OLQ69" s="9"/>
      <c r="OLR69" s="9"/>
      <c r="OLS69" s="9"/>
      <c r="OLT69" s="9"/>
      <c r="OLU69" s="9"/>
      <c r="OLV69" s="9"/>
      <c r="OLW69" s="9"/>
      <c r="OLX69" s="9"/>
      <c r="OLY69" s="9"/>
      <c r="OLZ69" s="9"/>
      <c r="OMA69" s="9"/>
      <c r="OMB69" s="9"/>
      <c r="OMC69" s="9"/>
      <c r="OMD69" s="9"/>
      <c r="OME69" s="9"/>
      <c r="OMF69" s="9"/>
      <c r="OMG69" s="9"/>
      <c r="OMH69" s="9"/>
      <c r="OMI69" s="9"/>
      <c r="OMJ69" s="9"/>
      <c r="OMK69" s="9"/>
      <c r="OML69" s="9"/>
      <c r="OMM69" s="9"/>
      <c r="OMN69" s="9"/>
      <c r="OMO69" s="9"/>
      <c r="OMP69" s="9"/>
      <c r="OMQ69" s="9"/>
      <c r="OMR69" s="9"/>
      <c r="OMS69" s="9"/>
      <c r="OMT69" s="9"/>
      <c r="OMU69" s="9"/>
      <c r="OMV69" s="9"/>
      <c r="OMW69" s="9"/>
      <c r="OMX69" s="9"/>
      <c r="OMY69" s="9"/>
      <c r="OMZ69" s="9"/>
      <c r="ONA69" s="9"/>
      <c r="ONB69" s="9"/>
      <c r="ONC69" s="9"/>
      <c r="OND69" s="9"/>
      <c r="ONE69" s="9"/>
      <c r="ONF69" s="9"/>
      <c r="ONG69" s="9"/>
      <c r="ONH69" s="9"/>
      <c r="ONI69" s="9"/>
      <c r="ONJ69" s="9"/>
      <c r="ONK69" s="9"/>
      <c r="ONL69" s="9"/>
      <c r="ONM69" s="9"/>
      <c r="ONN69" s="9"/>
      <c r="ONO69" s="9"/>
      <c r="ONP69" s="9"/>
      <c r="ONQ69" s="9"/>
      <c r="ONR69" s="9"/>
      <c r="ONS69" s="9"/>
      <c r="ONT69" s="9"/>
      <c r="ONU69" s="9"/>
      <c r="ONV69" s="9"/>
      <c r="ONW69" s="9"/>
      <c r="ONX69" s="9"/>
      <c r="ONY69" s="9"/>
      <c r="ONZ69" s="9"/>
      <c r="OOA69" s="9"/>
      <c r="OOB69" s="9"/>
      <c r="OOC69" s="9"/>
      <c r="OOD69" s="9"/>
      <c r="OOE69" s="9"/>
      <c r="OOF69" s="9"/>
      <c r="OOG69" s="9"/>
      <c r="OOH69" s="9"/>
      <c r="OOI69" s="9"/>
      <c r="OOJ69" s="9"/>
      <c r="OOK69" s="9"/>
      <c r="OOL69" s="9"/>
      <c r="OOM69" s="9"/>
      <c r="OON69" s="9"/>
      <c r="OOO69" s="9"/>
      <c r="OOP69" s="9"/>
      <c r="OOQ69" s="9"/>
      <c r="OOR69" s="9"/>
      <c r="OOS69" s="9"/>
      <c r="OOT69" s="9"/>
      <c r="OOU69" s="9"/>
      <c r="OOV69" s="9"/>
      <c r="OOW69" s="9"/>
      <c r="OOX69" s="9"/>
      <c r="OOY69" s="9"/>
      <c r="OOZ69" s="9"/>
      <c r="OPA69" s="9"/>
      <c r="OPB69" s="9"/>
      <c r="OPC69" s="9"/>
      <c r="OPD69" s="9"/>
      <c r="OPE69" s="9"/>
      <c r="OPF69" s="9"/>
      <c r="OPG69" s="9"/>
      <c r="OPH69" s="9"/>
      <c r="OPI69" s="9"/>
      <c r="OPJ69" s="9"/>
      <c r="OPK69" s="9"/>
      <c r="OPL69" s="9"/>
      <c r="OPM69" s="9"/>
      <c r="OPN69" s="9"/>
      <c r="OPO69" s="9"/>
      <c r="OPP69" s="9"/>
      <c r="OPQ69" s="9"/>
      <c r="OPR69" s="9"/>
      <c r="OPS69" s="9"/>
      <c r="OPT69" s="9"/>
      <c r="OPU69" s="9"/>
      <c r="OPV69" s="9"/>
      <c r="OPW69" s="9"/>
      <c r="OPX69" s="9"/>
      <c r="OPY69" s="9"/>
      <c r="OPZ69" s="9"/>
      <c r="OQA69" s="9"/>
      <c r="OQB69" s="9"/>
      <c r="OQC69" s="9"/>
      <c r="OQD69" s="9"/>
      <c r="OQE69" s="9"/>
      <c r="OQF69" s="9"/>
      <c r="OQG69" s="9"/>
      <c r="OQH69" s="9"/>
      <c r="OQI69" s="9"/>
      <c r="OQJ69" s="9"/>
      <c r="OQK69" s="9"/>
      <c r="OQL69" s="9"/>
      <c r="OQM69" s="9"/>
      <c r="OQN69" s="9"/>
      <c r="OQO69" s="9"/>
      <c r="OQP69" s="9"/>
      <c r="OQQ69" s="9"/>
      <c r="OQR69" s="9"/>
      <c r="OQS69" s="9"/>
      <c r="OQT69" s="9"/>
      <c r="OQU69" s="9"/>
      <c r="OQV69" s="9"/>
      <c r="OQW69" s="9"/>
      <c r="OQX69" s="9"/>
      <c r="OQY69" s="9"/>
      <c r="OQZ69" s="9"/>
      <c r="ORA69" s="9"/>
      <c r="ORB69" s="9"/>
      <c r="ORC69" s="9"/>
      <c r="ORD69" s="9"/>
      <c r="ORE69" s="9"/>
      <c r="ORF69" s="9"/>
      <c r="ORG69" s="9"/>
      <c r="ORH69" s="9"/>
      <c r="ORI69" s="9"/>
      <c r="ORJ69" s="9"/>
      <c r="ORK69" s="9"/>
      <c r="ORL69" s="9"/>
      <c r="ORM69" s="9"/>
      <c r="ORN69" s="9"/>
      <c r="ORO69" s="9"/>
      <c r="ORP69" s="9"/>
      <c r="ORQ69" s="9"/>
      <c r="ORR69" s="9"/>
      <c r="ORS69" s="9"/>
      <c r="ORT69" s="9"/>
      <c r="ORU69" s="9"/>
      <c r="ORV69" s="9"/>
      <c r="ORW69" s="9"/>
      <c r="ORX69" s="9"/>
      <c r="ORY69" s="9"/>
      <c r="ORZ69" s="9"/>
      <c r="OSA69" s="9"/>
      <c r="OSB69" s="9"/>
      <c r="OSC69" s="9"/>
      <c r="OSD69" s="9"/>
      <c r="OSE69" s="9"/>
      <c r="OSF69" s="9"/>
      <c r="OSG69" s="9"/>
      <c r="OSH69" s="9"/>
      <c r="OSI69" s="9"/>
      <c r="OSJ69" s="9"/>
      <c r="OSK69" s="9"/>
      <c r="OSL69" s="9"/>
      <c r="OSM69" s="9"/>
      <c r="OSN69" s="9"/>
      <c r="OSO69" s="9"/>
      <c r="OSP69" s="9"/>
      <c r="OSQ69" s="9"/>
      <c r="OSR69" s="9"/>
      <c r="OSS69" s="9"/>
      <c r="OST69" s="9"/>
      <c r="OSU69" s="9"/>
      <c r="OSV69" s="9"/>
      <c r="OSW69" s="9"/>
      <c r="OSX69" s="9"/>
      <c r="OSY69" s="9"/>
      <c r="OSZ69" s="9"/>
      <c r="OTA69" s="9"/>
      <c r="OTB69" s="9"/>
      <c r="OTC69" s="9"/>
      <c r="OTD69" s="9"/>
      <c r="OTE69" s="9"/>
      <c r="OTF69" s="9"/>
      <c r="OTG69" s="9"/>
      <c r="OTH69" s="9"/>
      <c r="OTI69" s="9"/>
      <c r="OTJ69" s="9"/>
      <c r="OTK69" s="9"/>
      <c r="OTL69" s="9"/>
      <c r="OTM69" s="9"/>
      <c r="OTN69" s="9"/>
      <c r="OTO69" s="9"/>
      <c r="OTP69" s="9"/>
      <c r="OTQ69" s="9"/>
      <c r="OTR69" s="9"/>
      <c r="OTS69" s="9"/>
      <c r="OTT69" s="9"/>
      <c r="OTU69" s="9"/>
      <c r="OTV69" s="9"/>
      <c r="OTW69" s="9"/>
      <c r="OTX69" s="9"/>
      <c r="OTY69" s="9"/>
      <c r="OTZ69" s="9"/>
      <c r="OUA69" s="9"/>
      <c r="OUB69" s="9"/>
      <c r="OUC69" s="9"/>
      <c r="OUD69" s="9"/>
      <c r="OUE69" s="9"/>
      <c r="OUF69" s="9"/>
      <c r="OUG69" s="9"/>
      <c r="OUH69" s="9"/>
      <c r="OUI69" s="9"/>
      <c r="OUJ69" s="9"/>
      <c r="OUK69" s="9"/>
      <c r="OUL69" s="9"/>
      <c r="OUM69" s="9"/>
      <c r="OUN69" s="9"/>
      <c r="OUO69" s="9"/>
      <c r="OUP69" s="9"/>
      <c r="OUQ69" s="9"/>
      <c r="OUR69" s="9"/>
      <c r="OUS69" s="9"/>
      <c r="OUT69" s="9"/>
      <c r="OUU69" s="9"/>
      <c r="OUV69" s="9"/>
      <c r="OUW69" s="9"/>
      <c r="OUX69" s="9"/>
      <c r="OUY69" s="9"/>
      <c r="OUZ69" s="9"/>
      <c r="OVA69" s="9"/>
      <c r="OVB69" s="9"/>
      <c r="OVC69" s="9"/>
      <c r="OVD69" s="9"/>
      <c r="OVE69" s="9"/>
      <c r="OVF69" s="9"/>
      <c r="OVG69" s="9"/>
      <c r="OVH69" s="9"/>
      <c r="OVI69" s="9"/>
      <c r="OVJ69" s="9"/>
      <c r="OVK69" s="9"/>
      <c r="OVL69" s="9"/>
      <c r="OVM69" s="9"/>
      <c r="OVN69" s="9"/>
      <c r="OVO69" s="9"/>
      <c r="OVP69" s="9"/>
      <c r="OVQ69" s="9"/>
      <c r="OVR69" s="9"/>
      <c r="OVS69" s="9"/>
      <c r="OVT69" s="9"/>
      <c r="OVU69" s="9"/>
      <c r="OVV69" s="9"/>
      <c r="OVW69" s="9"/>
      <c r="OVX69" s="9"/>
      <c r="OVY69" s="9"/>
      <c r="OVZ69" s="9"/>
      <c r="OWA69" s="9"/>
      <c r="OWB69" s="9"/>
      <c r="OWC69" s="9"/>
      <c r="OWD69" s="9"/>
      <c r="OWE69" s="9"/>
      <c r="OWF69" s="9"/>
      <c r="OWG69" s="9"/>
      <c r="OWH69" s="9"/>
      <c r="OWI69" s="9"/>
      <c r="OWJ69" s="9"/>
      <c r="OWK69" s="9"/>
      <c r="OWL69" s="9"/>
      <c r="OWM69" s="9"/>
      <c r="OWN69" s="9"/>
      <c r="OWO69" s="9"/>
      <c r="OWP69" s="9"/>
      <c r="OWQ69" s="9"/>
      <c r="OWR69" s="9"/>
      <c r="OWS69" s="9"/>
      <c r="OWT69" s="9"/>
      <c r="OWU69" s="9"/>
      <c r="OWV69" s="9"/>
      <c r="OWW69" s="9"/>
      <c r="OWX69" s="9"/>
      <c r="OWY69" s="9"/>
      <c r="OWZ69" s="9"/>
      <c r="OXA69" s="9"/>
      <c r="OXB69" s="9"/>
      <c r="OXC69" s="9"/>
      <c r="OXD69" s="9"/>
      <c r="OXE69" s="9"/>
      <c r="OXF69" s="9"/>
      <c r="OXG69" s="9"/>
      <c r="OXH69" s="9"/>
      <c r="OXI69" s="9"/>
      <c r="OXJ69" s="9"/>
      <c r="OXK69" s="9"/>
      <c r="OXL69" s="9"/>
      <c r="OXM69" s="9"/>
      <c r="OXN69" s="9"/>
      <c r="OXO69" s="9"/>
      <c r="OXP69" s="9"/>
      <c r="OXQ69" s="9"/>
      <c r="OXR69" s="9"/>
      <c r="OXS69" s="9"/>
      <c r="OXT69" s="9"/>
      <c r="OXU69" s="9"/>
      <c r="OXV69" s="9"/>
      <c r="OXW69" s="9"/>
      <c r="OXX69" s="9"/>
      <c r="OXY69" s="9"/>
      <c r="OXZ69" s="9"/>
      <c r="OYA69" s="9"/>
      <c r="OYB69" s="9"/>
      <c r="OYC69" s="9"/>
      <c r="OYD69" s="9"/>
      <c r="OYE69" s="9"/>
      <c r="OYF69" s="9"/>
      <c r="OYG69" s="9"/>
      <c r="OYH69" s="9"/>
      <c r="OYI69" s="9"/>
      <c r="OYJ69" s="9"/>
      <c r="OYK69" s="9"/>
      <c r="OYL69" s="9"/>
      <c r="OYM69" s="9"/>
      <c r="OYN69" s="9"/>
      <c r="OYO69" s="9"/>
      <c r="OYP69" s="9"/>
      <c r="OYQ69" s="9"/>
      <c r="OYR69" s="9"/>
      <c r="OYS69" s="9"/>
      <c r="OYT69" s="9"/>
      <c r="OYU69" s="9"/>
      <c r="OYV69" s="9"/>
      <c r="OYW69" s="9"/>
      <c r="OYX69" s="9"/>
      <c r="OYY69" s="9"/>
      <c r="OYZ69" s="9"/>
      <c r="OZA69" s="9"/>
      <c r="OZB69" s="9"/>
      <c r="OZC69" s="9"/>
      <c r="OZD69" s="9"/>
      <c r="OZE69" s="9"/>
      <c r="OZF69" s="9"/>
      <c r="OZG69" s="9"/>
      <c r="OZH69" s="9"/>
      <c r="OZI69" s="9"/>
      <c r="OZJ69" s="9"/>
      <c r="OZK69" s="9"/>
      <c r="OZL69" s="9"/>
      <c r="OZM69" s="9"/>
      <c r="OZN69" s="9"/>
      <c r="OZO69" s="9"/>
      <c r="OZP69" s="9"/>
      <c r="OZQ69" s="9"/>
      <c r="OZR69" s="9"/>
      <c r="OZS69" s="9"/>
      <c r="OZT69" s="9"/>
      <c r="OZU69" s="9"/>
      <c r="OZV69" s="9"/>
      <c r="OZW69" s="9"/>
      <c r="OZX69" s="9"/>
      <c r="OZY69" s="9"/>
      <c r="OZZ69" s="9"/>
      <c r="PAA69" s="9"/>
      <c r="PAB69" s="9"/>
      <c r="PAC69" s="9"/>
      <c r="PAD69" s="9"/>
      <c r="PAE69" s="9"/>
      <c r="PAF69" s="9"/>
      <c r="PAG69" s="9"/>
      <c r="PAH69" s="9"/>
      <c r="PAI69" s="9"/>
      <c r="PAJ69" s="9"/>
      <c r="PAK69" s="9"/>
      <c r="PAL69" s="9"/>
      <c r="PAM69" s="9"/>
      <c r="PAN69" s="9"/>
      <c r="PAO69" s="9"/>
      <c r="PAP69" s="9"/>
      <c r="PAQ69" s="9"/>
      <c r="PAR69" s="9"/>
      <c r="PAS69" s="9"/>
      <c r="PAT69" s="9"/>
      <c r="PAU69" s="9"/>
      <c r="PAV69" s="9"/>
      <c r="PAW69" s="9"/>
      <c r="PAX69" s="9"/>
      <c r="PAY69" s="9"/>
      <c r="PAZ69" s="9"/>
      <c r="PBA69" s="9"/>
      <c r="PBB69" s="9"/>
      <c r="PBC69" s="9"/>
      <c r="PBD69" s="9"/>
      <c r="PBE69" s="9"/>
      <c r="PBF69" s="9"/>
      <c r="PBG69" s="9"/>
      <c r="PBH69" s="9"/>
      <c r="PBI69" s="9"/>
      <c r="PBJ69" s="9"/>
      <c r="PBK69" s="9"/>
      <c r="PBL69" s="9"/>
      <c r="PBM69" s="9"/>
      <c r="PBN69" s="9"/>
      <c r="PBO69" s="9"/>
      <c r="PBP69" s="9"/>
      <c r="PBQ69" s="9"/>
      <c r="PBR69" s="9"/>
      <c r="PBS69" s="9"/>
      <c r="PBT69" s="9"/>
      <c r="PBU69" s="9"/>
      <c r="PBV69" s="9"/>
      <c r="PBW69" s="9"/>
      <c r="PBX69" s="9"/>
      <c r="PBY69" s="9"/>
      <c r="PBZ69" s="9"/>
      <c r="PCA69" s="9"/>
      <c r="PCB69" s="9"/>
      <c r="PCC69" s="9"/>
      <c r="PCD69" s="9"/>
      <c r="PCE69" s="9"/>
      <c r="PCF69" s="9"/>
      <c r="PCG69" s="9"/>
      <c r="PCH69" s="9"/>
      <c r="PCI69" s="9"/>
      <c r="PCJ69" s="9"/>
      <c r="PCK69" s="9"/>
      <c r="PCL69" s="9"/>
      <c r="PCM69" s="9"/>
      <c r="PCN69" s="9"/>
      <c r="PCO69" s="9"/>
      <c r="PCP69" s="9"/>
      <c r="PCQ69" s="9"/>
      <c r="PCR69" s="9"/>
      <c r="PCS69" s="9"/>
      <c r="PCT69" s="9"/>
      <c r="PCU69" s="9"/>
      <c r="PCV69" s="9"/>
      <c r="PCW69" s="9"/>
      <c r="PCX69" s="9"/>
      <c r="PCY69" s="9"/>
      <c r="PCZ69" s="9"/>
      <c r="PDA69" s="9"/>
      <c r="PDB69" s="9"/>
      <c r="PDC69" s="9"/>
      <c r="PDD69" s="9"/>
      <c r="PDE69" s="9"/>
      <c r="PDF69" s="9"/>
      <c r="PDG69" s="9"/>
      <c r="PDH69" s="9"/>
      <c r="PDI69" s="9"/>
      <c r="PDJ69" s="9"/>
      <c r="PDK69" s="9"/>
      <c r="PDL69" s="9"/>
      <c r="PDM69" s="9"/>
      <c r="PDN69" s="9"/>
      <c r="PDO69" s="9"/>
      <c r="PDP69" s="9"/>
      <c r="PDQ69" s="9"/>
      <c r="PDR69" s="9"/>
      <c r="PDS69" s="9"/>
      <c r="PDT69" s="9"/>
      <c r="PDU69" s="9"/>
      <c r="PDV69" s="9"/>
      <c r="PDW69" s="9"/>
      <c r="PDX69" s="9"/>
      <c r="PDY69" s="9"/>
      <c r="PDZ69" s="9"/>
      <c r="PEA69" s="9"/>
      <c r="PEB69" s="9"/>
      <c r="PEC69" s="9"/>
      <c r="PED69" s="9"/>
      <c r="PEE69" s="9"/>
      <c r="PEF69" s="9"/>
      <c r="PEG69" s="9"/>
      <c r="PEH69" s="9"/>
      <c r="PEI69" s="9"/>
      <c r="PEJ69" s="9"/>
      <c r="PEK69" s="9"/>
      <c r="PEL69" s="9"/>
      <c r="PEM69" s="9"/>
      <c r="PEN69" s="9"/>
      <c r="PEO69" s="9"/>
      <c r="PEP69" s="9"/>
      <c r="PEQ69" s="9"/>
      <c r="PER69" s="9"/>
      <c r="PES69" s="9"/>
      <c r="PET69" s="9"/>
      <c r="PEU69" s="9"/>
      <c r="PEV69" s="9"/>
      <c r="PEW69" s="9"/>
      <c r="PEX69" s="9"/>
      <c r="PEY69" s="9"/>
      <c r="PEZ69" s="9"/>
      <c r="PFA69" s="9"/>
      <c r="PFB69" s="9"/>
      <c r="PFC69" s="9"/>
      <c r="PFD69" s="9"/>
      <c r="PFE69" s="9"/>
      <c r="PFF69" s="9"/>
      <c r="PFG69" s="9"/>
      <c r="PFH69" s="9"/>
      <c r="PFI69" s="9"/>
      <c r="PFJ69" s="9"/>
      <c r="PFK69" s="9"/>
      <c r="PFL69" s="9"/>
      <c r="PFM69" s="9"/>
      <c r="PFN69" s="9"/>
      <c r="PFO69" s="9"/>
      <c r="PFP69" s="9"/>
      <c r="PFQ69" s="9"/>
      <c r="PFR69" s="9"/>
      <c r="PFS69" s="9"/>
      <c r="PFT69" s="9"/>
      <c r="PFU69" s="9"/>
      <c r="PFV69" s="9"/>
      <c r="PFW69" s="9"/>
      <c r="PFX69" s="9"/>
      <c r="PFY69" s="9"/>
      <c r="PFZ69" s="9"/>
      <c r="PGA69" s="9"/>
      <c r="PGB69" s="9"/>
      <c r="PGC69" s="9"/>
      <c r="PGD69" s="9"/>
      <c r="PGE69" s="9"/>
      <c r="PGF69" s="9"/>
      <c r="PGG69" s="9"/>
      <c r="PGH69" s="9"/>
      <c r="PGI69" s="9"/>
      <c r="PGJ69" s="9"/>
      <c r="PGK69" s="9"/>
      <c r="PGL69" s="9"/>
      <c r="PGM69" s="9"/>
      <c r="PGN69" s="9"/>
      <c r="PGO69" s="9"/>
      <c r="PGP69" s="9"/>
      <c r="PGQ69" s="9"/>
      <c r="PGR69" s="9"/>
      <c r="PGS69" s="9"/>
      <c r="PGT69" s="9"/>
      <c r="PGU69" s="9"/>
      <c r="PGV69" s="9"/>
      <c r="PGW69" s="9"/>
      <c r="PGX69" s="9"/>
      <c r="PGY69" s="9"/>
      <c r="PGZ69" s="9"/>
      <c r="PHA69" s="9"/>
      <c r="PHB69" s="9"/>
      <c r="PHC69" s="9"/>
      <c r="PHD69" s="9"/>
      <c r="PHE69" s="9"/>
      <c r="PHF69" s="9"/>
      <c r="PHG69" s="9"/>
      <c r="PHH69" s="9"/>
      <c r="PHI69" s="9"/>
      <c r="PHJ69" s="9"/>
      <c r="PHK69" s="9"/>
      <c r="PHL69" s="9"/>
      <c r="PHM69" s="9"/>
      <c r="PHN69" s="9"/>
      <c r="PHO69" s="9"/>
      <c r="PHP69" s="9"/>
      <c r="PHQ69" s="9"/>
      <c r="PHR69" s="9"/>
      <c r="PHS69" s="9"/>
      <c r="PHT69" s="9"/>
      <c r="PHU69" s="9"/>
      <c r="PHV69" s="9"/>
      <c r="PHW69" s="9"/>
      <c r="PHX69" s="9"/>
      <c r="PHY69" s="9"/>
      <c r="PHZ69" s="9"/>
      <c r="PIA69" s="9"/>
      <c r="PIB69" s="9"/>
      <c r="PIC69" s="9"/>
      <c r="PID69" s="9"/>
      <c r="PIE69" s="9"/>
      <c r="PIF69" s="9"/>
      <c r="PIG69" s="9"/>
      <c r="PIH69" s="9"/>
      <c r="PII69" s="9"/>
      <c r="PIJ69" s="9"/>
      <c r="PIK69" s="9"/>
      <c r="PIL69" s="9"/>
      <c r="PIM69" s="9"/>
      <c r="PIN69" s="9"/>
      <c r="PIO69" s="9"/>
      <c r="PIP69" s="9"/>
      <c r="PIQ69" s="9"/>
      <c r="PIR69" s="9"/>
      <c r="PIS69" s="9"/>
      <c r="PIT69" s="9"/>
      <c r="PIU69" s="9"/>
      <c r="PIV69" s="9"/>
      <c r="PIW69" s="9"/>
      <c r="PIX69" s="9"/>
      <c r="PIY69" s="9"/>
      <c r="PIZ69" s="9"/>
      <c r="PJA69" s="9"/>
      <c r="PJB69" s="9"/>
      <c r="PJC69" s="9"/>
      <c r="PJD69" s="9"/>
      <c r="PJE69" s="9"/>
      <c r="PJF69" s="9"/>
      <c r="PJG69" s="9"/>
      <c r="PJH69" s="9"/>
      <c r="PJI69" s="9"/>
      <c r="PJJ69" s="9"/>
      <c r="PJK69" s="9"/>
      <c r="PJL69" s="9"/>
      <c r="PJM69" s="9"/>
      <c r="PJN69" s="9"/>
      <c r="PJO69" s="9"/>
      <c r="PJP69" s="9"/>
      <c r="PJQ69" s="9"/>
      <c r="PJR69" s="9"/>
      <c r="PJS69" s="9"/>
      <c r="PJT69" s="9"/>
      <c r="PJU69" s="9"/>
      <c r="PJV69" s="9"/>
      <c r="PJW69" s="9"/>
      <c r="PJX69" s="9"/>
      <c r="PJY69" s="9"/>
      <c r="PJZ69" s="9"/>
      <c r="PKA69" s="9"/>
      <c r="PKB69" s="9"/>
      <c r="PKC69" s="9"/>
      <c r="PKD69" s="9"/>
      <c r="PKE69" s="9"/>
      <c r="PKF69" s="9"/>
      <c r="PKG69" s="9"/>
      <c r="PKH69" s="9"/>
      <c r="PKI69" s="9"/>
      <c r="PKJ69" s="9"/>
      <c r="PKK69" s="9"/>
      <c r="PKL69" s="9"/>
      <c r="PKM69" s="9"/>
      <c r="PKN69" s="9"/>
      <c r="PKO69" s="9"/>
      <c r="PKP69" s="9"/>
      <c r="PKQ69" s="9"/>
      <c r="PKR69" s="9"/>
      <c r="PKS69" s="9"/>
      <c r="PKT69" s="9"/>
      <c r="PKU69" s="9"/>
      <c r="PKV69" s="9"/>
      <c r="PKW69" s="9"/>
      <c r="PKX69" s="9"/>
      <c r="PKY69" s="9"/>
      <c r="PKZ69" s="9"/>
      <c r="PLA69" s="9"/>
      <c r="PLB69" s="9"/>
      <c r="PLC69" s="9"/>
      <c r="PLD69" s="9"/>
      <c r="PLE69" s="9"/>
      <c r="PLF69" s="9"/>
      <c r="PLG69" s="9"/>
      <c r="PLH69" s="9"/>
      <c r="PLI69" s="9"/>
      <c r="PLJ69" s="9"/>
      <c r="PLK69" s="9"/>
      <c r="PLL69" s="9"/>
      <c r="PLM69" s="9"/>
      <c r="PLN69" s="9"/>
      <c r="PLO69" s="9"/>
      <c r="PLP69" s="9"/>
      <c r="PLQ69" s="9"/>
      <c r="PLR69" s="9"/>
      <c r="PLS69" s="9"/>
      <c r="PLT69" s="9"/>
      <c r="PLU69" s="9"/>
      <c r="PLV69" s="9"/>
      <c r="PLW69" s="9"/>
      <c r="PLX69" s="9"/>
      <c r="PLY69" s="9"/>
      <c r="PLZ69" s="9"/>
      <c r="PMA69" s="9"/>
      <c r="PMB69" s="9"/>
      <c r="PMC69" s="9"/>
      <c r="PMD69" s="9"/>
      <c r="PME69" s="9"/>
      <c r="PMF69" s="9"/>
      <c r="PMG69" s="9"/>
      <c r="PMH69" s="9"/>
      <c r="PMI69" s="9"/>
      <c r="PMJ69" s="9"/>
      <c r="PMK69" s="9"/>
      <c r="PML69" s="9"/>
      <c r="PMM69" s="9"/>
      <c r="PMN69" s="9"/>
      <c r="PMO69" s="9"/>
      <c r="PMP69" s="9"/>
      <c r="PMQ69" s="9"/>
      <c r="PMR69" s="9"/>
      <c r="PMS69" s="9"/>
      <c r="PMT69" s="9"/>
      <c r="PMU69" s="9"/>
      <c r="PMV69" s="9"/>
      <c r="PMW69" s="9"/>
      <c r="PMX69" s="9"/>
      <c r="PMY69" s="9"/>
      <c r="PMZ69" s="9"/>
      <c r="PNA69" s="9"/>
      <c r="PNB69" s="9"/>
      <c r="PNC69" s="9"/>
      <c r="PND69" s="9"/>
      <c r="PNE69" s="9"/>
      <c r="PNF69" s="9"/>
      <c r="PNG69" s="9"/>
      <c r="PNH69" s="9"/>
      <c r="PNI69" s="9"/>
      <c r="PNJ69" s="9"/>
      <c r="PNK69" s="9"/>
      <c r="PNL69" s="9"/>
      <c r="PNM69" s="9"/>
      <c r="PNN69" s="9"/>
      <c r="PNO69" s="9"/>
      <c r="PNP69" s="9"/>
      <c r="PNQ69" s="9"/>
      <c r="PNR69" s="9"/>
      <c r="PNS69" s="9"/>
      <c r="PNT69" s="9"/>
      <c r="PNU69" s="9"/>
      <c r="PNV69" s="9"/>
      <c r="PNW69" s="9"/>
      <c r="PNX69" s="9"/>
      <c r="PNY69" s="9"/>
      <c r="PNZ69" s="9"/>
      <c r="POA69" s="9"/>
      <c r="POB69" s="9"/>
      <c r="POC69" s="9"/>
      <c r="POD69" s="9"/>
      <c r="POE69" s="9"/>
      <c r="POF69" s="9"/>
      <c r="POG69" s="9"/>
      <c r="POH69" s="9"/>
      <c r="POI69" s="9"/>
      <c r="POJ69" s="9"/>
      <c r="POK69" s="9"/>
      <c r="POL69" s="9"/>
      <c r="POM69" s="9"/>
      <c r="PON69" s="9"/>
      <c r="POO69" s="9"/>
      <c r="POP69" s="9"/>
      <c r="POQ69" s="9"/>
      <c r="POR69" s="9"/>
      <c r="POS69" s="9"/>
      <c r="POT69" s="9"/>
      <c r="POU69" s="9"/>
      <c r="POV69" s="9"/>
      <c r="POW69" s="9"/>
      <c r="POX69" s="9"/>
      <c r="POY69" s="9"/>
      <c r="POZ69" s="9"/>
      <c r="PPA69" s="9"/>
      <c r="PPB69" s="9"/>
      <c r="PPC69" s="9"/>
      <c r="PPD69" s="9"/>
      <c r="PPE69" s="9"/>
      <c r="PPF69" s="9"/>
      <c r="PPG69" s="9"/>
      <c r="PPH69" s="9"/>
      <c r="PPI69" s="9"/>
      <c r="PPJ69" s="9"/>
      <c r="PPK69" s="9"/>
      <c r="PPL69" s="9"/>
      <c r="PPM69" s="9"/>
      <c r="PPN69" s="9"/>
      <c r="PPO69" s="9"/>
      <c r="PPP69" s="9"/>
      <c r="PPQ69" s="9"/>
      <c r="PPR69" s="9"/>
      <c r="PPS69" s="9"/>
      <c r="PPT69" s="9"/>
      <c r="PPU69" s="9"/>
      <c r="PPV69" s="9"/>
      <c r="PPW69" s="9"/>
      <c r="PPX69" s="9"/>
      <c r="PPY69" s="9"/>
      <c r="PPZ69" s="9"/>
      <c r="PQA69" s="9"/>
      <c r="PQB69" s="9"/>
      <c r="PQC69" s="9"/>
      <c r="PQD69" s="9"/>
      <c r="PQE69" s="9"/>
      <c r="PQF69" s="9"/>
      <c r="PQG69" s="9"/>
      <c r="PQH69" s="9"/>
      <c r="PQI69" s="9"/>
      <c r="PQJ69" s="9"/>
      <c r="PQK69" s="9"/>
      <c r="PQL69" s="9"/>
      <c r="PQM69" s="9"/>
      <c r="PQN69" s="9"/>
      <c r="PQO69" s="9"/>
      <c r="PQP69" s="9"/>
      <c r="PQQ69" s="9"/>
      <c r="PQR69" s="9"/>
      <c r="PQS69" s="9"/>
      <c r="PQT69" s="9"/>
      <c r="PQU69" s="9"/>
      <c r="PQV69" s="9"/>
      <c r="PQW69" s="9"/>
      <c r="PQX69" s="9"/>
      <c r="PQY69" s="9"/>
      <c r="PQZ69" s="9"/>
      <c r="PRA69" s="9"/>
      <c r="PRB69" s="9"/>
      <c r="PRC69" s="9"/>
      <c r="PRD69" s="9"/>
      <c r="PRE69" s="9"/>
      <c r="PRF69" s="9"/>
      <c r="PRG69" s="9"/>
      <c r="PRH69" s="9"/>
      <c r="PRI69" s="9"/>
      <c r="PRJ69" s="9"/>
      <c r="PRK69" s="9"/>
      <c r="PRL69" s="9"/>
      <c r="PRM69" s="9"/>
      <c r="PRN69" s="9"/>
      <c r="PRO69" s="9"/>
      <c r="PRP69" s="9"/>
      <c r="PRQ69" s="9"/>
      <c r="PRR69" s="9"/>
      <c r="PRS69" s="9"/>
      <c r="PRT69" s="9"/>
      <c r="PRU69" s="9"/>
      <c r="PRV69" s="9"/>
      <c r="PRW69" s="9"/>
      <c r="PRX69" s="9"/>
      <c r="PRY69" s="9"/>
      <c r="PRZ69" s="9"/>
      <c r="PSA69" s="9"/>
      <c r="PSB69" s="9"/>
      <c r="PSC69" s="9"/>
      <c r="PSD69" s="9"/>
      <c r="PSE69" s="9"/>
      <c r="PSF69" s="9"/>
      <c r="PSG69" s="9"/>
      <c r="PSH69" s="9"/>
      <c r="PSI69" s="9"/>
      <c r="PSJ69" s="9"/>
      <c r="PSK69" s="9"/>
      <c r="PSL69" s="9"/>
      <c r="PSM69" s="9"/>
      <c r="PSN69" s="9"/>
      <c r="PSO69" s="9"/>
      <c r="PSP69" s="9"/>
      <c r="PSQ69" s="9"/>
      <c r="PSR69" s="9"/>
      <c r="PSS69" s="9"/>
      <c r="PST69" s="9"/>
      <c r="PSU69" s="9"/>
      <c r="PSV69" s="9"/>
      <c r="PSW69" s="9"/>
      <c r="PSX69" s="9"/>
      <c r="PSY69" s="9"/>
      <c r="PSZ69" s="9"/>
      <c r="PTA69" s="9"/>
      <c r="PTB69" s="9"/>
      <c r="PTC69" s="9"/>
      <c r="PTD69" s="9"/>
      <c r="PTE69" s="9"/>
      <c r="PTF69" s="9"/>
      <c r="PTG69" s="9"/>
      <c r="PTH69" s="9"/>
      <c r="PTI69" s="9"/>
      <c r="PTJ69" s="9"/>
      <c r="PTK69" s="9"/>
      <c r="PTL69" s="9"/>
      <c r="PTM69" s="9"/>
      <c r="PTN69" s="9"/>
      <c r="PTO69" s="9"/>
      <c r="PTP69" s="9"/>
      <c r="PTQ69" s="9"/>
      <c r="PTR69" s="9"/>
      <c r="PTS69" s="9"/>
      <c r="PTT69" s="9"/>
      <c r="PTU69" s="9"/>
      <c r="PTV69" s="9"/>
      <c r="PTW69" s="9"/>
      <c r="PTX69" s="9"/>
      <c r="PTY69" s="9"/>
      <c r="PTZ69" s="9"/>
      <c r="PUA69" s="9"/>
      <c r="PUB69" s="9"/>
      <c r="PUC69" s="9"/>
      <c r="PUD69" s="9"/>
      <c r="PUE69" s="9"/>
      <c r="PUF69" s="9"/>
      <c r="PUG69" s="9"/>
      <c r="PUH69" s="9"/>
      <c r="PUI69" s="9"/>
      <c r="PUJ69" s="9"/>
      <c r="PUK69" s="9"/>
      <c r="PUL69" s="9"/>
      <c r="PUM69" s="9"/>
      <c r="PUN69" s="9"/>
      <c r="PUO69" s="9"/>
      <c r="PUP69" s="9"/>
      <c r="PUQ69" s="9"/>
      <c r="PUR69" s="9"/>
      <c r="PUS69" s="9"/>
      <c r="PUT69" s="9"/>
      <c r="PUU69" s="9"/>
      <c r="PUV69" s="9"/>
      <c r="PUW69" s="9"/>
      <c r="PUX69" s="9"/>
      <c r="PUY69" s="9"/>
      <c r="PUZ69" s="9"/>
      <c r="PVA69" s="9"/>
      <c r="PVB69" s="9"/>
      <c r="PVC69" s="9"/>
      <c r="PVD69" s="9"/>
      <c r="PVE69" s="9"/>
      <c r="PVF69" s="9"/>
      <c r="PVG69" s="9"/>
      <c r="PVH69" s="9"/>
      <c r="PVI69" s="9"/>
      <c r="PVJ69" s="9"/>
      <c r="PVK69" s="9"/>
      <c r="PVL69" s="9"/>
      <c r="PVM69" s="9"/>
      <c r="PVN69" s="9"/>
      <c r="PVO69" s="9"/>
      <c r="PVP69" s="9"/>
      <c r="PVQ69" s="9"/>
      <c r="PVR69" s="9"/>
      <c r="PVS69" s="9"/>
      <c r="PVT69" s="9"/>
      <c r="PVU69" s="9"/>
      <c r="PVV69" s="9"/>
      <c r="PVW69" s="9"/>
      <c r="PVX69" s="9"/>
      <c r="PVY69" s="9"/>
      <c r="PVZ69" s="9"/>
      <c r="PWA69" s="9"/>
      <c r="PWB69" s="9"/>
      <c r="PWC69" s="9"/>
      <c r="PWD69" s="9"/>
      <c r="PWE69" s="9"/>
      <c r="PWF69" s="9"/>
      <c r="PWG69" s="9"/>
      <c r="PWH69" s="9"/>
      <c r="PWI69" s="9"/>
      <c r="PWJ69" s="9"/>
      <c r="PWK69" s="9"/>
      <c r="PWL69" s="9"/>
      <c r="PWM69" s="9"/>
      <c r="PWN69" s="9"/>
      <c r="PWO69" s="9"/>
      <c r="PWP69" s="9"/>
      <c r="PWQ69" s="9"/>
      <c r="PWR69" s="9"/>
      <c r="PWS69" s="9"/>
      <c r="PWT69" s="9"/>
      <c r="PWU69" s="9"/>
      <c r="PWV69" s="9"/>
      <c r="PWW69" s="9"/>
      <c r="PWX69" s="9"/>
      <c r="PWY69" s="9"/>
      <c r="PWZ69" s="9"/>
      <c r="PXA69" s="9"/>
      <c r="PXB69" s="9"/>
      <c r="PXC69" s="9"/>
      <c r="PXD69" s="9"/>
      <c r="PXE69" s="9"/>
      <c r="PXF69" s="9"/>
      <c r="PXG69" s="9"/>
      <c r="PXH69" s="9"/>
      <c r="PXI69" s="9"/>
      <c r="PXJ69" s="9"/>
      <c r="PXK69" s="9"/>
      <c r="PXL69" s="9"/>
      <c r="PXM69" s="9"/>
      <c r="PXN69" s="9"/>
      <c r="PXO69" s="9"/>
      <c r="PXP69" s="9"/>
      <c r="PXQ69" s="9"/>
      <c r="PXR69" s="9"/>
      <c r="PXS69" s="9"/>
      <c r="PXT69" s="9"/>
      <c r="PXU69" s="9"/>
      <c r="PXV69" s="9"/>
      <c r="PXW69" s="9"/>
      <c r="PXX69" s="9"/>
      <c r="PXY69" s="9"/>
      <c r="PXZ69" s="9"/>
      <c r="PYA69" s="9"/>
      <c r="PYB69" s="9"/>
      <c r="PYC69" s="9"/>
      <c r="PYD69" s="9"/>
      <c r="PYE69" s="9"/>
      <c r="PYF69" s="9"/>
      <c r="PYG69" s="9"/>
      <c r="PYH69" s="9"/>
      <c r="PYI69" s="9"/>
      <c r="PYJ69" s="9"/>
      <c r="PYK69" s="9"/>
      <c r="PYL69" s="9"/>
      <c r="PYM69" s="9"/>
      <c r="PYN69" s="9"/>
      <c r="PYO69" s="9"/>
      <c r="PYP69" s="9"/>
      <c r="PYQ69" s="9"/>
      <c r="PYR69" s="9"/>
      <c r="PYS69" s="9"/>
      <c r="PYT69" s="9"/>
      <c r="PYU69" s="9"/>
      <c r="PYV69" s="9"/>
      <c r="PYW69" s="9"/>
      <c r="PYX69" s="9"/>
      <c r="PYY69" s="9"/>
      <c r="PYZ69" s="9"/>
      <c r="PZA69" s="9"/>
      <c r="PZB69" s="9"/>
      <c r="PZC69" s="9"/>
      <c r="PZD69" s="9"/>
      <c r="PZE69" s="9"/>
      <c r="PZF69" s="9"/>
      <c r="PZG69" s="9"/>
      <c r="PZH69" s="9"/>
      <c r="PZI69" s="9"/>
      <c r="PZJ69" s="9"/>
      <c r="PZK69" s="9"/>
      <c r="PZL69" s="9"/>
      <c r="PZM69" s="9"/>
      <c r="PZN69" s="9"/>
      <c r="PZO69" s="9"/>
      <c r="PZP69" s="9"/>
      <c r="PZQ69" s="9"/>
      <c r="PZR69" s="9"/>
      <c r="PZS69" s="9"/>
      <c r="PZT69" s="9"/>
      <c r="PZU69" s="9"/>
      <c r="PZV69" s="9"/>
      <c r="PZW69" s="9"/>
      <c r="PZX69" s="9"/>
      <c r="PZY69" s="9"/>
      <c r="PZZ69" s="9"/>
      <c r="QAA69" s="9"/>
      <c r="QAB69" s="9"/>
      <c r="QAC69" s="9"/>
      <c r="QAD69" s="9"/>
      <c r="QAE69" s="9"/>
      <c r="QAF69" s="9"/>
      <c r="QAG69" s="9"/>
      <c r="QAH69" s="9"/>
      <c r="QAI69" s="9"/>
      <c r="QAJ69" s="9"/>
      <c r="QAK69" s="9"/>
      <c r="QAL69" s="9"/>
      <c r="QAM69" s="9"/>
      <c r="QAN69" s="9"/>
      <c r="QAO69" s="9"/>
      <c r="QAP69" s="9"/>
      <c r="QAQ69" s="9"/>
      <c r="QAR69" s="9"/>
      <c r="QAS69" s="9"/>
      <c r="QAT69" s="9"/>
      <c r="QAU69" s="9"/>
      <c r="QAV69" s="9"/>
      <c r="QAW69" s="9"/>
      <c r="QAX69" s="9"/>
      <c r="QAY69" s="9"/>
      <c r="QAZ69" s="9"/>
      <c r="QBA69" s="9"/>
      <c r="QBB69" s="9"/>
      <c r="QBC69" s="9"/>
      <c r="QBD69" s="9"/>
      <c r="QBE69" s="9"/>
      <c r="QBF69" s="9"/>
      <c r="QBG69" s="9"/>
      <c r="QBH69" s="9"/>
      <c r="QBI69" s="9"/>
      <c r="QBJ69" s="9"/>
      <c r="QBK69" s="9"/>
      <c r="QBL69" s="9"/>
      <c r="QBM69" s="9"/>
      <c r="QBN69" s="9"/>
      <c r="QBO69" s="9"/>
      <c r="QBP69" s="9"/>
      <c r="QBQ69" s="9"/>
      <c r="QBR69" s="9"/>
      <c r="QBS69" s="9"/>
      <c r="QBT69" s="9"/>
      <c r="QBU69" s="9"/>
      <c r="QBV69" s="9"/>
      <c r="QBW69" s="9"/>
      <c r="QBX69" s="9"/>
      <c r="QBY69" s="9"/>
      <c r="QBZ69" s="9"/>
      <c r="QCA69" s="9"/>
      <c r="QCB69" s="9"/>
      <c r="QCC69" s="9"/>
      <c r="QCD69" s="9"/>
      <c r="QCE69" s="9"/>
      <c r="QCF69" s="9"/>
      <c r="QCG69" s="9"/>
      <c r="QCH69" s="9"/>
      <c r="QCI69" s="9"/>
      <c r="QCJ69" s="9"/>
      <c r="QCK69" s="9"/>
      <c r="QCL69" s="9"/>
      <c r="QCM69" s="9"/>
      <c r="QCN69" s="9"/>
      <c r="QCO69" s="9"/>
      <c r="QCP69" s="9"/>
      <c r="QCQ69" s="9"/>
      <c r="QCR69" s="9"/>
      <c r="QCS69" s="9"/>
      <c r="QCT69" s="9"/>
      <c r="QCU69" s="9"/>
      <c r="QCV69" s="9"/>
      <c r="QCW69" s="9"/>
      <c r="QCX69" s="9"/>
      <c r="QCY69" s="9"/>
      <c r="QCZ69" s="9"/>
      <c r="QDA69" s="9"/>
      <c r="QDB69" s="9"/>
      <c r="QDC69" s="9"/>
      <c r="QDD69" s="9"/>
      <c r="QDE69" s="9"/>
      <c r="QDF69" s="9"/>
      <c r="QDG69" s="9"/>
      <c r="QDH69" s="9"/>
      <c r="QDI69" s="9"/>
      <c r="QDJ69" s="9"/>
      <c r="QDK69" s="9"/>
      <c r="QDL69" s="9"/>
      <c r="QDM69" s="9"/>
      <c r="QDN69" s="9"/>
      <c r="QDO69" s="9"/>
      <c r="QDP69" s="9"/>
      <c r="QDQ69" s="9"/>
      <c r="QDR69" s="9"/>
      <c r="QDS69" s="9"/>
      <c r="QDT69" s="9"/>
      <c r="QDU69" s="9"/>
      <c r="QDV69" s="9"/>
      <c r="QDW69" s="9"/>
      <c r="QDX69" s="9"/>
      <c r="QDY69" s="9"/>
      <c r="QDZ69" s="9"/>
      <c r="QEA69" s="9"/>
      <c r="QEB69" s="9"/>
      <c r="QEC69" s="9"/>
      <c r="QED69" s="9"/>
      <c r="QEE69" s="9"/>
      <c r="QEF69" s="9"/>
      <c r="QEG69" s="9"/>
      <c r="QEH69" s="9"/>
      <c r="QEI69" s="9"/>
      <c r="QEJ69" s="9"/>
      <c r="QEK69" s="9"/>
      <c r="QEL69" s="9"/>
      <c r="QEM69" s="9"/>
      <c r="QEN69" s="9"/>
      <c r="QEO69" s="9"/>
      <c r="QEP69" s="9"/>
      <c r="QEQ69" s="9"/>
      <c r="QER69" s="9"/>
      <c r="QES69" s="9"/>
      <c r="QET69" s="9"/>
      <c r="QEU69" s="9"/>
      <c r="QEV69" s="9"/>
      <c r="QEW69" s="9"/>
      <c r="QEX69" s="9"/>
      <c r="QEY69" s="9"/>
      <c r="QEZ69" s="9"/>
      <c r="QFA69" s="9"/>
      <c r="QFB69" s="9"/>
      <c r="QFC69" s="9"/>
      <c r="QFD69" s="9"/>
      <c r="QFE69" s="9"/>
      <c r="QFF69" s="9"/>
      <c r="QFG69" s="9"/>
      <c r="QFH69" s="9"/>
      <c r="QFI69" s="9"/>
      <c r="QFJ69" s="9"/>
      <c r="QFK69" s="9"/>
      <c r="QFL69" s="9"/>
      <c r="QFM69" s="9"/>
      <c r="QFN69" s="9"/>
      <c r="QFO69" s="9"/>
      <c r="QFP69" s="9"/>
      <c r="QFQ69" s="9"/>
      <c r="QFR69" s="9"/>
      <c r="QFS69" s="9"/>
      <c r="QFT69" s="9"/>
      <c r="QFU69" s="9"/>
      <c r="QFV69" s="9"/>
      <c r="QFW69" s="9"/>
      <c r="QFX69" s="9"/>
      <c r="QFY69" s="9"/>
      <c r="QFZ69" s="9"/>
      <c r="QGA69" s="9"/>
      <c r="QGB69" s="9"/>
      <c r="QGC69" s="9"/>
      <c r="QGD69" s="9"/>
      <c r="QGE69" s="9"/>
      <c r="QGF69" s="9"/>
      <c r="QGG69" s="9"/>
      <c r="QGH69" s="9"/>
      <c r="QGI69" s="9"/>
      <c r="QGJ69" s="9"/>
      <c r="QGK69" s="9"/>
      <c r="QGL69" s="9"/>
      <c r="QGM69" s="9"/>
      <c r="QGN69" s="9"/>
      <c r="QGO69" s="9"/>
      <c r="QGP69" s="9"/>
      <c r="QGQ69" s="9"/>
      <c r="QGR69" s="9"/>
      <c r="QGS69" s="9"/>
      <c r="QGT69" s="9"/>
      <c r="QGU69" s="9"/>
      <c r="QGV69" s="9"/>
      <c r="QGW69" s="9"/>
      <c r="QGX69" s="9"/>
      <c r="QGY69" s="9"/>
      <c r="QGZ69" s="9"/>
      <c r="QHA69" s="9"/>
      <c r="QHB69" s="9"/>
      <c r="QHC69" s="9"/>
      <c r="QHD69" s="9"/>
      <c r="QHE69" s="9"/>
      <c r="QHF69" s="9"/>
      <c r="QHG69" s="9"/>
      <c r="QHH69" s="9"/>
      <c r="QHI69" s="9"/>
      <c r="QHJ69" s="9"/>
      <c r="QHK69" s="9"/>
      <c r="QHL69" s="9"/>
      <c r="QHM69" s="9"/>
      <c r="QHN69" s="9"/>
      <c r="QHO69" s="9"/>
      <c r="QHP69" s="9"/>
      <c r="QHQ69" s="9"/>
      <c r="QHR69" s="9"/>
      <c r="QHS69" s="9"/>
      <c r="QHT69" s="9"/>
      <c r="QHU69" s="9"/>
      <c r="QHV69" s="9"/>
      <c r="QHW69" s="9"/>
      <c r="QHX69" s="9"/>
      <c r="QHY69" s="9"/>
      <c r="QHZ69" s="9"/>
      <c r="QIA69" s="9"/>
      <c r="QIB69" s="9"/>
      <c r="QIC69" s="9"/>
      <c r="QID69" s="9"/>
      <c r="QIE69" s="9"/>
      <c r="QIF69" s="9"/>
      <c r="QIG69" s="9"/>
      <c r="QIH69" s="9"/>
      <c r="QII69" s="9"/>
      <c r="QIJ69" s="9"/>
      <c r="QIK69" s="9"/>
      <c r="QIL69" s="9"/>
      <c r="QIM69" s="9"/>
      <c r="QIN69" s="9"/>
      <c r="QIO69" s="9"/>
      <c r="QIP69" s="9"/>
      <c r="QIQ69" s="9"/>
      <c r="QIR69" s="9"/>
      <c r="QIS69" s="9"/>
      <c r="QIT69" s="9"/>
      <c r="QIU69" s="9"/>
      <c r="QIV69" s="9"/>
      <c r="QIW69" s="9"/>
      <c r="QIX69" s="9"/>
      <c r="QIY69" s="9"/>
      <c r="QIZ69" s="9"/>
      <c r="QJA69" s="9"/>
      <c r="QJB69" s="9"/>
      <c r="QJC69" s="9"/>
      <c r="QJD69" s="9"/>
      <c r="QJE69" s="9"/>
      <c r="QJF69" s="9"/>
      <c r="QJG69" s="9"/>
      <c r="QJH69" s="9"/>
      <c r="QJI69" s="9"/>
      <c r="QJJ69" s="9"/>
      <c r="QJK69" s="9"/>
      <c r="QJL69" s="9"/>
      <c r="QJM69" s="9"/>
      <c r="QJN69" s="9"/>
      <c r="QJO69" s="9"/>
      <c r="QJP69" s="9"/>
      <c r="QJQ69" s="9"/>
      <c r="QJR69" s="9"/>
      <c r="QJS69" s="9"/>
      <c r="QJT69" s="9"/>
      <c r="QJU69" s="9"/>
      <c r="QJV69" s="9"/>
      <c r="QJW69" s="9"/>
      <c r="QJX69" s="9"/>
      <c r="QJY69" s="9"/>
      <c r="QJZ69" s="9"/>
      <c r="QKA69" s="9"/>
      <c r="QKB69" s="9"/>
      <c r="QKC69" s="9"/>
      <c r="QKD69" s="9"/>
      <c r="QKE69" s="9"/>
      <c r="QKF69" s="9"/>
      <c r="QKG69" s="9"/>
      <c r="QKH69" s="9"/>
      <c r="QKI69" s="9"/>
      <c r="QKJ69" s="9"/>
      <c r="QKK69" s="9"/>
      <c r="QKL69" s="9"/>
      <c r="QKM69" s="9"/>
      <c r="QKN69" s="9"/>
      <c r="QKO69" s="9"/>
      <c r="QKP69" s="9"/>
      <c r="QKQ69" s="9"/>
      <c r="QKR69" s="9"/>
      <c r="QKS69" s="9"/>
      <c r="QKT69" s="9"/>
      <c r="QKU69" s="9"/>
      <c r="QKV69" s="9"/>
      <c r="QKW69" s="9"/>
      <c r="QKX69" s="9"/>
      <c r="QKY69" s="9"/>
      <c r="QKZ69" s="9"/>
      <c r="QLA69" s="9"/>
      <c r="QLB69" s="9"/>
      <c r="QLC69" s="9"/>
      <c r="QLD69" s="9"/>
      <c r="QLE69" s="9"/>
      <c r="QLF69" s="9"/>
      <c r="QLG69" s="9"/>
      <c r="QLH69" s="9"/>
      <c r="QLI69" s="9"/>
      <c r="QLJ69" s="9"/>
      <c r="QLK69" s="9"/>
      <c r="QLL69" s="9"/>
      <c r="QLM69" s="9"/>
      <c r="QLN69" s="9"/>
      <c r="QLO69" s="9"/>
      <c r="QLP69" s="9"/>
      <c r="QLQ69" s="9"/>
      <c r="QLR69" s="9"/>
      <c r="QLS69" s="9"/>
      <c r="QLT69" s="9"/>
      <c r="QLU69" s="9"/>
      <c r="QLV69" s="9"/>
      <c r="QLW69" s="9"/>
      <c r="QLX69" s="9"/>
      <c r="QLY69" s="9"/>
      <c r="QLZ69" s="9"/>
      <c r="QMA69" s="9"/>
      <c r="QMB69" s="9"/>
      <c r="QMC69" s="9"/>
      <c r="QMD69" s="9"/>
      <c r="QME69" s="9"/>
      <c r="QMF69" s="9"/>
      <c r="QMG69" s="9"/>
      <c r="QMH69" s="9"/>
      <c r="QMI69" s="9"/>
      <c r="QMJ69" s="9"/>
      <c r="QMK69" s="9"/>
      <c r="QML69" s="9"/>
      <c r="QMM69" s="9"/>
      <c r="QMN69" s="9"/>
      <c r="QMO69" s="9"/>
      <c r="QMP69" s="9"/>
      <c r="QMQ69" s="9"/>
      <c r="QMR69" s="9"/>
      <c r="QMS69" s="9"/>
      <c r="QMT69" s="9"/>
      <c r="QMU69" s="9"/>
      <c r="QMV69" s="9"/>
      <c r="QMW69" s="9"/>
      <c r="QMX69" s="9"/>
      <c r="QMY69" s="9"/>
      <c r="QMZ69" s="9"/>
      <c r="QNA69" s="9"/>
      <c r="QNB69" s="9"/>
      <c r="QNC69" s="9"/>
      <c r="QND69" s="9"/>
      <c r="QNE69" s="9"/>
      <c r="QNF69" s="9"/>
      <c r="QNG69" s="9"/>
      <c r="QNH69" s="9"/>
      <c r="QNI69" s="9"/>
      <c r="QNJ69" s="9"/>
      <c r="QNK69" s="9"/>
      <c r="QNL69" s="9"/>
      <c r="QNM69" s="9"/>
      <c r="QNN69" s="9"/>
      <c r="QNO69" s="9"/>
      <c r="QNP69" s="9"/>
      <c r="QNQ69" s="9"/>
      <c r="QNR69" s="9"/>
      <c r="QNS69" s="9"/>
      <c r="QNT69" s="9"/>
      <c r="QNU69" s="9"/>
      <c r="QNV69" s="9"/>
      <c r="QNW69" s="9"/>
      <c r="QNX69" s="9"/>
      <c r="QNY69" s="9"/>
      <c r="QNZ69" s="9"/>
      <c r="QOA69" s="9"/>
      <c r="QOB69" s="9"/>
      <c r="QOC69" s="9"/>
      <c r="QOD69" s="9"/>
      <c r="QOE69" s="9"/>
      <c r="QOF69" s="9"/>
      <c r="QOG69" s="9"/>
      <c r="QOH69" s="9"/>
      <c r="QOI69" s="9"/>
      <c r="QOJ69" s="9"/>
      <c r="QOK69" s="9"/>
      <c r="QOL69" s="9"/>
      <c r="QOM69" s="9"/>
      <c r="QON69" s="9"/>
      <c r="QOO69" s="9"/>
      <c r="QOP69" s="9"/>
      <c r="QOQ69" s="9"/>
      <c r="QOR69" s="9"/>
      <c r="QOS69" s="9"/>
      <c r="QOT69" s="9"/>
      <c r="QOU69" s="9"/>
      <c r="QOV69" s="9"/>
      <c r="QOW69" s="9"/>
      <c r="QOX69" s="9"/>
      <c r="QOY69" s="9"/>
      <c r="QOZ69" s="9"/>
      <c r="QPA69" s="9"/>
      <c r="QPB69" s="9"/>
      <c r="QPC69" s="9"/>
      <c r="QPD69" s="9"/>
      <c r="QPE69" s="9"/>
      <c r="QPF69" s="9"/>
      <c r="QPG69" s="9"/>
      <c r="QPH69" s="9"/>
      <c r="QPI69" s="9"/>
      <c r="QPJ69" s="9"/>
      <c r="QPK69" s="9"/>
      <c r="QPL69" s="9"/>
      <c r="QPM69" s="9"/>
      <c r="QPN69" s="9"/>
      <c r="QPO69" s="9"/>
      <c r="QPP69" s="9"/>
      <c r="QPQ69" s="9"/>
      <c r="QPR69" s="9"/>
      <c r="QPS69" s="9"/>
      <c r="QPT69" s="9"/>
      <c r="QPU69" s="9"/>
      <c r="QPV69" s="9"/>
      <c r="QPW69" s="9"/>
      <c r="QPX69" s="9"/>
      <c r="QPY69" s="9"/>
      <c r="QPZ69" s="9"/>
      <c r="QQA69" s="9"/>
      <c r="QQB69" s="9"/>
      <c r="QQC69" s="9"/>
      <c r="QQD69" s="9"/>
      <c r="QQE69" s="9"/>
      <c r="QQF69" s="9"/>
      <c r="QQG69" s="9"/>
      <c r="QQH69" s="9"/>
      <c r="QQI69" s="9"/>
      <c r="QQJ69" s="9"/>
      <c r="QQK69" s="9"/>
      <c r="QQL69" s="9"/>
      <c r="QQM69" s="9"/>
      <c r="QQN69" s="9"/>
      <c r="QQO69" s="9"/>
      <c r="QQP69" s="9"/>
      <c r="QQQ69" s="9"/>
      <c r="QQR69" s="9"/>
      <c r="QQS69" s="9"/>
      <c r="QQT69" s="9"/>
      <c r="QQU69" s="9"/>
      <c r="QQV69" s="9"/>
      <c r="QQW69" s="9"/>
      <c r="QQX69" s="9"/>
      <c r="QQY69" s="9"/>
      <c r="QQZ69" s="9"/>
      <c r="QRA69" s="9"/>
      <c r="QRB69" s="9"/>
      <c r="QRC69" s="9"/>
      <c r="QRD69" s="9"/>
      <c r="QRE69" s="9"/>
      <c r="QRF69" s="9"/>
      <c r="QRG69" s="9"/>
      <c r="QRH69" s="9"/>
      <c r="QRI69" s="9"/>
      <c r="QRJ69" s="9"/>
      <c r="QRK69" s="9"/>
      <c r="QRL69" s="9"/>
      <c r="QRM69" s="9"/>
      <c r="QRN69" s="9"/>
      <c r="QRO69" s="9"/>
      <c r="QRP69" s="9"/>
      <c r="QRQ69" s="9"/>
      <c r="QRR69" s="9"/>
      <c r="QRS69" s="9"/>
      <c r="QRT69" s="9"/>
      <c r="QRU69" s="9"/>
      <c r="QRV69" s="9"/>
      <c r="QRW69" s="9"/>
      <c r="QRX69" s="9"/>
      <c r="QRY69" s="9"/>
      <c r="QRZ69" s="9"/>
      <c r="QSA69" s="9"/>
      <c r="QSB69" s="9"/>
      <c r="QSC69" s="9"/>
      <c r="QSD69" s="9"/>
      <c r="QSE69" s="9"/>
      <c r="QSF69" s="9"/>
      <c r="QSG69" s="9"/>
      <c r="QSH69" s="9"/>
      <c r="QSI69" s="9"/>
      <c r="QSJ69" s="9"/>
      <c r="QSK69" s="9"/>
      <c r="QSL69" s="9"/>
      <c r="QSM69" s="9"/>
      <c r="QSN69" s="9"/>
      <c r="QSO69" s="9"/>
      <c r="QSP69" s="9"/>
      <c r="QSQ69" s="9"/>
      <c r="QSR69" s="9"/>
      <c r="QSS69" s="9"/>
      <c r="QST69" s="9"/>
      <c r="QSU69" s="9"/>
      <c r="QSV69" s="9"/>
      <c r="QSW69" s="9"/>
      <c r="QSX69" s="9"/>
      <c r="QSY69" s="9"/>
      <c r="QSZ69" s="9"/>
      <c r="QTA69" s="9"/>
      <c r="QTB69" s="9"/>
      <c r="QTC69" s="9"/>
      <c r="QTD69" s="9"/>
      <c r="QTE69" s="9"/>
      <c r="QTF69" s="9"/>
      <c r="QTG69" s="9"/>
      <c r="QTH69" s="9"/>
      <c r="QTI69" s="9"/>
      <c r="QTJ69" s="9"/>
      <c r="QTK69" s="9"/>
      <c r="QTL69" s="9"/>
      <c r="QTM69" s="9"/>
      <c r="QTN69" s="9"/>
      <c r="QTO69" s="9"/>
      <c r="QTP69" s="9"/>
      <c r="QTQ69" s="9"/>
      <c r="QTR69" s="9"/>
      <c r="QTS69" s="9"/>
      <c r="QTT69" s="9"/>
      <c r="QTU69" s="9"/>
      <c r="QTV69" s="9"/>
      <c r="QTW69" s="9"/>
      <c r="QTX69" s="9"/>
      <c r="QTY69" s="9"/>
      <c r="QTZ69" s="9"/>
      <c r="QUA69" s="9"/>
      <c r="QUB69" s="9"/>
      <c r="QUC69" s="9"/>
      <c r="QUD69" s="9"/>
      <c r="QUE69" s="9"/>
      <c r="QUF69" s="9"/>
      <c r="QUG69" s="9"/>
      <c r="QUH69" s="9"/>
      <c r="QUI69" s="9"/>
      <c r="QUJ69" s="9"/>
      <c r="QUK69" s="9"/>
      <c r="QUL69" s="9"/>
      <c r="QUM69" s="9"/>
      <c r="QUN69" s="9"/>
      <c r="QUO69" s="9"/>
      <c r="QUP69" s="9"/>
      <c r="QUQ69" s="9"/>
      <c r="QUR69" s="9"/>
      <c r="QUS69" s="9"/>
      <c r="QUT69" s="9"/>
      <c r="QUU69" s="9"/>
      <c r="QUV69" s="9"/>
      <c r="QUW69" s="9"/>
      <c r="QUX69" s="9"/>
      <c r="QUY69" s="9"/>
      <c r="QUZ69" s="9"/>
      <c r="QVA69" s="9"/>
      <c r="QVB69" s="9"/>
      <c r="QVC69" s="9"/>
      <c r="QVD69" s="9"/>
      <c r="QVE69" s="9"/>
      <c r="QVF69" s="9"/>
      <c r="QVG69" s="9"/>
      <c r="QVH69" s="9"/>
      <c r="QVI69" s="9"/>
      <c r="QVJ69" s="9"/>
      <c r="QVK69" s="9"/>
      <c r="QVL69" s="9"/>
      <c r="QVM69" s="9"/>
      <c r="QVN69" s="9"/>
      <c r="QVO69" s="9"/>
      <c r="QVP69" s="9"/>
      <c r="QVQ69" s="9"/>
      <c r="QVR69" s="9"/>
      <c r="QVS69" s="9"/>
      <c r="QVT69" s="9"/>
      <c r="QVU69" s="9"/>
      <c r="QVV69" s="9"/>
      <c r="QVW69" s="9"/>
      <c r="QVX69" s="9"/>
      <c r="QVY69" s="9"/>
      <c r="QVZ69" s="9"/>
      <c r="QWA69" s="9"/>
      <c r="QWB69" s="9"/>
      <c r="QWC69" s="9"/>
      <c r="QWD69" s="9"/>
      <c r="QWE69" s="9"/>
      <c r="QWF69" s="9"/>
      <c r="QWG69" s="9"/>
      <c r="QWH69" s="9"/>
      <c r="QWI69" s="9"/>
      <c r="QWJ69" s="9"/>
      <c r="QWK69" s="9"/>
      <c r="QWL69" s="9"/>
      <c r="QWM69" s="9"/>
      <c r="QWN69" s="9"/>
      <c r="QWO69" s="9"/>
      <c r="QWP69" s="9"/>
      <c r="QWQ69" s="9"/>
      <c r="QWR69" s="9"/>
      <c r="QWS69" s="9"/>
      <c r="QWT69" s="9"/>
      <c r="QWU69" s="9"/>
      <c r="QWV69" s="9"/>
      <c r="QWW69" s="9"/>
      <c r="QWX69" s="9"/>
      <c r="QWY69" s="9"/>
      <c r="QWZ69" s="9"/>
      <c r="QXA69" s="9"/>
      <c r="QXB69" s="9"/>
      <c r="QXC69" s="9"/>
      <c r="QXD69" s="9"/>
      <c r="QXE69" s="9"/>
      <c r="QXF69" s="9"/>
      <c r="QXG69" s="9"/>
      <c r="QXH69" s="9"/>
      <c r="QXI69" s="9"/>
      <c r="QXJ69" s="9"/>
      <c r="QXK69" s="9"/>
      <c r="QXL69" s="9"/>
      <c r="QXM69" s="9"/>
      <c r="QXN69" s="9"/>
      <c r="QXO69" s="9"/>
      <c r="QXP69" s="9"/>
      <c r="QXQ69" s="9"/>
      <c r="QXR69" s="9"/>
      <c r="QXS69" s="9"/>
      <c r="QXT69" s="9"/>
      <c r="QXU69" s="9"/>
      <c r="QXV69" s="9"/>
      <c r="QXW69" s="9"/>
      <c r="QXX69" s="9"/>
      <c r="QXY69" s="9"/>
      <c r="QXZ69" s="9"/>
      <c r="QYA69" s="9"/>
      <c r="QYB69" s="9"/>
      <c r="QYC69" s="9"/>
      <c r="QYD69" s="9"/>
      <c r="QYE69" s="9"/>
      <c r="QYF69" s="9"/>
      <c r="QYG69" s="9"/>
      <c r="QYH69" s="9"/>
      <c r="QYI69" s="9"/>
      <c r="QYJ69" s="9"/>
      <c r="QYK69" s="9"/>
      <c r="QYL69" s="9"/>
      <c r="QYM69" s="9"/>
      <c r="QYN69" s="9"/>
      <c r="QYO69" s="9"/>
      <c r="QYP69" s="9"/>
      <c r="QYQ69" s="9"/>
      <c r="QYR69" s="9"/>
      <c r="QYS69" s="9"/>
      <c r="QYT69" s="9"/>
      <c r="QYU69" s="9"/>
      <c r="QYV69" s="9"/>
      <c r="QYW69" s="9"/>
      <c r="QYX69" s="9"/>
      <c r="QYY69" s="9"/>
      <c r="QYZ69" s="9"/>
      <c r="QZA69" s="9"/>
      <c r="QZB69" s="9"/>
      <c r="QZC69" s="9"/>
      <c r="QZD69" s="9"/>
      <c r="QZE69" s="9"/>
      <c r="QZF69" s="9"/>
      <c r="QZG69" s="9"/>
      <c r="QZH69" s="9"/>
      <c r="QZI69" s="9"/>
      <c r="QZJ69" s="9"/>
      <c r="QZK69" s="9"/>
      <c r="QZL69" s="9"/>
      <c r="QZM69" s="9"/>
      <c r="QZN69" s="9"/>
      <c r="QZO69" s="9"/>
      <c r="QZP69" s="9"/>
      <c r="QZQ69" s="9"/>
      <c r="QZR69" s="9"/>
      <c r="QZS69" s="9"/>
      <c r="QZT69" s="9"/>
      <c r="QZU69" s="9"/>
      <c r="QZV69" s="9"/>
      <c r="QZW69" s="9"/>
      <c r="QZX69" s="9"/>
      <c r="QZY69" s="9"/>
      <c r="QZZ69" s="9"/>
      <c r="RAA69" s="9"/>
      <c r="RAB69" s="9"/>
      <c r="RAC69" s="9"/>
      <c r="RAD69" s="9"/>
      <c r="RAE69" s="9"/>
      <c r="RAF69" s="9"/>
      <c r="RAG69" s="9"/>
      <c r="RAH69" s="9"/>
      <c r="RAI69" s="9"/>
      <c r="RAJ69" s="9"/>
      <c r="RAK69" s="9"/>
      <c r="RAL69" s="9"/>
      <c r="RAM69" s="9"/>
      <c r="RAN69" s="9"/>
      <c r="RAO69" s="9"/>
      <c r="RAP69" s="9"/>
      <c r="RAQ69" s="9"/>
      <c r="RAR69" s="9"/>
      <c r="RAS69" s="9"/>
      <c r="RAT69" s="9"/>
      <c r="RAU69" s="9"/>
      <c r="RAV69" s="9"/>
      <c r="RAW69" s="9"/>
      <c r="RAX69" s="9"/>
      <c r="RAY69" s="9"/>
      <c r="RAZ69" s="9"/>
      <c r="RBA69" s="9"/>
      <c r="RBB69" s="9"/>
      <c r="RBC69" s="9"/>
      <c r="RBD69" s="9"/>
      <c r="RBE69" s="9"/>
      <c r="RBF69" s="9"/>
      <c r="RBG69" s="9"/>
      <c r="RBH69" s="9"/>
      <c r="RBI69" s="9"/>
      <c r="RBJ69" s="9"/>
      <c r="RBK69" s="9"/>
      <c r="RBL69" s="9"/>
      <c r="RBM69" s="9"/>
      <c r="RBN69" s="9"/>
      <c r="RBO69" s="9"/>
      <c r="RBP69" s="9"/>
      <c r="RBQ69" s="9"/>
      <c r="RBR69" s="9"/>
      <c r="RBS69" s="9"/>
      <c r="RBT69" s="9"/>
      <c r="RBU69" s="9"/>
      <c r="RBV69" s="9"/>
      <c r="RBW69" s="9"/>
      <c r="RBX69" s="9"/>
      <c r="RBY69" s="9"/>
      <c r="RBZ69" s="9"/>
      <c r="RCA69" s="9"/>
      <c r="RCB69" s="9"/>
      <c r="RCC69" s="9"/>
      <c r="RCD69" s="9"/>
      <c r="RCE69" s="9"/>
      <c r="RCF69" s="9"/>
      <c r="RCG69" s="9"/>
      <c r="RCH69" s="9"/>
      <c r="RCI69" s="9"/>
      <c r="RCJ69" s="9"/>
      <c r="RCK69" s="9"/>
      <c r="RCL69" s="9"/>
      <c r="RCM69" s="9"/>
      <c r="RCN69" s="9"/>
      <c r="RCO69" s="9"/>
      <c r="RCP69" s="9"/>
      <c r="RCQ69" s="9"/>
      <c r="RCR69" s="9"/>
      <c r="RCS69" s="9"/>
      <c r="RCT69" s="9"/>
      <c r="RCU69" s="9"/>
      <c r="RCV69" s="9"/>
      <c r="RCW69" s="9"/>
      <c r="RCX69" s="9"/>
      <c r="RCY69" s="9"/>
      <c r="RCZ69" s="9"/>
      <c r="RDA69" s="9"/>
      <c r="RDB69" s="9"/>
      <c r="RDC69" s="9"/>
      <c r="RDD69" s="9"/>
      <c r="RDE69" s="9"/>
      <c r="RDF69" s="9"/>
      <c r="RDG69" s="9"/>
      <c r="RDH69" s="9"/>
      <c r="RDI69" s="9"/>
      <c r="RDJ69" s="9"/>
      <c r="RDK69" s="9"/>
      <c r="RDL69" s="9"/>
      <c r="RDM69" s="9"/>
      <c r="RDN69" s="9"/>
      <c r="RDO69" s="9"/>
      <c r="RDP69" s="9"/>
      <c r="RDQ69" s="9"/>
      <c r="RDR69" s="9"/>
      <c r="RDS69" s="9"/>
      <c r="RDT69" s="9"/>
      <c r="RDU69" s="9"/>
      <c r="RDV69" s="9"/>
      <c r="RDW69" s="9"/>
      <c r="RDX69" s="9"/>
      <c r="RDY69" s="9"/>
      <c r="RDZ69" s="9"/>
      <c r="REA69" s="9"/>
      <c r="REB69" s="9"/>
      <c r="REC69" s="9"/>
      <c r="RED69" s="9"/>
      <c r="REE69" s="9"/>
      <c r="REF69" s="9"/>
      <c r="REG69" s="9"/>
      <c r="REH69" s="9"/>
      <c r="REI69" s="9"/>
      <c r="REJ69" s="9"/>
      <c r="REK69" s="9"/>
      <c r="REL69" s="9"/>
      <c r="REM69" s="9"/>
      <c r="REN69" s="9"/>
      <c r="REO69" s="9"/>
      <c r="REP69" s="9"/>
      <c r="REQ69" s="9"/>
      <c r="RER69" s="9"/>
      <c r="RES69" s="9"/>
      <c r="RET69" s="9"/>
      <c r="REU69" s="9"/>
      <c r="REV69" s="9"/>
      <c r="REW69" s="9"/>
      <c r="REX69" s="9"/>
      <c r="REY69" s="9"/>
      <c r="REZ69" s="9"/>
      <c r="RFA69" s="9"/>
      <c r="RFB69" s="9"/>
      <c r="RFC69" s="9"/>
      <c r="RFD69" s="9"/>
      <c r="RFE69" s="9"/>
      <c r="RFF69" s="9"/>
      <c r="RFG69" s="9"/>
      <c r="RFH69" s="9"/>
      <c r="RFI69" s="9"/>
      <c r="RFJ69" s="9"/>
      <c r="RFK69" s="9"/>
      <c r="RFL69" s="9"/>
      <c r="RFM69" s="9"/>
      <c r="RFN69" s="9"/>
      <c r="RFO69" s="9"/>
      <c r="RFP69" s="9"/>
      <c r="RFQ69" s="9"/>
      <c r="RFR69" s="9"/>
      <c r="RFS69" s="9"/>
      <c r="RFT69" s="9"/>
      <c r="RFU69" s="9"/>
      <c r="RFV69" s="9"/>
      <c r="RFW69" s="9"/>
      <c r="RFX69" s="9"/>
      <c r="RFY69" s="9"/>
      <c r="RFZ69" s="9"/>
      <c r="RGA69" s="9"/>
      <c r="RGB69" s="9"/>
      <c r="RGC69" s="9"/>
      <c r="RGD69" s="9"/>
      <c r="RGE69" s="9"/>
      <c r="RGF69" s="9"/>
      <c r="RGG69" s="9"/>
      <c r="RGH69" s="9"/>
      <c r="RGI69" s="9"/>
      <c r="RGJ69" s="9"/>
      <c r="RGK69" s="9"/>
      <c r="RGL69" s="9"/>
      <c r="RGM69" s="9"/>
      <c r="RGN69" s="9"/>
      <c r="RGO69" s="9"/>
      <c r="RGP69" s="9"/>
      <c r="RGQ69" s="9"/>
      <c r="RGR69" s="9"/>
      <c r="RGS69" s="9"/>
      <c r="RGT69" s="9"/>
      <c r="RGU69" s="9"/>
      <c r="RGV69" s="9"/>
      <c r="RGW69" s="9"/>
      <c r="RGX69" s="9"/>
      <c r="RGY69" s="9"/>
      <c r="RGZ69" s="9"/>
      <c r="RHA69" s="9"/>
      <c r="RHB69" s="9"/>
      <c r="RHC69" s="9"/>
      <c r="RHD69" s="9"/>
      <c r="RHE69" s="9"/>
      <c r="RHF69" s="9"/>
      <c r="RHG69" s="9"/>
      <c r="RHH69" s="9"/>
      <c r="RHI69" s="9"/>
      <c r="RHJ69" s="9"/>
      <c r="RHK69" s="9"/>
      <c r="RHL69" s="9"/>
      <c r="RHM69" s="9"/>
      <c r="RHN69" s="9"/>
      <c r="RHO69" s="9"/>
      <c r="RHP69" s="9"/>
      <c r="RHQ69" s="9"/>
      <c r="RHR69" s="9"/>
      <c r="RHS69" s="9"/>
      <c r="RHT69" s="9"/>
      <c r="RHU69" s="9"/>
      <c r="RHV69" s="9"/>
      <c r="RHW69" s="9"/>
      <c r="RHX69" s="9"/>
      <c r="RHY69" s="9"/>
      <c r="RHZ69" s="9"/>
      <c r="RIA69" s="9"/>
      <c r="RIB69" s="9"/>
      <c r="RIC69" s="9"/>
      <c r="RID69" s="9"/>
      <c r="RIE69" s="9"/>
      <c r="RIF69" s="9"/>
      <c r="RIG69" s="9"/>
      <c r="RIH69" s="9"/>
      <c r="RII69" s="9"/>
      <c r="RIJ69" s="9"/>
      <c r="RIK69" s="9"/>
      <c r="RIL69" s="9"/>
      <c r="RIM69" s="9"/>
      <c r="RIN69" s="9"/>
      <c r="RIO69" s="9"/>
      <c r="RIP69" s="9"/>
      <c r="RIQ69" s="9"/>
      <c r="RIR69" s="9"/>
      <c r="RIS69" s="9"/>
      <c r="RIT69" s="9"/>
      <c r="RIU69" s="9"/>
      <c r="RIV69" s="9"/>
      <c r="RIW69" s="9"/>
      <c r="RIX69" s="9"/>
      <c r="RIY69" s="9"/>
      <c r="RIZ69" s="9"/>
      <c r="RJA69" s="9"/>
      <c r="RJB69" s="9"/>
      <c r="RJC69" s="9"/>
      <c r="RJD69" s="9"/>
      <c r="RJE69" s="9"/>
      <c r="RJF69" s="9"/>
      <c r="RJG69" s="9"/>
      <c r="RJH69" s="9"/>
      <c r="RJI69" s="9"/>
      <c r="RJJ69" s="9"/>
      <c r="RJK69" s="9"/>
      <c r="RJL69" s="9"/>
      <c r="RJM69" s="9"/>
      <c r="RJN69" s="9"/>
      <c r="RJO69" s="9"/>
      <c r="RJP69" s="9"/>
      <c r="RJQ69" s="9"/>
      <c r="RJR69" s="9"/>
      <c r="RJS69" s="9"/>
      <c r="RJT69" s="9"/>
      <c r="RJU69" s="9"/>
      <c r="RJV69" s="9"/>
      <c r="RJW69" s="9"/>
      <c r="RJX69" s="9"/>
      <c r="RJY69" s="9"/>
      <c r="RJZ69" s="9"/>
      <c r="RKA69" s="9"/>
      <c r="RKB69" s="9"/>
      <c r="RKC69" s="9"/>
      <c r="RKD69" s="9"/>
      <c r="RKE69" s="9"/>
      <c r="RKF69" s="9"/>
      <c r="RKG69" s="9"/>
      <c r="RKH69" s="9"/>
      <c r="RKI69" s="9"/>
      <c r="RKJ69" s="9"/>
      <c r="RKK69" s="9"/>
      <c r="RKL69" s="9"/>
      <c r="RKM69" s="9"/>
      <c r="RKN69" s="9"/>
      <c r="RKO69" s="9"/>
      <c r="RKP69" s="9"/>
      <c r="RKQ69" s="9"/>
      <c r="RKR69" s="9"/>
      <c r="RKS69" s="9"/>
      <c r="RKT69" s="9"/>
      <c r="RKU69" s="9"/>
      <c r="RKV69" s="9"/>
      <c r="RKW69" s="9"/>
      <c r="RKX69" s="9"/>
      <c r="RKY69" s="9"/>
      <c r="RKZ69" s="9"/>
      <c r="RLA69" s="9"/>
      <c r="RLB69" s="9"/>
      <c r="RLC69" s="9"/>
      <c r="RLD69" s="9"/>
      <c r="RLE69" s="9"/>
      <c r="RLF69" s="9"/>
      <c r="RLG69" s="9"/>
      <c r="RLH69" s="9"/>
      <c r="RLI69" s="9"/>
      <c r="RLJ69" s="9"/>
      <c r="RLK69" s="9"/>
      <c r="RLL69" s="9"/>
      <c r="RLM69" s="9"/>
      <c r="RLN69" s="9"/>
      <c r="RLO69" s="9"/>
      <c r="RLP69" s="9"/>
      <c r="RLQ69" s="9"/>
      <c r="RLR69" s="9"/>
      <c r="RLS69" s="9"/>
      <c r="RLT69" s="9"/>
      <c r="RLU69" s="9"/>
      <c r="RLV69" s="9"/>
      <c r="RLW69" s="9"/>
      <c r="RLX69" s="9"/>
      <c r="RLY69" s="9"/>
      <c r="RLZ69" s="9"/>
      <c r="RMA69" s="9"/>
      <c r="RMB69" s="9"/>
      <c r="RMC69" s="9"/>
      <c r="RMD69" s="9"/>
      <c r="RME69" s="9"/>
      <c r="RMF69" s="9"/>
      <c r="RMG69" s="9"/>
      <c r="RMH69" s="9"/>
      <c r="RMI69" s="9"/>
      <c r="RMJ69" s="9"/>
      <c r="RMK69" s="9"/>
      <c r="RML69" s="9"/>
      <c r="RMM69" s="9"/>
      <c r="RMN69" s="9"/>
      <c r="RMO69" s="9"/>
      <c r="RMP69" s="9"/>
      <c r="RMQ69" s="9"/>
      <c r="RMR69" s="9"/>
      <c r="RMS69" s="9"/>
      <c r="RMT69" s="9"/>
      <c r="RMU69" s="9"/>
      <c r="RMV69" s="9"/>
      <c r="RMW69" s="9"/>
      <c r="RMX69" s="9"/>
      <c r="RMY69" s="9"/>
      <c r="RMZ69" s="9"/>
      <c r="RNA69" s="9"/>
      <c r="RNB69" s="9"/>
      <c r="RNC69" s="9"/>
      <c r="RND69" s="9"/>
      <c r="RNE69" s="9"/>
      <c r="RNF69" s="9"/>
      <c r="RNG69" s="9"/>
      <c r="RNH69" s="9"/>
      <c r="RNI69" s="9"/>
      <c r="RNJ69" s="9"/>
      <c r="RNK69" s="9"/>
      <c r="RNL69" s="9"/>
      <c r="RNM69" s="9"/>
      <c r="RNN69" s="9"/>
      <c r="RNO69" s="9"/>
      <c r="RNP69" s="9"/>
      <c r="RNQ69" s="9"/>
      <c r="RNR69" s="9"/>
      <c r="RNS69" s="9"/>
      <c r="RNT69" s="9"/>
      <c r="RNU69" s="9"/>
      <c r="RNV69" s="9"/>
      <c r="RNW69" s="9"/>
      <c r="RNX69" s="9"/>
      <c r="RNY69" s="9"/>
      <c r="RNZ69" s="9"/>
      <c r="ROA69" s="9"/>
      <c r="ROB69" s="9"/>
      <c r="ROC69" s="9"/>
      <c r="ROD69" s="9"/>
      <c r="ROE69" s="9"/>
      <c r="ROF69" s="9"/>
      <c r="ROG69" s="9"/>
      <c r="ROH69" s="9"/>
      <c r="ROI69" s="9"/>
      <c r="ROJ69" s="9"/>
      <c r="ROK69" s="9"/>
      <c r="ROL69" s="9"/>
      <c r="ROM69" s="9"/>
      <c r="RON69" s="9"/>
      <c r="ROO69" s="9"/>
      <c r="ROP69" s="9"/>
      <c r="ROQ69" s="9"/>
      <c r="ROR69" s="9"/>
      <c r="ROS69" s="9"/>
      <c r="ROT69" s="9"/>
      <c r="ROU69" s="9"/>
      <c r="ROV69" s="9"/>
      <c r="ROW69" s="9"/>
      <c r="ROX69" s="9"/>
      <c r="ROY69" s="9"/>
      <c r="ROZ69" s="9"/>
      <c r="RPA69" s="9"/>
      <c r="RPB69" s="9"/>
      <c r="RPC69" s="9"/>
      <c r="RPD69" s="9"/>
      <c r="RPE69" s="9"/>
      <c r="RPF69" s="9"/>
      <c r="RPG69" s="9"/>
      <c r="RPH69" s="9"/>
      <c r="RPI69" s="9"/>
      <c r="RPJ69" s="9"/>
      <c r="RPK69" s="9"/>
      <c r="RPL69" s="9"/>
      <c r="RPM69" s="9"/>
      <c r="RPN69" s="9"/>
      <c r="RPO69" s="9"/>
      <c r="RPP69" s="9"/>
      <c r="RPQ69" s="9"/>
      <c r="RPR69" s="9"/>
      <c r="RPS69" s="9"/>
      <c r="RPT69" s="9"/>
      <c r="RPU69" s="9"/>
      <c r="RPV69" s="9"/>
      <c r="RPW69" s="9"/>
      <c r="RPX69" s="9"/>
      <c r="RPY69" s="9"/>
      <c r="RPZ69" s="9"/>
      <c r="RQA69" s="9"/>
      <c r="RQB69" s="9"/>
      <c r="RQC69" s="9"/>
      <c r="RQD69" s="9"/>
      <c r="RQE69" s="9"/>
      <c r="RQF69" s="9"/>
      <c r="RQG69" s="9"/>
      <c r="RQH69" s="9"/>
      <c r="RQI69" s="9"/>
      <c r="RQJ69" s="9"/>
      <c r="RQK69" s="9"/>
      <c r="RQL69" s="9"/>
      <c r="RQM69" s="9"/>
      <c r="RQN69" s="9"/>
      <c r="RQO69" s="9"/>
      <c r="RQP69" s="9"/>
      <c r="RQQ69" s="9"/>
      <c r="RQR69" s="9"/>
      <c r="RQS69" s="9"/>
      <c r="RQT69" s="9"/>
      <c r="RQU69" s="9"/>
      <c r="RQV69" s="9"/>
      <c r="RQW69" s="9"/>
      <c r="RQX69" s="9"/>
      <c r="RQY69" s="9"/>
      <c r="RQZ69" s="9"/>
      <c r="RRA69" s="9"/>
      <c r="RRB69" s="9"/>
      <c r="RRC69" s="9"/>
      <c r="RRD69" s="9"/>
      <c r="RRE69" s="9"/>
      <c r="RRF69" s="9"/>
      <c r="RRG69" s="9"/>
      <c r="RRH69" s="9"/>
      <c r="RRI69" s="9"/>
      <c r="RRJ69" s="9"/>
      <c r="RRK69" s="9"/>
      <c r="RRL69" s="9"/>
      <c r="RRM69" s="9"/>
      <c r="RRN69" s="9"/>
      <c r="RRO69" s="9"/>
      <c r="RRP69" s="9"/>
      <c r="RRQ69" s="9"/>
      <c r="RRR69" s="9"/>
      <c r="RRS69" s="9"/>
      <c r="RRT69" s="9"/>
      <c r="RRU69" s="9"/>
      <c r="RRV69" s="9"/>
      <c r="RRW69" s="9"/>
      <c r="RRX69" s="9"/>
      <c r="RRY69" s="9"/>
      <c r="RRZ69" s="9"/>
      <c r="RSA69" s="9"/>
      <c r="RSB69" s="9"/>
      <c r="RSC69" s="9"/>
      <c r="RSD69" s="9"/>
      <c r="RSE69" s="9"/>
      <c r="RSF69" s="9"/>
      <c r="RSG69" s="9"/>
      <c r="RSH69" s="9"/>
      <c r="RSI69" s="9"/>
      <c r="RSJ69" s="9"/>
      <c r="RSK69" s="9"/>
      <c r="RSL69" s="9"/>
      <c r="RSM69" s="9"/>
      <c r="RSN69" s="9"/>
      <c r="RSO69" s="9"/>
      <c r="RSP69" s="9"/>
      <c r="RSQ69" s="9"/>
      <c r="RSR69" s="9"/>
      <c r="RSS69" s="9"/>
      <c r="RST69" s="9"/>
      <c r="RSU69" s="9"/>
      <c r="RSV69" s="9"/>
      <c r="RSW69" s="9"/>
      <c r="RSX69" s="9"/>
      <c r="RSY69" s="9"/>
      <c r="RSZ69" s="9"/>
      <c r="RTA69" s="9"/>
      <c r="RTB69" s="9"/>
      <c r="RTC69" s="9"/>
      <c r="RTD69" s="9"/>
      <c r="RTE69" s="9"/>
      <c r="RTF69" s="9"/>
      <c r="RTG69" s="9"/>
      <c r="RTH69" s="9"/>
      <c r="RTI69" s="9"/>
      <c r="RTJ69" s="9"/>
      <c r="RTK69" s="9"/>
      <c r="RTL69" s="9"/>
      <c r="RTM69" s="9"/>
      <c r="RTN69" s="9"/>
      <c r="RTO69" s="9"/>
      <c r="RTP69" s="9"/>
      <c r="RTQ69" s="9"/>
      <c r="RTR69" s="9"/>
      <c r="RTS69" s="9"/>
      <c r="RTT69" s="9"/>
      <c r="RTU69" s="9"/>
      <c r="RTV69" s="9"/>
      <c r="RTW69" s="9"/>
      <c r="RTX69" s="9"/>
      <c r="RTY69" s="9"/>
      <c r="RTZ69" s="9"/>
      <c r="RUA69" s="9"/>
      <c r="RUB69" s="9"/>
      <c r="RUC69" s="9"/>
      <c r="RUD69" s="9"/>
      <c r="RUE69" s="9"/>
      <c r="RUF69" s="9"/>
      <c r="RUG69" s="9"/>
      <c r="RUH69" s="9"/>
      <c r="RUI69" s="9"/>
      <c r="RUJ69" s="9"/>
      <c r="RUK69" s="9"/>
      <c r="RUL69" s="9"/>
      <c r="RUM69" s="9"/>
      <c r="RUN69" s="9"/>
      <c r="RUO69" s="9"/>
      <c r="RUP69" s="9"/>
      <c r="RUQ69" s="9"/>
      <c r="RUR69" s="9"/>
      <c r="RUS69" s="9"/>
      <c r="RUT69" s="9"/>
      <c r="RUU69" s="9"/>
      <c r="RUV69" s="9"/>
      <c r="RUW69" s="9"/>
      <c r="RUX69" s="9"/>
      <c r="RUY69" s="9"/>
      <c r="RUZ69" s="9"/>
      <c r="RVA69" s="9"/>
      <c r="RVB69" s="9"/>
      <c r="RVC69" s="9"/>
      <c r="RVD69" s="9"/>
      <c r="RVE69" s="9"/>
      <c r="RVF69" s="9"/>
      <c r="RVG69" s="9"/>
      <c r="RVH69" s="9"/>
      <c r="RVI69" s="9"/>
      <c r="RVJ69" s="9"/>
      <c r="RVK69" s="9"/>
      <c r="RVL69" s="9"/>
      <c r="RVM69" s="9"/>
      <c r="RVN69" s="9"/>
      <c r="RVO69" s="9"/>
      <c r="RVP69" s="9"/>
      <c r="RVQ69" s="9"/>
      <c r="RVR69" s="9"/>
      <c r="RVS69" s="9"/>
      <c r="RVT69" s="9"/>
      <c r="RVU69" s="9"/>
      <c r="RVV69" s="9"/>
      <c r="RVW69" s="9"/>
      <c r="RVX69" s="9"/>
      <c r="RVY69" s="9"/>
      <c r="RVZ69" s="9"/>
      <c r="RWA69" s="9"/>
      <c r="RWB69" s="9"/>
      <c r="RWC69" s="9"/>
      <c r="RWD69" s="9"/>
      <c r="RWE69" s="9"/>
      <c r="RWF69" s="9"/>
      <c r="RWG69" s="9"/>
      <c r="RWH69" s="9"/>
      <c r="RWI69" s="9"/>
      <c r="RWJ69" s="9"/>
      <c r="RWK69" s="9"/>
      <c r="RWL69" s="9"/>
      <c r="RWM69" s="9"/>
      <c r="RWN69" s="9"/>
      <c r="RWO69" s="9"/>
      <c r="RWP69" s="9"/>
      <c r="RWQ69" s="9"/>
      <c r="RWR69" s="9"/>
      <c r="RWS69" s="9"/>
      <c r="RWT69" s="9"/>
      <c r="RWU69" s="9"/>
      <c r="RWV69" s="9"/>
      <c r="RWW69" s="9"/>
      <c r="RWX69" s="9"/>
      <c r="RWY69" s="9"/>
      <c r="RWZ69" s="9"/>
      <c r="RXA69" s="9"/>
      <c r="RXB69" s="9"/>
      <c r="RXC69" s="9"/>
      <c r="RXD69" s="9"/>
      <c r="RXE69" s="9"/>
      <c r="RXF69" s="9"/>
      <c r="RXG69" s="9"/>
      <c r="RXH69" s="9"/>
      <c r="RXI69" s="9"/>
      <c r="RXJ69" s="9"/>
      <c r="RXK69" s="9"/>
      <c r="RXL69" s="9"/>
      <c r="RXM69" s="9"/>
      <c r="RXN69" s="9"/>
      <c r="RXO69" s="9"/>
      <c r="RXP69" s="9"/>
      <c r="RXQ69" s="9"/>
      <c r="RXR69" s="9"/>
      <c r="RXS69" s="9"/>
      <c r="RXT69" s="9"/>
      <c r="RXU69" s="9"/>
      <c r="RXV69" s="9"/>
      <c r="RXW69" s="9"/>
      <c r="RXX69" s="9"/>
      <c r="RXY69" s="9"/>
      <c r="RXZ69" s="9"/>
      <c r="RYA69" s="9"/>
      <c r="RYB69" s="9"/>
      <c r="RYC69" s="9"/>
      <c r="RYD69" s="9"/>
      <c r="RYE69" s="9"/>
      <c r="RYF69" s="9"/>
      <c r="RYG69" s="9"/>
      <c r="RYH69" s="9"/>
      <c r="RYI69" s="9"/>
      <c r="RYJ69" s="9"/>
      <c r="RYK69" s="9"/>
      <c r="RYL69" s="9"/>
      <c r="RYM69" s="9"/>
      <c r="RYN69" s="9"/>
      <c r="RYO69" s="9"/>
      <c r="RYP69" s="9"/>
      <c r="RYQ69" s="9"/>
      <c r="RYR69" s="9"/>
      <c r="RYS69" s="9"/>
      <c r="RYT69" s="9"/>
      <c r="RYU69" s="9"/>
      <c r="RYV69" s="9"/>
      <c r="RYW69" s="9"/>
      <c r="RYX69" s="9"/>
      <c r="RYY69" s="9"/>
      <c r="RYZ69" s="9"/>
      <c r="RZA69" s="9"/>
      <c r="RZB69" s="9"/>
      <c r="RZC69" s="9"/>
      <c r="RZD69" s="9"/>
      <c r="RZE69" s="9"/>
      <c r="RZF69" s="9"/>
      <c r="RZG69" s="9"/>
      <c r="RZH69" s="9"/>
      <c r="RZI69" s="9"/>
      <c r="RZJ69" s="9"/>
      <c r="RZK69" s="9"/>
      <c r="RZL69" s="9"/>
      <c r="RZM69" s="9"/>
      <c r="RZN69" s="9"/>
      <c r="RZO69" s="9"/>
      <c r="RZP69" s="9"/>
      <c r="RZQ69" s="9"/>
      <c r="RZR69" s="9"/>
      <c r="RZS69" s="9"/>
      <c r="RZT69" s="9"/>
      <c r="RZU69" s="9"/>
      <c r="RZV69" s="9"/>
      <c r="RZW69" s="9"/>
      <c r="RZX69" s="9"/>
      <c r="RZY69" s="9"/>
      <c r="RZZ69" s="9"/>
      <c r="SAA69" s="9"/>
      <c r="SAB69" s="9"/>
      <c r="SAC69" s="9"/>
      <c r="SAD69" s="9"/>
      <c r="SAE69" s="9"/>
      <c r="SAF69" s="9"/>
      <c r="SAG69" s="9"/>
      <c r="SAH69" s="9"/>
      <c r="SAI69" s="9"/>
      <c r="SAJ69" s="9"/>
      <c r="SAK69" s="9"/>
      <c r="SAL69" s="9"/>
      <c r="SAM69" s="9"/>
      <c r="SAN69" s="9"/>
      <c r="SAO69" s="9"/>
      <c r="SAP69" s="9"/>
      <c r="SAQ69" s="9"/>
      <c r="SAR69" s="9"/>
      <c r="SAS69" s="9"/>
      <c r="SAT69" s="9"/>
      <c r="SAU69" s="9"/>
      <c r="SAV69" s="9"/>
      <c r="SAW69" s="9"/>
      <c r="SAX69" s="9"/>
      <c r="SAY69" s="9"/>
      <c r="SAZ69" s="9"/>
      <c r="SBA69" s="9"/>
      <c r="SBB69" s="9"/>
      <c r="SBC69" s="9"/>
      <c r="SBD69" s="9"/>
      <c r="SBE69" s="9"/>
      <c r="SBF69" s="9"/>
      <c r="SBG69" s="9"/>
      <c r="SBH69" s="9"/>
      <c r="SBI69" s="9"/>
      <c r="SBJ69" s="9"/>
      <c r="SBK69" s="9"/>
      <c r="SBL69" s="9"/>
      <c r="SBM69" s="9"/>
      <c r="SBN69" s="9"/>
      <c r="SBO69" s="9"/>
      <c r="SBP69" s="9"/>
      <c r="SBQ69" s="9"/>
      <c r="SBR69" s="9"/>
      <c r="SBS69" s="9"/>
      <c r="SBT69" s="9"/>
      <c r="SBU69" s="9"/>
      <c r="SBV69" s="9"/>
      <c r="SBW69" s="9"/>
      <c r="SBX69" s="9"/>
      <c r="SBY69" s="9"/>
      <c r="SBZ69" s="9"/>
      <c r="SCA69" s="9"/>
      <c r="SCB69" s="9"/>
      <c r="SCC69" s="9"/>
      <c r="SCD69" s="9"/>
      <c r="SCE69" s="9"/>
      <c r="SCF69" s="9"/>
      <c r="SCG69" s="9"/>
      <c r="SCH69" s="9"/>
      <c r="SCI69" s="9"/>
      <c r="SCJ69" s="9"/>
      <c r="SCK69" s="9"/>
      <c r="SCL69" s="9"/>
      <c r="SCM69" s="9"/>
      <c r="SCN69" s="9"/>
      <c r="SCO69" s="9"/>
      <c r="SCP69" s="9"/>
      <c r="SCQ69" s="9"/>
      <c r="SCR69" s="9"/>
      <c r="SCS69" s="9"/>
      <c r="SCT69" s="9"/>
      <c r="SCU69" s="9"/>
      <c r="SCV69" s="9"/>
      <c r="SCW69" s="9"/>
      <c r="SCX69" s="9"/>
      <c r="SCY69" s="9"/>
      <c r="SCZ69" s="9"/>
      <c r="SDA69" s="9"/>
      <c r="SDB69" s="9"/>
      <c r="SDC69" s="9"/>
      <c r="SDD69" s="9"/>
      <c r="SDE69" s="9"/>
      <c r="SDF69" s="9"/>
      <c r="SDG69" s="9"/>
      <c r="SDH69" s="9"/>
      <c r="SDI69" s="9"/>
      <c r="SDJ69" s="9"/>
      <c r="SDK69" s="9"/>
      <c r="SDL69" s="9"/>
      <c r="SDM69" s="9"/>
      <c r="SDN69" s="9"/>
      <c r="SDO69" s="9"/>
      <c r="SDP69" s="9"/>
      <c r="SDQ69" s="9"/>
      <c r="SDR69" s="9"/>
      <c r="SDS69" s="9"/>
      <c r="SDT69" s="9"/>
      <c r="SDU69" s="9"/>
      <c r="SDV69" s="9"/>
      <c r="SDW69" s="9"/>
      <c r="SDX69" s="9"/>
      <c r="SDY69" s="9"/>
      <c r="SDZ69" s="9"/>
      <c r="SEA69" s="9"/>
      <c r="SEB69" s="9"/>
      <c r="SEC69" s="9"/>
      <c r="SED69" s="9"/>
      <c r="SEE69" s="9"/>
      <c r="SEF69" s="9"/>
      <c r="SEG69" s="9"/>
      <c r="SEH69" s="9"/>
      <c r="SEI69" s="9"/>
      <c r="SEJ69" s="9"/>
      <c r="SEK69" s="9"/>
      <c r="SEL69" s="9"/>
      <c r="SEM69" s="9"/>
      <c r="SEN69" s="9"/>
      <c r="SEO69" s="9"/>
      <c r="SEP69" s="9"/>
      <c r="SEQ69" s="9"/>
      <c r="SER69" s="9"/>
      <c r="SES69" s="9"/>
      <c r="SET69" s="9"/>
      <c r="SEU69" s="9"/>
      <c r="SEV69" s="9"/>
      <c r="SEW69" s="9"/>
      <c r="SEX69" s="9"/>
      <c r="SEY69" s="9"/>
      <c r="SEZ69" s="9"/>
      <c r="SFA69" s="9"/>
      <c r="SFB69" s="9"/>
      <c r="SFC69" s="9"/>
      <c r="SFD69" s="9"/>
      <c r="SFE69" s="9"/>
      <c r="SFF69" s="9"/>
      <c r="SFG69" s="9"/>
      <c r="SFH69" s="9"/>
      <c r="SFI69" s="9"/>
      <c r="SFJ69" s="9"/>
      <c r="SFK69" s="9"/>
      <c r="SFL69" s="9"/>
      <c r="SFM69" s="9"/>
      <c r="SFN69" s="9"/>
      <c r="SFO69" s="9"/>
      <c r="SFP69" s="9"/>
      <c r="SFQ69" s="9"/>
      <c r="SFR69" s="9"/>
      <c r="SFS69" s="9"/>
      <c r="SFT69" s="9"/>
      <c r="SFU69" s="9"/>
      <c r="SFV69" s="9"/>
      <c r="SFW69" s="9"/>
      <c r="SFX69" s="9"/>
      <c r="SFY69" s="9"/>
      <c r="SFZ69" s="9"/>
      <c r="SGA69" s="9"/>
      <c r="SGB69" s="9"/>
      <c r="SGC69" s="9"/>
      <c r="SGD69" s="9"/>
      <c r="SGE69" s="9"/>
      <c r="SGF69" s="9"/>
      <c r="SGG69" s="9"/>
      <c r="SGH69" s="9"/>
      <c r="SGI69" s="9"/>
      <c r="SGJ69" s="9"/>
      <c r="SGK69" s="9"/>
      <c r="SGL69" s="9"/>
      <c r="SGM69" s="9"/>
      <c r="SGN69" s="9"/>
      <c r="SGO69" s="9"/>
      <c r="SGP69" s="9"/>
      <c r="SGQ69" s="9"/>
      <c r="SGR69" s="9"/>
      <c r="SGS69" s="9"/>
      <c r="SGT69" s="9"/>
      <c r="SGU69" s="9"/>
      <c r="SGV69" s="9"/>
      <c r="SGW69" s="9"/>
      <c r="SGX69" s="9"/>
      <c r="SGY69" s="9"/>
      <c r="SGZ69" s="9"/>
      <c r="SHA69" s="9"/>
      <c r="SHB69" s="9"/>
      <c r="SHC69" s="9"/>
      <c r="SHD69" s="9"/>
      <c r="SHE69" s="9"/>
      <c r="SHF69" s="9"/>
      <c r="SHG69" s="9"/>
      <c r="SHH69" s="9"/>
      <c r="SHI69" s="9"/>
      <c r="SHJ69" s="9"/>
      <c r="SHK69" s="9"/>
      <c r="SHL69" s="9"/>
      <c r="SHM69" s="9"/>
      <c r="SHN69" s="9"/>
      <c r="SHO69" s="9"/>
      <c r="SHP69" s="9"/>
      <c r="SHQ69" s="9"/>
      <c r="SHR69" s="9"/>
      <c r="SHS69" s="9"/>
      <c r="SHT69" s="9"/>
      <c r="SHU69" s="9"/>
      <c r="SHV69" s="9"/>
      <c r="SHW69" s="9"/>
      <c r="SHX69" s="9"/>
      <c r="SHY69" s="9"/>
      <c r="SHZ69" s="9"/>
      <c r="SIA69" s="9"/>
      <c r="SIB69" s="9"/>
      <c r="SIC69" s="9"/>
      <c r="SID69" s="9"/>
      <c r="SIE69" s="9"/>
      <c r="SIF69" s="9"/>
      <c r="SIG69" s="9"/>
      <c r="SIH69" s="9"/>
      <c r="SII69" s="9"/>
      <c r="SIJ69" s="9"/>
      <c r="SIK69" s="9"/>
      <c r="SIL69" s="9"/>
      <c r="SIM69" s="9"/>
      <c r="SIN69" s="9"/>
      <c r="SIO69" s="9"/>
      <c r="SIP69" s="9"/>
      <c r="SIQ69" s="9"/>
      <c r="SIR69" s="9"/>
      <c r="SIS69" s="9"/>
      <c r="SIT69" s="9"/>
      <c r="SIU69" s="9"/>
      <c r="SIV69" s="9"/>
      <c r="SIW69" s="9"/>
      <c r="SIX69" s="9"/>
      <c r="SIY69" s="9"/>
      <c r="SIZ69" s="9"/>
      <c r="SJA69" s="9"/>
      <c r="SJB69" s="9"/>
      <c r="SJC69" s="9"/>
      <c r="SJD69" s="9"/>
      <c r="SJE69" s="9"/>
      <c r="SJF69" s="9"/>
      <c r="SJG69" s="9"/>
      <c r="SJH69" s="9"/>
      <c r="SJI69" s="9"/>
      <c r="SJJ69" s="9"/>
      <c r="SJK69" s="9"/>
      <c r="SJL69" s="9"/>
      <c r="SJM69" s="9"/>
      <c r="SJN69" s="9"/>
      <c r="SJO69" s="9"/>
      <c r="SJP69" s="9"/>
      <c r="SJQ69" s="9"/>
      <c r="SJR69" s="9"/>
      <c r="SJS69" s="9"/>
      <c r="SJT69" s="9"/>
      <c r="SJU69" s="9"/>
      <c r="SJV69" s="9"/>
      <c r="SJW69" s="9"/>
      <c r="SJX69" s="9"/>
      <c r="SJY69" s="9"/>
      <c r="SJZ69" s="9"/>
      <c r="SKA69" s="9"/>
      <c r="SKB69" s="9"/>
      <c r="SKC69" s="9"/>
      <c r="SKD69" s="9"/>
      <c r="SKE69" s="9"/>
      <c r="SKF69" s="9"/>
      <c r="SKG69" s="9"/>
      <c r="SKH69" s="9"/>
      <c r="SKI69" s="9"/>
      <c r="SKJ69" s="9"/>
      <c r="SKK69" s="9"/>
      <c r="SKL69" s="9"/>
      <c r="SKM69" s="9"/>
      <c r="SKN69" s="9"/>
      <c r="SKO69" s="9"/>
      <c r="SKP69" s="9"/>
      <c r="SKQ69" s="9"/>
      <c r="SKR69" s="9"/>
      <c r="SKS69" s="9"/>
      <c r="SKT69" s="9"/>
      <c r="SKU69" s="9"/>
      <c r="SKV69" s="9"/>
      <c r="SKW69" s="9"/>
      <c r="SKX69" s="9"/>
      <c r="SKY69" s="9"/>
      <c r="SKZ69" s="9"/>
      <c r="SLA69" s="9"/>
      <c r="SLB69" s="9"/>
      <c r="SLC69" s="9"/>
      <c r="SLD69" s="9"/>
      <c r="SLE69" s="9"/>
      <c r="SLF69" s="9"/>
      <c r="SLG69" s="9"/>
      <c r="SLH69" s="9"/>
      <c r="SLI69" s="9"/>
      <c r="SLJ69" s="9"/>
      <c r="SLK69" s="9"/>
      <c r="SLL69" s="9"/>
      <c r="SLM69" s="9"/>
      <c r="SLN69" s="9"/>
      <c r="SLO69" s="9"/>
      <c r="SLP69" s="9"/>
      <c r="SLQ69" s="9"/>
      <c r="SLR69" s="9"/>
      <c r="SLS69" s="9"/>
      <c r="SLT69" s="9"/>
      <c r="SLU69" s="9"/>
      <c r="SLV69" s="9"/>
      <c r="SLW69" s="9"/>
      <c r="SLX69" s="9"/>
      <c r="SLY69" s="9"/>
      <c r="SLZ69" s="9"/>
      <c r="SMA69" s="9"/>
      <c r="SMB69" s="9"/>
      <c r="SMC69" s="9"/>
      <c r="SMD69" s="9"/>
      <c r="SME69" s="9"/>
      <c r="SMF69" s="9"/>
      <c r="SMG69" s="9"/>
      <c r="SMH69" s="9"/>
      <c r="SMI69" s="9"/>
      <c r="SMJ69" s="9"/>
      <c r="SMK69" s="9"/>
      <c r="SML69" s="9"/>
      <c r="SMM69" s="9"/>
      <c r="SMN69" s="9"/>
      <c r="SMO69" s="9"/>
      <c r="SMP69" s="9"/>
      <c r="SMQ69" s="9"/>
      <c r="SMR69" s="9"/>
      <c r="SMS69" s="9"/>
      <c r="SMT69" s="9"/>
      <c r="SMU69" s="9"/>
      <c r="SMV69" s="9"/>
      <c r="SMW69" s="9"/>
      <c r="SMX69" s="9"/>
      <c r="SMY69" s="9"/>
      <c r="SMZ69" s="9"/>
      <c r="SNA69" s="9"/>
      <c r="SNB69" s="9"/>
      <c r="SNC69" s="9"/>
      <c r="SND69" s="9"/>
      <c r="SNE69" s="9"/>
      <c r="SNF69" s="9"/>
      <c r="SNG69" s="9"/>
      <c r="SNH69" s="9"/>
      <c r="SNI69" s="9"/>
      <c r="SNJ69" s="9"/>
      <c r="SNK69" s="9"/>
      <c r="SNL69" s="9"/>
      <c r="SNM69" s="9"/>
      <c r="SNN69" s="9"/>
      <c r="SNO69" s="9"/>
      <c r="SNP69" s="9"/>
      <c r="SNQ69" s="9"/>
      <c r="SNR69" s="9"/>
      <c r="SNS69" s="9"/>
      <c r="SNT69" s="9"/>
      <c r="SNU69" s="9"/>
      <c r="SNV69" s="9"/>
      <c r="SNW69" s="9"/>
      <c r="SNX69" s="9"/>
      <c r="SNY69" s="9"/>
      <c r="SNZ69" s="9"/>
      <c r="SOA69" s="9"/>
      <c r="SOB69" s="9"/>
      <c r="SOC69" s="9"/>
      <c r="SOD69" s="9"/>
      <c r="SOE69" s="9"/>
      <c r="SOF69" s="9"/>
      <c r="SOG69" s="9"/>
      <c r="SOH69" s="9"/>
      <c r="SOI69" s="9"/>
      <c r="SOJ69" s="9"/>
      <c r="SOK69" s="9"/>
      <c r="SOL69" s="9"/>
      <c r="SOM69" s="9"/>
      <c r="SON69" s="9"/>
      <c r="SOO69" s="9"/>
      <c r="SOP69" s="9"/>
      <c r="SOQ69" s="9"/>
      <c r="SOR69" s="9"/>
      <c r="SOS69" s="9"/>
      <c r="SOT69" s="9"/>
      <c r="SOU69" s="9"/>
      <c r="SOV69" s="9"/>
      <c r="SOW69" s="9"/>
      <c r="SOX69" s="9"/>
      <c r="SOY69" s="9"/>
      <c r="SOZ69" s="9"/>
      <c r="SPA69" s="9"/>
      <c r="SPB69" s="9"/>
      <c r="SPC69" s="9"/>
      <c r="SPD69" s="9"/>
      <c r="SPE69" s="9"/>
      <c r="SPF69" s="9"/>
      <c r="SPG69" s="9"/>
      <c r="SPH69" s="9"/>
      <c r="SPI69" s="9"/>
      <c r="SPJ69" s="9"/>
      <c r="SPK69" s="9"/>
      <c r="SPL69" s="9"/>
      <c r="SPM69" s="9"/>
      <c r="SPN69" s="9"/>
      <c r="SPO69" s="9"/>
      <c r="SPP69" s="9"/>
      <c r="SPQ69" s="9"/>
      <c r="SPR69" s="9"/>
      <c r="SPS69" s="9"/>
      <c r="SPT69" s="9"/>
      <c r="SPU69" s="9"/>
      <c r="SPV69" s="9"/>
      <c r="SPW69" s="9"/>
      <c r="SPX69" s="9"/>
      <c r="SPY69" s="9"/>
      <c r="SPZ69" s="9"/>
      <c r="SQA69" s="9"/>
      <c r="SQB69" s="9"/>
      <c r="SQC69" s="9"/>
      <c r="SQD69" s="9"/>
      <c r="SQE69" s="9"/>
      <c r="SQF69" s="9"/>
      <c r="SQG69" s="9"/>
      <c r="SQH69" s="9"/>
      <c r="SQI69" s="9"/>
      <c r="SQJ69" s="9"/>
      <c r="SQK69" s="9"/>
      <c r="SQL69" s="9"/>
      <c r="SQM69" s="9"/>
      <c r="SQN69" s="9"/>
      <c r="SQO69" s="9"/>
      <c r="SQP69" s="9"/>
      <c r="SQQ69" s="9"/>
      <c r="SQR69" s="9"/>
      <c r="SQS69" s="9"/>
      <c r="SQT69" s="9"/>
      <c r="SQU69" s="9"/>
      <c r="SQV69" s="9"/>
      <c r="SQW69" s="9"/>
      <c r="SQX69" s="9"/>
      <c r="SQY69" s="9"/>
      <c r="SQZ69" s="9"/>
      <c r="SRA69" s="9"/>
      <c r="SRB69" s="9"/>
      <c r="SRC69" s="9"/>
      <c r="SRD69" s="9"/>
      <c r="SRE69" s="9"/>
      <c r="SRF69" s="9"/>
      <c r="SRG69" s="9"/>
      <c r="SRH69" s="9"/>
      <c r="SRI69" s="9"/>
      <c r="SRJ69" s="9"/>
      <c r="SRK69" s="9"/>
      <c r="SRL69" s="9"/>
      <c r="SRM69" s="9"/>
      <c r="SRN69" s="9"/>
      <c r="SRO69" s="9"/>
      <c r="SRP69" s="9"/>
      <c r="SRQ69" s="9"/>
      <c r="SRR69" s="9"/>
      <c r="SRS69" s="9"/>
      <c r="SRT69" s="9"/>
      <c r="SRU69" s="9"/>
      <c r="SRV69" s="9"/>
      <c r="SRW69" s="9"/>
      <c r="SRX69" s="9"/>
      <c r="SRY69" s="9"/>
      <c r="SRZ69" s="9"/>
      <c r="SSA69" s="9"/>
      <c r="SSB69" s="9"/>
      <c r="SSC69" s="9"/>
      <c r="SSD69" s="9"/>
      <c r="SSE69" s="9"/>
      <c r="SSF69" s="9"/>
      <c r="SSG69" s="9"/>
      <c r="SSH69" s="9"/>
      <c r="SSI69" s="9"/>
      <c r="SSJ69" s="9"/>
      <c r="SSK69" s="9"/>
      <c r="SSL69" s="9"/>
      <c r="SSM69" s="9"/>
      <c r="SSN69" s="9"/>
      <c r="SSO69" s="9"/>
      <c r="SSP69" s="9"/>
      <c r="SSQ69" s="9"/>
      <c r="SSR69" s="9"/>
      <c r="SSS69" s="9"/>
      <c r="SST69" s="9"/>
      <c r="SSU69" s="9"/>
      <c r="SSV69" s="9"/>
      <c r="SSW69" s="9"/>
      <c r="SSX69" s="9"/>
      <c r="SSY69" s="9"/>
      <c r="SSZ69" s="9"/>
      <c r="STA69" s="9"/>
      <c r="STB69" s="9"/>
      <c r="STC69" s="9"/>
      <c r="STD69" s="9"/>
      <c r="STE69" s="9"/>
      <c r="STF69" s="9"/>
      <c r="STG69" s="9"/>
      <c r="STH69" s="9"/>
      <c r="STI69" s="9"/>
      <c r="STJ69" s="9"/>
      <c r="STK69" s="9"/>
      <c r="STL69" s="9"/>
      <c r="STM69" s="9"/>
      <c r="STN69" s="9"/>
      <c r="STO69" s="9"/>
      <c r="STP69" s="9"/>
      <c r="STQ69" s="9"/>
      <c r="STR69" s="9"/>
      <c r="STS69" s="9"/>
      <c r="STT69" s="9"/>
      <c r="STU69" s="9"/>
      <c r="STV69" s="9"/>
      <c r="STW69" s="9"/>
      <c r="STX69" s="9"/>
      <c r="STY69" s="9"/>
      <c r="STZ69" s="9"/>
      <c r="SUA69" s="9"/>
      <c r="SUB69" s="9"/>
      <c r="SUC69" s="9"/>
      <c r="SUD69" s="9"/>
      <c r="SUE69" s="9"/>
      <c r="SUF69" s="9"/>
      <c r="SUG69" s="9"/>
      <c r="SUH69" s="9"/>
      <c r="SUI69" s="9"/>
      <c r="SUJ69" s="9"/>
      <c r="SUK69" s="9"/>
      <c r="SUL69" s="9"/>
      <c r="SUM69" s="9"/>
      <c r="SUN69" s="9"/>
      <c r="SUO69" s="9"/>
      <c r="SUP69" s="9"/>
      <c r="SUQ69" s="9"/>
      <c r="SUR69" s="9"/>
      <c r="SUS69" s="9"/>
      <c r="SUT69" s="9"/>
      <c r="SUU69" s="9"/>
      <c r="SUV69" s="9"/>
      <c r="SUW69" s="9"/>
      <c r="SUX69" s="9"/>
      <c r="SUY69" s="9"/>
      <c r="SUZ69" s="9"/>
      <c r="SVA69" s="9"/>
      <c r="SVB69" s="9"/>
      <c r="SVC69" s="9"/>
      <c r="SVD69" s="9"/>
      <c r="SVE69" s="9"/>
      <c r="SVF69" s="9"/>
      <c r="SVG69" s="9"/>
      <c r="SVH69" s="9"/>
      <c r="SVI69" s="9"/>
      <c r="SVJ69" s="9"/>
      <c r="SVK69" s="9"/>
      <c r="SVL69" s="9"/>
      <c r="SVM69" s="9"/>
      <c r="SVN69" s="9"/>
      <c r="SVO69" s="9"/>
      <c r="SVP69" s="9"/>
      <c r="SVQ69" s="9"/>
      <c r="SVR69" s="9"/>
      <c r="SVS69" s="9"/>
      <c r="SVT69" s="9"/>
      <c r="SVU69" s="9"/>
      <c r="SVV69" s="9"/>
      <c r="SVW69" s="9"/>
      <c r="SVX69" s="9"/>
      <c r="SVY69" s="9"/>
      <c r="SVZ69" s="9"/>
      <c r="SWA69" s="9"/>
      <c r="SWB69" s="9"/>
      <c r="SWC69" s="9"/>
      <c r="SWD69" s="9"/>
      <c r="SWE69" s="9"/>
      <c r="SWF69" s="9"/>
      <c r="SWG69" s="9"/>
      <c r="SWH69" s="9"/>
      <c r="SWI69" s="9"/>
      <c r="SWJ69" s="9"/>
      <c r="SWK69" s="9"/>
      <c r="SWL69" s="9"/>
      <c r="SWM69" s="9"/>
      <c r="SWN69" s="9"/>
      <c r="SWO69" s="9"/>
      <c r="SWP69" s="9"/>
      <c r="SWQ69" s="9"/>
      <c r="SWR69" s="9"/>
      <c r="SWS69" s="9"/>
      <c r="SWT69" s="9"/>
      <c r="SWU69" s="9"/>
      <c r="SWV69" s="9"/>
      <c r="SWW69" s="9"/>
      <c r="SWX69" s="9"/>
      <c r="SWY69" s="9"/>
      <c r="SWZ69" s="9"/>
      <c r="SXA69" s="9"/>
      <c r="SXB69" s="9"/>
      <c r="SXC69" s="9"/>
      <c r="SXD69" s="9"/>
      <c r="SXE69" s="9"/>
      <c r="SXF69" s="9"/>
      <c r="SXG69" s="9"/>
      <c r="SXH69" s="9"/>
      <c r="SXI69" s="9"/>
      <c r="SXJ69" s="9"/>
      <c r="SXK69" s="9"/>
      <c r="SXL69" s="9"/>
      <c r="SXM69" s="9"/>
      <c r="SXN69" s="9"/>
      <c r="SXO69" s="9"/>
      <c r="SXP69" s="9"/>
      <c r="SXQ69" s="9"/>
      <c r="SXR69" s="9"/>
      <c r="SXS69" s="9"/>
      <c r="SXT69" s="9"/>
      <c r="SXU69" s="9"/>
      <c r="SXV69" s="9"/>
      <c r="SXW69" s="9"/>
      <c r="SXX69" s="9"/>
      <c r="SXY69" s="9"/>
      <c r="SXZ69" s="9"/>
      <c r="SYA69" s="9"/>
      <c r="SYB69" s="9"/>
      <c r="SYC69" s="9"/>
      <c r="SYD69" s="9"/>
      <c r="SYE69" s="9"/>
      <c r="SYF69" s="9"/>
      <c r="SYG69" s="9"/>
      <c r="SYH69" s="9"/>
      <c r="SYI69" s="9"/>
      <c r="SYJ69" s="9"/>
      <c r="SYK69" s="9"/>
      <c r="SYL69" s="9"/>
      <c r="SYM69" s="9"/>
      <c r="SYN69" s="9"/>
      <c r="SYO69" s="9"/>
      <c r="SYP69" s="9"/>
      <c r="SYQ69" s="9"/>
      <c r="SYR69" s="9"/>
      <c r="SYS69" s="9"/>
      <c r="SYT69" s="9"/>
      <c r="SYU69" s="9"/>
      <c r="SYV69" s="9"/>
      <c r="SYW69" s="9"/>
      <c r="SYX69" s="9"/>
      <c r="SYY69" s="9"/>
      <c r="SYZ69" s="9"/>
      <c r="SZA69" s="9"/>
      <c r="SZB69" s="9"/>
      <c r="SZC69" s="9"/>
      <c r="SZD69" s="9"/>
      <c r="SZE69" s="9"/>
      <c r="SZF69" s="9"/>
      <c r="SZG69" s="9"/>
      <c r="SZH69" s="9"/>
      <c r="SZI69" s="9"/>
      <c r="SZJ69" s="9"/>
      <c r="SZK69" s="9"/>
      <c r="SZL69" s="9"/>
      <c r="SZM69" s="9"/>
      <c r="SZN69" s="9"/>
      <c r="SZO69" s="9"/>
      <c r="SZP69" s="9"/>
      <c r="SZQ69" s="9"/>
      <c r="SZR69" s="9"/>
      <c r="SZS69" s="9"/>
      <c r="SZT69" s="9"/>
      <c r="SZU69" s="9"/>
      <c r="SZV69" s="9"/>
      <c r="SZW69" s="9"/>
      <c r="SZX69" s="9"/>
      <c r="SZY69" s="9"/>
      <c r="SZZ69" s="9"/>
      <c r="TAA69" s="9"/>
      <c r="TAB69" s="9"/>
      <c r="TAC69" s="9"/>
      <c r="TAD69" s="9"/>
      <c r="TAE69" s="9"/>
      <c r="TAF69" s="9"/>
      <c r="TAG69" s="9"/>
      <c r="TAH69" s="9"/>
      <c r="TAI69" s="9"/>
      <c r="TAJ69" s="9"/>
      <c r="TAK69" s="9"/>
      <c r="TAL69" s="9"/>
      <c r="TAM69" s="9"/>
      <c r="TAN69" s="9"/>
      <c r="TAO69" s="9"/>
      <c r="TAP69" s="9"/>
      <c r="TAQ69" s="9"/>
      <c r="TAR69" s="9"/>
      <c r="TAS69" s="9"/>
      <c r="TAT69" s="9"/>
      <c r="TAU69" s="9"/>
      <c r="TAV69" s="9"/>
      <c r="TAW69" s="9"/>
      <c r="TAX69" s="9"/>
      <c r="TAY69" s="9"/>
      <c r="TAZ69" s="9"/>
      <c r="TBA69" s="9"/>
      <c r="TBB69" s="9"/>
      <c r="TBC69" s="9"/>
      <c r="TBD69" s="9"/>
      <c r="TBE69" s="9"/>
      <c r="TBF69" s="9"/>
      <c r="TBG69" s="9"/>
      <c r="TBH69" s="9"/>
      <c r="TBI69" s="9"/>
      <c r="TBJ69" s="9"/>
      <c r="TBK69" s="9"/>
      <c r="TBL69" s="9"/>
      <c r="TBM69" s="9"/>
      <c r="TBN69" s="9"/>
      <c r="TBO69" s="9"/>
      <c r="TBP69" s="9"/>
      <c r="TBQ69" s="9"/>
      <c r="TBR69" s="9"/>
      <c r="TBS69" s="9"/>
      <c r="TBT69" s="9"/>
      <c r="TBU69" s="9"/>
      <c r="TBV69" s="9"/>
      <c r="TBW69" s="9"/>
      <c r="TBX69" s="9"/>
      <c r="TBY69" s="9"/>
      <c r="TBZ69" s="9"/>
      <c r="TCA69" s="9"/>
      <c r="TCB69" s="9"/>
      <c r="TCC69" s="9"/>
      <c r="TCD69" s="9"/>
      <c r="TCE69" s="9"/>
      <c r="TCF69" s="9"/>
      <c r="TCG69" s="9"/>
      <c r="TCH69" s="9"/>
      <c r="TCI69" s="9"/>
      <c r="TCJ69" s="9"/>
      <c r="TCK69" s="9"/>
      <c r="TCL69" s="9"/>
      <c r="TCM69" s="9"/>
      <c r="TCN69" s="9"/>
      <c r="TCO69" s="9"/>
      <c r="TCP69" s="9"/>
      <c r="TCQ69" s="9"/>
      <c r="TCR69" s="9"/>
      <c r="TCS69" s="9"/>
      <c r="TCT69" s="9"/>
      <c r="TCU69" s="9"/>
      <c r="TCV69" s="9"/>
      <c r="TCW69" s="9"/>
      <c r="TCX69" s="9"/>
      <c r="TCY69" s="9"/>
      <c r="TCZ69" s="9"/>
      <c r="TDA69" s="9"/>
      <c r="TDB69" s="9"/>
      <c r="TDC69" s="9"/>
      <c r="TDD69" s="9"/>
      <c r="TDE69" s="9"/>
      <c r="TDF69" s="9"/>
      <c r="TDG69" s="9"/>
      <c r="TDH69" s="9"/>
      <c r="TDI69" s="9"/>
      <c r="TDJ69" s="9"/>
      <c r="TDK69" s="9"/>
      <c r="TDL69" s="9"/>
      <c r="TDM69" s="9"/>
      <c r="TDN69" s="9"/>
      <c r="TDO69" s="9"/>
      <c r="TDP69" s="9"/>
      <c r="TDQ69" s="9"/>
      <c r="TDR69" s="9"/>
      <c r="TDS69" s="9"/>
      <c r="TDT69" s="9"/>
      <c r="TDU69" s="9"/>
      <c r="TDV69" s="9"/>
      <c r="TDW69" s="9"/>
      <c r="TDX69" s="9"/>
      <c r="TDY69" s="9"/>
      <c r="TDZ69" s="9"/>
      <c r="TEA69" s="9"/>
      <c r="TEB69" s="9"/>
      <c r="TEC69" s="9"/>
      <c r="TED69" s="9"/>
      <c r="TEE69" s="9"/>
      <c r="TEF69" s="9"/>
      <c r="TEG69" s="9"/>
      <c r="TEH69" s="9"/>
      <c r="TEI69" s="9"/>
      <c r="TEJ69" s="9"/>
      <c r="TEK69" s="9"/>
      <c r="TEL69" s="9"/>
      <c r="TEM69" s="9"/>
      <c r="TEN69" s="9"/>
      <c r="TEO69" s="9"/>
      <c r="TEP69" s="9"/>
      <c r="TEQ69" s="9"/>
      <c r="TER69" s="9"/>
      <c r="TES69" s="9"/>
      <c r="TET69" s="9"/>
      <c r="TEU69" s="9"/>
      <c r="TEV69" s="9"/>
      <c r="TEW69" s="9"/>
      <c r="TEX69" s="9"/>
      <c r="TEY69" s="9"/>
      <c r="TEZ69" s="9"/>
      <c r="TFA69" s="9"/>
      <c r="TFB69" s="9"/>
      <c r="TFC69" s="9"/>
      <c r="TFD69" s="9"/>
      <c r="TFE69" s="9"/>
      <c r="TFF69" s="9"/>
      <c r="TFG69" s="9"/>
      <c r="TFH69" s="9"/>
      <c r="TFI69" s="9"/>
      <c r="TFJ69" s="9"/>
      <c r="TFK69" s="9"/>
      <c r="TFL69" s="9"/>
      <c r="TFM69" s="9"/>
      <c r="TFN69" s="9"/>
      <c r="TFO69" s="9"/>
      <c r="TFP69" s="9"/>
      <c r="TFQ69" s="9"/>
      <c r="TFR69" s="9"/>
      <c r="TFS69" s="9"/>
      <c r="TFT69" s="9"/>
      <c r="TFU69" s="9"/>
      <c r="TFV69" s="9"/>
      <c r="TFW69" s="9"/>
      <c r="TFX69" s="9"/>
      <c r="TFY69" s="9"/>
      <c r="TFZ69" s="9"/>
      <c r="TGA69" s="9"/>
      <c r="TGB69" s="9"/>
      <c r="TGC69" s="9"/>
      <c r="TGD69" s="9"/>
      <c r="TGE69" s="9"/>
      <c r="TGF69" s="9"/>
      <c r="TGG69" s="9"/>
      <c r="TGH69" s="9"/>
      <c r="TGI69" s="9"/>
      <c r="TGJ69" s="9"/>
      <c r="TGK69" s="9"/>
      <c r="TGL69" s="9"/>
      <c r="TGM69" s="9"/>
      <c r="TGN69" s="9"/>
      <c r="TGO69" s="9"/>
      <c r="TGP69" s="9"/>
      <c r="TGQ69" s="9"/>
      <c r="TGR69" s="9"/>
      <c r="TGS69" s="9"/>
      <c r="TGT69" s="9"/>
      <c r="TGU69" s="9"/>
      <c r="TGV69" s="9"/>
      <c r="TGW69" s="9"/>
      <c r="TGX69" s="9"/>
      <c r="TGY69" s="9"/>
      <c r="TGZ69" s="9"/>
      <c r="THA69" s="9"/>
      <c r="THB69" s="9"/>
      <c r="THC69" s="9"/>
      <c r="THD69" s="9"/>
      <c r="THE69" s="9"/>
      <c r="THF69" s="9"/>
      <c r="THG69" s="9"/>
      <c r="THH69" s="9"/>
      <c r="THI69" s="9"/>
      <c r="THJ69" s="9"/>
      <c r="THK69" s="9"/>
      <c r="THL69" s="9"/>
      <c r="THM69" s="9"/>
      <c r="THN69" s="9"/>
      <c r="THO69" s="9"/>
      <c r="THP69" s="9"/>
      <c r="THQ69" s="9"/>
      <c r="THR69" s="9"/>
      <c r="THS69" s="9"/>
      <c r="THT69" s="9"/>
      <c r="THU69" s="9"/>
      <c r="THV69" s="9"/>
      <c r="THW69" s="9"/>
      <c r="THX69" s="9"/>
      <c r="THY69" s="9"/>
      <c r="THZ69" s="9"/>
      <c r="TIA69" s="9"/>
      <c r="TIB69" s="9"/>
      <c r="TIC69" s="9"/>
      <c r="TID69" s="9"/>
      <c r="TIE69" s="9"/>
      <c r="TIF69" s="9"/>
      <c r="TIG69" s="9"/>
      <c r="TIH69" s="9"/>
      <c r="TII69" s="9"/>
      <c r="TIJ69" s="9"/>
      <c r="TIK69" s="9"/>
      <c r="TIL69" s="9"/>
      <c r="TIM69" s="9"/>
      <c r="TIN69" s="9"/>
      <c r="TIO69" s="9"/>
      <c r="TIP69" s="9"/>
      <c r="TIQ69" s="9"/>
      <c r="TIR69" s="9"/>
      <c r="TIS69" s="9"/>
      <c r="TIT69" s="9"/>
      <c r="TIU69" s="9"/>
      <c r="TIV69" s="9"/>
      <c r="TIW69" s="9"/>
      <c r="TIX69" s="9"/>
      <c r="TIY69" s="9"/>
      <c r="TIZ69" s="9"/>
      <c r="TJA69" s="9"/>
      <c r="TJB69" s="9"/>
      <c r="TJC69" s="9"/>
      <c r="TJD69" s="9"/>
      <c r="TJE69" s="9"/>
      <c r="TJF69" s="9"/>
      <c r="TJG69" s="9"/>
      <c r="TJH69" s="9"/>
      <c r="TJI69" s="9"/>
      <c r="TJJ69" s="9"/>
      <c r="TJK69" s="9"/>
      <c r="TJL69" s="9"/>
      <c r="TJM69" s="9"/>
      <c r="TJN69" s="9"/>
      <c r="TJO69" s="9"/>
      <c r="TJP69" s="9"/>
      <c r="TJQ69" s="9"/>
      <c r="TJR69" s="9"/>
      <c r="TJS69" s="9"/>
      <c r="TJT69" s="9"/>
      <c r="TJU69" s="9"/>
      <c r="TJV69" s="9"/>
      <c r="TJW69" s="9"/>
      <c r="TJX69" s="9"/>
      <c r="TJY69" s="9"/>
      <c r="TJZ69" s="9"/>
      <c r="TKA69" s="9"/>
      <c r="TKB69" s="9"/>
      <c r="TKC69" s="9"/>
      <c r="TKD69" s="9"/>
      <c r="TKE69" s="9"/>
      <c r="TKF69" s="9"/>
      <c r="TKG69" s="9"/>
      <c r="TKH69" s="9"/>
      <c r="TKI69" s="9"/>
      <c r="TKJ69" s="9"/>
      <c r="TKK69" s="9"/>
      <c r="TKL69" s="9"/>
      <c r="TKM69" s="9"/>
      <c r="TKN69" s="9"/>
      <c r="TKO69" s="9"/>
      <c r="TKP69" s="9"/>
      <c r="TKQ69" s="9"/>
      <c r="TKR69" s="9"/>
      <c r="TKS69" s="9"/>
      <c r="TKT69" s="9"/>
      <c r="TKU69" s="9"/>
      <c r="TKV69" s="9"/>
      <c r="TKW69" s="9"/>
      <c r="TKX69" s="9"/>
      <c r="TKY69" s="9"/>
      <c r="TKZ69" s="9"/>
      <c r="TLA69" s="9"/>
      <c r="TLB69" s="9"/>
      <c r="TLC69" s="9"/>
      <c r="TLD69" s="9"/>
      <c r="TLE69" s="9"/>
      <c r="TLF69" s="9"/>
      <c r="TLG69" s="9"/>
      <c r="TLH69" s="9"/>
      <c r="TLI69" s="9"/>
      <c r="TLJ69" s="9"/>
      <c r="TLK69" s="9"/>
      <c r="TLL69" s="9"/>
      <c r="TLM69" s="9"/>
      <c r="TLN69" s="9"/>
      <c r="TLO69" s="9"/>
      <c r="TLP69" s="9"/>
      <c r="TLQ69" s="9"/>
      <c r="TLR69" s="9"/>
      <c r="TLS69" s="9"/>
      <c r="TLT69" s="9"/>
      <c r="TLU69" s="9"/>
      <c r="TLV69" s="9"/>
      <c r="TLW69" s="9"/>
      <c r="TLX69" s="9"/>
      <c r="TLY69" s="9"/>
      <c r="TLZ69" s="9"/>
      <c r="TMA69" s="9"/>
      <c r="TMB69" s="9"/>
      <c r="TMC69" s="9"/>
      <c r="TMD69" s="9"/>
      <c r="TME69" s="9"/>
      <c r="TMF69" s="9"/>
      <c r="TMG69" s="9"/>
      <c r="TMH69" s="9"/>
      <c r="TMI69" s="9"/>
      <c r="TMJ69" s="9"/>
      <c r="TMK69" s="9"/>
      <c r="TML69" s="9"/>
      <c r="TMM69" s="9"/>
      <c r="TMN69" s="9"/>
      <c r="TMO69" s="9"/>
      <c r="TMP69" s="9"/>
      <c r="TMQ69" s="9"/>
      <c r="TMR69" s="9"/>
      <c r="TMS69" s="9"/>
      <c r="TMT69" s="9"/>
      <c r="TMU69" s="9"/>
      <c r="TMV69" s="9"/>
      <c r="TMW69" s="9"/>
      <c r="TMX69" s="9"/>
      <c r="TMY69" s="9"/>
      <c r="TMZ69" s="9"/>
      <c r="TNA69" s="9"/>
      <c r="TNB69" s="9"/>
      <c r="TNC69" s="9"/>
      <c r="TND69" s="9"/>
      <c r="TNE69" s="9"/>
      <c r="TNF69" s="9"/>
      <c r="TNG69" s="9"/>
      <c r="TNH69" s="9"/>
      <c r="TNI69" s="9"/>
      <c r="TNJ69" s="9"/>
      <c r="TNK69" s="9"/>
      <c r="TNL69" s="9"/>
      <c r="TNM69" s="9"/>
      <c r="TNN69" s="9"/>
      <c r="TNO69" s="9"/>
      <c r="TNP69" s="9"/>
      <c r="TNQ69" s="9"/>
      <c r="TNR69" s="9"/>
      <c r="TNS69" s="9"/>
      <c r="TNT69" s="9"/>
      <c r="TNU69" s="9"/>
      <c r="TNV69" s="9"/>
      <c r="TNW69" s="9"/>
      <c r="TNX69" s="9"/>
      <c r="TNY69" s="9"/>
      <c r="TNZ69" s="9"/>
      <c r="TOA69" s="9"/>
      <c r="TOB69" s="9"/>
      <c r="TOC69" s="9"/>
      <c r="TOD69" s="9"/>
      <c r="TOE69" s="9"/>
      <c r="TOF69" s="9"/>
      <c r="TOG69" s="9"/>
      <c r="TOH69" s="9"/>
      <c r="TOI69" s="9"/>
      <c r="TOJ69" s="9"/>
      <c r="TOK69" s="9"/>
      <c r="TOL69" s="9"/>
      <c r="TOM69" s="9"/>
      <c r="TON69" s="9"/>
      <c r="TOO69" s="9"/>
      <c r="TOP69" s="9"/>
      <c r="TOQ69" s="9"/>
      <c r="TOR69" s="9"/>
      <c r="TOS69" s="9"/>
      <c r="TOT69" s="9"/>
      <c r="TOU69" s="9"/>
      <c r="TOV69" s="9"/>
      <c r="TOW69" s="9"/>
      <c r="TOX69" s="9"/>
      <c r="TOY69" s="9"/>
      <c r="TOZ69" s="9"/>
      <c r="TPA69" s="9"/>
      <c r="TPB69" s="9"/>
      <c r="TPC69" s="9"/>
      <c r="TPD69" s="9"/>
      <c r="TPE69" s="9"/>
      <c r="TPF69" s="9"/>
      <c r="TPG69" s="9"/>
      <c r="TPH69" s="9"/>
      <c r="TPI69" s="9"/>
      <c r="TPJ69" s="9"/>
      <c r="TPK69" s="9"/>
      <c r="TPL69" s="9"/>
      <c r="TPM69" s="9"/>
      <c r="TPN69" s="9"/>
      <c r="TPO69" s="9"/>
      <c r="TPP69" s="9"/>
      <c r="TPQ69" s="9"/>
      <c r="TPR69" s="9"/>
      <c r="TPS69" s="9"/>
      <c r="TPT69" s="9"/>
      <c r="TPU69" s="9"/>
      <c r="TPV69" s="9"/>
      <c r="TPW69" s="9"/>
      <c r="TPX69" s="9"/>
      <c r="TPY69" s="9"/>
      <c r="TPZ69" s="9"/>
      <c r="TQA69" s="9"/>
      <c r="TQB69" s="9"/>
      <c r="TQC69" s="9"/>
      <c r="TQD69" s="9"/>
      <c r="TQE69" s="9"/>
      <c r="TQF69" s="9"/>
      <c r="TQG69" s="9"/>
      <c r="TQH69" s="9"/>
      <c r="TQI69" s="9"/>
      <c r="TQJ69" s="9"/>
      <c r="TQK69" s="9"/>
      <c r="TQL69" s="9"/>
      <c r="TQM69" s="9"/>
      <c r="TQN69" s="9"/>
      <c r="TQO69" s="9"/>
      <c r="TQP69" s="9"/>
      <c r="TQQ69" s="9"/>
      <c r="TQR69" s="9"/>
      <c r="TQS69" s="9"/>
      <c r="TQT69" s="9"/>
      <c r="TQU69" s="9"/>
      <c r="TQV69" s="9"/>
      <c r="TQW69" s="9"/>
      <c r="TQX69" s="9"/>
      <c r="TQY69" s="9"/>
      <c r="TQZ69" s="9"/>
      <c r="TRA69" s="9"/>
      <c r="TRB69" s="9"/>
      <c r="TRC69" s="9"/>
      <c r="TRD69" s="9"/>
      <c r="TRE69" s="9"/>
      <c r="TRF69" s="9"/>
      <c r="TRG69" s="9"/>
      <c r="TRH69" s="9"/>
      <c r="TRI69" s="9"/>
      <c r="TRJ69" s="9"/>
      <c r="TRK69" s="9"/>
      <c r="TRL69" s="9"/>
      <c r="TRM69" s="9"/>
      <c r="TRN69" s="9"/>
      <c r="TRO69" s="9"/>
      <c r="TRP69" s="9"/>
      <c r="TRQ69" s="9"/>
      <c r="TRR69" s="9"/>
      <c r="TRS69" s="9"/>
      <c r="TRT69" s="9"/>
      <c r="TRU69" s="9"/>
      <c r="TRV69" s="9"/>
      <c r="TRW69" s="9"/>
      <c r="TRX69" s="9"/>
      <c r="TRY69" s="9"/>
      <c r="TRZ69" s="9"/>
      <c r="TSA69" s="9"/>
      <c r="TSB69" s="9"/>
      <c r="TSC69" s="9"/>
      <c r="TSD69" s="9"/>
      <c r="TSE69" s="9"/>
      <c r="TSF69" s="9"/>
      <c r="TSG69" s="9"/>
      <c r="TSH69" s="9"/>
      <c r="TSI69" s="9"/>
      <c r="TSJ69" s="9"/>
      <c r="TSK69" s="9"/>
      <c r="TSL69" s="9"/>
      <c r="TSM69" s="9"/>
      <c r="TSN69" s="9"/>
      <c r="TSO69" s="9"/>
      <c r="TSP69" s="9"/>
      <c r="TSQ69" s="9"/>
      <c r="TSR69" s="9"/>
      <c r="TSS69" s="9"/>
      <c r="TST69" s="9"/>
      <c r="TSU69" s="9"/>
      <c r="TSV69" s="9"/>
      <c r="TSW69" s="9"/>
      <c r="TSX69" s="9"/>
      <c r="TSY69" s="9"/>
      <c r="TSZ69" s="9"/>
      <c r="TTA69" s="9"/>
      <c r="TTB69" s="9"/>
      <c r="TTC69" s="9"/>
      <c r="TTD69" s="9"/>
      <c r="TTE69" s="9"/>
      <c r="TTF69" s="9"/>
      <c r="TTG69" s="9"/>
      <c r="TTH69" s="9"/>
      <c r="TTI69" s="9"/>
      <c r="TTJ69" s="9"/>
      <c r="TTK69" s="9"/>
      <c r="TTL69" s="9"/>
      <c r="TTM69" s="9"/>
      <c r="TTN69" s="9"/>
      <c r="TTO69" s="9"/>
      <c r="TTP69" s="9"/>
      <c r="TTQ69" s="9"/>
      <c r="TTR69" s="9"/>
      <c r="TTS69" s="9"/>
      <c r="TTT69" s="9"/>
      <c r="TTU69" s="9"/>
      <c r="TTV69" s="9"/>
      <c r="TTW69" s="9"/>
      <c r="TTX69" s="9"/>
      <c r="TTY69" s="9"/>
      <c r="TTZ69" s="9"/>
      <c r="TUA69" s="9"/>
      <c r="TUB69" s="9"/>
      <c r="TUC69" s="9"/>
      <c r="TUD69" s="9"/>
      <c r="TUE69" s="9"/>
      <c r="TUF69" s="9"/>
      <c r="TUG69" s="9"/>
      <c r="TUH69" s="9"/>
      <c r="TUI69" s="9"/>
      <c r="TUJ69" s="9"/>
      <c r="TUK69" s="9"/>
      <c r="TUL69" s="9"/>
      <c r="TUM69" s="9"/>
      <c r="TUN69" s="9"/>
      <c r="TUO69" s="9"/>
      <c r="TUP69" s="9"/>
      <c r="TUQ69" s="9"/>
      <c r="TUR69" s="9"/>
      <c r="TUS69" s="9"/>
      <c r="TUT69" s="9"/>
      <c r="TUU69" s="9"/>
      <c r="TUV69" s="9"/>
      <c r="TUW69" s="9"/>
      <c r="TUX69" s="9"/>
      <c r="TUY69" s="9"/>
      <c r="TUZ69" s="9"/>
      <c r="TVA69" s="9"/>
      <c r="TVB69" s="9"/>
      <c r="TVC69" s="9"/>
      <c r="TVD69" s="9"/>
      <c r="TVE69" s="9"/>
      <c r="TVF69" s="9"/>
      <c r="TVG69" s="9"/>
      <c r="TVH69" s="9"/>
      <c r="TVI69" s="9"/>
      <c r="TVJ69" s="9"/>
      <c r="TVK69" s="9"/>
      <c r="TVL69" s="9"/>
      <c r="TVM69" s="9"/>
      <c r="TVN69" s="9"/>
      <c r="TVO69" s="9"/>
      <c r="TVP69" s="9"/>
      <c r="TVQ69" s="9"/>
      <c r="TVR69" s="9"/>
      <c r="TVS69" s="9"/>
      <c r="TVT69" s="9"/>
      <c r="TVU69" s="9"/>
      <c r="TVV69" s="9"/>
      <c r="TVW69" s="9"/>
      <c r="TVX69" s="9"/>
      <c r="TVY69" s="9"/>
      <c r="TVZ69" s="9"/>
      <c r="TWA69" s="9"/>
      <c r="TWB69" s="9"/>
      <c r="TWC69" s="9"/>
      <c r="TWD69" s="9"/>
      <c r="TWE69" s="9"/>
      <c r="TWF69" s="9"/>
      <c r="TWG69" s="9"/>
      <c r="TWH69" s="9"/>
      <c r="TWI69" s="9"/>
      <c r="TWJ69" s="9"/>
      <c r="TWK69" s="9"/>
      <c r="TWL69" s="9"/>
      <c r="TWM69" s="9"/>
      <c r="TWN69" s="9"/>
      <c r="TWO69" s="9"/>
      <c r="TWP69" s="9"/>
      <c r="TWQ69" s="9"/>
      <c r="TWR69" s="9"/>
      <c r="TWS69" s="9"/>
      <c r="TWT69" s="9"/>
      <c r="TWU69" s="9"/>
      <c r="TWV69" s="9"/>
      <c r="TWW69" s="9"/>
      <c r="TWX69" s="9"/>
      <c r="TWY69" s="9"/>
      <c r="TWZ69" s="9"/>
      <c r="TXA69" s="9"/>
      <c r="TXB69" s="9"/>
      <c r="TXC69" s="9"/>
      <c r="TXD69" s="9"/>
      <c r="TXE69" s="9"/>
      <c r="TXF69" s="9"/>
      <c r="TXG69" s="9"/>
      <c r="TXH69" s="9"/>
      <c r="TXI69" s="9"/>
      <c r="TXJ69" s="9"/>
      <c r="TXK69" s="9"/>
      <c r="TXL69" s="9"/>
      <c r="TXM69" s="9"/>
      <c r="TXN69" s="9"/>
      <c r="TXO69" s="9"/>
      <c r="TXP69" s="9"/>
      <c r="TXQ69" s="9"/>
      <c r="TXR69" s="9"/>
      <c r="TXS69" s="9"/>
      <c r="TXT69" s="9"/>
      <c r="TXU69" s="9"/>
      <c r="TXV69" s="9"/>
      <c r="TXW69" s="9"/>
      <c r="TXX69" s="9"/>
      <c r="TXY69" s="9"/>
      <c r="TXZ69" s="9"/>
      <c r="TYA69" s="9"/>
      <c r="TYB69" s="9"/>
      <c r="TYC69" s="9"/>
      <c r="TYD69" s="9"/>
      <c r="TYE69" s="9"/>
      <c r="TYF69" s="9"/>
      <c r="TYG69" s="9"/>
      <c r="TYH69" s="9"/>
      <c r="TYI69" s="9"/>
      <c r="TYJ69" s="9"/>
      <c r="TYK69" s="9"/>
      <c r="TYL69" s="9"/>
      <c r="TYM69" s="9"/>
      <c r="TYN69" s="9"/>
      <c r="TYO69" s="9"/>
      <c r="TYP69" s="9"/>
      <c r="TYQ69" s="9"/>
      <c r="TYR69" s="9"/>
      <c r="TYS69" s="9"/>
      <c r="TYT69" s="9"/>
      <c r="TYU69" s="9"/>
      <c r="TYV69" s="9"/>
      <c r="TYW69" s="9"/>
      <c r="TYX69" s="9"/>
      <c r="TYY69" s="9"/>
      <c r="TYZ69" s="9"/>
      <c r="TZA69" s="9"/>
      <c r="TZB69" s="9"/>
      <c r="TZC69" s="9"/>
      <c r="TZD69" s="9"/>
      <c r="TZE69" s="9"/>
      <c r="TZF69" s="9"/>
      <c r="TZG69" s="9"/>
      <c r="TZH69" s="9"/>
      <c r="TZI69" s="9"/>
      <c r="TZJ69" s="9"/>
      <c r="TZK69" s="9"/>
      <c r="TZL69" s="9"/>
      <c r="TZM69" s="9"/>
      <c r="TZN69" s="9"/>
      <c r="TZO69" s="9"/>
      <c r="TZP69" s="9"/>
      <c r="TZQ69" s="9"/>
      <c r="TZR69" s="9"/>
      <c r="TZS69" s="9"/>
      <c r="TZT69" s="9"/>
      <c r="TZU69" s="9"/>
      <c r="TZV69" s="9"/>
      <c r="TZW69" s="9"/>
      <c r="TZX69" s="9"/>
      <c r="TZY69" s="9"/>
      <c r="TZZ69" s="9"/>
      <c r="UAA69" s="9"/>
      <c r="UAB69" s="9"/>
      <c r="UAC69" s="9"/>
      <c r="UAD69" s="9"/>
      <c r="UAE69" s="9"/>
      <c r="UAF69" s="9"/>
      <c r="UAG69" s="9"/>
      <c r="UAH69" s="9"/>
      <c r="UAI69" s="9"/>
      <c r="UAJ69" s="9"/>
      <c r="UAK69" s="9"/>
      <c r="UAL69" s="9"/>
      <c r="UAM69" s="9"/>
      <c r="UAN69" s="9"/>
      <c r="UAO69" s="9"/>
      <c r="UAP69" s="9"/>
      <c r="UAQ69" s="9"/>
      <c r="UAR69" s="9"/>
      <c r="UAS69" s="9"/>
      <c r="UAT69" s="9"/>
      <c r="UAU69" s="9"/>
      <c r="UAV69" s="9"/>
      <c r="UAW69" s="9"/>
      <c r="UAX69" s="9"/>
      <c r="UAY69" s="9"/>
      <c r="UAZ69" s="9"/>
      <c r="UBA69" s="9"/>
      <c r="UBB69" s="9"/>
      <c r="UBC69" s="9"/>
      <c r="UBD69" s="9"/>
      <c r="UBE69" s="9"/>
      <c r="UBF69" s="9"/>
      <c r="UBG69" s="9"/>
      <c r="UBH69" s="9"/>
      <c r="UBI69" s="9"/>
      <c r="UBJ69" s="9"/>
      <c r="UBK69" s="9"/>
      <c r="UBL69" s="9"/>
      <c r="UBM69" s="9"/>
      <c r="UBN69" s="9"/>
      <c r="UBO69" s="9"/>
      <c r="UBP69" s="9"/>
      <c r="UBQ69" s="9"/>
      <c r="UBR69" s="9"/>
      <c r="UBS69" s="9"/>
      <c r="UBT69" s="9"/>
      <c r="UBU69" s="9"/>
      <c r="UBV69" s="9"/>
      <c r="UBW69" s="9"/>
      <c r="UBX69" s="9"/>
      <c r="UBY69" s="9"/>
      <c r="UBZ69" s="9"/>
      <c r="UCA69" s="9"/>
      <c r="UCB69" s="9"/>
      <c r="UCC69" s="9"/>
      <c r="UCD69" s="9"/>
      <c r="UCE69" s="9"/>
      <c r="UCF69" s="9"/>
      <c r="UCG69" s="9"/>
      <c r="UCH69" s="9"/>
      <c r="UCI69" s="9"/>
      <c r="UCJ69" s="9"/>
      <c r="UCK69" s="9"/>
      <c r="UCL69" s="9"/>
      <c r="UCM69" s="9"/>
      <c r="UCN69" s="9"/>
      <c r="UCO69" s="9"/>
      <c r="UCP69" s="9"/>
      <c r="UCQ69" s="9"/>
      <c r="UCR69" s="9"/>
      <c r="UCS69" s="9"/>
      <c r="UCT69" s="9"/>
      <c r="UCU69" s="9"/>
      <c r="UCV69" s="9"/>
      <c r="UCW69" s="9"/>
      <c r="UCX69" s="9"/>
      <c r="UCY69" s="9"/>
      <c r="UCZ69" s="9"/>
      <c r="UDA69" s="9"/>
      <c r="UDB69" s="9"/>
      <c r="UDC69" s="9"/>
      <c r="UDD69" s="9"/>
      <c r="UDE69" s="9"/>
      <c r="UDF69" s="9"/>
      <c r="UDG69" s="9"/>
      <c r="UDH69" s="9"/>
      <c r="UDI69" s="9"/>
      <c r="UDJ69" s="9"/>
      <c r="UDK69" s="9"/>
      <c r="UDL69" s="9"/>
      <c r="UDM69" s="9"/>
      <c r="UDN69" s="9"/>
      <c r="UDO69" s="9"/>
      <c r="UDP69" s="9"/>
      <c r="UDQ69" s="9"/>
      <c r="UDR69" s="9"/>
      <c r="UDS69" s="9"/>
      <c r="UDT69" s="9"/>
      <c r="UDU69" s="9"/>
      <c r="UDV69" s="9"/>
      <c r="UDW69" s="9"/>
      <c r="UDX69" s="9"/>
      <c r="UDY69" s="9"/>
      <c r="UDZ69" s="9"/>
      <c r="UEA69" s="9"/>
      <c r="UEB69" s="9"/>
      <c r="UEC69" s="9"/>
      <c r="UED69" s="9"/>
      <c r="UEE69" s="9"/>
      <c r="UEF69" s="9"/>
      <c r="UEG69" s="9"/>
      <c r="UEH69" s="9"/>
      <c r="UEI69" s="9"/>
      <c r="UEJ69" s="9"/>
      <c r="UEK69" s="9"/>
      <c r="UEL69" s="9"/>
      <c r="UEM69" s="9"/>
      <c r="UEN69" s="9"/>
      <c r="UEO69" s="9"/>
      <c r="UEP69" s="9"/>
      <c r="UEQ69" s="9"/>
      <c r="UER69" s="9"/>
      <c r="UES69" s="9"/>
      <c r="UET69" s="9"/>
      <c r="UEU69" s="9"/>
      <c r="UEV69" s="9"/>
      <c r="UEW69" s="9"/>
      <c r="UEX69" s="9"/>
      <c r="UEY69" s="9"/>
      <c r="UEZ69" s="9"/>
      <c r="UFA69" s="9"/>
      <c r="UFB69" s="9"/>
      <c r="UFC69" s="9"/>
      <c r="UFD69" s="9"/>
      <c r="UFE69" s="9"/>
      <c r="UFF69" s="9"/>
      <c r="UFG69" s="9"/>
      <c r="UFH69" s="9"/>
      <c r="UFI69" s="9"/>
      <c r="UFJ69" s="9"/>
      <c r="UFK69" s="9"/>
      <c r="UFL69" s="9"/>
      <c r="UFM69" s="9"/>
      <c r="UFN69" s="9"/>
      <c r="UFO69" s="9"/>
      <c r="UFP69" s="9"/>
      <c r="UFQ69" s="9"/>
      <c r="UFR69" s="9"/>
      <c r="UFS69" s="9"/>
      <c r="UFT69" s="9"/>
      <c r="UFU69" s="9"/>
      <c r="UFV69" s="9"/>
      <c r="UFW69" s="9"/>
      <c r="UFX69" s="9"/>
      <c r="UFY69" s="9"/>
      <c r="UFZ69" s="9"/>
      <c r="UGA69" s="9"/>
      <c r="UGB69" s="9"/>
      <c r="UGC69" s="9"/>
      <c r="UGD69" s="9"/>
      <c r="UGE69" s="9"/>
      <c r="UGF69" s="9"/>
      <c r="UGG69" s="9"/>
      <c r="UGH69" s="9"/>
      <c r="UGI69" s="9"/>
      <c r="UGJ69" s="9"/>
      <c r="UGK69" s="9"/>
      <c r="UGL69" s="9"/>
      <c r="UGM69" s="9"/>
      <c r="UGN69" s="9"/>
      <c r="UGO69" s="9"/>
      <c r="UGP69" s="9"/>
      <c r="UGQ69" s="9"/>
      <c r="UGR69" s="9"/>
      <c r="UGS69" s="9"/>
      <c r="UGT69" s="9"/>
      <c r="UGU69" s="9"/>
      <c r="UGV69" s="9"/>
      <c r="UGW69" s="9"/>
      <c r="UGX69" s="9"/>
      <c r="UGY69" s="9"/>
      <c r="UGZ69" s="9"/>
      <c r="UHA69" s="9"/>
      <c r="UHB69" s="9"/>
      <c r="UHC69" s="9"/>
      <c r="UHD69" s="9"/>
      <c r="UHE69" s="9"/>
      <c r="UHF69" s="9"/>
      <c r="UHG69" s="9"/>
      <c r="UHH69" s="9"/>
      <c r="UHI69" s="9"/>
      <c r="UHJ69" s="9"/>
      <c r="UHK69" s="9"/>
      <c r="UHL69" s="9"/>
      <c r="UHM69" s="9"/>
      <c r="UHN69" s="9"/>
      <c r="UHO69" s="9"/>
      <c r="UHP69" s="9"/>
      <c r="UHQ69" s="9"/>
      <c r="UHR69" s="9"/>
      <c r="UHS69" s="9"/>
      <c r="UHT69" s="9"/>
      <c r="UHU69" s="9"/>
      <c r="UHV69" s="9"/>
      <c r="UHW69" s="9"/>
      <c r="UHX69" s="9"/>
      <c r="UHY69" s="9"/>
      <c r="UHZ69" s="9"/>
      <c r="UIA69" s="9"/>
      <c r="UIB69" s="9"/>
      <c r="UIC69" s="9"/>
      <c r="UID69" s="9"/>
      <c r="UIE69" s="9"/>
      <c r="UIF69" s="9"/>
      <c r="UIG69" s="9"/>
      <c r="UIH69" s="9"/>
      <c r="UII69" s="9"/>
      <c r="UIJ69" s="9"/>
      <c r="UIK69" s="9"/>
      <c r="UIL69" s="9"/>
      <c r="UIM69" s="9"/>
      <c r="UIN69" s="9"/>
      <c r="UIO69" s="9"/>
      <c r="UIP69" s="9"/>
      <c r="UIQ69" s="9"/>
      <c r="UIR69" s="9"/>
      <c r="UIS69" s="9"/>
      <c r="UIT69" s="9"/>
      <c r="UIU69" s="9"/>
      <c r="UIV69" s="9"/>
      <c r="UIW69" s="9"/>
      <c r="UIX69" s="9"/>
      <c r="UIY69" s="9"/>
      <c r="UIZ69" s="9"/>
      <c r="UJA69" s="9"/>
      <c r="UJB69" s="9"/>
      <c r="UJC69" s="9"/>
      <c r="UJD69" s="9"/>
      <c r="UJE69" s="9"/>
      <c r="UJF69" s="9"/>
      <c r="UJG69" s="9"/>
      <c r="UJH69" s="9"/>
      <c r="UJI69" s="9"/>
      <c r="UJJ69" s="9"/>
      <c r="UJK69" s="9"/>
      <c r="UJL69" s="9"/>
      <c r="UJM69" s="9"/>
      <c r="UJN69" s="9"/>
      <c r="UJO69" s="9"/>
      <c r="UJP69" s="9"/>
      <c r="UJQ69" s="9"/>
      <c r="UJR69" s="9"/>
      <c r="UJS69" s="9"/>
      <c r="UJT69" s="9"/>
      <c r="UJU69" s="9"/>
      <c r="UJV69" s="9"/>
      <c r="UJW69" s="9"/>
      <c r="UJX69" s="9"/>
      <c r="UJY69" s="9"/>
      <c r="UJZ69" s="9"/>
      <c r="UKA69" s="9"/>
      <c r="UKB69" s="9"/>
      <c r="UKC69" s="9"/>
      <c r="UKD69" s="9"/>
      <c r="UKE69" s="9"/>
      <c r="UKF69" s="9"/>
      <c r="UKG69" s="9"/>
      <c r="UKH69" s="9"/>
      <c r="UKI69" s="9"/>
      <c r="UKJ69" s="9"/>
      <c r="UKK69" s="9"/>
      <c r="UKL69" s="9"/>
      <c r="UKM69" s="9"/>
      <c r="UKN69" s="9"/>
      <c r="UKO69" s="9"/>
      <c r="UKP69" s="9"/>
      <c r="UKQ69" s="9"/>
      <c r="UKR69" s="9"/>
      <c r="UKS69" s="9"/>
      <c r="UKT69" s="9"/>
      <c r="UKU69" s="9"/>
      <c r="UKV69" s="9"/>
      <c r="UKW69" s="9"/>
      <c r="UKX69" s="9"/>
      <c r="UKY69" s="9"/>
      <c r="UKZ69" s="9"/>
      <c r="ULA69" s="9"/>
      <c r="ULB69" s="9"/>
      <c r="ULC69" s="9"/>
      <c r="ULD69" s="9"/>
      <c r="ULE69" s="9"/>
      <c r="ULF69" s="9"/>
      <c r="ULG69" s="9"/>
      <c r="ULH69" s="9"/>
      <c r="ULI69" s="9"/>
      <c r="ULJ69" s="9"/>
      <c r="ULK69" s="9"/>
      <c r="ULL69" s="9"/>
      <c r="ULM69" s="9"/>
      <c r="ULN69" s="9"/>
      <c r="ULO69" s="9"/>
      <c r="ULP69" s="9"/>
      <c r="ULQ69" s="9"/>
      <c r="ULR69" s="9"/>
      <c r="ULS69" s="9"/>
      <c r="ULT69" s="9"/>
      <c r="ULU69" s="9"/>
      <c r="ULV69" s="9"/>
      <c r="ULW69" s="9"/>
      <c r="ULX69" s="9"/>
      <c r="ULY69" s="9"/>
      <c r="ULZ69" s="9"/>
      <c r="UMA69" s="9"/>
      <c r="UMB69" s="9"/>
      <c r="UMC69" s="9"/>
      <c r="UMD69" s="9"/>
      <c r="UME69" s="9"/>
      <c r="UMF69" s="9"/>
      <c r="UMG69" s="9"/>
      <c r="UMH69" s="9"/>
      <c r="UMI69" s="9"/>
      <c r="UMJ69" s="9"/>
      <c r="UMK69" s="9"/>
      <c r="UML69" s="9"/>
      <c r="UMM69" s="9"/>
      <c r="UMN69" s="9"/>
      <c r="UMO69" s="9"/>
      <c r="UMP69" s="9"/>
      <c r="UMQ69" s="9"/>
      <c r="UMR69" s="9"/>
      <c r="UMS69" s="9"/>
      <c r="UMT69" s="9"/>
      <c r="UMU69" s="9"/>
      <c r="UMV69" s="9"/>
      <c r="UMW69" s="9"/>
      <c r="UMX69" s="9"/>
      <c r="UMY69" s="9"/>
      <c r="UMZ69" s="9"/>
      <c r="UNA69" s="9"/>
      <c r="UNB69" s="9"/>
      <c r="UNC69" s="9"/>
      <c r="UND69" s="9"/>
      <c r="UNE69" s="9"/>
      <c r="UNF69" s="9"/>
      <c r="UNG69" s="9"/>
      <c r="UNH69" s="9"/>
      <c r="UNI69" s="9"/>
      <c r="UNJ69" s="9"/>
      <c r="UNK69" s="9"/>
      <c r="UNL69" s="9"/>
      <c r="UNM69" s="9"/>
      <c r="UNN69" s="9"/>
      <c r="UNO69" s="9"/>
      <c r="UNP69" s="9"/>
      <c r="UNQ69" s="9"/>
      <c r="UNR69" s="9"/>
      <c r="UNS69" s="9"/>
      <c r="UNT69" s="9"/>
      <c r="UNU69" s="9"/>
      <c r="UNV69" s="9"/>
      <c r="UNW69" s="9"/>
      <c r="UNX69" s="9"/>
      <c r="UNY69" s="9"/>
      <c r="UNZ69" s="9"/>
      <c r="UOA69" s="9"/>
      <c r="UOB69" s="9"/>
      <c r="UOC69" s="9"/>
      <c r="UOD69" s="9"/>
      <c r="UOE69" s="9"/>
      <c r="UOF69" s="9"/>
      <c r="UOG69" s="9"/>
      <c r="UOH69" s="9"/>
      <c r="UOI69" s="9"/>
      <c r="UOJ69" s="9"/>
      <c r="UOK69" s="9"/>
      <c r="UOL69" s="9"/>
      <c r="UOM69" s="9"/>
      <c r="UON69" s="9"/>
      <c r="UOO69" s="9"/>
      <c r="UOP69" s="9"/>
      <c r="UOQ69" s="9"/>
      <c r="UOR69" s="9"/>
      <c r="UOS69" s="9"/>
      <c r="UOT69" s="9"/>
      <c r="UOU69" s="9"/>
      <c r="UOV69" s="9"/>
      <c r="UOW69" s="9"/>
      <c r="UOX69" s="9"/>
      <c r="UOY69" s="9"/>
      <c r="UOZ69" s="9"/>
      <c r="UPA69" s="9"/>
      <c r="UPB69" s="9"/>
      <c r="UPC69" s="9"/>
      <c r="UPD69" s="9"/>
      <c r="UPE69" s="9"/>
      <c r="UPF69" s="9"/>
      <c r="UPG69" s="9"/>
      <c r="UPH69" s="9"/>
      <c r="UPI69" s="9"/>
      <c r="UPJ69" s="9"/>
      <c r="UPK69" s="9"/>
      <c r="UPL69" s="9"/>
      <c r="UPM69" s="9"/>
      <c r="UPN69" s="9"/>
      <c r="UPO69" s="9"/>
      <c r="UPP69" s="9"/>
      <c r="UPQ69" s="9"/>
      <c r="UPR69" s="9"/>
      <c r="UPS69" s="9"/>
      <c r="UPT69" s="9"/>
      <c r="UPU69" s="9"/>
      <c r="UPV69" s="9"/>
      <c r="UPW69" s="9"/>
      <c r="UPX69" s="9"/>
      <c r="UPY69" s="9"/>
      <c r="UPZ69" s="9"/>
      <c r="UQA69" s="9"/>
      <c r="UQB69" s="9"/>
      <c r="UQC69" s="9"/>
      <c r="UQD69" s="9"/>
      <c r="UQE69" s="9"/>
      <c r="UQF69" s="9"/>
      <c r="UQG69" s="9"/>
      <c r="UQH69" s="9"/>
      <c r="UQI69" s="9"/>
      <c r="UQJ69" s="9"/>
      <c r="UQK69" s="9"/>
      <c r="UQL69" s="9"/>
      <c r="UQM69" s="9"/>
      <c r="UQN69" s="9"/>
      <c r="UQO69" s="9"/>
      <c r="UQP69" s="9"/>
      <c r="UQQ69" s="9"/>
      <c r="UQR69" s="9"/>
      <c r="UQS69" s="9"/>
      <c r="UQT69" s="9"/>
      <c r="UQU69" s="9"/>
      <c r="UQV69" s="9"/>
      <c r="UQW69" s="9"/>
      <c r="UQX69" s="9"/>
      <c r="UQY69" s="9"/>
      <c r="UQZ69" s="9"/>
      <c r="URA69" s="9"/>
      <c r="URB69" s="9"/>
      <c r="URC69" s="9"/>
      <c r="URD69" s="9"/>
      <c r="URE69" s="9"/>
      <c r="URF69" s="9"/>
      <c r="URG69" s="9"/>
      <c r="URH69" s="9"/>
      <c r="URI69" s="9"/>
      <c r="URJ69" s="9"/>
      <c r="URK69" s="9"/>
      <c r="URL69" s="9"/>
      <c r="URM69" s="9"/>
      <c r="URN69" s="9"/>
      <c r="URO69" s="9"/>
      <c r="URP69" s="9"/>
      <c r="URQ69" s="9"/>
      <c r="URR69" s="9"/>
      <c r="URS69" s="9"/>
      <c r="URT69" s="9"/>
      <c r="URU69" s="9"/>
      <c r="URV69" s="9"/>
      <c r="URW69" s="9"/>
      <c r="URX69" s="9"/>
      <c r="URY69" s="9"/>
      <c r="URZ69" s="9"/>
      <c r="USA69" s="9"/>
      <c r="USB69" s="9"/>
      <c r="USC69" s="9"/>
      <c r="USD69" s="9"/>
      <c r="USE69" s="9"/>
      <c r="USF69" s="9"/>
      <c r="USG69" s="9"/>
      <c r="USH69" s="9"/>
      <c r="USI69" s="9"/>
      <c r="USJ69" s="9"/>
      <c r="USK69" s="9"/>
      <c r="USL69" s="9"/>
      <c r="USM69" s="9"/>
      <c r="USN69" s="9"/>
      <c r="USO69" s="9"/>
      <c r="USP69" s="9"/>
      <c r="USQ69" s="9"/>
      <c r="USR69" s="9"/>
      <c r="USS69" s="9"/>
      <c r="UST69" s="9"/>
      <c r="USU69" s="9"/>
      <c r="USV69" s="9"/>
      <c r="USW69" s="9"/>
      <c r="USX69" s="9"/>
      <c r="USY69" s="9"/>
      <c r="USZ69" s="9"/>
      <c r="UTA69" s="9"/>
      <c r="UTB69" s="9"/>
      <c r="UTC69" s="9"/>
      <c r="UTD69" s="9"/>
      <c r="UTE69" s="9"/>
      <c r="UTF69" s="9"/>
      <c r="UTG69" s="9"/>
      <c r="UTH69" s="9"/>
      <c r="UTI69" s="9"/>
      <c r="UTJ69" s="9"/>
      <c r="UTK69" s="9"/>
      <c r="UTL69" s="9"/>
      <c r="UTM69" s="9"/>
      <c r="UTN69" s="9"/>
      <c r="UTO69" s="9"/>
      <c r="UTP69" s="9"/>
      <c r="UTQ69" s="9"/>
      <c r="UTR69" s="9"/>
      <c r="UTS69" s="9"/>
      <c r="UTT69" s="9"/>
      <c r="UTU69" s="9"/>
      <c r="UTV69" s="9"/>
      <c r="UTW69" s="9"/>
      <c r="UTX69" s="9"/>
      <c r="UTY69" s="9"/>
      <c r="UTZ69" s="9"/>
      <c r="UUA69" s="9"/>
      <c r="UUB69" s="9"/>
      <c r="UUC69" s="9"/>
      <c r="UUD69" s="9"/>
      <c r="UUE69" s="9"/>
      <c r="UUF69" s="9"/>
      <c r="UUG69" s="9"/>
      <c r="UUH69" s="9"/>
      <c r="UUI69" s="9"/>
      <c r="UUJ69" s="9"/>
      <c r="UUK69" s="9"/>
      <c r="UUL69" s="9"/>
      <c r="UUM69" s="9"/>
      <c r="UUN69" s="9"/>
      <c r="UUO69" s="9"/>
      <c r="UUP69" s="9"/>
      <c r="UUQ69" s="9"/>
      <c r="UUR69" s="9"/>
      <c r="UUS69" s="9"/>
      <c r="UUT69" s="9"/>
      <c r="UUU69" s="9"/>
      <c r="UUV69" s="9"/>
      <c r="UUW69" s="9"/>
      <c r="UUX69" s="9"/>
      <c r="UUY69" s="9"/>
      <c r="UUZ69" s="9"/>
      <c r="UVA69" s="9"/>
      <c r="UVB69" s="9"/>
      <c r="UVC69" s="9"/>
      <c r="UVD69" s="9"/>
      <c r="UVE69" s="9"/>
      <c r="UVF69" s="9"/>
      <c r="UVG69" s="9"/>
      <c r="UVH69" s="9"/>
      <c r="UVI69" s="9"/>
      <c r="UVJ69" s="9"/>
      <c r="UVK69" s="9"/>
      <c r="UVL69" s="9"/>
      <c r="UVM69" s="9"/>
      <c r="UVN69" s="9"/>
      <c r="UVO69" s="9"/>
      <c r="UVP69" s="9"/>
      <c r="UVQ69" s="9"/>
      <c r="UVR69" s="9"/>
      <c r="UVS69" s="9"/>
      <c r="UVT69" s="9"/>
      <c r="UVU69" s="9"/>
      <c r="UVV69" s="9"/>
      <c r="UVW69" s="9"/>
      <c r="UVX69" s="9"/>
      <c r="UVY69" s="9"/>
      <c r="UVZ69" s="9"/>
      <c r="UWA69" s="9"/>
      <c r="UWB69" s="9"/>
      <c r="UWC69" s="9"/>
      <c r="UWD69" s="9"/>
      <c r="UWE69" s="9"/>
      <c r="UWF69" s="9"/>
      <c r="UWG69" s="9"/>
      <c r="UWH69" s="9"/>
      <c r="UWI69" s="9"/>
      <c r="UWJ69" s="9"/>
      <c r="UWK69" s="9"/>
      <c r="UWL69" s="9"/>
      <c r="UWM69" s="9"/>
      <c r="UWN69" s="9"/>
      <c r="UWO69" s="9"/>
      <c r="UWP69" s="9"/>
      <c r="UWQ69" s="9"/>
      <c r="UWR69" s="9"/>
      <c r="UWS69" s="9"/>
      <c r="UWT69" s="9"/>
      <c r="UWU69" s="9"/>
      <c r="UWV69" s="9"/>
      <c r="UWW69" s="9"/>
      <c r="UWX69" s="9"/>
      <c r="UWY69" s="9"/>
      <c r="UWZ69" s="9"/>
      <c r="UXA69" s="9"/>
      <c r="UXB69" s="9"/>
      <c r="UXC69" s="9"/>
      <c r="UXD69" s="9"/>
      <c r="UXE69" s="9"/>
      <c r="UXF69" s="9"/>
      <c r="UXG69" s="9"/>
      <c r="UXH69" s="9"/>
      <c r="UXI69" s="9"/>
      <c r="UXJ69" s="9"/>
      <c r="UXK69" s="9"/>
      <c r="UXL69" s="9"/>
      <c r="UXM69" s="9"/>
      <c r="UXN69" s="9"/>
      <c r="UXO69" s="9"/>
      <c r="UXP69" s="9"/>
      <c r="UXQ69" s="9"/>
      <c r="UXR69" s="9"/>
      <c r="UXS69" s="9"/>
      <c r="UXT69" s="9"/>
      <c r="UXU69" s="9"/>
      <c r="UXV69" s="9"/>
      <c r="UXW69" s="9"/>
      <c r="UXX69" s="9"/>
      <c r="UXY69" s="9"/>
      <c r="UXZ69" s="9"/>
      <c r="UYA69" s="9"/>
      <c r="UYB69" s="9"/>
      <c r="UYC69" s="9"/>
      <c r="UYD69" s="9"/>
      <c r="UYE69" s="9"/>
      <c r="UYF69" s="9"/>
      <c r="UYG69" s="9"/>
      <c r="UYH69" s="9"/>
      <c r="UYI69" s="9"/>
      <c r="UYJ69" s="9"/>
      <c r="UYK69" s="9"/>
      <c r="UYL69" s="9"/>
      <c r="UYM69" s="9"/>
      <c r="UYN69" s="9"/>
      <c r="UYO69" s="9"/>
      <c r="UYP69" s="9"/>
      <c r="UYQ69" s="9"/>
      <c r="UYR69" s="9"/>
      <c r="UYS69" s="9"/>
      <c r="UYT69" s="9"/>
      <c r="UYU69" s="9"/>
      <c r="UYV69" s="9"/>
      <c r="UYW69" s="9"/>
      <c r="UYX69" s="9"/>
      <c r="UYY69" s="9"/>
      <c r="UYZ69" s="9"/>
      <c r="UZA69" s="9"/>
      <c r="UZB69" s="9"/>
      <c r="UZC69" s="9"/>
      <c r="UZD69" s="9"/>
      <c r="UZE69" s="9"/>
      <c r="UZF69" s="9"/>
      <c r="UZG69" s="9"/>
      <c r="UZH69" s="9"/>
      <c r="UZI69" s="9"/>
      <c r="UZJ69" s="9"/>
      <c r="UZK69" s="9"/>
      <c r="UZL69" s="9"/>
      <c r="UZM69" s="9"/>
      <c r="UZN69" s="9"/>
      <c r="UZO69" s="9"/>
      <c r="UZP69" s="9"/>
      <c r="UZQ69" s="9"/>
      <c r="UZR69" s="9"/>
      <c r="UZS69" s="9"/>
      <c r="UZT69" s="9"/>
      <c r="UZU69" s="9"/>
      <c r="UZV69" s="9"/>
      <c r="UZW69" s="9"/>
      <c r="UZX69" s="9"/>
      <c r="UZY69" s="9"/>
      <c r="UZZ69" s="9"/>
      <c r="VAA69" s="9"/>
      <c r="VAB69" s="9"/>
      <c r="VAC69" s="9"/>
      <c r="VAD69" s="9"/>
      <c r="VAE69" s="9"/>
      <c r="VAF69" s="9"/>
      <c r="VAG69" s="9"/>
      <c r="VAH69" s="9"/>
      <c r="VAI69" s="9"/>
      <c r="VAJ69" s="9"/>
      <c r="VAK69" s="9"/>
      <c r="VAL69" s="9"/>
      <c r="VAM69" s="9"/>
      <c r="VAN69" s="9"/>
      <c r="VAO69" s="9"/>
      <c r="VAP69" s="9"/>
      <c r="VAQ69" s="9"/>
      <c r="VAR69" s="9"/>
      <c r="VAS69" s="9"/>
      <c r="VAT69" s="9"/>
      <c r="VAU69" s="9"/>
      <c r="VAV69" s="9"/>
      <c r="VAW69" s="9"/>
      <c r="VAX69" s="9"/>
      <c r="VAY69" s="9"/>
      <c r="VAZ69" s="9"/>
      <c r="VBA69" s="9"/>
      <c r="VBB69" s="9"/>
      <c r="VBC69" s="9"/>
      <c r="VBD69" s="9"/>
      <c r="VBE69" s="9"/>
      <c r="VBF69" s="9"/>
      <c r="VBG69" s="9"/>
      <c r="VBH69" s="9"/>
      <c r="VBI69" s="9"/>
      <c r="VBJ69" s="9"/>
      <c r="VBK69" s="9"/>
      <c r="VBL69" s="9"/>
      <c r="VBM69" s="9"/>
      <c r="VBN69" s="9"/>
      <c r="VBO69" s="9"/>
      <c r="VBP69" s="9"/>
      <c r="VBQ69" s="9"/>
      <c r="VBR69" s="9"/>
      <c r="VBS69" s="9"/>
      <c r="VBT69" s="9"/>
      <c r="VBU69" s="9"/>
      <c r="VBV69" s="9"/>
      <c r="VBW69" s="9"/>
      <c r="VBX69" s="9"/>
      <c r="VBY69" s="9"/>
      <c r="VBZ69" s="9"/>
      <c r="VCA69" s="9"/>
      <c r="VCB69" s="9"/>
      <c r="VCC69" s="9"/>
      <c r="VCD69" s="9"/>
      <c r="VCE69" s="9"/>
      <c r="VCF69" s="9"/>
      <c r="VCG69" s="9"/>
      <c r="VCH69" s="9"/>
      <c r="VCI69" s="9"/>
      <c r="VCJ69" s="9"/>
      <c r="VCK69" s="9"/>
      <c r="VCL69" s="9"/>
      <c r="VCM69" s="9"/>
      <c r="VCN69" s="9"/>
      <c r="VCO69" s="9"/>
      <c r="VCP69" s="9"/>
      <c r="VCQ69" s="9"/>
      <c r="VCR69" s="9"/>
      <c r="VCS69" s="9"/>
      <c r="VCT69" s="9"/>
      <c r="VCU69" s="9"/>
      <c r="VCV69" s="9"/>
      <c r="VCW69" s="9"/>
      <c r="VCX69" s="9"/>
      <c r="VCY69" s="9"/>
      <c r="VCZ69" s="9"/>
      <c r="VDA69" s="9"/>
      <c r="VDB69" s="9"/>
      <c r="VDC69" s="9"/>
      <c r="VDD69" s="9"/>
      <c r="VDE69" s="9"/>
      <c r="VDF69" s="9"/>
      <c r="VDG69" s="9"/>
      <c r="VDH69" s="9"/>
      <c r="VDI69" s="9"/>
      <c r="VDJ69" s="9"/>
      <c r="VDK69" s="9"/>
      <c r="VDL69" s="9"/>
      <c r="VDM69" s="9"/>
      <c r="VDN69" s="9"/>
      <c r="VDO69" s="9"/>
      <c r="VDP69" s="9"/>
      <c r="VDQ69" s="9"/>
      <c r="VDR69" s="9"/>
      <c r="VDS69" s="9"/>
      <c r="VDT69" s="9"/>
      <c r="VDU69" s="9"/>
      <c r="VDV69" s="9"/>
      <c r="VDW69" s="9"/>
      <c r="VDX69" s="9"/>
      <c r="VDY69" s="9"/>
      <c r="VDZ69" s="9"/>
      <c r="VEA69" s="9"/>
      <c r="VEB69" s="9"/>
      <c r="VEC69" s="9"/>
      <c r="VED69" s="9"/>
      <c r="VEE69" s="9"/>
      <c r="VEF69" s="9"/>
      <c r="VEG69" s="9"/>
      <c r="VEH69" s="9"/>
      <c r="VEI69" s="9"/>
      <c r="VEJ69" s="9"/>
      <c r="VEK69" s="9"/>
      <c r="VEL69" s="9"/>
      <c r="VEM69" s="9"/>
      <c r="VEN69" s="9"/>
      <c r="VEO69" s="9"/>
      <c r="VEP69" s="9"/>
      <c r="VEQ69" s="9"/>
      <c r="VER69" s="9"/>
      <c r="VES69" s="9"/>
      <c r="VET69" s="9"/>
      <c r="VEU69" s="9"/>
      <c r="VEV69" s="9"/>
      <c r="VEW69" s="9"/>
      <c r="VEX69" s="9"/>
      <c r="VEY69" s="9"/>
      <c r="VEZ69" s="9"/>
      <c r="VFA69" s="9"/>
      <c r="VFB69" s="9"/>
      <c r="VFC69" s="9"/>
      <c r="VFD69" s="9"/>
      <c r="VFE69" s="9"/>
      <c r="VFF69" s="9"/>
      <c r="VFG69" s="9"/>
      <c r="VFH69" s="9"/>
      <c r="VFI69" s="9"/>
      <c r="VFJ69" s="9"/>
      <c r="VFK69" s="9"/>
      <c r="VFL69" s="9"/>
      <c r="VFM69" s="9"/>
      <c r="VFN69" s="9"/>
      <c r="VFO69" s="9"/>
      <c r="VFP69" s="9"/>
      <c r="VFQ69" s="9"/>
      <c r="VFR69" s="9"/>
      <c r="VFS69" s="9"/>
      <c r="VFT69" s="9"/>
      <c r="VFU69" s="9"/>
      <c r="VFV69" s="9"/>
      <c r="VFW69" s="9"/>
      <c r="VFX69" s="9"/>
      <c r="VFY69" s="9"/>
      <c r="VFZ69" s="9"/>
      <c r="VGA69" s="9"/>
      <c r="VGB69" s="9"/>
      <c r="VGC69" s="9"/>
      <c r="VGD69" s="9"/>
      <c r="VGE69" s="9"/>
      <c r="VGF69" s="9"/>
      <c r="VGG69" s="9"/>
      <c r="VGH69" s="9"/>
      <c r="VGI69" s="9"/>
      <c r="VGJ69" s="9"/>
      <c r="VGK69" s="9"/>
      <c r="VGL69" s="9"/>
      <c r="VGM69" s="9"/>
      <c r="VGN69" s="9"/>
      <c r="VGO69" s="9"/>
      <c r="VGP69" s="9"/>
      <c r="VGQ69" s="9"/>
      <c r="VGR69" s="9"/>
      <c r="VGS69" s="9"/>
      <c r="VGT69" s="9"/>
      <c r="VGU69" s="9"/>
      <c r="VGV69" s="9"/>
      <c r="VGW69" s="9"/>
      <c r="VGX69" s="9"/>
      <c r="VGY69" s="9"/>
      <c r="VGZ69" s="9"/>
      <c r="VHA69" s="9"/>
      <c r="VHB69" s="9"/>
      <c r="VHC69" s="9"/>
      <c r="VHD69" s="9"/>
      <c r="VHE69" s="9"/>
      <c r="VHF69" s="9"/>
      <c r="VHG69" s="9"/>
      <c r="VHH69" s="9"/>
      <c r="VHI69" s="9"/>
      <c r="VHJ69" s="9"/>
      <c r="VHK69" s="9"/>
      <c r="VHL69" s="9"/>
      <c r="VHM69" s="9"/>
      <c r="VHN69" s="9"/>
      <c r="VHO69" s="9"/>
      <c r="VHP69" s="9"/>
      <c r="VHQ69" s="9"/>
      <c r="VHR69" s="9"/>
      <c r="VHS69" s="9"/>
      <c r="VHT69" s="9"/>
      <c r="VHU69" s="9"/>
      <c r="VHV69" s="9"/>
      <c r="VHW69" s="9"/>
      <c r="VHX69" s="9"/>
      <c r="VHY69" s="9"/>
      <c r="VHZ69" s="9"/>
      <c r="VIA69" s="9"/>
      <c r="VIB69" s="9"/>
      <c r="VIC69" s="9"/>
      <c r="VID69" s="9"/>
      <c r="VIE69" s="9"/>
      <c r="VIF69" s="9"/>
      <c r="VIG69" s="9"/>
      <c r="VIH69" s="9"/>
      <c r="VII69" s="9"/>
      <c r="VIJ69" s="9"/>
      <c r="VIK69" s="9"/>
      <c r="VIL69" s="9"/>
      <c r="VIM69" s="9"/>
      <c r="VIN69" s="9"/>
      <c r="VIO69" s="9"/>
      <c r="VIP69" s="9"/>
      <c r="VIQ69" s="9"/>
      <c r="VIR69" s="9"/>
      <c r="VIS69" s="9"/>
      <c r="VIT69" s="9"/>
      <c r="VIU69" s="9"/>
      <c r="VIV69" s="9"/>
      <c r="VIW69" s="9"/>
      <c r="VIX69" s="9"/>
      <c r="VIY69" s="9"/>
      <c r="VIZ69" s="9"/>
      <c r="VJA69" s="9"/>
      <c r="VJB69" s="9"/>
      <c r="VJC69" s="9"/>
      <c r="VJD69" s="9"/>
      <c r="VJE69" s="9"/>
      <c r="VJF69" s="9"/>
      <c r="VJG69" s="9"/>
      <c r="VJH69" s="9"/>
      <c r="VJI69" s="9"/>
      <c r="VJJ69" s="9"/>
      <c r="VJK69" s="9"/>
      <c r="VJL69" s="9"/>
      <c r="VJM69" s="9"/>
      <c r="VJN69" s="9"/>
      <c r="VJO69" s="9"/>
      <c r="VJP69" s="9"/>
      <c r="VJQ69" s="9"/>
      <c r="VJR69" s="9"/>
      <c r="VJS69" s="9"/>
      <c r="VJT69" s="9"/>
      <c r="VJU69" s="9"/>
      <c r="VJV69" s="9"/>
      <c r="VJW69" s="9"/>
      <c r="VJX69" s="9"/>
      <c r="VJY69" s="9"/>
      <c r="VJZ69" s="9"/>
      <c r="VKA69" s="9"/>
      <c r="VKB69" s="9"/>
      <c r="VKC69" s="9"/>
      <c r="VKD69" s="9"/>
      <c r="VKE69" s="9"/>
      <c r="VKF69" s="9"/>
      <c r="VKG69" s="9"/>
      <c r="VKH69" s="9"/>
      <c r="VKI69" s="9"/>
      <c r="VKJ69" s="9"/>
      <c r="VKK69" s="9"/>
      <c r="VKL69" s="9"/>
      <c r="VKM69" s="9"/>
      <c r="VKN69" s="9"/>
      <c r="VKO69" s="9"/>
      <c r="VKP69" s="9"/>
      <c r="VKQ69" s="9"/>
      <c r="VKR69" s="9"/>
      <c r="VKS69" s="9"/>
      <c r="VKT69" s="9"/>
      <c r="VKU69" s="9"/>
      <c r="VKV69" s="9"/>
      <c r="VKW69" s="9"/>
      <c r="VKX69" s="9"/>
      <c r="VKY69" s="9"/>
      <c r="VKZ69" s="9"/>
      <c r="VLA69" s="9"/>
      <c r="VLB69" s="9"/>
      <c r="VLC69" s="9"/>
      <c r="VLD69" s="9"/>
      <c r="VLE69" s="9"/>
      <c r="VLF69" s="9"/>
      <c r="VLG69" s="9"/>
      <c r="VLH69" s="9"/>
      <c r="VLI69" s="9"/>
      <c r="VLJ69" s="9"/>
      <c r="VLK69" s="9"/>
      <c r="VLL69" s="9"/>
      <c r="VLM69" s="9"/>
      <c r="VLN69" s="9"/>
      <c r="VLO69" s="9"/>
      <c r="VLP69" s="9"/>
      <c r="VLQ69" s="9"/>
      <c r="VLR69" s="9"/>
      <c r="VLS69" s="9"/>
      <c r="VLT69" s="9"/>
      <c r="VLU69" s="9"/>
      <c r="VLV69" s="9"/>
      <c r="VLW69" s="9"/>
      <c r="VLX69" s="9"/>
      <c r="VLY69" s="9"/>
      <c r="VLZ69" s="9"/>
      <c r="VMA69" s="9"/>
      <c r="VMB69" s="9"/>
      <c r="VMC69" s="9"/>
      <c r="VMD69" s="9"/>
      <c r="VME69" s="9"/>
      <c r="VMF69" s="9"/>
      <c r="VMG69" s="9"/>
      <c r="VMH69" s="9"/>
      <c r="VMI69" s="9"/>
      <c r="VMJ69" s="9"/>
      <c r="VMK69" s="9"/>
      <c r="VML69" s="9"/>
      <c r="VMM69" s="9"/>
      <c r="VMN69" s="9"/>
      <c r="VMO69" s="9"/>
      <c r="VMP69" s="9"/>
      <c r="VMQ69" s="9"/>
      <c r="VMR69" s="9"/>
      <c r="VMS69" s="9"/>
      <c r="VMT69" s="9"/>
      <c r="VMU69" s="9"/>
      <c r="VMV69" s="9"/>
      <c r="VMW69" s="9"/>
      <c r="VMX69" s="9"/>
      <c r="VMY69" s="9"/>
      <c r="VMZ69" s="9"/>
      <c r="VNA69" s="9"/>
      <c r="VNB69" s="9"/>
      <c r="VNC69" s="9"/>
      <c r="VND69" s="9"/>
      <c r="VNE69" s="9"/>
      <c r="VNF69" s="9"/>
      <c r="VNG69" s="9"/>
      <c r="VNH69" s="9"/>
      <c r="VNI69" s="9"/>
      <c r="VNJ69" s="9"/>
      <c r="VNK69" s="9"/>
      <c r="VNL69" s="9"/>
      <c r="VNM69" s="9"/>
      <c r="VNN69" s="9"/>
      <c r="VNO69" s="9"/>
      <c r="VNP69" s="9"/>
      <c r="VNQ69" s="9"/>
      <c r="VNR69" s="9"/>
      <c r="VNS69" s="9"/>
      <c r="VNT69" s="9"/>
      <c r="VNU69" s="9"/>
      <c r="VNV69" s="9"/>
      <c r="VNW69" s="9"/>
      <c r="VNX69" s="9"/>
      <c r="VNY69" s="9"/>
      <c r="VNZ69" s="9"/>
      <c r="VOA69" s="9"/>
      <c r="VOB69" s="9"/>
      <c r="VOC69" s="9"/>
      <c r="VOD69" s="9"/>
      <c r="VOE69" s="9"/>
      <c r="VOF69" s="9"/>
      <c r="VOG69" s="9"/>
      <c r="VOH69" s="9"/>
      <c r="VOI69" s="9"/>
      <c r="VOJ69" s="9"/>
      <c r="VOK69" s="9"/>
      <c r="VOL69" s="9"/>
      <c r="VOM69" s="9"/>
      <c r="VON69" s="9"/>
      <c r="VOO69" s="9"/>
      <c r="VOP69" s="9"/>
      <c r="VOQ69" s="9"/>
      <c r="VOR69" s="9"/>
      <c r="VOS69" s="9"/>
      <c r="VOT69" s="9"/>
      <c r="VOU69" s="9"/>
      <c r="VOV69" s="9"/>
      <c r="VOW69" s="9"/>
      <c r="VOX69" s="9"/>
      <c r="VOY69" s="9"/>
      <c r="VOZ69" s="9"/>
      <c r="VPA69" s="9"/>
      <c r="VPB69" s="9"/>
      <c r="VPC69" s="9"/>
      <c r="VPD69" s="9"/>
      <c r="VPE69" s="9"/>
      <c r="VPF69" s="9"/>
      <c r="VPG69" s="9"/>
      <c r="VPH69" s="9"/>
      <c r="VPI69" s="9"/>
      <c r="VPJ69" s="9"/>
      <c r="VPK69" s="9"/>
      <c r="VPL69" s="9"/>
      <c r="VPM69" s="9"/>
      <c r="VPN69" s="9"/>
      <c r="VPO69" s="9"/>
      <c r="VPP69" s="9"/>
      <c r="VPQ69" s="9"/>
      <c r="VPR69" s="9"/>
      <c r="VPS69" s="9"/>
      <c r="VPT69" s="9"/>
      <c r="VPU69" s="9"/>
      <c r="VPV69" s="9"/>
      <c r="VPW69" s="9"/>
      <c r="VPX69" s="9"/>
      <c r="VPY69" s="9"/>
      <c r="VPZ69" s="9"/>
      <c r="VQA69" s="9"/>
      <c r="VQB69" s="9"/>
      <c r="VQC69" s="9"/>
      <c r="VQD69" s="9"/>
      <c r="VQE69" s="9"/>
      <c r="VQF69" s="9"/>
      <c r="VQG69" s="9"/>
      <c r="VQH69" s="9"/>
      <c r="VQI69" s="9"/>
      <c r="VQJ69" s="9"/>
      <c r="VQK69" s="9"/>
      <c r="VQL69" s="9"/>
      <c r="VQM69" s="9"/>
      <c r="VQN69" s="9"/>
      <c r="VQO69" s="9"/>
      <c r="VQP69" s="9"/>
      <c r="VQQ69" s="9"/>
      <c r="VQR69" s="9"/>
      <c r="VQS69" s="9"/>
      <c r="VQT69" s="9"/>
      <c r="VQU69" s="9"/>
      <c r="VQV69" s="9"/>
      <c r="VQW69" s="9"/>
      <c r="VQX69" s="9"/>
      <c r="VQY69" s="9"/>
      <c r="VQZ69" s="9"/>
      <c r="VRA69" s="9"/>
      <c r="VRB69" s="9"/>
      <c r="VRC69" s="9"/>
      <c r="VRD69" s="9"/>
      <c r="VRE69" s="9"/>
      <c r="VRF69" s="9"/>
      <c r="VRG69" s="9"/>
      <c r="VRH69" s="9"/>
      <c r="VRI69" s="9"/>
      <c r="VRJ69" s="9"/>
      <c r="VRK69" s="9"/>
      <c r="VRL69" s="9"/>
      <c r="VRM69" s="9"/>
      <c r="VRN69" s="9"/>
      <c r="VRO69" s="9"/>
      <c r="VRP69" s="9"/>
      <c r="VRQ69" s="9"/>
      <c r="VRR69" s="9"/>
      <c r="VRS69" s="9"/>
      <c r="VRT69" s="9"/>
      <c r="VRU69" s="9"/>
      <c r="VRV69" s="9"/>
      <c r="VRW69" s="9"/>
      <c r="VRX69" s="9"/>
      <c r="VRY69" s="9"/>
      <c r="VRZ69" s="9"/>
      <c r="VSA69" s="9"/>
      <c r="VSB69" s="9"/>
      <c r="VSC69" s="9"/>
      <c r="VSD69" s="9"/>
      <c r="VSE69" s="9"/>
      <c r="VSF69" s="9"/>
      <c r="VSG69" s="9"/>
      <c r="VSH69" s="9"/>
      <c r="VSI69" s="9"/>
      <c r="VSJ69" s="9"/>
      <c r="VSK69" s="9"/>
      <c r="VSL69" s="9"/>
      <c r="VSM69" s="9"/>
      <c r="VSN69" s="9"/>
      <c r="VSO69" s="9"/>
      <c r="VSP69" s="9"/>
      <c r="VSQ69" s="9"/>
      <c r="VSR69" s="9"/>
      <c r="VSS69" s="9"/>
      <c r="VST69" s="9"/>
      <c r="VSU69" s="9"/>
      <c r="VSV69" s="9"/>
      <c r="VSW69" s="9"/>
      <c r="VSX69" s="9"/>
      <c r="VSY69" s="9"/>
      <c r="VSZ69" s="9"/>
      <c r="VTA69" s="9"/>
      <c r="VTB69" s="9"/>
      <c r="VTC69" s="9"/>
      <c r="VTD69" s="9"/>
      <c r="VTE69" s="9"/>
      <c r="VTF69" s="9"/>
      <c r="VTG69" s="9"/>
      <c r="VTH69" s="9"/>
      <c r="VTI69" s="9"/>
      <c r="VTJ69" s="9"/>
      <c r="VTK69" s="9"/>
      <c r="VTL69" s="9"/>
      <c r="VTM69" s="9"/>
      <c r="VTN69" s="9"/>
      <c r="VTO69" s="9"/>
      <c r="VTP69" s="9"/>
      <c r="VTQ69" s="9"/>
      <c r="VTR69" s="9"/>
      <c r="VTS69" s="9"/>
      <c r="VTT69" s="9"/>
      <c r="VTU69" s="9"/>
      <c r="VTV69" s="9"/>
      <c r="VTW69" s="9"/>
      <c r="VTX69" s="9"/>
      <c r="VTY69" s="9"/>
      <c r="VTZ69" s="9"/>
      <c r="VUA69" s="9"/>
      <c r="VUB69" s="9"/>
      <c r="VUC69" s="9"/>
      <c r="VUD69" s="9"/>
      <c r="VUE69" s="9"/>
      <c r="VUF69" s="9"/>
      <c r="VUG69" s="9"/>
      <c r="VUH69" s="9"/>
      <c r="VUI69" s="9"/>
      <c r="VUJ69" s="9"/>
      <c r="VUK69" s="9"/>
      <c r="VUL69" s="9"/>
      <c r="VUM69" s="9"/>
      <c r="VUN69" s="9"/>
      <c r="VUO69" s="9"/>
      <c r="VUP69" s="9"/>
      <c r="VUQ69" s="9"/>
      <c r="VUR69" s="9"/>
      <c r="VUS69" s="9"/>
      <c r="VUT69" s="9"/>
      <c r="VUU69" s="9"/>
      <c r="VUV69" s="9"/>
      <c r="VUW69" s="9"/>
      <c r="VUX69" s="9"/>
      <c r="VUY69" s="9"/>
      <c r="VUZ69" s="9"/>
      <c r="VVA69" s="9"/>
      <c r="VVB69" s="9"/>
      <c r="VVC69" s="9"/>
      <c r="VVD69" s="9"/>
      <c r="VVE69" s="9"/>
      <c r="VVF69" s="9"/>
      <c r="VVG69" s="9"/>
      <c r="VVH69" s="9"/>
      <c r="VVI69" s="9"/>
      <c r="VVJ69" s="9"/>
      <c r="VVK69" s="9"/>
      <c r="VVL69" s="9"/>
      <c r="VVM69" s="9"/>
      <c r="VVN69" s="9"/>
      <c r="VVO69" s="9"/>
      <c r="VVP69" s="9"/>
      <c r="VVQ69" s="9"/>
      <c r="VVR69" s="9"/>
      <c r="VVS69" s="9"/>
      <c r="VVT69" s="9"/>
      <c r="VVU69" s="9"/>
      <c r="VVV69" s="9"/>
      <c r="VVW69" s="9"/>
      <c r="VVX69" s="9"/>
      <c r="VVY69" s="9"/>
      <c r="VVZ69" s="9"/>
      <c r="VWA69" s="9"/>
      <c r="VWB69" s="9"/>
      <c r="VWC69" s="9"/>
      <c r="VWD69" s="9"/>
      <c r="VWE69" s="9"/>
      <c r="VWF69" s="9"/>
      <c r="VWG69" s="9"/>
      <c r="VWH69" s="9"/>
      <c r="VWI69" s="9"/>
      <c r="VWJ69" s="9"/>
      <c r="VWK69" s="9"/>
      <c r="VWL69" s="9"/>
      <c r="VWM69" s="9"/>
      <c r="VWN69" s="9"/>
      <c r="VWO69" s="9"/>
      <c r="VWP69" s="9"/>
      <c r="VWQ69" s="9"/>
      <c r="VWR69" s="9"/>
      <c r="VWS69" s="9"/>
      <c r="VWT69" s="9"/>
      <c r="VWU69" s="9"/>
      <c r="VWV69" s="9"/>
      <c r="VWW69" s="9"/>
      <c r="VWX69" s="9"/>
      <c r="VWY69" s="9"/>
      <c r="VWZ69" s="9"/>
      <c r="VXA69" s="9"/>
      <c r="VXB69" s="9"/>
      <c r="VXC69" s="9"/>
      <c r="VXD69" s="9"/>
      <c r="VXE69" s="9"/>
      <c r="VXF69" s="9"/>
      <c r="VXG69" s="9"/>
      <c r="VXH69" s="9"/>
      <c r="VXI69" s="9"/>
      <c r="VXJ69" s="9"/>
      <c r="VXK69" s="9"/>
      <c r="VXL69" s="9"/>
      <c r="VXM69" s="9"/>
      <c r="VXN69" s="9"/>
      <c r="VXO69" s="9"/>
      <c r="VXP69" s="9"/>
      <c r="VXQ69" s="9"/>
      <c r="VXR69" s="9"/>
      <c r="VXS69" s="9"/>
      <c r="VXT69" s="9"/>
      <c r="VXU69" s="9"/>
      <c r="VXV69" s="9"/>
      <c r="VXW69" s="9"/>
      <c r="VXX69" s="9"/>
      <c r="VXY69" s="9"/>
      <c r="VXZ69" s="9"/>
      <c r="VYA69" s="9"/>
      <c r="VYB69" s="9"/>
      <c r="VYC69" s="9"/>
      <c r="VYD69" s="9"/>
      <c r="VYE69" s="9"/>
      <c r="VYF69" s="9"/>
      <c r="VYG69" s="9"/>
      <c r="VYH69" s="9"/>
      <c r="VYI69" s="9"/>
      <c r="VYJ69" s="9"/>
      <c r="VYK69" s="9"/>
      <c r="VYL69" s="9"/>
      <c r="VYM69" s="9"/>
      <c r="VYN69" s="9"/>
      <c r="VYO69" s="9"/>
      <c r="VYP69" s="9"/>
      <c r="VYQ69" s="9"/>
      <c r="VYR69" s="9"/>
      <c r="VYS69" s="9"/>
      <c r="VYT69" s="9"/>
      <c r="VYU69" s="9"/>
      <c r="VYV69" s="9"/>
      <c r="VYW69" s="9"/>
      <c r="VYX69" s="9"/>
      <c r="VYY69" s="9"/>
      <c r="VYZ69" s="9"/>
      <c r="VZA69" s="9"/>
      <c r="VZB69" s="9"/>
      <c r="VZC69" s="9"/>
      <c r="VZD69" s="9"/>
      <c r="VZE69" s="9"/>
      <c r="VZF69" s="9"/>
      <c r="VZG69" s="9"/>
      <c r="VZH69" s="9"/>
      <c r="VZI69" s="9"/>
      <c r="VZJ69" s="9"/>
      <c r="VZK69" s="9"/>
      <c r="VZL69" s="9"/>
      <c r="VZM69" s="9"/>
      <c r="VZN69" s="9"/>
      <c r="VZO69" s="9"/>
      <c r="VZP69" s="9"/>
      <c r="VZQ69" s="9"/>
      <c r="VZR69" s="9"/>
      <c r="VZS69" s="9"/>
      <c r="VZT69" s="9"/>
      <c r="VZU69" s="9"/>
      <c r="VZV69" s="9"/>
      <c r="VZW69" s="9"/>
      <c r="VZX69" s="9"/>
      <c r="VZY69" s="9"/>
      <c r="VZZ69" s="9"/>
      <c r="WAA69" s="9"/>
      <c r="WAB69" s="9"/>
      <c r="WAC69" s="9"/>
      <c r="WAD69" s="9"/>
      <c r="WAE69" s="9"/>
      <c r="WAF69" s="9"/>
      <c r="WAG69" s="9"/>
      <c r="WAH69" s="9"/>
      <c r="WAI69" s="9"/>
      <c r="WAJ69" s="9"/>
      <c r="WAK69" s="9"/>
      <c r="WAL69" s="9"/>
      <c r="WAM69" s="9"/>
      <c r="WAN69" s="9"/>
      <c r="WAO69" s="9"/>
      <c r="WAP69" s="9"/>
      <c r="WAQ69" s="9"/>
      <c r="WAR69" s="9"/>
      <c r="WAS69" s="9"/>
      <c r="WAT69" s="9"/>
      <c r="WAU69" s="9"/>
      <c r="WAV69" s="9"/>
      <c r="WAW69" s="9"/>
      <c r="WAX69" s="9"/>
      <c r="WAY69" s="9"/>
      <c r="WAZ69" s="9"/>
      <c r="WBA69" s="9"/>
      <c r="WBB69" s="9"/>
      <c r="WBC69" s="9"/>
      <c r="WBD69" s="9"/>
      <c r="WBE69" s="9"/>
      <c r="WBF69" s="9"/>
      <c r="WBG69" s="9"/>
      <c r="WBH69" s="9"/>
      <c r="WBI69" s="9"/>
      <c r="WBJ69" s="9"/>
      <c r="WBK69" s="9"/>
      <c r="WBL69" s="9"/>
      <c r="WBM69" s="9"/>
      <c r="WBN69" s="9"/>
      <c r="WBO69" s="9"/>
      <c r="WBP69" s="9"/>
      <c r="WBQ69" s="9"/>
      <c r="WBR69" s="9"/>
      <c r="WBS69" s="9"/>
      <c r="WBT69" s="9"/>
      <c r="WBU69" s="9"/>
      <c r="WBV69" s="9"/>
      <c r="WBW69" s="9"/>
      <c r="WBX69" s="9"/>
      <c r="WBY69" s="9"/>
      <c r="WBZ69" s="9"/>
      <c r="WCA69" s="9"/>
      <c r="WCB69" s="9"/>
      <c r="WCC69" s="9"/>
      <c r="WCD69" s="9"/>
      <c r="WCE69" s="9"/>
      <c r="WCF69" s="9"/>
      <c r="WCG69" s="9"/>
      <c r="WCH69" s="9"/>
      <c r="WCI69" s="9"/>
      <c r="WCJ69" s="9"/>
      <c r="WCK69" s="9"/>
      <c r="WCL69" s="9"/>
      <c r="WCM69" s="9"/>
      <c r="WCN69" s="9"/>
      <c r="WCO69" s="9"/>
      <c r="WCP69" s="9"/>
      <c r="WCQ69" s="9"/>
      <c r="WCR69" s="9"/>
      <c r="WCS69" s="9"/>
      <c r="WCT69" s="9"/>
      <c r="WCU69" s="9"/>
      <c r="WCV69" s="9"/>
      <c r="WCW69" s="9"/>
      <c r="WCX69" s="9"/>
      <c r="WCY69" s="9"/>
      <c r="WCZ69" s="9"/>
      <c r="WDA69" s="9"/>
      <c r="WDB69" s="9"/>
      <c r="WDC69" s="9"/>
      <c r="WDD69" s="9"/>
      <c r="WDE69" s="9"/>
      <c r="WDF69" s="9"/>
      <c r="WDG69" s="9"/>
      <c r="WDH69" s="9"/>
      <c r="WDI69" s="9"/>
      <c r="WDJ69" s="9"/>
      <c r="WDK69" s="9"/>
      <c r="WDL69" s="9"/>
      <c r="WDM69" s="9"/>
      <c r="WDN69" s="9"/>
      <c r="WDO69" s="9"/>
      <c r="WDP69" s="9"/>
      <c r="WDQ69" s="9"/>
      <c r="WDR69" s="9"/>
      <c r="WDS69" s="9"/>
      <c r="WDT69" s="9"/>
      <c r="WDU69" s="9"/>
      <c r="WDV69" s="9"/>
      <c r="WDW69" s="9"/>
      <c r="WDX69" s="9"/>
      <c r="WDY69" s="9"/>
      <c r="WDZ69" s="9"/>
      <c r="WEA69" s="9"/>
      <c r="WEB69" s="9"/>
      <c r="WEC69" s="9"/>
      <c r="WED69" s="9"/>
      <c r="WEE69" s="9"/>
      <c r="WEF69" s="9"/>
      <c r="WEG69" s="9"/>
      <c r="WEH69" s="9"/>
      <c r="WEI69" s="9"/>
      <c r="WEJ69" s="9"/>
      <c r="WEK69" s="9"/>
      <c r="WEL69" s="9"/>
      <c r="WEM69" s="9"/>
      <c r="WEN69" s="9"/>
      <c r="WEO69" s="9"/>
      <c r="WEP69" s="9"/>
      <c r="WEQ69" s="9"/>
      <c r="WER69" s="9"/>
      <c r="WES69" s="9"/>
      <c r="WET69" s="9"/>
      <c r="WEU69" s="9"/>
      <c r="WEV69" s="9"/>
      <c r="WEW69" s="9"/>
      <c r="WEX69" s="9"/>
      <c r="WEY69" s="9"/>
      <c r="WEZ69" s="9"/>
      <c r="WFA69" s="9"/>
      <c r="WFB69" s="9"/>
      <c r="WFC69" s="9"/>
      <c r="WFD69" s="9"/>
      <c r="WFE69" s="9"/>
      <c r="WFF69" s="9"/>
      <c r="WFG69" s="9"/>
      <c r="WFH69" s="9"/>
      <c r="WFI69" s="9"/>
      <c r="WFJ69" s="9"/>
      <c r="WFK69" s="9"/>
      <c r="WFL69" s="9"/>
      <c r="WFM69" s="9"/>
      <c r="WFN69" s="9"/>
      <c r="WFO69" s="9"/>
      <c r="WFP69" s="9"/>
      <c r="WFQ69" s="9"/>
      <c r="WFR69" s="9"/>
      <c r="WFS69" s="9"/>
      <c r="WFT69" s="9"/>
      <c r="WFU69" s="9"/>
      <c r="WFV69" s="9"/>
      <c r="WFW69" s="9"/>
      <c r="WFX69" s="9"/>
      <c r="WFY69" s="9"/>
      <c r="WFZ69" s="9"/>
      <c r="WGA69" s="9"/>
      <c r="WGB69" s="9"/>
      <c r="WGC69" s="9"/>
      <c r="WGD69" s="9"/>
      <c r="WGE69" s="9"/>
      <c r="WGF69" s="9"/>
      <c r="WGG69" s="9"/>
      <c r="WGH69" s="9"/>
      <c r="WGI69" s="9"/>
      <c r="WGJ69" s="9"/>
      <c r="WGK69" s="9"/>
      <c r="WGL69" s="9"/>
      <c r="WGM69" s="9"/>
      <c r="WGN69" s="9"/>
      <c r="WGO69" s="9"/>
      <c r="WGP69" s="9"/>
      <c r="WGQ69" s="9"/>
      <c r="WGR69" s="9"/>
      <c r="WGS69" s="9"/>
      <c r="WGT69" s="9"/>
      <c r="WGU69" s="9"/>
      <c r="WGV69" s="9"/>
      <c r="WGW69" s="9"/>
      <c r="WGX69" s="9"/>
      <c r="WGY69" s="9"/>
      <c r="WGZ69" s="9"/>
      <c r="WHA69" s="9"/>
      <c r="WHB69" s="9"/>
      <c r="WHC69" s="9"/>
      <c r="WHD69" s="9"/>
      <c r="WHE69" s="9"/>
      <c r="WHF69" s="9"/>
      <c r="WHG69" s="9"/>
      <c r="WHH69" s="9"/>
      <c r="WHI69" s="9"/>
      <c r="WHJ69" s="9"/>
      <c r="WHK69" s="9"/>
      <c r="WHL69" s="9"/>
      <c r="WHM69" s="9"/>
      <c r="WHN69" s="9"/>
      <c r="WHO69" s="9"/>
      <c r="WHP69" s="9"/>
      <c r="WHQ69" s="9"/>
      <c r="WHR69" s="9"/>
      <c r="WHS69" s="9"/>
      <c r="WHT69" s="9"/>
      <c r="WHU69" s="9"/>
      <c r="WHV69" s="9"/>
      <c r="WHW69" s="9"/>
      <c r="WHX69" s="9"/>
      <c r="WHY69" s="9"/>
      <c r="WHZ69" s="9"/>
      <c r="WIA69" s="9"/>
      <c r="WIB69" s="9"/>
      <c r="WIC69" s="9"/>
      <c r="WID69" s="9"/>
      <c r="WIE69" s="9"/>
      <c r="WIF69" s="9"/>
      <c r="WIG69" s="9"/>
      <c r="WIH69" s="9"/>
      <c r="WII69" s="9"/>
      <c r="WIJ69" s="9"/>
      <c r="WIK69" s="9"/>
      <c r="WIL69" s="9"/>
      <c r="WIM69" s="9"/>
      <c r="WIN69" s="9"/>
      <c r="WIO69" s="9"/>
      <c r="WIP69" s="9"/>
      <c r="WIQ69" s="9"/>
      <c r="WIR69" s="9"/>
      <c r="WIS69" s="9"/>
      <c r="WIT69" s="9"/>
      <c r="WIU69" s="9"/>
      <c r="WIV69" s="9"/>
      <c r="WIW69" s="9"/>
      <c r="WIX69" s="9"/>
      <c r="WIY69" s="9"/>
      <c r="WIZ69" s="9"/>
      <c r="WJA69" s="9"/>
      <c r="WJB69" s="9"/>
      <c r="WJC69" s="9"/>
      <c r="WJD69" s="9"/>
      <c r="WJE69" s="9"/>
      <c r="WJF69" s="9"/>
      <c r="WJG69" s="9"/>
      <c r="WJH69" s="9"/>
      <c r="WJI69" s="9"/>
      <c r="WJJ69" s="9"/>
      <c r="WJK69" s="9"/>
      <c r="WJL69" s="9"/>
      <c r="WJM69" s="9"/>
      <c r="WJN69" s="9"/>
      <c r="WJO69" s="9"/>
      <c r="WJP69" s="9"/>
      <c r="WJQ69" s="9"/>
      <c r="WJR69" s="9"/>
      <c r="WJS69" s="9"/>
      <c r="WJT69" s="9"/>
      <c r="WJU69" s="9"/>
      <c r="WJV69" s="9"/>
      <c r="WJW69" s="9"/>
      <c r="WJX69" s="9"/>
      <c r="WJY69" s="9"/>
      <c r="WJZ69" s="9"/>
      <c r="WKA69" s="9"/>
      <c r="WKB69" s="9"/>
      <c r="WKC69" s="9"/>
      <c r="WKD69" s="9"/>
      <c r="WKE69" s="9"/>
      <c r="WKF69" s="9"/>
      <c r="WKG69" s="9"/>
      <c r="WKH69" s="9"/>
      <c r="WKI69" s="9"/>
      <c r="WKJ69" s="9"/>
      <c r="WKK69" s="9"/>
      <c r="WKL69" s="9"/>
      <c r="WKM69" s="9"/>
      <c r="WKN69" s="9"/>
      <c r="WKO69" s="9"/>
      <c r="WKP69" s="9"/>
      <c r="WKQ69" s="9"/>
      <c r="WKR69" s="9"/>
      <c r="WKS69" s="9"/>
      <c r="WKT69" s="9"/>
      <c r="WKU69" s="9"/>
      <c r="WKV69" s="9"/>
      <c r="WKW69" s="9"/>
      <c r="WKX69" s="9"/>
      <c r="WKY69" s="9"/>
      <c r="WKZ69" s="9"/>
      <c r="WLA69" s="9"/>
      <c r="WLB69" s="9"/>
      <c r="WLC69" s="9"/>
      <c r="WLD69" s="9"/>
      <c r="WLE69" s="9"/>
      <c r="WLF69" s="9"/>
      <c r="WLG69" s="9"/>
      <c r="WLH69" s="9"/>
      <c r="WLI69" s="9"/>
      <c r="WLJ69" s="9"/>
      <c r="WLK69" s="9"/>
      <c r="WLL69" s="9"/>
      <c r="WLM69" s="9"/>
      <c r="WLN69" s="9"/>
      <c r="WLO69" s="9"/>
      <c r="WLP69" s="9"/>
      <c r="WLQ69" s="9"/>
      <c r="WLR69" s="9"/>
      <c r="WLS69" s="9"/>
      <c r="WLT69" s="9"/>
      <c r="WLU69" s="9"/>
      <c r="WLV69" s="9"/>
      <c r="WLW69" s="9"/>
      <c r="WLX69" s="9"/>
      <c r="WLY69" s="9"/>
      <c r="WLZ69" s="9"/>
      <c r="WMA69" s="9"/>
      <c r="WMB69" s="9"/>
      <c r="WMC69" s="9"/>
      <c r="WMD69" s="9"/>
      <c r="WME69" s="9"/>
      <c r="WMF69" s="9"/>
      <c r="WMG69" s="9"/>
      <c r="WMH69" s="9"/>
      <c r="WMI69" s="9"/>
      <c r="WMJ69" s="9"/>
      <c r="WMK69" s="9"/>
      <c r="WML69" s="9"/>
      <c r="WMM69" s="9"/>
      <c r="WMN69" s="9"/>
      <c r="WMO69" s="9"/>
      <c r="WMP69" s="9"/>
      <c r="WMQ69" s="9"/>
      <c r="WMR69" s="9"/>
      <c r="WMS69" s="9"/>
      <c r="WMT69" s="9"/>
      <c r="WMU69" s="9"/>
      <c r="WMV69" s="9"/>
      <c r="WMW69" s="9"/>
      <c r="WMX69" s="9"/>
      <c r="WMY69" s="9"/>
      <c r="WMZ69" s="9"/>
      <c r="WNA69" s="9"/>
      <c r="WNB69" s="9"/>
      <c r="WNC69" s="9"/>
      <c r="WND69" s="9"/>
      <c r="WNE69" s="9"/>
      <c r="WNF69" s="9"/>
      <c r="WNG69" s="9"/>
      <c r="WNH69" s="9"/>
      <c r="WNI69" s="9"/>
      <c r="WNJ69" s="9"/>
      <c r="WNK69" s="9"/>
      <c r="WNL69" s="9"/>
      <c r="WNM69" s="9"/>
      <c r="WNN69" s="9"/>
      <c r="WNO69" s="9"/>
      <c r="WNP69" s="9"/>
      <c r="WNQ69" s="9"/>
      <c r="WNR69" s="9"/>
      <c r="WNS69" s="9"/>
      <c r="WNT69" s="9"/>
      <c r="WNU69" s="9"/>
      <c r="WNV69" s="9"/>
      <c r="WNW69" s="9"/>
      <c r="WNX69" s="9"/>
      <c r="WNY69" s="9"/>
      <c r="WNZ69" s="9"/>
      <c r="WOA69" s="9"/>
      <c r="WOB69" s="9"/>
      <c r="WOC69" s="9"/>
      <c r="WOD69" s="9"/>
      <c r="WOE69" s="9"/>
      <c r="WOF69" s="9"/>
      <c r="WOG69" s="9"/>
      <c r="WOH69" s="9"/>
      <c r="WOI69" s="9"/>
      <c r="WOJ69" s="9"/>
      <c r="WOK69" s="9"/>
      <c r="WOL69" s="9"/>
      <c r="WOM69" s="9"/>
      <c r="WON69" s="9"/>
      <c r="WOO69" s="9"/>
      <c r="WOP69" s="9"/>
      <c r="WOQ69" s="9"/>
      <c r="WOR69" s="9"/>
      <c r="WOS69" s="9"/>
      <c r="WOT69" s="9"/>
      <c r="WOU69" s="9"/>
      <c r="WOV69" s="9"/>
      <c r="WOW69" s="9"/>
      <c r="WOX69" s="9"/>
      <c r="WOY69" s="9"/>
      <c r="WOZ69" s="9"/>
      <c r="WPA69" s="9"/>
      <c r="WPB69" s="9"/>
      <c r="WPC69" s="9"/>
      <c r="WPD69" s="9"/>
      <c r="WPE69" s="9"/>
      <c r="WPF69" s="9"/>
      <c r="WPG69" s="9"/>
      <c r="WPH69" s="9"/>
      <c r="WPI69" s="9"/>
      <c r="WPJ69" s="9"/>
      <c r="WPK69" s="9"/>
      <c r="WPL69" s="9"/>
      <c r="WPM69" s="9"/>
      <c r="WPN69" s="9"/>
      <c r="WPO69" s="9"/>
      <c r="WPP69" s="9"/>
      <c r="WPQ69" s="9"/>
      <c r="WPR69" s="9"/>
      <c r="WPS69" s="9"/>
      <c r="WPT69" s="9"/>
      <c r="WPU69" s="9"/>
      <c r="WPV69" s="9"/>
      <c r="WPW69" s="9"/>
      <c r="WPX69" s="9"/>
      <c r="WPY69" s="9"/>
      <c r="WPZ69" s="9"/>
      <c r="WQA69" s="9"/>
      <c r="WQB69" s="9"/>
      <c r="WQC69" s="9"/>
      <c r="WQD69" s="9"/>
      <c r="WQE69" s="9"/>
      <c r="WQF69" s="9"/>
      <c r="WQG69" s="9"/>
      <c r="WQH69" s="9"/>
      <c r="WQI69" s="9"/>
      <c r="WQJ69" s="9"/>
      <c r="WQK69" s="9"/>
      <c r="WQL69" s="9"/>
      <c r="WQM69" s="9"/>
      <c r="WQN69" s="9"/>
      <c r="WQO69" s="9"/>
      <c r="WQP69" s="9"/>
      <c r="WQQ69" s="9"/>
      <c r="WQR69" s="9"/>
      <c r="WQS69" s="9"/>
      <c r="WQT69" s="9"/>
      <c r="WQU69" s="9"/>
      <c r="WQV69" s="9"/>
      <c r="WQW69" s="9"/>
      <c r="WQX69" s="9"/>
      <c r="WQY69" s="9"/>
      <c r="WQZ69" s="9"/>
      <c r="WRA69" s="9"/>
      <c r="WRB69" s="9"/>
      <c r="WRC69" s="9"/>
      <c r="WRD69" s="9"/>
      <c r="WRE69" s="9"/>
      <c r="WRF69" s="9"/>
      <c r="WRG69" s="9"/>
      <c r="WRH69" s="9"/>
      <c r="WRI69" s="9"/>
      <c r="WRJ69" s="9"/>
      <c r="WRK69" s="9"/>
      <c r="WRL69" s="9"/>
      <c r="WRM69" s="9"/>
      <c r="WRN69" s="9"/>
      <c r="WRO69" s="9"/>
      <c r="WRP69" s="9"/>
      <c r="WRQ69" s="9"/>
      <c r="WRR69" s="9"/>
      <c r="WRS69" s="9"/>
      <c r="WRT69" s="9"/>
      <c r="WRU69" s="9"/>
      <c r="WRV69" s="9"/>
      <c r="WRW69" s="9"/>
      <c r="WRX69" s="9"/>
      <c r="WRY69" s="9"/>
      <c r="WRZ69" s="9"/>
      <c r="WSA69" s="9"/>
      <c r="WSB69" s="9"/>
      <c r="WSC69" s="9"/>
      <c r="WSD69" s="9"/>
      <c r="WSE69" s="9"/>
      <c r="WSF69" s="9"/>
      <c r="WSG69" s="9"/>
      <c r="WSH69" s="9"/>
      <c r="WSI69" s="9"/>
      <c r="WSJ69" s="9"/>
      <c r="WSK69" s="9"/>
      <c r="WSL69" s="9"/>
      <c r="WSM69" s="9"/>
      <c r="WSN69" s="9"/>
      <c r="WSO69" s="9"/>
      <c r="WSP69" s="9"/>
      <c r="WSQ69" s="9"/>
      <c r="WSR69" s="9"/>
      <c r="WSS69" s="9"/>
      <c r="WST69" s="9"/>
      <c r="WSU69" s="9"/>
      <c r="WSV69" s="9"/>
      <c r="WSW69" s="9"/>
      <c r="WSX69" s="9"/>
      <c r="WSY69" s="9"/>
      <c r="WSZ69" s="9"/>
      <c r="WTA69" s="9"/>
      <c r="WTB69" s="9"/>
      <c r="WTC69" s="9"/>
      <c r="WTD69" s="9"/>
      <c r="WTE69" s="9"/>
      <c r="WTF69" s="9"/>
      <c r="WTG69" s="9"/>
      <c r="WTH69" s="9"/>
      <c r="WTI69" s="9"/>
      <c r="WTJ69" s="9"/>
      <c r="WTK69" s="9"/>
      <c r="WTL69" s="9"/>
      <c r="WTM69" s="9"/>
      <c r="WTN69" s="9"/>
      <c r="WTO69" s="9"/>
      <c r="WTP69" s="9"/>
      <c r="WTQ69" s="9"/>
      <c r="WTR69" s="9"/>
      <c r="WTS69" s="9"/>
      <c r="WTT69" s="9"/>
      <c r="WTU69" s="9"/>
      <c r="WTV69" s="9"/>
      <c r="WTW69" s="9"/>
      <c r="WTX69" s="9"/>
      <c r="WTY69" s="9"/>
      <c r="WTZ69" s="9"/>
      <c r="WUA69" s="9"/>
      <c r="WUB69" s="9"/>
      <c r="WUC69" s="9"/>
      <c r="WUD69" s="9"/>
      <c r="WUE69" s="9"/>
      <c r="WUF69" s="9"/>
      <c r="WUG69" s="9"/>
      <c r="WUH69" s="9"/>
      <c r="WUI69" s="9"/>
      <c r="WUJ69" s="9"/>
      <c r="WUK69" s="9"/>
      <c r="WUL69" s="9"/>
      <c r="WUM69" s="9"/>
      <c r="WUN69" s="9"/>
      <c r="WUO69" s="9"/>
      <c r="WUP69" s="9"/>
      <c r="WUQ69" s="9"/>
      <c r="WUR69" s="9"/>
      <c r="WUS69" s="9"/>
      <c r="WUT69" s="9"/>
      <c r="WUU69" s="9"/>
      <c r="WUV69" s="9"/>
      <c r="WUW69" s="9"/>
      <c r="WUX69" s="9"/>
      <c r="WUY69" s="9"/>
      <c r="WUZ69" s="9"/>
      <c r="WVA69" s="9"/>
      <c r="WVB69" s="9"/>
      <c r="WVC69" s="9"/>
      <c r="WVD69" s="9"/>
      <c r="WVE69" s="9"/>
      <c r="WVF69" s="9"/>
      <c r="WVG69" s="9"/>
      <c r="WVH69" s="9"/>
      <c r="WVI69" s="9"/>
      <c r="WVJ69" s="9"/>
      <c r="WVK69" s="9"/>
      <c r="WVL69" s="9"/>
      <c r="WVM69" s="9"/>
      <c r="WVN69" s="9"/>
      <c r="WVO69" s="9"/>
      <c r="WVP69" s="9"/>
      <c r="WVQ69" s="9"/>
      <c r="WVR69" s="9"/>
      <c r="WVS69" s="9"/>
      <c r="WVT69" s="9"/>
      <c r="WVU69" s="9"/>
      <c r="WVV69" s="9"/>
      <c r="WVW69" s="9"/>
      <c r="WVX69" s="9"/>
      <c r="WVY69" s="9"/>
      <c r="WVZ69" s="9"/>
      <c r="WWA69" s="9"/>
      <c r="WWB69" s="9"/>
      <c r="WWC69" s="9"/>
      <c r="WWD69" s="9"/>
      <c r="WWE69" s="9"/>
      <c r="WWF69" s="9"/>
      <c r="WWG69" s="9"/>
      <c r="WWH69" s="9"/>
      <c r="WWI69" s="9"/>
      <c r="WWJ69" s="9"/>
      <c r="WWK69" s="9"/>
      <c r="WWL69" s="9"/>
      <c r="WWM69" s="9"/>
      <c r="WWN69" s="9"/>
      <c r="WWO69" s="9"/>
      <c r="WWP69" s="9"/>
      <c r="WWQ69" s="9"/>
      <c r="WWR69" s="9"/>
      <c r="WWS69" s="9"/>
      <c r="WWT69" s="9"/>
      <c r="WWU69" s="9"/>
      <c r="WWV69" s="9"/>
      <c r="WWW69" s="9"/>
      <c r="WWX69" s="9"/>
      <c r="WWY69" s="9"/>
      <c r="WWZ69" s="9"/>
      <c r="WXA69" s="9"/>
      <c r="WXB69" s="9"/>
      <c r="WXC69" s="9"/>
      <c r="WXD69" s="9"/>
      <c r="WXE69" s="9"/>
      <c r="WXF69" s="9"/>
      <c r="WXG69" s="9"/>
      <c r="WXH69" s="9"/>
      <c r="WXI69" s="9"/>
      <c r="WXJ69" s="9"/>
      <c r="WXK69" s="9"/>
      <c r="WXL69" s="9"/>
      <c r="WXM69" s="9"/>
      <c r="WXN69" s="9"/>
      <c r="WXO69" s="9"/>
      <c r="WXP69" s="9"/>
      <c r="WXQ69" s="9"/>
      <c r="WXR69" s="9"/>
      <c r="WXS69" s="9"/>
      <c r="WXT69" s="9"/>
      <c r="WXU69" s="9"/>
      <c r="WXV69" s="9"/>
      <c r="WXW69" s="9"/>
      <c r="WXX69" s="9"/>
      <c r="WXY69" s="9"/>
      <c r="WXZ69" s="9"/>
      <c r="WYA69" s="9"/>
      <c r="WYB69" s="9"/>
      <c r="WYC69" s="9"/>
      <c r="WYD69" s="9"/>
      <c r="WYE69" s="9"/>
      <c r="WYF69" s="9"/>
      <c r="WYG69" s="9"/>
      <c r="WYH69" s="9"/>
      <c r="WYI69" s="9"/>
      <c r="WYJ69" s="9"/>
      <c r="WYK69" s="9"/>
      <c r="WYL69" s="9"/>
      <c r="WYM69" s="9"/>
      <c r="WYN69" s="9"/>
      <c r="WYO69" s="9"/>
      <c r="WYP69" s="9"/>
      <c r="WYQ69" s="9"/>
      <c r="WYR69" s="9"/>
      <c r="WYS69" s="9"/>
      <c r="WYT69" s="9"/>
      <c r="WYU69" s="9"/>
      <c r="WYV69" s="9"/>
      <c r="WYW69" s="9"/>
      <c r="WYX69" s="9"/>
      <c r="WYY69" s="9"/>
      <c r="WYZ69" s="9"/>
      <c r="WZA69" s="9"/>
      <c r="WZB69" s="9"/>
      <c r="WZC69" s="9"/>
      <c r="WZD69" s="9"/>
      <c r="WZE69" s="9"/>
      <c r="WZF69" s="9"/>
      <c r="WZG69" s="9"/>
      <c r="WZH69" s="9"/>
      <c r="WZI69" s="9"/>
      <c r="WZJ69" s="9"/>
      <c r="WZK69" s="9"/>
      <c r="WZL69" s="9"/>
      <c r="WZM69" s="9"/>
      <c r="WZN69" s="9"/>
      <c r="WZO69" s="9"/>
      <c r="WZP69" s="9"/>
      <c r="WZQ69" s="9"/>
      <c r="WZR69" s="9"/>
      <c r="WZS69" s="9"/>
      <c r="WZT69" s="9"/>
      <c r="WZU69" s="9"/>
      <c r="WZV69" s="9"/>
      <c r="WZW69" s="9"/>
      <c r="WZX69" s="9"/>
      <c r="WZY69" s="9"/>
      <c r="WZZ69" s="9"/>
      <c r="XAA69" s="9"/>
      <c r="XAB69" s="9"/>
      <c r="XAC69" s="9"/>
      <c r="XAD69" s="9"/>
      <c r="XAE69" s="9"/>
      <c r="XAF69" s="9"/>
      <c r="XAG69" s="9"/>
      <c r="XAH69" s="9"/>
      <c r="XAI69" s="9"/>
      <c r="XAJ69" s="9"/>
      <c r="XAK69" s="9"/>
      <c r="XAL69" s="9"/>
      <c r="XAM69" s="9"/>
      <c r="XAN69" s="9"/>
      <c r="XAO69" s="9"/>
      <c r="XAP69" s="9"/>
      <c r="XAQ69" s="9"/>
      <c r="XAR69" s="9"/>
      <c r="XAS69" s="9"/>
      <c r="XAT69" s="9"/>
      <c r="XAU69" s="9"/>
      <c r="XAV69" s="9"/>
      <c r="XAW69" s="9"/>
      <c r="XAX69" s="9"/>
      <c r="XAY69" s="9"/>
      <c r="XAZ69" s="9"/>
      <c r="XBA69" s="9"/>
      <c r="XBB69" s="9"/>
      <c r="XBC69" s="9"/>
      <c r="XBD69" s="9"/>
      <c r="XBE69" s="9"/>
      <c r="XBF69" s="9"/>
      <c r="XBG69" s="9"/>
      <c r="XBH69" s="9"/>
      <c r="XBI69" s="9"/>
      <c r="XBJ69" s="9"/>
      <c r="XBK69" s="9"/>
      <c r="XBL69" s="9"/>
      <c r="XBM69" s="9"/>
      <c r="XBN69" s="9"/>
      <c r="XBO69" s="9"/>
      <c r="XBP69" s="9"/>
      <c r="XBQ69" s="9"/>
      <c r="XBR69" s="9"/>
      <c r="XBS69" s="9"/>
      <c r="XBT69" s="9"/>
      <c r="XBU69" s="9"/>
      <c r="XBV69" s="9"/>
      <c r="XBW69" s="9"/>
      <c r="XBX69" s="9"/>
      <c r="XBY69" s="9"/>
      <c r="XBZ69" s="9"/>
      <c r="XCA69" s="9"/>
      <c r="XCB69" s="9"/>
      <c r="XCC69" s="9"/>
      <c r="XCD69" s="9"/>
      <c r="XCE69" s="9"/>
      <c r="XCF69" s="9"/>
      <c r="XCG69" s="9"/>
      <c r="XCH69" s="9"/>
      <c r="XCI69" s="9"/>
      <c r="XCJ69" s="9"/>
      <c r="XCK69" s="9"/>
      <c r="XCL69" s="9"/>
      <c r="XCM69" s="9"/>
      <c r="XCN69" s="9"/>
      <c r="XCO69" s="9"/>
      <c r="XCP69" s="9"/>
      <c r="XCQ69" s="9"/>
      <c r="XCR69" s="9"/>
      <c r="XCS69" s="9"/>
      <c r="XCT69" s="9"/>
      <c r="XCU69" s="9"/>
      <c r="XCV69" s="9"/>
    </row>
    <row r="70" spans="1:16324" s="11" customFormat="1" ht="51" x14ac:dyDescent="0.2">
      <c r="B70" s="12" t="str">
        <f>PRUNED_COMP!B70</f>
        <v>Benchmark
0</v>
      </c>
      <c r="C70" s="12" t="str">
        <f>PRUNED_COMP!M70</f>
        <v>Netlist Primitives
1</v>
      </c>
      <c r="D70" s="11" t="str">
        <f>PRUNED_COMP!N70</f>
        <v>Clocks
2</v>
      </c>
      <c r="E70" s="12" t="str">
        <f>PRUNED_COMP!F70</f>
        <v>Logic Depth
3</v>
      </c>
      <c r="F70" s="12" t="str">
        <f>PRUNED_COMP!I70</f>
        <v>IOs
4</v>
      </c>
      <c r="G70" s="12" t="str">
        <f>PRUNED_COMP!H70</f>
        <v>CLBs
5</v>
      </c>
      <c r="H70" s="12" t="str">
        <f>PRUNED_COMP!K70</f>
        <v>DSPs
6</v>
      </c>
      <c r="I70" s="12" t="str">
        <f>PRUNED_COMP!J70</f>
        <v>RAMs
7</v>
      </c>
      <c r="J70" s="12" t="str">
        <f>PRUNED_COMP!Q70</f>
        <v>Wmin
8</v>
      </c>
      <c r="K70" s="12" t="str">
        <f>PRUNED_COMP!R70</f>
        <v>Routed Wirelength
9</v>
      </c>
      <c r="L70" s="12" t="str">
        <f>PRUNED_COMP!T70</f>
        <v>Routed CPD
10</v>
      </c>
      <c r="M70" s="12" t="str">
        <f>PRUNED_COMP!E70</f>
        <v>Odin-II Time
11</v>
      </c>
      <c r="N70" s="12" t="str">
        <f>PRUNED_COMP!G70</f>
        <v>ABC Time
12</v>
      </c>
      <c r="O70" s="12" t="str">
        <f>PRUNED_COMP!O70</f>
        <v>Pack Time
13</v>
      </c>
      <c r="P70" s="12" t="str">
        <f>PRUNED_COMP!P70</f>
        <v>Place Time
14</v>
      </c>
      <c r="Q70" s="12" t="str">
        <f>PRUNED_COMP!S70</f>
        <v>Route Time
Find Wmin
15</v>
      </c>
      <c r="R70" s="12" t="str">
        <f>PRUNED_COMP!C70</f>
        <v>VTR Flow
Elapsed Time
16</v>
      </c>
      <c r="S70" s="12" t="str">
        <f>PRUNED_COMP!L70</f>
        <v>Peak Memory
17</v>
      </c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  <c r="QP70" s="9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9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9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9"/>
      <c r="SN70" s="9"/>
      <c r="SO70" s="9"/>
      <c r="SP70" s="9"/>
      <c r="SQ70" s="9"/>
      <c r="SR70" s="9"/>
      <c r="SS70" s="9"/>
      <c r="ST70" s="9"/>
      <c r="SU70" s="9"/>
      <c r="SV70" s="9"/>
      <c r="SW70" s="9"/>
      <c r="SX70" s="9"/>
      <c r="SY70" s="9"/>
      <c r="SZ70" s="9"/>
      <c r="TA70" s="9"/>
      <c r="TB70" s="9"/>
      <c r="TC70" s="9"/>
      <c r="TD70" s="9"/>
      <c r="TE70" s="9"/>
      <c r="TF70" s="9"/>
      <c r="TG70" s="9"/>
      <c r="TH70" s="9"/>
      <c r="TI70" s="9"/>
      <c r="TJ70" s="9"/>
      <c r="TK70" s="9"/>
      <c r="TL70" s="9"/>
      <c r="TM70" s="9"/>
      <c r="TN70" s="9"/>
      <c r="TO70" s="9"/>
      <c r="TP70" s="9"/>
      <c r="TQ70" s="9"/>
      <c r="TR70" s="9"/>
      <c r="TS70" s="9"/>
      <c r="TT70" s="9"/>
      <c r="TU70" s="9"/>
      <c r="TV70" s="9"/>
      <c r="TW70" s="9"/>
      <c r="TX70" s="9"/>
      <c r="TY70" s="9"/>
      <c r="TZ70" s="9"/>
      <c r="UA70" s="9"/>
      <c r="UB70" s="9"/>
      <c r="UC70" s="9"/>
      <c r="UD70" s="9"/>
      <c r="UE70" s="9"/>
      <c r="UF70" s="9"/>
      <c r="UG70" s="9"/>
      <c r="UH70" s="9"/>
      <c r="UI70" s="9"/>
      <c r="UJ70" s="9"/>
      <c r="UK70" s="9"/>
      <c r="UL70" s="9"/>
      <c r="UM70" s="9"/>
      <c r="UN70" s="9"/>
      <c r="UO70" s="9"/>
      <c r="UP70" s="9"/>
      <c r="UQ70" s="9"/>
      <c r="UR70" s="9"/>
      <c r="US70" s="9"/>
      <c r="UT70" s="9"/>
      <c r="UU70" s="9"/>
      <c r="UV70" s="9"/>
      <c r="UW70" s="9"/>
      <c r="UX70" s="9"/>
      <c r="UY70" s="9"/>
      <c r="UZ70" s="9"/>
      <c r="VA70" s="9"/>
      <c r="VB70" s="9"/>
      <c r="VC70" s="9"/>
      <c r="VD70" s="9"/>
      <c r="VE70" s="9"/>
      <c r="VF70" s="9"/>
      <c r="VG70" s="9"/>
      <c r="VH70" s="9"/>
      <c r="VI70" s="9"/>
      <c r="VJ70" s="9"/>
      <c r="VK70" s="9"/>
      <c r="VL70" s="9"/>
      <c r="VM70" s="9"/>
      <c r="VN70" s="9"/>
      <c r="VO70" s="9"/>
      <c r="VP70" s="9"/>
      <c r="VQ70" s="9"/>
      <c r="VR70" s="9"/>
      <c r="VS70" s="9"/>
      <c r="VT70" s="9"/>
      <c r="VU70" s="9"/>
      <c r="VV70" s="9"/>
      <c r="VW70" s="9"/>
      <c r="VX70" s="9"/>
      <c r="VY70" s="9"/>
      <c r="VZ70" s="9"/>
      <c r="WA70" s="9"/>
      <c r="WB70" s="9"/>
      <c r="WC70" s="9"/>
      <c r="WD70" s="9"/>
      <c r="WE70" s="9"/>
      <c r="WF70" s="9"/>
      <c r="WG70" s="9"/>
      <c r="WH70" s="9"/>
      <c r="WI70" s="9"/>
      <c r="WJ70" s="9"/>
      <c r="WK70" s="9"/>
      <c r="WL70" s="9"/>
      <c r="WM70" s="9"/>
      <c r="WN70" s="9"/>
      <c r="WO70" s="9"/>
      <c r="WP70" s="9"/>
      <c r="WQ70" s="9"/>
      <c r="WR70" s="9"/>
      <c r="WS70" s="9"/>
      <c r="WT70" s="9"/>
      <c r="WU70" s="9"/>
      <c r="WV70" s="9"/>
      <c r="WW70" s="9"/>
      <c r="WX70" s="9"/>
      <c r="WY70" s="9"/>
      <c r="WZ70" s="9"/>
      <c r="XA70" s="9"/>
      <c r="XB70" s="9"/>
      <c r="XC70" s="9"/>
      <c r="XD70" s="9"/>
      <c r="XE70" s="9"/>
      <c r="XF70" s="9"/>
      <c r="XG70" s="9"/>
      <c r="XH70" s="9"/>
      <c r="XI70" s="9"/>
      <c r="XJ70" s="9"/>
      <c r="XK70" s="9"/>
      <c r="XL70" s="9"/>
      <c r="XM70" s="9"/>
      <c r="XN70" s="9"/>
      <c r="XO70" s="9"/>
      <c r="XP70" s="9"/>
      <c r="XQ70" s="9"/>
      <c r="XR70" s="9"/>
      <c r="XS70" s="9"/>
      <c r="XT70" s="9"/>
      <c r="XU70" s="9"/>
      <c r="XV70" s="9"/>
      <c r="XW70" s="9"/>
      <c r="XX70" s="9"/>
      <c r="XY70" s="9"/>
      <c r="XZ70" s="9"/>
      <c r="YA70" s="9"/>
      <c r="YB70" s="9"/>
      <c r="YC70" s="9"/>
      <c r="YD70" s="9"/>
      <c r="YE70" s="9"/>
      <c r="YF70" s="9"/>
      <c r="YG70" s="9"/>
      <c r="YH70" s="9"/>
      <c r="YI70" s="9"/>
      <c r="YJ70" s="9"/>
      <c r="YK70" s="9"/>
      <c r="YL70" s="9"/>
      <c r="YM70" s="9"/>
      <c r="YN70" s="9"/>
      <c r="YO70" s="9"/>
      <c r="YP70" s="9"/>
      <c r="YQ70" s="9"/>
      <c r="YR70" s="9"/>
      <c r="YS70" s="9"/>
      <c r="YT70" s="9"/>
      <c r="YU70" s="9"/>
      <c r="YV70" s="9"/>
      <c r="YW70" s="9"/>
      <c r="YX70" s="9"/>
      <c r="YY70" s="9"/>
      <c r="YZ70" s="9"/>
      <c r="ZA70" s="9"/>
      <c r="ZB70" s="9"/>
      <c r="ZC70" s="9"/>
      <c r="ZD70" s="9"/>
      <c r="ZE70" s="9"/>
      <c r="ZF70" s="9"/>
      <c r="ZG70" s="9"/>
      <c r="ZH70" s="9"/>
      <c r="ZI70" s="9"/>
      <c r="ZJ70" s="9"/>
      <c r="ZK70" s="9"/>
      <c r="ZL70" s="9"/>
      <c r="ZM70" s="9"/>
      <c r="ZN70" s="9"/>
      <c r="ZO70" s="9"/>
      <c r="ZP70" s="9"/>
      <c r="ZQ70" s="9"/>
      <c r="ZR70" s="9"/>
      <c r="ZS70" s="9"/>
      <c r="ZT70" s="9"/>
      <c r="ZU70" s="9"/>
      <c r="ZV70" s="9"/>
      <c r="ZW70" s="9"/>
      <c r="ZX70" s="9"/>
      <c r="ZY70" s="9"/>
      <c r="ZZ70" s="9"/>
      <c r="AAA70" s="9"/>
      <c r="AAB70" s="9"/>
      <c r="AAC70" s="9"/>
      <c r="AAD70" s="9"/>
      <c r="AAE70" s="9"/>
      <c r="AAF70" s="9"/>
      <c r="AAG70" s="9"/>
      <c r="AAH70" s="9"/>
      <c r="AAI70" s="9"/>
      <c r="AAJ70" s="9"/>
      <c r="AAK70" s="9"/>
      <c r="AAL70" s="9"/>
      <c r="AAM70" s="9"/>
      <c r="AAN70" s="9"/>
      <c r="AAO70" s="9"/>
      <c r="AAP70" s="9"/>
      <c r="AAQ70" s="9"/>
      <c r="AAR70" s="9"/>
      <c r="AAS70" s="9"/>
      <c r="AAT70" s="9"/>
      <c r="AAU70" s="9"/>
      <c r="AAV70" s="9"/>
      <c r="AAW70" s="9"/>
      <c r="AAX70" s="9"/>
      <c r="AAY70" s="9"/>
      <c r="AAZ70" s="9"/>
      <c r="ABA70" s="9"/>
      <c r="ABB70" s="9"/>
      <c r="ABC70" s="9"/>
      <c r="ABD70" s="9"/>
      <c r="ABE70" s="9"/>
      <c r="ABF70" s="9"/>
      <c r="ABG70" s="9"/>
      <c r="ABH70" s="9"/>
      <c r="ABI70" s="9"/>
      <c r="ABJ70" s="9"/>
      <c r="ABK70" s="9"/>
      <c r="ABL70" s="9"/>
      <c r="ABM70" s="9"/>
      <c r="ABN70" s="9"/>
      <c r="ABO70" s="9"/>
      <c r="ABP70" s="9"/>
      <c r="ABQ70" s="9"/>
      <c r="ABR70" s="9"/>
      <c r="ABS70" s="9"/>
      <c r="ABT70" s="9"/>
      <c r="ABU70" s="9"/>
      <c r="ABV70" s="9"/>
      <c r="ABW70" s="9"/>
      <c r="ABX70" s="9"/>
      <c r="ABY70" s="9"/>
      <c r="ABZ70" s="9"/>
      <c r="ACA70" s="9"/>
      <c r="ACB70" s="9"/>
      <c r="ACC70" s="9"/>
      <c r="ACD70" s="9"/>
      <c r="ACE70" s="9"/>
      <c r="ACF70" s="9"/>
      <c r="ACG70" s="9"/>
      <c r="ACH70" s="9"/>
      <c r="ACI70" s="9"/>
      <c r="ACJ70" s="9"/>
      <c r="ACK70" s="9"/>
      <c r="ACL70" s="9"/>
      <c r="ACM70" s="9"/>
      <c r="ACN70" s="9"/>
      <c r="ACO70" s="9"/>
      <c r="ACP70" s="9"/>
      <c r="ACQ70" s="9"/>
      <c r="ACR70" s="9"/>
      <c r="ACS70" s="9"/>
      <c r="ACT70" s="9"/>
      <c r="ACU70" s="9"/>
      <c r="ACV70" s="9"/>
      <c r="ACW70" s="9"/>
      <c r="ACX70" s="9"/>
      <c r="ACY70" s="9"/>
      <c r="ACZ70" s="9"/>
      <c r="ADA70" s="9"/>
      <c r="ADB70" s="9"/>
      <c r="ADC70" s="9"/>
      <c r="ADD70" s="9"/>
      <c r="ADE70" s="9"/>
      <c r="ADF70" s="9"/>
      <c r="ADG70" s="9"/>
      <c r="ADH70" s="9"/>
      <c r="ADI70" s="9"/>
      <c r="ADJ70" s="9"/>
      <c r="ADK70" s="9"/>
      <c r="ADL70" s="9"/>
      <c r="ADM70" s="9"/>
      <c r="ADN70" s="9"/>
      <c r="ADO70" s="9"/>
      <c r="ADP70" s="9"/>
      <c r="ADQ70" s="9"/>
      <c r="ADR70" s="9"/>
      <c r="ADS70" s="9"/>
      <c r="ADT70" s="9"/>
      <c r="ADU70" s="9"/>
      <c r="ADV70" s="9"/>
      <c r="ADW70" s="9"/>
      <c r="ADX70" s="9"/>
      <c r="ADY70" s="9"/>
      <c r="ADZ70" s="9"/>
      <c r="AEA70" s="9"/>
      <c r="AEB70" s="9"/>
      <c r="AEC70" s="9"/>
      <c r="AED70" s="9"/>
      <c r="AEE70" s="9"/>
      <c r="AEF70" s="9"/>
      <c r="AEG70" s="9"/>
      <c r="AEH70" s="9"/>
      <c r="AEI70" s="9"/>
      <c r="AEJ70" s="9"/>
      <c r="AEK70" s="9"/>
      <c r="AEL70" s="9"/>
      <c r="AEM70" s="9"/>
      <c r="AEN70" s="9"/>
      <c r="AEO70" s="9"/>
      <c r="AEP70" s="9"/>
      <c r="AEQ70" s="9"/>
      <c r="AER70" s="9"/>
      <c r="AES70" s="9"/>
      <c r="AET70" s="9"/>
      <c r="AEU70" s="9"/>
      <c r="AEV70" s="9"/>
      <c r="AEW70" s="9"/>
      <c r="AEX70" s="9"/>
      <c r="AEY70" s="9"/>
      <c r="AEZ70" s="9"/>
      <c r="AFA70" s="9"/>
      <c r="AFB70" s="9"/>
      <c r="AFC70" s="9"/>
      <c r="AFD70" s="9"/>
      <c r="AFE70" s="9"/>
      <c r="AFF70" s="9"/>
      <c r="AFG70" s="9"/>
      <c r="AFH70" s="9"/>
      <c r="AFI70" s="9"/>
      <c r="AFJ70" s="9"/>
      <c r="AFK70" s="9"/>
      <c r="AFL70" s="9"/>
      <c r="AFM70" s="9"/>
      <c r="AFN70" s="9"/>
      <c r="AFO70" s="9"/>
      <c r="AFP70" s="9"/>
      <c r="AFQ70" s="9"/>
      <c r="AFR70" s="9"/>
      <c r="AFS70" s="9"/>
      <c r="AFT70" s="9"/>
      <c r="AFU70" s="9"/>
      <c r="AFV70" s="9"/>
      <c r="AFW70" s="9"/>
      <c r="AFX70" s="9"/>
      <c r="AFY70" s="9"/>
      <c r="AFZ70" s="9"/>
      <c r="AGA70" s="9"/>
      <c r="AGB70" s="9"/>
      <c r="AGC70" s="9"/>
      <c r="AGD70" s="9"/>
      <c r="AGE70" s="9"/>
      <c r="AGF70" s="9"/>
      <c r="AGG70" s="9"/>
      <c r="AGH70" s="9"/>
      <c r="AGI70" s="9"/>
      <c r="AGJ70" s="9"/>
      <c r="AGK70" s="9"/>
      <c r="AGL70" s="9"/>
      <c r="AGM70" s="9"/>
      <c r="AGN70" s="9"/>
      <c r="AGO70" s="9"/>
      <c r="AGP70" s="9"/>
      <c r="AGQ70" s="9"/>
      <c r="AGR70" s="9"/>
      <c r="AGS70" s="9"/>
      <c r="AGT70" s="9"/>
      <c r="AGU70" s="9"/>
      <c r="AGV70" s="9"/>
      <c r="AGW70" s="9"/>
      <c r="AGX70" s="9"/>
      <c r="AGY70" s="9"/>
      <c r="AGZ70" s="9"/>
      <c r="AHA70" s="9"/>
      <c r="AHB70" s="9"/>
      <c r="AHC70" s="9"/>
      <c r="AHD70" s="9"/>
      <c r="AHE70" s="9"/>
      <c r="AHF70" s="9"/>
      <c r="AHG70" s="9"/>
      <c r="AHH70" s="9"/>
      <c r="AHI70" s="9"/>
      <c r="AHJ70" s="9"/>
      <c r="AHK70" s="9"/>
      <c r="AHL70" s="9"/>
      <c r="AHM70" s="9"/>
      <c r="AHN70" s="9"/>
      <c r="AHO70" s="9"/>
      <c r="AHP70" s="9"/>
      <c r="AHQ70" s="9"/>
      <c r="AHR70" s="9"/>
      <c r="AHS70" s="9"/>
      <c r="AHT70" s="9"/>
      <c r="AHU70" s="9"/>
      <c r="AHV70" s="9"/>
      <c r="AHW70" s="9"/>
      <c r="AHX70" s="9"/>
      <c r="AHY70" s="9"/>
      <c r="AHZ70" s="9"/>
      <c r="AIA70" s="9"/>
      <c r="AIB70" s="9"/>
      <c r="AIC70" s="9"/>
      <c r="AID70" s="9"/>
      <c r="AIE70" s="9"/>
      <c r="AIF70" s="9"/>
      <c r="AIG70" s="9"/>
      <c r="AIH70" s="9"/>
      <c r="AII70" s="9"/>
      <c r="AIJ70" s="9"/>
      <c r="AIK70" s="9"/>
      <c r="AIL70" s="9"/>
      <c r="AIM70" s="9"/>
      <c r="AIN70" s="9"/>
      <c r="AIO70" s="9"/>
      <c r="AIP70" s="9"/>
      <c r="AIQ70" s="9"/>
      <c r="AIR70" s="9"/>
      <c r="AIS70" s="9"/>
      <c r="AIT70" s="9"/>
      <c r="AIU70" s="9"/>
      <c r="AIV70" s="9"/>
      <c r="AIW70" s="9"/>
      <c r="AIX70" s="9"/>
      <c r="AIY70" s="9"/>
      <c r="AIZ70" s="9"/>
      <c r="AJA70" s="9"/>
      <c r="AJB70" s="9"/>
      <c r="AJC70" s="9"/>
      <c r="AJD70" s="9"/>
      <c r="AJE70" s="9"/>
      <c r="AJF70" s="9"/>
      <c r="AJG70" s="9"/>
      <c r="AJH70" s="9"/>
      <c r="AJI70" s="9"/>
      <c r="AJJ70" s="9"/>
      <c r="AJK70" s="9"/>
      <c r="AJL70" s="9"/>
      <c r="AJM70" s="9"/>
      <c r="AJN70" s="9"/>
      <c r="AJO70" s="9"/>
      <c r="AJP70" s="9"/>
      <c r="AJQ70" s="9"/>
      <c r="AJR70" s="9"/>
      <c r="AJS70" s="9"/>
      <c r="AJT70" s="9"/>
      <c r="AJU70" s="9"/>
      <c r="AJV70" s="9"/>
      <c r="AJW70" s="9"/>
      <c r="AJX70" s="9"/>
      <c r="AJY70" s="9"/>
      <c r="AJZ70" s="9"/>
      <c r="AKA70" s="9"/>
      <c r="AKB70" s="9"/>
      <c r="AKC70" s="9"/>
      <c r="AKD70" s="9"/>
      <c r="AKE70" s="9"/>
      <c r="AKF70" s="9"/>
      <c r="AKG70" s="9"/>
      <c r="AKH70" s="9"/>
      <c r="AKI70" s="9"/>
      <c r="AKJ70" s="9"/>
      <c r="AKK70" s="9"/>
      <c r="AKL70" s="9"/>
      <c r="AKM70" s="9"/>
      <c r="AKN70" s="9"/>
      <c r="AKO70" s="9"/>
      <c r="AKP70" s="9"/>
      <c r="AKQ70" s="9"/>
      <c r="AKR70" s="9"/>
      <c r="AKS70" s="9"/>
      <c r="AKT70" s="9"/>
      <c r="AKU70" s="9"/>
      <c r="AKV70" s="9"/>
      <c r="AKW70" s="9"/>
      <c r="AKX70" s="9"/>
      <c r="AKY70" s="9"/>
      <c r="AKZ70" s="9"/>
      <c r="ALA70" s="9"/>
      <c r="ALB70" s="9"/>
      <c r="ALC70" s="9"/>
      <c r="ALD70" s="9"/>
      <c r="ALE70" s="9"/>
      <c r="ALF70" s="9"/>
      <c r="ALG70" s="9"/>
      <c r="ALH70" s="9"/>
      <c r="ALI70" s="9"/>
      <c r="ALJ70" s="9"/>
      <c r="ALK70" s="9"/>
      <c r="ALL70" s="9"/>
      <c r="ALM70" s="9"/>
      <c r="ALN70" s="9"/>
      <c r="ALO70" s="9"/>
      <c r="ALP70" s="9"/>
      <c r="ALQ70" s="9"/>
      <c r="ALR70" s="9"/>
      <c r="ALS70" s="9"/>
      <c r="ALT70" s="9"/>
      <c r="ALU70" s="9"/>
      <c r="ALV70" s="9"/>
      <c r="ALW70" s="9"/>
      <c r="ALX70" s="9"/>
      <c r="ALY70" s="9"/>
      <c r="ALZ70" s="9"/>
      <c r="AMA70" s="9"/>
      <c r="AMB70" s="9"/>
      <c r="AMC70" s="9"/>
      <c r="AMD70" s="9"/>
      <c r="AME70" s="9"/>
      <c r="AMF70" s="9"/>
      <c r="AMG70" s="9"/>
      <c r="AMH70" s="9"/>
      <c r="AMI70" s="9"/>
      <c r="AMJ70" s="9"/>
      <c r="AMK70" s="9"/>
      <c r="AML70" s="9"/>
      <c r="AMM70" s="9"/>
      <c r="AMN70" s="9"/>
      <c r="AMO70" s="9"/>
      <c r="AMP70" s="9"/>
      <c r="AMQ70" s="9"/>
      <c r="AMR70" s="9"/>
      <c r="AMS70" s="9"/>
      <c r="AMT70" s="9"/>
      <c r="AMU70" s="9"/>
      <c r="AMV70" s="9"/>
      <c r="AMW70" s="9"/>
      <c r="AMX70" s="9"/>
      <c r="AMY70" s="9"/>
      <c r="AMZ70" s="9"/>
      <c r="ANA70" s="9"/>
      <c r="ANB70" s="9"/>
      <c r="ANC70" s="9"/>
      <c r="AND70" s="9"/>
      <c r="ANE70" s="9"/>
      <c r="ANF70" s="9"/>
      <c r="ANG70" s="9"/>
      <c r="ANH70" s="9"/>
      <c r="ANI70" s="9"/>
      <c r="ANJ70" s="9"/>
      <c r="ANK70" s="9"/>
      <c r="ANL70" s="9"/>
      <c r="ANM70" s="9"/>
      <c r="ANN70" s="9"/>
      <c r="ANO70" s="9"/>
      <c r="ANP70" s="9"/>
      <c r="ANQ70" s="9"/>
      <c r="ANR70" s="9"/>
      <c r="ANS70" s="9"/>
      <c r="ANT70" s="9"/>
      <c r="ANU70" s="9"/>
      <c r="ANV70" s="9"/>
      <c r="ANW70" s="9"/>
      <c r="ANX70" s="9"/>
      <c r="ANY70" s="9"/>
      <c r="ANZ70" s="9"/>
      <c r="AOA70" s="9"/>
      <c r="AOB70" s="9"/>
      <c r="AOC70" s="9"/>
      <c r="AOD70" s="9"/>
      <c r="AOE70" s="9"/>
      <c r="AOF70" s="9"/>
      <c r="AOG70" s="9"/>
      <c r="AOH70" s="9"/>
      <c r="AOI70" s="9"/>
      <c r="AOJ70" s="9"/>
      <c r="AOK70" s="9"/>
      <c r="AOL70" s="9"/>
      <c r="AOM70" s="9"/>
      <c r="AON70" s="9"/>
      <c r="AOO70" s="9"/>
      <c r="AOP70" s="9"/>
      <c r="AOQ70" s="9"/>
      <c r="AOR70" s="9"/>
      <c r="AOS70" s="9"/>
      <c r="AOT70" s="9"/>
      <c r="AOU70" s="9"/>
      <c r="AOV70" s="9"/>
      <c r="AOW70" s="9"/>
      <c r="AOX70" s="9"/>
      <c r="AOY70" s="9"/>
      <c r="AOZ70" s="9"/>
      <c r="APA70" s="9"/>
      <c r="APB70" s="9"/>
      <c r="APC70" s="9"/>
      <c r="APD70" s="9"/>
      <c r="APE70" s="9"/>
      <c r="APF70" s="9"/>
      <c r="APG70" s="9"/>
      <c r="APH70" s="9"/>
      <c r="API70" s="9"/>
      <c r="APJ70" s="9"/>
      <c r="APK70" s="9"/>
      <c r="APL70" s="9"/>
      <c r="APM70" s="9"/>
      <c r="APN70" s="9"/>
      <c r="APO70" s="9"/>
      <c r="APP70" s="9"/>
      <c r="APQ70" s="9"/>
      <c r="APR70" s="9"/>
      <c r="APS70" s="9"/>
      <c r="APT70" s="9"/>
      <c r="APU70" s="9"/>
      <c r="APV70" s="9"/>
      <c r="APW70" s="9"/>
      <c r="APX70" s="9"/>
      <c r="APY70" s="9"/>
      <c r="APZ70" s="9"/>
      <c r="AQA70" s="9"/>
      <c r="AQB70" s="9"/>
      <c r="AQC70" s="9"/>
      <c r="AQD70" s="9"/>
      <c r="AQE70" s="9"/>
      <c r="AQF70" s="9"/>
      <c r="AQG70" s="9"/>
      <c r="AQH70" s="9"/>
      <c r="AQI70" s="9"/>
      <c r="AQJ70" s="9"/>
      <c r="AQK70" s="9"/>
      <c r="AQL70" s="9"/>
      <c r="AQM70" s="9"/>
      <c r="AQN70" s="9"/>
      <c r="AQO70" s="9"/>
      <c r="AQP70" s="9"/>
      <c r="AQQ70" s="9"/>
      <c r="AQR70" s="9"/>
      <c r="AQS70" s="9"/>
      <c r="AQT70" s="9"/>
      <c r="AQU70" s="9"/>
      <c r="AQV70" s="9"/>
      <c r="AQW70" s="9"/>
      <c r="AQX70" s="9"/>
      <c r="AQY70" s="9"/>
      <c r="AQZ70" s="9"/>
      <c r="ARA70" s="9"/>
      <c r="ARB70" s="9"/>
      <c r="ARC70" s="9"/>
      <c r="ARD70" s="9"/>
      <c r="ARE70" s="9"/>
      <c r="ARF70" s="9"/>
      <c r="ARG70" s="9"/>
      <c r="ARH70" s="9"/>
      <c r="ARI70" s="9"/>
      <c r="ARJ70" s="9"/>
      <c r="ARK70" s="9"/>
      <c r="ARL70" s="9"/>
      <c r="ARM70" s="9"/>
      <c r="ARN70" s="9"/>
      <c r="ARO70" s="9"/>
      <c r="ARP70" s="9"/>
      <c r="ARQ70" s="9"/>
      <c r="ARR70" s="9"/>
      <c r="ARS70" s="9"/>
      <c r="ART70" s="9"/>
      <c r="ARU70" s="9"/>
      <c r="ARV70" s="9"/>
      <c r="ARW70" s="9"/>
      <c r="ARX70" s="9"/>
      <c r="ARY70" s="9"/>
      <c r="ARZ70" s="9"/>
      <c r="ASA70" s="9"/>
      <c r="ASB70" s="9"/>
      <c r="ASC70" s="9"/>
      <c r="ASD70" s="9"/>
      <c r="ASE70" s="9"/>
      <c r="ASF70" s="9"/>
      <c r="ASG70" s="9"/>
      <c r="ASH70" s="9"/>
      <c r="ASI70" s="9"/>
      <c r="ASJ70" s="9"/>
      <c r="ASK70" s="9"/>
      <c r="ASL70" s="9"/>
      <c r="ASM70" s="9"/>
      <c r="ASN70" s="9"/>
      <c r="ASO70" s="9"/>
      <c r="ASP70" s="9"/>
      <c r="ASQ70" s="9"/>
      <c r="ASR70" s="9"/>
      <c r="ASS70" s="9"/>
      <c r="AST70" s="9"/>
      <c r="ASU70" s="9"/>
      <c r="ASV70" s="9"/>
      <c r="ASW70" s="9"/>
      <c r="ASX70" s="9"/>
      <c r="ASY70" s="9"/>
      <c r="ASZ70" s="9"/>
      <c r="ATA70" s="9"/>
      <c r="ATB70" s="9"/>
      <c r="ATC70" s="9"/>
      <c r="ATD70" s="9"/>
      <c r="ATE70" s="9"/>
      <c r="ATF70" s="9"/>
      <c r="ATG70" s="9"/>
      <c r="ATH70" s="9"/>
      <c r="ATI70" s="9"/>
      <c r="ATJ70" s="9"/>
      <c r="ATK70" s="9"/>
      <c r="ATL70" s="9"/>
      <c r="ATM70" s="9"/>
      <c r="ATN70" s="9"/>
      <c r="ATO70" s="9"/>
      <c r="ATP70" s="9"/>
      <c r="ATQ70" s="9"/>
      <c r="ATR70" s="9"/>
      <c r="ATS70" s="9"/>
      <c r="ATT70" s="9"/>
      <c r="ATU70" s="9"/>
      <c r="ATV70" s="9"/>
      <c r="ATW70" s="9"/>
      <c r="ATX70" s="9"/>
      <c r="ATY70" s="9"/>
      <c r="ATZ70" s="9"/>
      <c r="AUA70" s="9"/>
      <c r="AUB70" s="9"/>
      <c r="AUC70" s="9"/>
      <c r="AUD70" s="9"/>
      <c r="AUE70" s="9"/>
      <c r="AUF70" s="9"/>
      <c r="AUG70" s="9"/>
      <c r="AUH70" s="9"/>
      <c r="AUI70" s="9"/>
      <c r="AUJ70" s="9"/>
      <c r="AUK70" s="9"/>
      <c r="AUL70" s="9"/>
      <c r="AUM70" s="9"/>
      <c r="AUN70" s="9"/>
      <c r="AUO70" s="9"/>
      <c r="AUP70" s="9"/>
      <c r="AUQ70" s="9"/>
      <c r="AUR70" s="9"/>
      <c r="AUS70" s="9"/>
      <c r="AUT70" s="9"/>
      <c r="AUU70" s="9"/>
      <c r="AUV70" s="9"/>
      <c r="AUW70" s="9"/>
      <c r="AUX70" s="9"/>
      <c r="AUY70" s="9"/>
      <c r="AUZ70" s="9"/>
      <c r="AVA70" s="9"/>
      <c r="AVB70" s="9"/>
      <c r="AVC70" s="9"/>
      <c r="AVD70" s="9"/>
      <c r="AVE70" s="9"/>
      <c r="AVF70" s="9"/>
      <c r="AVG70" s="9"/>
      <c r="AVH70" s="9"/>
      <c r="AVI70" s="9"/>
      <c r="AVJ70" s="9"/>
      <c r="AVK70" s="9"/>
      <c r="AVL70" s="9"/>
      <c r="AVM70" s="9"/>
      <c r="AVN70" s="9"/>
      <c r="AVO70" s="9"/>
      <c r="AVP70" s="9"/>
      <c r="AVQ70" s="9"/>
      <c r="AVR70" s="9"/>
      <c r="AVS70" s="9"/>
      <c r="AVT70" s="9"/>
      <c r="AVU70" s="9"/>
      <c r="AVV70" s="9"/>
      <c r="AVW70" s="9"/>
      <c r="AVX70" s="9"/>
      <c r="AVY70" s="9"/>
      <c r="AVZ70" s="9"/>
      <c r="AWA70" s="9"/>
      <c r="AWB70" s="9"/>
      <c r="AWC70" s="9"/>
      <c r="AWD70" s="9"/>
      <c r="AWE70" s="9"/>
      <c r="AWF70" s="9"/>
      <c r="AWG70" s="9"/>
      <c r="AWH70" s="9"/>
      <c r="AWI70" s="9"/>
      <c r="AWJ70" s="9"/>
      <c r="AWK70" s="9"/>
      <c r="AWL70" s="9"/>
      <c r="AWM70" s="9"/>
      <c r="AWN70" s="9"/>
      <c r="AWO70" s="9"/>
      <c r="AWP70" s="9"/>
      <c r="AWQ70" s="9"/>
      <c r="AWR70" s="9"/>
      <c r="AWS70" s="9"/>
      <c r="AWT70" s="9"/>
      <c r="AWU70" s="9"/>
      <c r="AWV70" s="9"/>
      <c r="AWW70" s="9"/>
      <c r="AWX70" s="9"/>
      <c r="AWY70" s="9"/>
      <c r="AWZ70" s="9"/>
      <c r="AXA70" s="9"/>
      <c r="AXB70" s="9"/>
      <c r="AXC70" s="9"/>
      <c r="AXD70" s="9"/>
      <c r="AXE70" s="9"/>
      <c r="AXF70" s="9"/>
      <c r="AXG70" s="9"/>
      <c r="AXH70" s="9"/>
      <c r="AXI70" s="9"/>
      <c r="AXJ70" s="9"/>
      <c r="AXK70" s="9"/>
      <c r="AXL70" s="9"/>
      <c r="AXM70" s="9"/>
      <c r="AXN70" s="9"/>
      <c r="AXO70" s="9"/>
      <c r="AXP70" s="9"/>
      <c r="AXQ70" s="9"/>
      <c r="AXR70" s="9"/>
      <c r="AXS70" s="9"/>
      <c r="AXT70" s="9"/>
      <c r="AXU70" s="9"/>
      <c r="AXV70" s="9"/>
      <c r="AXW70" s="9"/>
      <c r="AXX70" s="9"/>
      <c r="AXY70" s="9"/>
      <c r="AXZ70" s="9"/>
      <c r="AYA70" s="9"/>
      <c r="AYB70" s="9"/>
      <c r="AYC70" s="9"/>
      <c r="AYD70" s="9"/>
      <c r="AYE70" s="9"/>
      <c r="AYF70" s="9"/>
      <c r="AYG70" s="9"/>
      <c r="AYH70" s="9"/>
      <c r="AYI70" s="9"/>
      <c r="AYJ70" s="9"/>
      <c r="AYK70" s="9"/>
      <c r="AYL70" s="9"/>
      <c r="AYM70" s="9"/>
      <c r="AYN70" s="9"/>
      <c r="AYO70" s="9"/>
      <c r="AYP70" s="9"/>
      <c r="AYQ70" s="9"/>
      <c r="AYR70" s="9"/>
      <c r="AYS70" s="9"/>
      <c r="AYT70" s="9"/>
      <c r="AYU70" s="9"/>
      <c r="AYV70" s="9"/>
      <c r="AYW70" s="9"/>
      <c r="AYX70" s="9"/>
      <c r="AYY70" s="9"/>
      <c r="AYZ70" s="9"/>
      <c r="AZA70" s="9"/>
      <c r="AZB70" s="9"/>
      <c r="AZC70" s="9"/>
      <c r="AZD70" s="9"/>
      <c r="AZE70" s="9"/>
      <c r="AZF70" s="9"/>
      <c r="AZG70" s="9"/>
      <c r="AZH70" s="9"/>
      <c r="AZI70" s="9"/>
      <c r="AZJ70" s="9"/>
      <c r="AZK70" s="9"/>
      <c r="AZL70" s="9"/>
      <c r="AZM70" s="9"/>
      <c r="AZN70" s="9"/>
      <c r="AZO70" s="9"/>
      <c r="AZP70" s="9"/>
      <c r="AZQ70" s="9"/>
      <c r="AZR70" s="9"/>
      <c r="AZS70" s="9"/>
      <c r="AZT70" s="9"/>
      <c r="AZU70" s="9"/>
      <c r="AZV70" s="9"/>
      <c r="AZW70" s="9"/>
      <c r="AZX70" s="9"/>
      <c r="AZY70" s="9"/>
      <c r="AZZ70" s="9"/>
      <c r="BAA70" s="9"/>
      <c r="BAB70" s="9"/>
      <c r="BAC70" s="9"/>
      <c r="BAD70" s="9"/>
      <c r="BAE70" s="9"/>
      <c r="BAF70" s="9"/>
      <c r="BAG70" s="9"/>
      <c r="BAH70" s="9"/>
      <c r="BAI70" s="9"/>
      <c r="BAJ70" s="9"/>
      <c r="BAK70" s="9"/>
      <c r="BAL70" s="9"/>
      <c r="BAM70" s="9"/>
      <c r="BAN70" s="9"/>
      <c r="BAO70" s="9"/>
      <c r="BAP70" s="9"/>
      <c r="BAQ70" s="9"/>
      <c r="BAR70" s="9"/>
      <c r="BAS70" s="9"/>
      <c r="BAT70" s="9"/>
      <c r="BAU70" s="9"/>
      <c r="BAV70" s="9"/>
      <c r="BAW70" s="9"/>
      <c r="BAX70" s="9"/>
      <c r="BAY70" s="9"/>
      <c r="BAZ70" s="9"/>
      <c r="BBA70" s="9"/>
      <c r="BBB70" s="9"/>
      <c r="BBC70" s="9"/>
      <c r="BBD70" s="9"/>
      <c r="BBE70" s="9"/>
      <c r="BBF70" s="9"/>
      <c r="BBG70" s="9"/>
      <c r="BBH70" s="9"/>
      <c r="BBI70" s="9"/>
      <c r="BBJ70" s="9"/>
      <c r="BBK70" s="9"/>
      <c r="BBL70" s="9"/>
      <c r="BBM70" s="9"/>
      <c r="BBN70" s="9"/>
      <c r="BBO70" s="9"/>
      <c r="BBP70" s="9"/>
      <c r="BBQ70" s="9"/>
      <c r="BBR70" s="9"/>
      <c r="BBS70" s="9"/>
      <c r="BBT70" s="9"/>
      <c r="BBU70" s="9"/>
      <c r="BBV70" s="9"/>
      <c r="BBW70" s="9"/>
      <c r="BBX70" s="9"/>
      <c r="BBY70" s="9"/>
      <c r="BBZ70" s="9"/>
      <c r="BCA70" s="9"/>
      <c r="BCB70" s="9"/>
      <c r="BCC70" s="9"/>
      <c r="BCD70" s="9"/>
      <c r="BCE70" s="9"/>
      <c r="BCF70" s="9"/>
      <c r="BCG70" s="9"/>
      <c r="BCH70" s="9"/>
      <c r="BCI70" s="9"/>
      <c r="BCJ70" s="9"/>
      <c r="BCK70" s="9"/>
      <c r="BCL70" s="9"/>
      <c r="BCM70" s="9"/>
      <c r="BCN70" s="9"/>
      <c r="BCO70" s="9"/>
      <c r="BCP70" s="9"/>
      <c r="BCQ70" s="9"/>
      <c r="BCR70" s="9"/>
      <c r="BCS70" s="9"/>
      <c r="BCT70" s="9"/>
      <c r="BCU70" s="9"/>
      <c r="BCV70" s="9"/>
      <c r="BCW70" s="9"/>
      <c r="BCX70" s="9"/>
      <c r="BCY70" s="9"/>
      <c r="BCZ70" s="9"/>
      <c r="BDA70" s="9"/>
      <c r="BDB70" s="9"/>
      <c r="BDC70" s="9"/>
      <c r="BDD70" s="9"/>
      <c r="BDE70" s="9"/>
      <c r="BDF70" s="9"/>
      <c r="BDG70" s="9"/>
      <c r="BDH70" s="9"/>
      <c r="BDI70" s="9"/>
      <c r="BDJ70" s="9"/>
      <c r="BDK70" s="9"/>
      <c r="BDL70" s="9"/>
      <c r="BDM70" s="9"/>
      <c r="BDN70" s="9"/>
      <c r="BDO70" s="9"/>
      <c r="BDP70" s="9"/>
      <c r="BDQ70" s="9"/>
      <c r="BDR70" s="9"/>
      <c r="BDS70" s="9"/>
      <c r="BDT70" s="9"/>
      <c r="BDU70" s="9"/>
      <c r="BDV70" s="9"/>
      <c r="BDW70" s="9"/>
      <c r="BDX70" s="9"/>
      <c r="BDY70" s="9"/>
      <c r="BDZ70" s="9"/>
      <c r="BEA70" s="9"/>
      <c r="BEB70" s="9"/>
      <c r="BEC70" s="9"/>
      <c r="BED70" s="9"/>
      <c r="BEE70" s="9"/>
      <c r="BEF70" s="9"/>
      <c r="BEG70" s="9"/>
      <c r="BEH70" s="9"/>
      <c r="BEI70" s="9"/>
      <c r="BEJ70" s="9"/>
      <c r="BEK70" s="9"/>
      <c r="BEL70" s="9"/>
      <c r="BEM70" s="9"/>
      <c r="BEN70" s="9"/>
      <c r="BEO70" s="9"/>
      <c r="BEP70" s="9"/>
      <c r="BEQ70" s="9"/>
      <c r="BER70" s="9"/>
      <c r="BES70" s="9"/>
      <c r="BET70" s="9"/>
      <c r="BEU70" s="9"/>
      <c r="BEV70" s="9"/>
      <c r="BEW70" s="9"/>
      <c r="BEX70" s="9"/>
      <c r="BEY70" s="9"/>
      <c r="BEZ70" s="9"/>
      <c r="BFA70" s="9"/>
      <c r="BFB70" s="9"/>
      <c r="BFC70" s="9"/>
      <c r="BFD70" s="9"/>
      <c r="BFE70" s="9"/>
      <c r="BFF70" s="9"/>
      <c r="BFG70" s="9"/>
      <c r="BFH70" s="9"/>
      <c r="BFI70" s="9"/>
      <c r="BFJ70" s="9"/>
      <c r="BFK70" s="9"/>
      <c r="BFL70" s="9"/>
      <c r="BFM70" s="9"/>
      <c r="BFN70" s="9"/>
      <c r="BFO70" s="9"/>
      <c r="BFP70" s="9"/>
      <c r="BFQ70" s="9"/>
      <c r="BFR70" s="9"/>
      <c r="BFS70" s="9"/>
      <c r="BFT70" s="9"/>
      <c r="BFU70" s="9"/>
      <c r="BFV70" s="9"/>
      <c r="BFW70" s="9"/>
      <c r="BFX70" s="9"/>
      <c r="BFY70" s="9"/>
      <c r="BFZ70" s="9"/>
      <c r="BGA70" s="9"/>
      <c r="BGB70" s="9"/>
      <c r="BGC70" s="9"/>
      <c r="BGD70" s="9"/>
      <c r="BGE70" s="9"/>
      <c r="BGF70" s="9"/>
      <c r="BGG70" s="9"/>
      <c r="BGH70" s="9"/>
      <c r="BGI70" s="9"/>
      <c r="BGJ70" s="9"/>
      <c r="BGK70" s="9"/>
      <c r="BGL70" s="9"/>
      <c r="BGM70" s="9"/>
      <c r="BGN70" s="9"/>
      <c r="BGO70" s="9"/>
      <c r="BGP70" s="9"/>
      <c r="BGQ70" s="9"/>
      <c r="BGR70" s="9"/>
      <c r="BGS70" s="9"/>
      <c r="BGT70" s="9"/>
      <c r="BGU70" s="9"/>
      <c r="BGV70" s="9"/>
      <c r="BGW70" s="9"/>
      <c r="BGX70" s="9"/>
      <c r="BGY70" s="9"/>
      <c r="BGZ70" s="9"/>
      <c r="BHA70" s="9"/>
      <c r="BHB70" s="9"/>
      <c r="BHC70" s="9"/>
      <c r="BHD70" s="9"/>
      <c r="BHE70" s="9"/>
      <c r="BHF70" s="9"/>
      <c r="BHG70" s="9"/>
      <c r="BHH70" s="9"/>
      <c r="BHI70" s="9"/>
      <c r="BHJ70" s="9"/>
      <c r="BHK70" s="9"/>
      <c r="BHL70" s="9"/>
      <c r="BHM70" s="9"/>
      <c r="BHN70" s="9"/>
      <c r="BHO70" s="9"/>
      <c r="BHP70" s="9"/>
      <c r="BHQ70" s="9"/>
      <c r="BHR70" s="9"/>
      <c r="BHS70" s="9"/>
      <c r="BHT70" s="9"/>
      <c r="BHU70" s="9"/>
      <c r="BHV70" s="9"/>
      <c r="BHW70" s="9"/>
      <c r="BHX70" s="9"/>
      <c r="BHY70" s="9"/>
      <c r="BHZ70" s="9"/>
      <c r="BIA70" s="9"/>
      <c r="BIB70" s="9"/>
      <c r="BIC70" s="9"/>
      <c r="BID70" s="9"/>
      <c r="BIE70" s="9"/>
      <c r="BIF70" s="9"/>
      <c r="BIG70" s="9"/>
      <c r="BIH70" s="9"/>
      <c r="BII70" s="9"/>
      <c r="BIJ70" s="9"/>
      <c r="BIK70" s="9"/>
      <c r="BIL70" s="9"/>
      <c r="BIM70" s="9"/>
      <c r="BIN70" s="9"/>
      <c r="BIO70" s="9"/>
      <c r="BIP70" s="9"/>
      <c r="BIQ70" s="9"/>
      <c r="BIR70" s="9"/>
      <c r="BIS70" s="9"/>
      <c r="BIT70" s="9"/>
      <c r="BIU70" s="9"/>
      <c r="BIV70" s="9"/>
      <c r="BIW70" s="9"/>
      <c r="BIX70" s="9"/>
      <c r="BIY70" s="9"/>
      <c r="BIZ70" s="9"/>
      <c r="BJA70" s="9"/>
      <c r="BJB70" s="9"/>
      <c r="BJC70" s="9"/>
      <c r="BJD70" s="9"/>
      <c r="BJE70" s="9"/>
      <c r="BJF70" s="9"/>
      <c r="BJG70" s="9"/>
      <c r="BJH70" s="9"/>
      <c r="BJI70" s="9"/>
      <c r="BJJ70" s="9"/>
      <c r="BJK70" s="9"/>
      <c r="BJL70" s="9"/>
      <c r="BJM70" s="9"/>
      <c r="BJN70" s="9"/>
      <c r="BJO70" s="9"/>
      <c r="BJP70" s="9"/>
      <c r="BJQ70" s="9"/>
      <c r="BJR70" s="9"/>
      <c r="BJS70" s="9"/>
      <c r="BJT70" s="9"/>
      <c r="BJU70" s="9"/>
      <c r="BJV70" s="9"/>
      <c r="BJW70" s="9"/>
      <c r="BJX70" s="9"/>
      <c r="BJY70" s="9"/>
      <c r="BJZ70" s="9"/>
      <c r="BKA70" s="9"/>
      <c r="BKB70" s="9"/>
      <c r="BKC70" s="9"/>
      <c r="BKD70" s="9"/>
      <c r="BKE70" s="9"/>
      <c r="BKF70" s="9"/>
      <c r="BKG70" s="9"/>
      <c r="BKH70" s="9"/>
      <c r="BKI70" s="9"/>
      <c r="BKJ70" s="9"/>
      <c r="BKK70" s="9"/>
      <c r="BKL70" s="9"/>
      <c r="BKM70" s="9"/>
      <c r="BKN70" s="9"/>
      <c r="BKO70" s="9"/>
      <c r="BKP70" s="9"/>
      <c r="BKQ70" s="9"/>
      <c r="BKR70" s="9"/>
      <c r="BKS70" s="9"/>
      <c r="BKT70" s="9"/>
      <c r="BKU70" s="9"/>
      <c r="BKV70" s="9"/>
      <c r="BKW70" s="9"/>
      <c r="BKX70" s="9"/>
      <c r="BKY70" s="9"/>
      <c r="BKZ70" s="9"/>
      <c r="BLA70" s="9"/>
      <c r="BLB70" s="9"/>
      <c r="BLC70" s="9"/>
      <c r="BLD70" s="9"/>
      <c r="BLE70" s="9"/>
      <c r="BLF70" s="9"/>
      <c r="BLG70" s="9"/>
      <c r="BLH70" s="9"/>
      <c r="BLI70" s="9"/>
      <c r="BLJ70" s="9"/>
      <c r="BLK70" s="9"/>
      <c r="BLL70" s="9"/>
      <c r="BLM70" s="9"/>
      <c r="BLN70" s="9"/>
      <c r="BLO70" s="9"/>
      <c r="BLP70" s="9"/>
      <c r="BLQ70" s="9"/>
      <c r="BLR70" s="9"/>
      <c r="BLS70" s="9"/>
      <c r="BLT70" s="9"/>
      <c r="BLU70" s="9"/>
      <c r="BLV70" s="9"/>
      <c r="BLW70" s="9"/>
      <c r="BLX70" s="9"/>
      <c r="BLY70" s="9"/>
      <c r="BLZ70" s="9"/>
      <c r="BMA70" s="9"/>
      <c r="BMB70" s="9"/>
      <c r="BMC70" s="9"/>
      <c r="BMD70" s="9"/>
      <c r="BME70" s="9"/>
      <c r="BMF70" s="9"/>
      <c r="BMG70" s="9"/>
      <c r="BMH70" s="9"/>
      <c r="BMI70" s="9"/>
      <c r="BMJ70" s="9"/>
      <c r="BMK70" s="9"/>
      <c r="BML70" s="9"/>
      <c r="BMM70" s="9"/>
      <c r="BMN70" s="9"/>
      <c r="BMO70" s="9"/>
      <c r="BMP70" s="9"/>
      <c r="BMQ70" s="9"/>
      <c r="BMR70" s="9"/>
      <c r="BMS70" s="9"/>
      <c r="BMT70" s="9"/>
      <c r="BMU70" s="9"/>
      <c r="BMV70" s="9"/>
      <c r="BMW70" s="9"/>
      <c r="BMX70" s="9"/>
      <c r="BMY70" s="9"/>
      <c r="BMZ70" s="9"/>
      <c r="BNA70" s="9"/>
      <c r="BNB70" s="9"/>
      <c r="BNC70" s="9"/>
      <c r="BND70" s="9"/>
      <c r="BNE70" s="9"/>
      <c r="BNF70" s="9"/>
      <c r="BNG70" s="9"/>
      <c r="BNH70" s="9"/>
      <c r="BNI70" s="9"/>
      <c r="BNJ70" s="9"/>
      <c r="BNK70" s="9"/>
      <c r="BNL70" s="9"/>
      <c r="BNM70" s="9"/>
      <c r="BNN70" s="9"/>
      <c r="BNO70" s="9"/>
      <c r="BNP70" s="9"/>
      <c r="BNQ70" s="9"/>
      <c r="BNR70" s="9"/>
      <c r="BNS70" s="9"/>
      <c r="BNT70" s="9"/>
      <c r="BNU70" s="9"/>
      <c r="BNV70" s="9"/>
      <c r="BNW70" s="9"/>
      <c r="BNX70" s="9"/>
      <c r="BNY70" s="9"/>
      <c r="BNZ70" s="9"/>
      <c r="BOA70" s="9"/>
      <c r="BOB70" s="9"/>
      <c r="BOC70" s="9"/>
      <c r="BOD70" s="9"/>
      <c r="BOE70" s="9"/>
      <c r="BOF70" s="9"/>
      <c r="BOG70" s="9"/>
      <c r="BOH70" s="9"/>
      <c r="BOI70" s="9"/>
      <c r="BOJ70" s="9"/>
      <c r="BOK70" s="9"/>
      <c r="BOL70" s="9"/>
      <c r="BOM70" s="9"/>
      <c r="BON70" s="9"/>
      <c r="BOO70" s="9"/>
      <c r="BOP70" s="9"/>
      <c r="BOQ70" s="9"/>
      <c r="BOR70" s="9"/>
      <c r="BOS70" s="9"/>
      <c r="BOT70" s="9"/>
      <c r="BOU70" s="9"/>
      <c r="BOV70" s="9"/>
      <c r="BOW70" s="9"/>
      <c r="BOX70" s="9"/>
      <c r="BOY70" s="9"/>
      <c r="BOZ70" s="9"/>
      <c r="BPA70" s="9"/>
      <c r="BPB70" s="9"/>
      <c r="BPC70" s="9"/>
      <c r="BPD70" s="9"/>
      <c r="BPE70" s="9"/>
      <c r="BPF70" s="9"/>
      <c r="BPG70" s="9"/>
      <c r="BPH70" s="9"/>
      <c r="BPI70" s="9"/>
      <c r="BPJ70" s="9"/>
      <c r="BPK70" s="9"/>
      <c r="BPL70" s="9"/>
      <c r="BPM70" s="9"/>
      <c r="BPN70" s="9"/>
      <c r="BPO70" s="9"/>
      <c r="BPP70" s="9"/>
      <c r="BPQ70" s="9"/>
      <c r="BPR70" s="9"/>
      <c r="BPS70" s="9"/>
      <c r="BPT70" s="9"/>
      <c r="BPU70" s="9"/>
      <c r="BPV70" s="9"/>
      <c r="BPW70" s="9"/>
      <c r="BPX70" s="9"/>
      <c r="BPY70" s="9"/>
      <c r="BPZ70" s="9"/>
      <c r="BQA70" s="9"/>
      <c r="BQB70" s="9"/>
      <c r="BQC70" s="9"/>
      <c r="BQD70" s="9"/>
      <c r="BQE70" s="9"/>
      <c r="BQF70" s="9"/>
      <c r="BQG70" s="9"/>
      <c r="BQH70" s="9"/>
      <c r="BQI70" s="9"/>
      <c r="BQJ70" s="9"/>
      <c r="BQK70" s="9"/>
      <c r="BQL70" s="9"/>
      <c r="BQM70" s="9"/>
      <c r="BQN70" s="9"/>
      <c r="BQO70" s="9"/>
      <c r="BQP70" s="9"/>
      <c r="BQQ70" s="9"/>
      <c r="BQR70" s="9"/>
      <c r="BQS70" s="9"/>
      <c r="BQT70" s="9"/>
      <c r="BQU70" s="9"/>
      <c r="BQV70" s="9"/>
      <c r="BQW70" s="9"/>
      <c r="BQX70" s="9"/>
      <c r="BQY70" s="9"/>
      <c r="BQZ70" s="9"/>
      <c r="BRA70" s="9"/>
      <c r="BRB70" s="9"/>
      <c r="BRC70" s="9"/>
      <c r="BRD70" s="9"/>
      <c r="BRE70" s="9"/>
      <c r="BRF70" s="9"/>
      <c r="BRG70" s="9"/>
      <c r="BRH70" s="9"/>
      <c r="BRI70" s="9"/>
      <c r="BRJ70" s="9"/>
      <c r="BRK70" s="9"/>
      <c r="BRL70" s="9"/>
      <c r="BRM70" s="9"/>
      <c r="BRN70" s="9"/>
      <c r="BRO70" s="9"/>
      <c r="BRP70" s="9"/>
      <c r="BRQ70" s="9"/>
      <c r="BRR70" s="9"/>
      <c r="BRS70" s="9"/>
      <c r="BRT70" s="9"/>
      <c r="BRU70" s="9"/>
      <c r="BRV70" s="9"/>
      <c r="BRW70" s="9"/>
      <c r="BRX70" s="9"/>
      <c r="BRY70" s="9"/>
      <c r="BRZ70" s="9"/>
      <c r="BSA70" s="9"/>
      <c r="BSB70" s="9"/>
      <c r="BSC70" s="9"/>
      <c r="BSD70" s="9"/>
      <c r="BSE70" s="9"/>
      <c r="BSF70" s="9"/>
      <c r="BSG70" s="9"/>
      <c r="BSH70" s="9"/>
      <c r="BSI70" s="9"/>
      <c r="BSJ70" s="9"/>
      <c r="BSK70" s="9"/>
      <c r="BSL70" s="9"/>
      <c r="BSM70" s="9"/>
      <c r="BSN70" s="9"/>
      <c r="BSO70" s="9"/>
      <c r="BSP70" s="9"/>
      <c r="BSQ70" s="9"/>
      <c r="BSR70" s="9"/>
      <c r="BSS70" s="9"/>
      <c r="BST70" s="9"/>
      <c r="BSU70" s="9"/>
      <c r="BSV70" s="9"/>
      <c r="BSW70" s="9"/>
      <c r="BSX70" s="9"/>
      <c r="BSY70" s="9"/>
      <c r="BSZ70" s="9"/>
      <c r="BTA70" s="9"/>
      <c r="BTB70" s="9"/>
      <c r="BTC70" s="9"/>
      <c r="BTD70" s="9"/>
      <c r="BTE70" s="9"/>
      <c r="BTF70" s="9"/>
      <c r="BTG70" s="9"/>
      <c r="BTH70" s="9"/>
      <c r="BTI70" s="9"/>
      <c r="BTJ70" s="9"/>
      <c r="BTK70" s="9"/>
      <c r="BTL70" s="9"/>
      <c r="BTM70" s="9"/>
      <c r="BTN70" s="9"/>
      <c r="BTO70" s="9"/>
      <c r="BTP70" s="9"/>
      <c r="BTQ70" s="9"/>
      <c r="BTR70" s="9"/>
      <c r="BTS70" s="9"/>
      <c r="BTT70" s="9"/>
      <c r="BTU70" s="9"/>
      <c r="BTV70" s="9"/>
      <c r="BTW70" s="9"/>
      <c r="BTX70" s="9"/>
      <c r="BTY70" s="9"/>
      <c r="BTZ70" s="9"/>
      <c r="BUA70" s="9"/>
      <c r="BUB70" s="9"/>
      <c r="BUC70" s="9"/>
      <c r="BUD70" s="9"/>
      <c r="BUE70" s="9"/>
      <c r="BUF70" s="9"/>
      <c r="BUG70" s="9"/>
      <c r="BUH70" s="9"/>
      <c r="BUI70" s="9"/>
      <c r="BUJ70" s="9"/>
      <c r="BUK70" s="9"/>
      <c r="BUL70" s="9"/>
      <c r="BUM70" s="9"/>
      <c r="BUN70" s="9"/>
      <c r="BUO70" s="9"/>
      <c r="BUP70" s="9"/>
      <c r="BUQ70" s="9"/>
      <c r="BUR70" s="9"/>
      <c r="BUS70" s="9"/>
      <c r="BUT70" s="9"/>
      <c r="BUU70" s="9"/>
      <c r="BUV70" s="9"/>
      <c r="BUW70" s="9"/>
      <c r="BUX70" s="9"/>
      <c r="BUY70" s="9"/>
      <c r="BUZ70" s="9"/>
      <c r="BVA70" s="9"/>
      <c r="BVB70" s="9"/>
      <c r="BVC70" s="9"/>
      <c r="BVD70" s="9"/>
      <c r="BVE70" s="9"/>
      <c r="BVF70" s="9"/>
      <c r="BVG70" s="9"/>
      <c r="BVH70" s="9"/>
      <c r="BVI70" s="9"/>
      <c r="BVJ70" s="9"/>
      <c r="BVK70" s="9"/>
      <c r="BVL70" s="9"/>
      <c r="BVM70" s="9"/>
      <c r="BVN70" s="9"/>
      <c r="BVO70" s="9"/>
      <c r="BVP70" s="9"/>
      <c r="BVQ70" s="9"/>
      <c r="BVR70" s="9"/>
      <c r="BVS70" s="9"/>
      <c r="BVT70" s="9"/>
      <c r="BVU70" s="9"/>
      <c r="BVV70" s="9"/>
      <c r="BVW70" s="9"/>
      <c r="BVX70" s="9"/>
      <c r="BVY70" s="9"/>
      <c r="BVZ70" s="9"/>
      <c r="BWA70" s="9"/>
      <c r="BWB70" s="9"/>
      <c r="BWC70" s="9"/>
      <c r="BWD70" s="9"/>
      <c r="BWE70" s="9"/>
      <c r="BWF70" s="9"/>
      <c r="BWG70" s="9"/>
      <c r="BWH70" s="9"/>
      <c r="BWI70" s="9"/>
      <c r="BWJ70" s="9"/>
      <c r="BWK70" s="9"/>
      <c r="BWL70" s="9"/>
      <c r="BWM70" s="9"/>
      <c r="BWN70" s="9"/>
      <c r="BWO70" s="9"/>
      <c r="BWP70" s="9"/>
      <c r="BWQ70" s="9"/>
      <c r="BWR70" s="9"/>
      <c r="BWS70" s="9"/>
      <c r="BWT70" s="9"/>
      <c r="BWU70" s="9"/>
      <c r="BWV70" s="9"/>
      <c r="BWW70" s="9"/>
      <c r="BWX70" s="9"/>
      <c r="BWY70" s="9"/>
      <c r="BWZ70" s="9"/>
      <c r="BXA70" s="9"/>
      <c r="BXB70" s="9"/>
      <c r="BXC70" s="9"/>
      <c r="BXD70" s="9"/>
      <c r="BXE70" s="9"/>
      <c r="BXF70" s="9"/>
      <c r="BXG70" s="9"/>
      <c r="BXH70" s="9"/>
      <c r="BXI70" s="9"/>
      <c r="BXJ70" s="9"/>
      <c r="BXK70" s="9"/>
      <c r="BXL70" s="9"/>
      <c r="BXM70" s="9"/>
      <c r="BXN70" s="9"/>
      <c r="BXO70" s="9"/>
      <c r="BXP70" s="9"/>
      <c r="BXQ70" s="9"/>
      <c r="BXR70" s="9"/>
      <c r="BXS70" s="9"/>
      <c r="BXT70" s="9"/>
      <c r="BXU70" s="9"/>
      <c r="BXV70" s="9"/>
      <c r="BXW70" s="9"/>
      <c r="BXX70" s="9"/>
      <c r="BXY70" s="9"/>
      <c r="BXZ70" s="9"/>
      <c r="BYA70" s="9"/>
      <c r="BYB70" s="9"/>
      <c r="BYC70" s="9"/>
      <c r="BYD70" s="9"/>
      <c r="BYE70" s="9"/>
      <c r="BYF70" s="9"/>
      <c r="BYG70" s="9"/>
      <c r="BYH70" s="9"/>
      <c r="BYI70" s="9"/>
      <c r="BYJ70" s="9"/>
      <c r="BYK70" s="9"/>
      <c r="BYL70" s="9"/>
      <c r="BYM70" s="9"/>
      <c r="BYN70" s="9"/>
      <c r="BYO70" s="9"/>
      <c r="BYP70" s="9"/>
      <c r="BYQ70" s="9"/>
      <c r="BYR70" s="9"/>
      <c r="BYS70" s="9"/>
      <c r="BYT70" s="9"/>
      <c r="BYU70" s="9"/>
      <c r="BYV70" s="9"/>
      <c r="BYW70" s="9"/>
      <c r="BYX70" s="9"/>
      <c r="BYY70" s="9"/>
      <c r="BYZ70" s="9"/>
      <c r="BZA70" s="9"/>
      <c r="BZB70" s="9"/>
      <c r="BZC70" s="9"/>
      <c r="BZD70" s="9"/>
      <c r="BZE70" s="9"/>
      <c r="BZF70" s="9"/>
      <c r="BZG70" s="9"/>
      <c r="BZH70" s="9"/>
      <c r="BZI70" s="9"/>
      <c r="BZJ70" s="9"/>
      <c r="BZK70" s="9"/>
      <c r="BZL70" s="9"/>
      <c r="BZM70" s="9"/>
      <c r="BZN70" s="9"/>
      <c r="BZO70" s="9"/>
      <c r="BZP70" s="9"/>
      <c r="BZQ70" s="9"/>
      <c r="BZR70" s="9"/>
      <c r="BZS70" s="9"/>
      <c r="BZT70" s="9"/>
      <c r="BZU70" s="9"/>
      <c r="BZV70" s="9"/>
      <c r="BZW70" s="9"/>
      <c r="BZX70" s="9"/>
      <c r="BZY70" s="9"/>
      <c r="BZZ70" s="9"/>
      <c r="CAA70" s="9"/>
      <c r="CAB70" s="9"/>
      <c r="CAC70" s="9"/>
      <c r="CAD70" s="9"/>
      <c r="CAE70" s="9"/>
      <c r="CAF70" s="9"/>
      <c r="CAG70" s="9"/>
      <c r="CAH70" s="9"/>
      <c r="CAI70" s="9"/>
      <c r="CAJ70" s="9"/>
      <c r="CAK70" s="9"/>
      <c r="CAL70" s="9"/>
      <c r="CAM70" s="9"/>
      <c r="CAN70" s="9"/>
      <c r="CAO70" s="9"/>
      <c r="CAP70" s="9"/>
      <c r="CAQ70" s="9"/>
      <c r="CAR70" s="9"/>
      <c r="CAS70" s="9"/>
      <c r="CAT70" s="9"/>
      <c r="CAU70" s="9"/>
      <c r="CAV70" s="9"/>
      <c r="CAW70" s="9"/>
      <c r="CAX70" s="9"/>
      <c r="CAY70" s="9"/>
      <c r="CAZ70" s="9"/>
      <c r="CBA70" s="9"/>
      <c r="CBB70" s="9"/>
      <c r="CBC70" s="9"/>
      <c r="CBD70" s="9"/>
      <c r="CBE70" s="9"/>
      <c r="CBF70" s="9"/>
      <c r="CBG70" s="9"/>
      <c r="CBH70" s="9"/>
      <c r="CBI70" s="9"/>
      <c r="CBJ70" s="9"/>
      <c r="CBK70" s="9"/>
      <c r="CBL70" s="9"/>
      <c r="CBM70" s="9"/>
      <c r="CBN70" s="9"/>
      <c r="CBO70" s="9"/>
      <c r="CBP70" s="9"/>
      <c r="CBQ70" s="9"/>
      <c r="CBR70" s="9"/>
      <c r="CBS70" s="9"/>
      <c r="CBT70" s="9"/>
      <c r="CBU70" s="9"/>
      <c r="CBV70" s="9"/>
      <c r="CBW70" s="9"/>
      <c r="CBX70" s="9"/>
      <c r="CBY70" s="9"/>
      <c r="CBZ70" s="9"/>
      <c r="CCA70" s="9"/>
      <c r="CCB70" s="9"/>
      <c r="CCC70" s="9"/>
      <c r="CCD70" s="9"/>
      <c r="CCE70" s="9"/>
      <c r="CCF70" s="9"/>
      <c r="CCG70" s="9"/>
      <c r="CCH70" s="9"/>
      <c r="CCI70" s="9"/>
      <c r="CCJ70" s="9"/>
      <c r="CCK70" s="9"/>
      <c r="CCL70" s="9"/>
      <c r="CCM70" s="9"/>
      <c r="CCN70" s="9"/>
      <c r="CCO70" s="9"/>
      <c r="CCP70" s="9"/>
      <c r="CCQ70" s="9"/>
      <c r="CCR70" s="9"/>
      <c r="CCS70" s="9"/>
      <c r="CCT70" s="9"/>
      <c r="CCU70" s="9"/>
      <c r="CCV70" s="9"/>
      <c r="CCW70" s="9"/>
      <c r="CCX70" s="9"/>
      <c r="CCY70" s="9"/>
      <c r="CCZ70" s="9"/>
      <c r="CDA70" s="9"/>
      <c r="CDB70" s="9"/>
      <c r="CDC70" s="9"/>
      <c r="CDD70" s="9"/>
      <c r="CDE70" s="9"/>
      <c r="CDF70" s="9"/>
      <c r="CDG70" s="9"/>
      <c r="CDH70" s="9"/>
      <c r="CDI70" s="9"/>
      <c r="CDJ70" s="9"/>
      <c r="CDK70" s="9"/>
      <c r="CDL70" s="9"/>
      <c r="CDM70" s="9"/>
      <c r="CDN70" s="9"/>
      <c r="CDO70" s="9"/>
      <c r="CDP70" s="9"/>
      <c r="CDQ70" s="9"/>
      <c r="CDR70" s="9"/>
      <c r="CDS70" s="9"/>
      <c r="CDT70" s="9"/>
      <c r="CDU70" s="9"/>
      <c r="CDV70" s="9"/>
      <c r="CDW70" s="9"/>
      <c r="CDX70" s="9"/>
      <c r="CDY70" s="9"/>
      <c r="CDZ70" s="9"/>
      <c r="CEA70" s="9"/>
      <c r="CEB70" s="9"/>
      <c r="CEC70" s="9"/>
      <c r="CED70" s="9"/>
      <c r="CEE70" s="9"/>
      <c r="CEF70" s="9"/>
      <c r="CEG70" s="9"/>
      <c r="CEH70" s="9"/>
      <c r="CEI70" s="9"/>
      <c r="CEJ70" s="9"/>
      <c r="CEK70" s="9"/>
      <c r="CEL70" s="9"/>
      <c r="CEM70" s="9"/>
      <c r="CEN70" s="9"/>
      <c r="CEO70" s="9"/>
      <c r="CEP70" s="9"/>
      <c r="CEQ70" s="9"/>
      <c r="CER70" s="9"/>
      <c r="CES70" s="9"/>
      <c r="CET70" s="9"/>
      <c r="CEU70" s="9"/>
      <c r="CEV70" s="9"/>
      <c r="CEW70" s="9"/>
      <c r="CEX70" s="9"/>
      <c r="CEY70" s="9"/>
      <c r="CEZ70" s="9"/>
      <c r="CFA70" s="9"/>
      <c r="CFB70" s="9"/>
      <c r="CFC70" s="9"/>
      <c r="CFD70" s="9"/>
      <c r="CFE70" s="9"/>
      <c r="CFF70" s="9"/>
      <c r="CFG70" s="9"/>
      <c r="CFH70" s="9"/>
      <c r="CFI70" s="9"/>
      <c r="CFJ70" s="9"/>
      <c r="CFK70" s="9"/>
      <c r="CFL70" s="9"/>
      <c r="CFM70" s="9"/>
      <c r="CFN70" s="9"/>
      <c r="CFO70" s="9"/>
      <c r="CFP70" s="9"/>
      <c r="CFQ70" s="9"/>
      <c r="CFR70" s="9"/>
      <c r="CFS70" s="9"/>
      <c r="CFT70" s="9"/>
      <c r="CFU70" s="9"/>
      <c r="CFV70" s="9"/>
      <c r="CFW70" s="9"/>
      <c r="CFX70" s="9"/>
      <c r="CFY70" s="9"/>
      <c r="CFZ70" s="9"/>
      <c r="CGA70" s="9"/>
      <c r="CGB70" s="9"/>
      <c r="CGC70" s="9"/>
      <c r="CGD70" s="9"/>
      <c r="CGE70" s="9"/>
      <c r="CGF70" s="9"/>
      <c r="CGG70" s="9"/>
      <c r="CGH70" s="9"/>
      <c r="CGI70" s="9"/>
      <c r="CGJ70" s="9"/>
      <c r="CGK70" s="9"/>
      <c r="CGL70" s="9"/>
      <c r="CGM70" s="9"/>
      <c r="CGN70" s="9"/>
      <c r="CGO70" s="9"/>
      <c r="CGP70" s="9"/>
      <c r="CGQ70" s="9"/>
      <c r="CGR70" s="9"/>
      <c r="CGS70" s="9"/>
      <c r="CGT70" s="9"/>
      <c r="CGU70" s="9"/>
      <c r="CGV70" s="9"/>
      <c r="CGW70" s="9"/>
      <c r="CGX70" s="9"/>
      <c r="CGY70" s="9"/>
      <c r="CGZ70" s="9"/>
      <c r="CHA70" s="9"/>
      <c r="CHB70" s="9"/>
      <c r="CHC70" s="9"/>
      <c r="CHD70" s="9"/>
      <c r="CHE70" s="9"/>
      <c r="CHF70" s="9"/>
      <c r="CHG70" s="9"/>
      <c r="CHH70" s="9"/>
      <c r="CHI70" s="9"/>
      <c r="CHJ70" s="9"/>
      <c r="CHK70" s="9"/>
      <c r="CHL70" s="9"/>
      <c r="CHM70" s="9"/>
      <c r="CHN70" s="9"/>
      <c r="CHO70" s="9"/>
      <c r="CHP70" s="9"/>
      <c r="CHQ70" s="9"/>
      <c r="CHR70" s="9"/>
      <c r="CHS70" s="9"/>
      <c r="CHT70" s="9"/>
      <c r="CHU70" s="9"/>
      <c r="CHV70" s="9"/>
      <c r="CHW70" s="9"/>
      <c r="CHX70" s="9"/>
      <c r="CHY70" s="9"/>
      <c r="CHZ70" s="9"/>
      <c r="CIA70" s="9"/>
      <c r="CIB70" s="9"/>
      <c r="CIC70" s="9"/>
      <c r="CID70" s="9"/>
      <c r="CIE70" s="9"/>
      <c r="CIF70" s="9"/>
      <c r="CIG70" s="9"/>
      <c r="CIH70" s="9"/>
      <c r="CII70" s="9"/>
      <c r="CIJ70" s="9"/>
      <c r="CIK70" s="9"/>
      <c r="CIL70" s="9"/>
      <c r="CIM70" s="9"/>
      <c r="CIN70" s="9"/>
      <c r="CIO70" s="9"/>
      <c r="CIP70" s="9"/>
      <c r="CIQ70" s="9"/>
      <c r="CIR70" s="9"/>
      <c r="CIS70" s="9"/>
      <c r="CIT70" s="9"/>
      <c r="CIU70" s="9"/>
      <c r="CIV70" s="9"/>
      <c r="CIW70" s="9"/>
      <c r="CIX70" s="9"/>
      <c r="CIY70" s="9"/>
      <c r="CIZ70" s="9"/>
      <c r="CJA70" s="9"/>
      <c r="CJB70" s="9"/>
      <c r="CJC70" s="9"/>
      <c r="CJD70" s="9"/>
      <c r="CJE70" s="9"/>
      <c r="CJF70" s="9"/>
      <c r="CJG70" s="9"/>
      <c r="CJH70" s="9"/>
      <c r="CJI70" s="9"/>
      <c r="CJJ70" s="9"/>
      <c r="CJK70" s="9"/>
      <c r="CJL70" s="9"/>
      <c r="CJM70" s="9"/>
      <c r="CJN70" s="9"/>
      <c r="CJO70" s="9"/>
      <c r="CJP70" s="9"/>
      <c r="CJQ70" s="9"/>
      <c r="CJR70" s="9"/>
      <c r="CJS70" s="9"/>
      <c r="CJT70" s="9"/>
      <c r="CJU70" s="9"/>
      <c r="CJV70" s="9"/>
      <c r="CJW70" s="9"/>
      <c r="CJX70" s="9"/>
      <c r="CJY70" s="9"/>
      <c r="CJZ70" s="9"/>
      <c r="CKA70" s="9"/>
      <c r="CKB70" s="9"/>
      <c r="CKC70" s="9"/>
      <c r="CKD70" s="9"/>
      <c r="CKE70" s="9"/>
      <c r="CKF70" s="9"/>
      <c r="CKG70" s="9"/>
      <c r="CKH70" s="9"/>
      <c r="CKI70" s="9"/>
      <c r="CKJ70" s="9"/>
      <c r="CKK70" s="9"/>
      <c r="CKL70" s="9"/>
      <c r="CKM70" s="9"/>
      <c r="CKN70" s="9"/>
      <c r="CKO70" s="9"/>
      <c r="CKP70" s="9"/>
      <c r="CKQ70" s="9"/>
      <c r="CKR70" s="9"/>
      <c r="CKS70" s="9"/>
      <c r="CKT70" s="9"/>
      <c r="CKU70" s="9"/>
      <c r="CKV70" s="9"/>
      <c r="CKW70" s="9"/>
      <c r="CKX70" s="9"/>
      <c r="CKY70" s="9"/>
      <c r="CKZ70" s="9"/>
      <c r="CLA70" s="9"/>
      <c r="CLB70" s="9"/>
      <c r="CLC70" s="9"/>
      <c r="CLD70" s="9"/>
      <c r="CLE70" s="9"/>
      <c r="CLF70" s="9"/>
      <c r="CLG70" s="9"/>
      <c r="CLH70" s="9"/>
      <c r="CLI70" s="9"/>
      <c r="CLJ70" s="9"/>
      <c r="CLK70" s="9"/>
      <c r="CLL70" s="9"/>
      <c r="CLM70" s="9"/>
      <c r="CLN70" s="9"/>
      <c r="CLO70" s="9"/>
      <c r="CLP70" s="9"/>
      <c r="CLQ70" s="9"/>
      <c r="CLR70" s="9"/>
      <c r="CLS70" s="9"/>
      <c r="CLT70" s="9"/>
      <c r="CLU70" s="9"/>
      <c r="CLV70" s="9"/>
      <c r="CLW70" s="9"/>
      <c r="CLX70" s="9"/>
      <c r="CLY70" s="9"/>
      <c r="CLZ70" s="9"/>
      <c r="CMA70" s="9"/>
      <c r="CMB70" s="9"/>
      <c r="CMC70" s="9"/>
      <c r="CMD70" s="9"/>
      <c r="CME70" s="9"/>
      <c r="CMF70" s="9"/>
      <c r="CMG70" s="9"/>
      <c r="CMH70" s="9"/>
      <c r="CMI70" s="9"/>
      <c r="CMJ70" s="9"/>
      <c r="CMK70" s="9"/>
      <c r="CML70" s="9"/>
      <c r="CMM70" s="9"/>
      <c r="CMN70" s="9"/>
      <c r="CMO70" s="9"/>
      <c r="CMP70" s="9"/>
      <c r="CMQ70" s="9"/>
      <c r="CMR70" s="9"/>
      <c r="CMS70" s="9"/>
      <c r="CMT70" s="9"/>
      <c r="CMU70" s="9"/>
      <c r="CMV70" s="9"/>
      <c r="CMW70" s="9"/>
      <c r="CMX70" s="9"/>
      <c r="CMY70" s="9"/>
      <c r="CMZ70" s="9"/>
      <c r="CNA70" s="9"/>
      <c r="CNB70" s="9"/>
      <c r="CNC70" s="9"/>
      <c r="CND70" s="9"/>
      <c r="CNE70" s="9"/>
      <c r="CNF70" s="9"/>
      <c r="CNG70" s="9"/>
      <c r="CNH70" s="9"/>
      <c r="CNI70" s="9"/>
      <c r="CNJ70" s="9"/>
      <c r="CNK70" s="9"/>
      <c r="CNL70" s="9"/>
      <c r="CNM70" s="9"/>
      <c r="CNN70" s="9"/>
      <c r="CNO70" s="9"/>
      <c r="CNP70" s="9"/>
      <c r="CNQ70" s="9"/>
      <c r="CNR70" s="9"/>
      <c r="CNS70" s="9"/>
      <c r="CNT70" s="9"/>
      <c r="CNU70" s="9"/>
      <c r="CNV70" s="9"/>
      <c r="CNW70" s="9"/>
      <c r="CNX70" s="9"/>
      <c r="CNY70" s="9"/>
      <c r="CNZ70" s="9"/>
      <c r="COA70" s="9"/>
      <c r="COB70" s="9"/>
      <c r="COC70" s="9"/>
      <c r="COD70" s="9"/>
      <c r="COE70" s="9"/>
      <c r="COF70" s="9"/>
      <c r="COG70" s="9"/>
      <c r="COH70" s="9"/>
      <c r="COI70" s="9"/>
      <c r="COJ70" s="9"/>
      <c r="COK70" s="9"/>
      <c r="COL70" s="9"/>
      <c r="COM70" s="9"/>
      <c r="CON70" s="9"/>
      <c r="COO70" s="9"/>
      <c r="COP70" s="9"/>
      <c r="COQ70" s="9"/>
      <c r="COR70" s="9"/>
      <c r="COS70" s="9"/>
      <c r="COT70" s="9"/>
      <c r="COU70" s="9"/>
      <c r="COV70" s="9"/>
      <c r="COW70" s="9"/>
      <c r="COX70" s="9"/>
      <c r="COY70" s="9"/>
      <c r="COZ70" s="9"/>
      <c r="CPA70" s="9"/>
      <c r="CPB70" s="9"/>
      <c r="CPC70" s="9"/>
      <c r="CPD70" s="9"/>
      <c r="CPE70" s="9"/>
      <c r="CPF70" s="9"/>
      <c r="CPG70" s="9"/>
      <c r="CPH70" s="9"/>
      <c r="CPI70" s="9"/>
      <c r="CPJ70" s="9"/>
      <c r="CPK70" s="9"/>
      <c r="CPL70" s="9"/>
      <c r="CPM70" s="9"/>
      <c r="CPN70" s="9"/>
      <c r="CPO70" s="9"/>
      <c r="CPP70" s="9"/>
      <c r="CPQ70" s="9"/>
      <c r="CPR70" s="9"/>
      <c r="CPS70" s="9"/>
      <c r="CPT70" s="9"/>
      <c r="CPU70" s="9"/>
      <c r="CPV70" s="9"/>
      <c r="CPW70" s="9"/>
      <c r="CPX70" s="9"/>
      <c r="CPY70" s="9"/>
      <c r="CPZ70" s="9"/>
      <c r="CQA70" s="9"/>
      <c r="CQB70" s="9"/>
      <c r="CQC70" s="9"/>
      <c r="CQD70" s="9"/>
      <c r="CQE70" s="9"/>
      <c r="CQF70" s="9"/>
      <c r="CQG70" s="9"/>
      <c r="CQH70" s="9"/>
      <c r="CQI70" s="9"/>
      <c r="CQJ70" s="9"/>
      <c r="CQK70" s="9"/>
      <c r="CQL70" s="9"/>
      <c r="CQM70" s="9"/>
      <c r="CQN70" s="9"/>
      <c r="CQO70" s="9"/>
      <c r="CQP70" s="9"/>
      <c r="CQQ70" s="9"/>
      <c r="CQR70" s="9"/>
      <c r="CQS70" s="9"/>
      <c r="CQT70" s="9"/>
      <c r="CQU70" s="9"/>
      <c r="CQV70" s="9"/>
      <c r="CQW70" s="9"/>
      <c r="CQX70" s="9"/>
      <c r="CQY70" s="9"/>
      <c r="CQZ70" s="9"/>
      <c r="CRA70" s="9"/>
      <c r="CRB70" s="9"/>
      <c r="CRC70" s="9"/>
      <c r="CRD70" s="9"/>
      <c r="CRE70" s="9"/>
      <c r="CRF70" s="9"/>
      <c r="CRG70" s="9"/>
      <c r="CRH70" s="9"/>
      <c r="CRI70" s="9"/>
      <c r="CRJ70" s="9"/>
      <c r="CRK70" s="9"/>
      <c r="CRL70" s="9"/>
      <c r="CRM70" s="9"/>
      <c r="CRN70" s="9"/>
      <c r="CRO70" s="9"/>
      <c r="CRP70" s="9"/>
      <c r="CRQ70" s="9"/>
      <c r="CRR70" s="9"/>
      <c r="CRS70" s="9"/>
      <c r="CRT70" s="9"/>
      <c r="CRU70" s="9"/>
      <c r="CRV70" s="9"/>
      <c r="CRW70" s="9"/>
      <c r="CRX70" s="9"/>
      <c r="CRY70" s="9"/>
      <c r="CRZ70" s="9"/>
      <c r="CSA70" s="9"/>
      <c r="CSB70" s="9"/>
      <c r="CSC70" s="9"/>
      <c r="CSD70" s="9"/>
      <c r="CSE70" s="9"/>
      <c r="CSF70" s="9"/>
      <c r="CSG70" s="9"/>
      <c r="CSH70" s="9"/>
      <c r="CSI70" s="9"/>
      <c r="CSJ70" s="9"/>
      <c r="CSK70" s="9"/>
      <c r="CSL70" s="9"/>
      <c r="CSM70" s="9"/>
      <c r="CSN70" s="9"/>
      <c r="CSO70" s="9"/>
      <c r="CSP70" s="9"/>
      <c r="CSQ70" s="9"/>
      <c r="CSR70" s="9"/>
      <c r="CSS70" s="9"/>
      <c r="CST70" s="9"/>
      <c r="CSU70" s="9"/>
      <c r="CSV70" s="9"/>
      <c r="CSW70" s="9"/>
      <c r="CSX70" s="9"/>
      <c r="CSY70" s="9"/>
      <c r="CSZ70" s="9"/>
      <c r="CTA70" s="9"/>
      <c r="CTB70" s="9"/>
      <c r="CTC70" s="9"/>
      <c r="CTD70" s="9"/>
      <c r="CTE70" s="9"/>
      <c r="CTF70" s="9"/>
      <c r="CTG70" s="9"/>
      <c r="CTH70" s="9"/>
      <c r="CTI70" s="9"/>
      <c r="CTJ70" s="9"/>
      <c r="CTK70" s="9"/>
      <c r="CTL70" s="9"/>
      <c r="CTM70" s="9"/>
      <c r="CTN70" s="9"/>
      <c r="CTO70" s="9"/>
      <c r="CTP70" s="9"/>
      <c r="CTQ70" s="9"/>
      <c r="CTR70" s="9"/>
      <c r="CTS70" s="9"/>
      <c r="CTT70" s="9"/>
      <c r="CTU70" s="9"/>
      <c r="CTV70" s="9"/>
      <c r="CTW70" s="9"/>
      <c r="CTX70" s="9"/>
      <c r="CTY70" s="9"/>
      <c r="CTZ70" s="9"/>
      <c r="CUA70" s="9"/>
      <c r="CUB70" s="9"/>
      <c r="CUC70" s="9"/>
      <c r="CUD70" s="9"/>
      <c r="CUE70" s="9"/>
      <c r="CUF70" s="9"/>
      <c r="CUG70" s="9"/>
      <c r="CUH70" s="9"/>
      <c r="CUI70" s="9"/>
      <c r="CUJ70" s="9"/>
      <c r="CUK70" s="9"/>
      <c r="CUL70" s="9"/>
      <c r="CUM70" s="9"/>
      <c r="CUN70" s="9"/>
      <c r="CUO70" s="9"/>
      <c r="CUP70" s="9"/>
      <c r="CUQ70" s="9"/>
      <c r="CUR70" s="9"/>
      <c r="CUS70" s="9"/>
      <c r="CUT70" s="9"/>
      <c r="CUU70" s="9"/>
      <c r="CUV70" s="9"/>
      <c r="CUW70" s="9"/>
      <c r="CUX70" s="9"/>
      <c r="CUY70" s="9"/>
      <c r="CUZ70" s="9"/>
      <c r="CVA70" s="9"/>
      <c r="CVB70" s="9"/>
      <c r="CVC70" s="9"/>
      <c r="CVD70" s="9"/>
      <c r="CVE70" s="9"/>
      <c r="CVF70" s="9"/>
      <c r="CVG70" s="9"/>
      <c r="CVH70" s="9"/>
      <c r="CVI70" s="9"/>
      <c r="CVJ70" s="9"/>
      <c r="CVK70" s="9"/>
      <c r="CVL70" s="9"/>
      <c r="CVM70" s="9"/>
      <c r="CVN70" s="9"/>
      <c r="CVO70" s="9"/>
      <c r="CVP70" s="9"/>
      <c r="CVQ70" s="9"/>
      <c r="CVR70" s="9"/>
      <c r="CVS70" s="9"/>
      <c r="CVT70" s="9"/>
      <c r="CVU70" s="9"/>
      <c r="CVV70" s="9"/>
      <c r="CVW70" s="9"/>
      <c r="CVX70" s="9"/>
      <c r="CVY70" s="9"/>
      <c r="CVZ70" s="9"/>
      <c r="CWA70" s="9"/>
      <c r="CWB70" s="9"/>
      <c r="CWC70" s="9"/>
      <c r="CWD70" s="9"/>
      <c r="CWE70" s="9"/>
      <c r="CWF70" s="9"/>
      <c r="CWG70" s="9"/>
      <c r="CWH70" s="9"/>
      <c r="CWI70" s="9"/>
      <c r="CWJ70" s="9"/>
      <c r="CWK70" s="9"/>
      <c r="CWL70" s="9"/>
      <c r="CWM70" s="9"/>
      <c r="CWN70" s="9"/>
      <c r="CWO70" s="9"/>
      <c r="CWP70" s="9"/>
      <c r="CWQ70" s="9"/>
      <c r="CWR70" s="9"/>
      <c r="CWS70" s="9"/>
      <c r="CWT70" s="9"/>
      <c r="CWU70" s="9"/>
      <c r="CWV70" s="9"/>
      <c r="CWW70" s="9"/>
      <c r="CWX70" s="9"/>
      <c r="CWY70" s="9"/>
      <c r="CWZ70" s="9"/>
      <c r="CXA70" s="9"/>
      <c r="CXB70" s="9"/>
      <c r="CXC70" s="9"/>
      <c r="CXD70" s="9"/>
      <c r="CXE70" s="9"/>
      <c r="CXF70" s="9"/>
      <c r="CXG70" s="9"/>
      <c r="CXH70" s="9"/>
      <c r="CXI70" s="9"/>
      <c r="CXJ70" s="9"/>
      <c r="CXK70" s="9"/>
      <c r="CXL70" s="9"/>
      <c r="CXM70" s="9"/>
      <c r="CXN70" s="9"/>
      <c r="CXO70" s="9"/>
      <c r="CXP70" s="9"/>
      <c r="CXQ70" s="9"/>
      <c r="CXR70" s="9"/>
      <c r="CXS70" s="9"/>
      <c r="CXT70" s="9"/>
      <c r="CXU70" s="9"/>
      <c r="CXV70" s="9"/>
      <c r="CXW70" s="9"/>
      <c r="CXX70" s="9"/>
      <c r="CXY70" s="9"/>
      <c r="CXZ70" s="9"/>
      <c r="CYA70" s="9"/>
      <c r="CYB70" s="9"/>
      <c r="CYC70" s="9"/>
      <c r="CYD70" s="9"/>
      <c r="CYE70" s="9"/>
      <c r="CYF70" s="9"/>
      <c r="CYG70" s="9"/>
      <c r="CYH70" s="9"/>
      <c r="CYI70" s="9"/>
      <c r="CYJ70" s="9"/>
      <c r="CYK70" s="9"/>
      <c r="CYL70" s="9"/>
      <c r="CYM70" s="9"/>
      <c r="CYN70" s="9"/>
      <c r="CYO70" s="9"/>
      <c r="CYP70" s="9"/>
      <c r="CYQ70" s="9"/>
      <c r="CYR70" s="9"/>
      <c r="CYS70" s="9"/>
      <c r="CYT70" s="9"/>
      <c r="CYU70" s="9"/>
      <c r="CYV70" s="9"/>
      <c r="CYW70" s="9"/>
      <c r="CYX70" s="9"/>
      <c r="CYY70" s="9"/>
      <c r="CYZ70" s="9"/>
      <c r="CZA70" s="9"/>
      <c r="CZB70" s="9"/>
      <c r="CZC70" s="9"/>
      <c r="CZD70" s="9"/>
      <c r="CZE70" s="9"/>
      <c r="CZF70" s="9"/>
      <c r="CZG70" s="9"/>
      <c r="CZH70" s="9"/>
      <c r="CZI70" s="9"/>
      <c r="CZJ70" s="9"/>
      <c r="CZK70" s="9"/>
      <c r="CZL70" s="9"/>
      <c r="CZM70" s="9"/>
      <c r="CZN70" s="9"/>
      <c r="CZO70" s="9"/>
      <c r="CZP70" s="9"/>
      <c r="CZQ70" s="9"/>
      <c r="CZR70" s="9"/>
      <c r="CZS70" s="9"/>
      <c r="CZT70" s="9"/>
      <c r="CZU70" s="9"/>
      <c r="CZV70" s="9"/>
      <c r="CZW70" s="9"/>
      <c r="CZX70" s="9"/>
      <c r="CZY70" s="9"/>
      <c r="CZZ70" s="9"/>
      <c r="DAA70" s="9"/>
      <c r="DAB70" s="9"/>
      <c r="DAC70" s="9"/>
      <c r="DAD70" s="9"/>
      <c r="DAE70" s="9"/>
      <c r="DAF70" s="9"/>
      <c r="DAG70" s="9"/>
      <c r="DAH70" s="9"/>
      <c r="DAI70" s="9"/>
      <c r="DAJ70" s="9"/>
      <c r="DAK70" s="9"/>
      <c r="DAL70" s="9"/>
      <c r="DAM70" s="9"/>
      <c r="DAN70" s="9"/>
      <c r="DAO70" s="9"/>
      <c r="DAP70" s="9"/>
      <c r="DAQ70" s="9"/>
      <c r="DAR70" s="9"/>
      <c r="DAS70" s="9"/>
      <c r="DAT70" s="9"/>
      <c r="DAU70" s="9"/>
      <c r="DAV70" s="9"/>
      <c r="DAW70" s="9"/>
      <c r="DAX70" s="9"/>
      <c r="DAY70" s="9"/>
      <c r="DAZ70" s="9"/>
      <c r="DBA70" s="9"/>
      <c r="DBB70" s="9"/>
      <c r="DBC70" s="9"/>
      <c r="DBD70" s="9"/>
      <c r="DBE70" s="9"/>
      <c r="DBF70" s="9"/>
      <c r="DBG70" s="9"/>
      <c r="DBH70" s="9"/>
      <c r="DBI70" s="9"/>
      <c r="DBJ70" s="9"/>
      <c r="DBK70" s="9"/>
      <c r="DBL70" s="9"/>
      <c r="DBM70" s="9"/>
      <c r="DBN70" s="9"/>
      <c r="DBO70" s="9"/>
      <c r="DBP70" s="9"/>
      <c r="DBQ70" s="9"/>
      <c r="DBR70" s="9"/>
      <c r="DBS70" s="9"/>
      <c r="DBT70" s="9"/>
      <c r="DBU70" s="9"/>
      <c r="DBV70" s="9"/>
      <c r="DBW70" s="9"/>
      <c r="DBX70" s="9"/>
      <c r="DBY70" s="9"/>
      <c r="DBZ70" s="9"/>
      <c r="DCA70" s="9"/>
      <c r="DCB70" s="9"/>
      <c r="DCC70" s="9"/>
      <c r="DCD70" s="9"/>
      <c r="DCE70" s="9"/>
      <c r="DCF70" s="9"/>
      <c r="DCG70" s="9"/>
      <c r="DCH70" s="9"/>
      <c r="DCI70" s="9"/>
      <c r="DCJ70" s="9"/>
      <c r="DCK70" s="9"/>
      <c r="DCL70" s="9"/>
      <c r="DCM70" s="9"/>
      <c r="DCN70" s="9"/>
      <c r="DCO70" s="9"/>
      <c r="DCP70" s="9"/>
      <c r="DCQ70" s="9"/>
      <c r="DCR70" s="9"/>
      <c r="DCS70" s="9"/>
      <c r="DCT70" s="9"/>
      <c r="DCU70" s="9"/>
      <c r="DCV70" s="9"/>
      <c r="DCW70" s="9"/>
      <c r="DCX70" s="9"/>
      <c r="DCY70" s="9"/>
      <c r="DCZ70" s="9"/>
      <c r="DDA70" s="9"/>
      <c r="DDB70" s="9"/>
      <c r="DDC70" s="9"/>
      <c r="DDD70" s="9"/>
      <c r="DDE70" s="9"/>
      <c r="DDF70" s="9"/>
      <c r="DDG70" s="9"/>
      <c r="DDH70" s="9"/>
      <c r="DDI70" s="9"/>
      <c r="DDJ70" s="9"/>
      <c r="DDK70" s="9"/>
      <c r="DDL70" s="9"/>
      <c r="DDM70" s="9"/>
      <c r="DDN70" s="9"/>
      <c r="DDO70" s="9"/>
      <c r="DDP70" s="9"/>
      <c r="DDQ70" s="9"/>
      <c r="DDR70" s="9"/>
      <c r="DDS70" s="9"/>
      <c r="DDT70" s="9"/>
      <c r="DDU70" s="9"/>
      <c r="DDV70" s="9"/>
      <c r="DDW70" s="9"/>
      <c r="DDX70" s="9"/>
      <c r="DDY70" s="9"/>
      <c r="DDZ70" s="9"/>
      <c r="DEA70" s="9"/>
      <c r="DEB70" s="9"/>
      <c r="DEC70" s="9"/>
      <c r="DED70" s="9"/>
      <c r="DEE70" s="9"/>
      <c r="DEF70" s="9"/>
      <c r="DEG70" s="9"/>
      <c r="DEH70" s="9"/>
      <c r="DEI70" s="9"/>
      <c r="DEJ70" s="9"/>
      <c r="DEK70" s="9"/>
      <c r="DEL70" s="9"/>
      <c r="DEM70" s="9"/>
      <c r="DEN70" s="9"/>
      <c r="DEO70" s="9"/>
      <c r="DEP70" s="9"/>
      <c r="DEQ70" s="9"/>
      <c r="DER70" s="9"/>
      <c r="DES70" s="9"/>
      <c r="DET70" s="9"/>
      <c r="DEU70" s="9"/>
      <c r="DEV70" s="9"/>
      <c r="DEW70" s="9"/>
      <c r="DEX70" s="9"/>
      <c r="DEY70" s="9"/>
      <c r="DEZ70" s="9"/>
      <c r="DFA70" s="9"/>
      <c r="DFB70" s="9"/>
      <c r="DFC70" s="9"/>
      <c r="DFD70" s="9"/>
      <c r="DFE70" s="9"/>
      <c r="DFF70" s="9"/>
      <c r="DFG70" s="9"/>
      <c r="DFH70" s="9"/>
      <c r="DFI70" s="9"/>
      <c r="DFJ70" s="9"/>
      <c r="DFK70" s="9"/>
      <c r="DFL70" s="9"/>
      <c r="DFM70" s="9"/>
      <c r="DFN70" s="9"/>
      <c r="DFO70" s="9"/>
      <c r="DFP70" s="9"/>
      <c r="DFQ70" s="9"/>
      <c r="DFR70" s="9"/>
      <c r="DFS70" s="9"/>
      <c r="DFT70" s="9"/>
      <c r="DFU70" s="9"/>
      <c r="DFV70" s="9"/>
      <c r="DFW70" s="9"/>
      <c r="DFX70" s="9"/>
      <c r="DFY70" s="9"/>
      <c r="DFZ70" s="9"/>
      <c r="DGA70" s="9"/>
      <c r="DGB70" s="9"/>
      <c r="DGC70" s="9"/>
      <c r="DGD70" s="9"/>
      <c r="DGE70" s="9"/>
      <c r="DGF70" s="9"/>
      <c r="DGG70" s="9"/>
      <c r="DGH70" s="9"/>
      <c r="DGI70" s="9"/>
      <c r="DGJ70" s="9"/>
      <c r="DGK70" s="9"/>
      <c r="DGL70" s="9"/>
      <c r="DGM70" s="9"/>
      <c r="DGN70" s="9"/>
      <c r="DGO70" s="9"/>
      <c r="DGP70" s="9"/>
      <c r="DGQ70" s="9"/>
      <c r="DGR70" s="9"/>
      <c r="DGS70" s="9"/>
      <c r="DGT70" s="9"/>
      <c r="DGU70" s="9"/>
      <c r="DGV70" s="9"/>
      <c r="DGW70" s="9"/>
      <c r="DGX70" s="9"/>
      <c r="DGY70" s="9"/>
      <c r="DGZ70" s="9"/>
      <c r="DHA70" s="9"/>
      <c r="DHB70" s="9"/>
      <c r="DHC70" s="9"/>
      <c r="DHD70" s="9"/>
      <c r="DHE70" s="9"/>
      <c r="DHF70" s="9"/>
      <c r="DHG70" s="9"/>
      <c r="DHH70" s="9"/>
      <c r="DHI70" s="9"/>
      <c r="DHJ70" s="9"/>
      <c r="DHK70" s="9"/>
      <c r="DHL70" s="9"/>
      <c r="DHM70" s="9"/>
      <c r="DHN70" s="9"/>
      <c r="DHO70" s="9"/>
      <c r="DHP70" s="9"/>
      <c r="DHQ70" s="9"/>
      <c r="DHR70" s="9"/>
      <c r="DHS70" s="9"/>
      <c r="DHT70" s="9"/>
      <c r="DHU70" s="9"/>
      <c r="DHV70" s="9"/>
      <c r="DHW70" s="9"/>
      <c r="DHX70" s="9"/>
      <c r="DHY70" s="9"/>
      <c r="DHZ70" s="9"/>
      <c r="DIA70" s="9"/>
      <c r="DIB70" s="9"/>
      <c r="DIC70" s="9"/>
      <c r="DID70" s="9"/>
      <c r="DIE70" s="9"/>
      <c r="DIF70" s="9"/>
      <c r="DIG70" s="9"/>
      <c r="DIH70" s="9"/>
      <c r="DII70" s="9"/>
      <c r="DIJ70" s="9"/>
      <c r="DIK70" s="9"/>
      <c r="DIL70" s="9"/>
      <c r="DIM70" s="9"/>
      <c r="DIN70" s="9"/>
      <c r="DIO70" s="9"/>
      <c r="DIP70" s="9"/>
      <c r="DIQ70" s="9"/>
      <c r="DIR70" s="9"/>
      <c r="DIS70" s="9"/>
      <c r="DIT70" s="9"/>
      <c r="DIU70" s="9"/>
      <c r="DIV70" s="9"/>
      <c r="DIW70" s="9"/>
      <c r="DIX70" s="9"/>
      <c r="DIY70" s="9"/>
      <c r="DIZ70" s="9"/>
      <c r="DJA70" s="9"/>
      <c r="DJB70" s="9"/>
      <c r="DJC70" s="9"/>
      <c r="DJD70" s="9"/>
      <c r="DJE70" s="9"/>
      <c r="DJF70" s="9"/>
      <c r="DJG70" s="9"/>
      <c r="DJH70" s="9"/>
      <c r="DJI70" s="9"/>
      <c r="DJJ70" s="9"/>
      <c r="DJK70" s="9"/>
      <c r="DJL70" s="9"/>
      <c r="DJM70" s="9"/>
      <c r="DJN70" s="9"/>
      <c r="DJO70" s="9"/>
      <c r="DJP70" s="9"/>
      <c r="DJQ70" s="9"/>
      <c r="DJR70" s="9"/>
      <c r="DJS70" s="9"/>
      <c r="DJT70" s="9"/>
      <c r="DJU70" s="9"/>
      <c r="DJV70" s="9"/>
      <c r="DJW70" s="9"/>
      <c r="DJX70" s="9"/>
      <c r="DJY70" s="9"/>
      <c r="DJZ70" s="9"/>
      <c r="DKA70" s="9"/>
      <c r="DKB70" s="9"/>
      <c r="DKC70" s="9"/>
      <c r="DKD70" s="9"/>
      <c r="DKE70" s="9"/>
      <c r="DKF70" s="9"/>
      <c r="DKG70" s="9"/>
      <c r="DKH70" s="9"/>
      <c r="DKI70" s="9"/>
      <c r="DKJ70" s="9"/>
      <c r="DKK70" s="9"/>
      <c r="DKL70" s="9"/>
      <c r="DKM70" s="9"/>
      <c r="DKN70" s="9"/>
      <c r="DKO70" s="9"/>
      <c r="DKP70" s="9"/>
      <c r="DKQ70" s="9"/>
      <c r="DKR70" s="9"/>
      <c r="DKS70" s="9"/>
      <c r="DKT70" s="9"/>
      <c r="DKU70" s="9"/>
      <c r="DKV70" s="9"/>
      <c r="DKW70" s="9"/>
      <c r="DKX70" s="9"/>
      <c r="DKY70" s="9"/>
      <c r="DKZ70" s="9"/>
      <c r="DLA70" s="9"/>
      <c r="DLB70" s="9"/>
      <c r="DLC70" s="9"/>
      <c r="DLD70" s="9"/>
      <c r="DLE70" s="9"/>
      <c r="DLF70" s="9"/>
      <c r="DLG70" s="9"/>
      <c r="DLH70" s="9"/>
      <c r="DLI70" s="9"/>
      <c r="DLJ70" s="9"/>
      <c r="DLK70" s="9"/>
      <c r="DLL70" s="9"/>
      <c r="DLM70" s="9"/>
      <c r="DLN70" s="9"/>
      <c r="DLO70" s="9"/>
      <c r="DLP70" s="9"/>
      <c r="DLQ70" s="9"/>
      <c r="DLR70" s="9"/>
      <c r="DLS70" s="9"/>
      <c r="DLT70" s="9"/>
      <c r="DLU70" s="9"/>
      <c r="DLV70" s="9"/>
      <c r="DLW70" s="9"/>
      <c r="DLX70" s="9"/>
      <c r="DLY70" s="9"/>
      <c r="DLZ70" s="9"/>
      <c r="DMA70" s="9"/>
      <c r="DMB70" s="9"/>
      <c r="DMC70" s="9"/>
      <c r="DMD70" s="9"/>
      <c r="DME70" s="9"/>
      <c r="DMF70" s="9"/>
      <c r="DMG70" s="9"/>
      <c r="DMH70" s="9"/>
      <c r="DMI70" s="9"/>
      <c r="DMJ70" s="9"/>
      <c r="DMK70" s="9"/>
      <c r="DML70" s="9"/>
      <c r="DMM70" s="9"/>
      <c r="DMN70" s="9"/>
      <c r="DMO70" s="9"/>
      <c r="DMP70" s="9"/>
      <c r="DMQ70" s="9"/>
      <c r="DMR70" s="9"/>
      <c r="DMS70" s="9"/>
      <c r="DMT70" s="9"/>
      <c r="DMU70" s="9"/>
      <c r="DMV70" s="9"/>
      <c r="DMW70" s="9"/>
      <c r="DMX70" s="9"/>
      <c r="DMY70" s="9"/>
      <c r="DMZ70" s="9"/>
      <c r="DNA70" s="9"/>
      <c r="DNB70" s="9"/>
      <c r="DNC70" s="9"/>
      <c r="DND70" s="9"/>
      <c r="DNE70" s="9"/>
      <c r="DNF70" s="9"/>
      <c r="DNG70" s="9"/>
      <c r="DNH70" s="9"/>
      <c r="DNI70" s="9"/>
      <c r="DNJ70" s="9"/>
      <c r="DNK70" s="9"/>
      <c r="DNL70" s="9"/>
      <c r="DNM70" s="9"/>
      <c r="DNN70" s="9"/>
      <c r="DNO70" s="9"/>
      <c r="DNP70" s="9"/>
      <c r="DNQ70" s="9"/>
      <c r="DNR70" s="9"/>
      <c r="DNS70" s="9"/>
      <c r="DNT70" s="9"/>
      <c r="DNU70" s="9"/>
      <c r="DNV70" s="9"/>
      <c r="DNW70" s="9"/>
      <c r="DNX70" s="9"/>
      <c r="DNY70" s="9"/>
      <c r="DNZ70" s="9"/>
      <c r="DOA70" s="9"/>
      <c r="DOB70" s="9"/>
      <c r="DOC70" s="9"/>
      <c r="DOD70" s="9"/>
      <c r="DOE70" s="9"/>
      <c r="DOF70" s="9"/>
      <c r="DOG70" s="9"/>
      <c r="DOH70" s="9"/>
      <c r="DOI70" s="9"/>
      <c r="DOJ70" s="9"/>
      <c r="DOK70" s="9"/>
      <c r="DOL70" s="9"/>
      <c r="DOM70" s="9"/>
      <c r="DON70" s="9"/>
      <c r="DOO70" s="9"/>
      <c r="DOP70" s="9"/>
      <c r="DOQ70" s="9"/>
      <c r="DOR70" s="9"/>
      <c r="DOS70" s="9"/>
      <c r="DOT70" s="9"/>
      <c r="DOU70" s="9"/>
      <c r="DOV70" s="9"/>
      <c r="DOW70" s="9"/>
      <c r="DOX70" s="9"/>
      <c r="DOY70" s="9"/>
      <c r="DOZ70" s="9"/>
      <c r="DPA70" s="9"/>
      <c r="DPB70" s="9"/>
      <c r="DPC70" s="9"/>
      <c r="DPD70" s="9"/>
      <c r="DPE70" s="9"/>
      <c r="DPF70" s="9"/>
      <c r="DPG70" s="9"/>
      <c r="DPH70" s="9"/>
      <c r="DPI70" s="9"/>
      <c r="DPJ70" s="9"/>
      <c r="DPK70" s="9"/>
      <c r="DPL70" s="9"/>
      <c r="DPM70" s="9"/>
      <c r="DPN70" s="9"/>
      <c r="DPO70" s="9"/>
      <c r="DPP70" s="9"/>
      <c r="DPQ70" s="9"/>
      <c r="DPR70" s="9"/>
      <c r="DPS70" s="9"/>
      <c r="DPT70" s="9"/>
      <c r="DPU70" s="9"/>
      <c r="DPV70" s="9"/>
      <c r="DPW70" s="9"/>
      <c r="DPX70" s="9"/>
      <c r="DPY70" s="9"/>
      <c r="DPZ70" s="9"/>
      <c r="DQA70" s="9"/>
      <c r="DQB70" s="9"/>
      <c r="DQC70" s="9"/>
      <c r="DQD70" s="9"/>
      <c r="DQE70" s="9"/>
      <c r="DQF70" s="9"/>
      <c r="DQG70" s="9"/>
      <c r="DQH70" s="9"/>
      <c r="DQI70" s="9"/>
      <c r="DQJ70" s="9"/>
      <c r="DQK70" s="9"/>
      <c r="DQL70" s="9"/>
      <c r="DQM70" s="9"/>
      <c r="DQN70" s="9"/>
      <c r="DQO70" s="9"/>
      <c r="DQP70" s="9"/>
      <c r="DQQ70" s="9"/>
      <c r="DQR70" s="9"/>
      <c r="DQS70" s="9"/>
      <c r="DQT70" s="9"/>
      <c r="DQU70" s="9"/>
      <c r="DQV70" s="9"/>
      <c r="DQW70" s="9"/>
      <c r="DQX70" s="9"/>
      <c r="DQY70" s="9"/>
      <c r="DQZ70" s="9"/>
      <c r="DRA70" s="9"/>
      <c r="DRB70" s="9"/>
      <c r="DRC70" s="9"/>
      <c r="DRD70" s="9"/>
      <c r="DRE70" s="9"/>
      <c r="DRF70" s="9"/>
      <c r="DRG70" s="9"/>
      <c r="DRH70" s="9"/>
      <c r="DRI70" s="9"/>
      <c r="DRJ70" s="9"/>
      <c r="DRK70" s="9"/>
      <c r="DRL70" s="9"/>
      <c r="DRM70" s="9"/>
      <c r="DRN70" s="9"/>
      <c r="DRO70" s="9"/>
      <c r="DRP70" s="9"/>
      <c r="DRQ70" s="9"/>
      <c r="DRR70" s="9"/>
      <c r="DRS70" s="9"/>
      <c r="DRT70" s="9"/>
      <c r="DRU70" s="9"/>
      <c r="DRV70" s="9"/>
      <c r="DRW70" s="9"/>
      <c r="DRX70" s="9"/>
      <c r="DRY70" s="9"/>
      <c r="DRZ70" s="9"/>
      <c r="DSA70" s="9"/>
      <c r="DSB70" s="9"/>
      <c r="DSC70" s="9"/>
      <c r="DSD70" s="9"/>
      <c r="DSE70" s="9"/>
      <c r="DSF70" s="9"/>
      <c r="DSG70" s="9"/>
      <c r="DSH70" s="9"/>
      <c r="DSI70" s="9"/>
      <c r="DSJ70" s="9"/>
      <c r="DSK70" s="9"/>
      <c r="DSL70" s="9"/>
      <c r="DSM70" s="9"/>
      <c r="DSN70" s="9"/>
      <c r="DSO70" s="9"/>
      <c r="DSP70" s="9"/>
      <c r="DSQ70" s="9"/>
      <c r="DSR70" s="9"/>
      <c r="DSS70" s="9"/>
      <c r="DST70" s="9"/>
      <c r="DSU70" s="9"/>
      <c r="DSV70" s="9"/>
      <c r="DSW70" s="9"/>
      <c r="DSX70" s="9"/>
      <c r="DSY70" s="9"/>
      <c r="DSZ70" s="9"/>
      <c r="DTA70" s="9"/>
      <c r="DTB70" s="9"/>
      <c r="DTC70" s="9"/>
      <c r="DTD70" s="9"/>
      <c r="DTE70" s="9"/>
      <c r="DTF70" s="9"/>
      <c r="DTG70" s="9"/>
      <c r="DTH70" s="9"/>
      <c r="DTI70" s="9"/>
      <c r="DTJ70" s="9"/>
      <c r="DTK70" s="9"/>
      <c r="DTL70" s="9"/>
      <c r="DTM70" s="9"/>
      <c r="DTN70" s="9"/>
      <c r="DTO70" s="9"/>
      <c r="DTP70" s="9"/>
      <c r="DTQ70" s="9"/>
      <c r="DTR70" s="9"/>
      <c r="DTS70" s="9"/>
      <c r="DTT70" s="9"/>
      <c r="DTU70" s="9"/>
      <c r="DTV70" s="9"/>
      <c r="DTW70" s="9"/>
      <c r="DTX70" s="9"/>
      <c r="DTY70" s="9"/>
      <c r="DTZ70" s="9"/>
      <c r="DUA70" s="9"/>
      <c r="DUB70" s="9"/>
      <c r="DUC70" s="9"/>
      <c r="DUD70" s="9"/>
      <c r="DUE70" s="9"/>
      <c r="DUF70" s="9"/>
      <c r="DUG70" s="9"/>
      <c r="DUH70" s="9"/>
      <c r="DUI70" s="9"/>
      <c r="DUJ70" s="9"/>
      <c r="DUK70" s="9"/>
      <c r="DUL70" s="9"/>
      <c r="DUM70" s="9"/>
      <c r="DUN70" s="9"/>
      <c r="DUO70" s="9"/>
      <c r="DUP70" s="9"/>
      <c r="DUQ70" s="9"/>
      <c r="DUR70" s="9"/>
      <c r="DUS70" s="9"/>
      <c r="DUT70" s="9"/>
      <c r="DUU70" s="9"/>
      <c r="DUV70" s="9"/>
      <c r="DUW70" s="9"/>
      <c r="DUX70" s="9"/>
      <c r="DUY70" s="9"/>
      <c r="DUZ70" s="9"/>
      <c r="DVA70" s="9"/>
      <c r="DVB70" s="9"/>
      <c r="DVC70" s="9"/>
      <c r="DVD70" s="9"/>
      <c r="DVE70" s="9"/>
      <c r="DVF70" s="9"/>
      <c r="DVG70" s="9"/>
      <c r="DVH70" s="9"/>
      <c r="DVI70" s="9"/>
      <c r="DVJ70" s="9"/>
      <c r="DVK70" s="9"/>
      <c r="DVL70" s="9"/>
      <c r="DVM70" s="9"/>
      <c r="DVN70" s="9"/>
      <c r="DVO70" s="9"/>
      <c r="DVP70" s="9"/>
      <c r="DVQ70" s="9"/>
      <c r="DVR70" s="9"/>
      <c r="DVS70" s="9"/>
      <c r="DVT70" s="9"/>
      <c r="DVU70" s="9"/>
      <c r="DVV70" s="9"/>
      <c r="DVW70" s="9"/>
      <c r="DVX70" s="9"/>
      <c r="DVY70" s="9"/>
      <c r="DVZ70" s="9"/>
      <c r="DWA70" s="9"/>
      <c r="DWB70" s="9"/>
      <c r="DWC70" s="9"/>
      <c r="DWD70" s="9"/>
      <c r="DWE70" s="9"/>
      <c r="DWF70" s="9"/>
      <c r="DWG70" s="9"/>
      <c r="DWH70" s="9"/>
      <c r="DWI70" s="9"/>
      <c r="DWJ70" s="9"/>
      <c r="DWK70" s="9"/>
      <c r="DWL70" s="9"/>
      <c r="DWM70" s="9"/>
      <c r="DWN70" s="9"/>
      <c r="DWO70" s="9"/>
      <c r="DWP70" s="9"/>
      <c r="DWQ70" s="9"/>
      <c r="DWR70" s="9"/>
      <c r="DWS70" s="9"/>
      <c r="DWT70" s="9"/>
      <c r="DWU70" s="9"/>
      <c r="DWV70" s="9"/>
      <c r="DWW70" s="9"/>
      <c r="DWX70" s="9"/>
      <c r="DWY70" s="9"/>
      <c r="DWZ70" s="9"/>
      <c r="DXA70" s="9"/>
      <c r="DXB70" s="9"/>
      <c r="DXC70" s="9"/>
      <c r="DXD70" s="9"/>
      <c r="DXE70" s="9"/>
      <c r="DXF70" s="9"/>
      <c r="DXG70" s="9"/>
      <c r="DXH70" s="9"/>
      <c r="DXI70" s="9"/>
      <c r="DXJ70" s="9"/>
      <c r="DXK70" s="9"/>
      <c r="DXL70" s="9"/>
      <c r="DXM70" s="9"/>
      <c r="DXN70" s="9"/>
      <c r="DXO70" s="9"/>
      <c r="DXP70" s="9"/>
      <c r="DXQ70" s="9"/>
      <c r="DXR70" s="9"/>
      <c r="DXS70" s="9"/>
      <c r="DXT70" s="9"/>
      <c r="DXU70" s="9"/>
      <c r="DXV70" s="9"/>
      <c r="DXW70" s="9"/>
      <c r="DXX70" s="9"/>
      <c r="DXY70" s="9"/>
      <c r="DXZ70" s="9"/>
      <c r="DYA70" s="9"/>
      <c r="DYB70" s="9"/>
      <c r="DYC70" s="9"/>
      <c r="DYD70" s="9"/>
      <c r="DYE70" s="9"/>
      <c r="DYF70" s="9"/>
      <c r="DYG70" s="9"/>
      <c r="DYH70" s="9"/>
      <c r="DYI70" s="9"/>
      <c r="DYJ70" s="9"/>
      <c r="DYK70" s="9"/>
      <c r="DYL70" s="9"/>
      <c r="DYM70" s="9"/>
      <c r="DYN70" s="9"/>
      <c r="DYO70" s="9"/>
      <c r="DYP70" s="9"/>
      <c r="DYQ70" s="9"/>
      <c r="DYR70" s="9"/>
      <c r="DYS70" s="9"/>
      <c r="DYT70" s="9"/>
      <c r="DYU70" s="9"/>
      <c r="DYV70" s="9"/>
      <c r="DYW70" s="9"/>
      <c r="DYX70" s="9"/>
      <c r="DYY70" s="9"/>
      <c r="DYZ70" s="9"/>
      <c r="DZA70" s="9"/>
      <c r="DZB70" s="9"/>
      <c r="DZC70" s="9"/>
      <c r="DZD70" s="9"/>
      <c r="DZE70" s="9"/>
      <c r="DZF70" s="9"/>
      <c r="DZG70" s="9"/>
      <c r="DZH70" s="9"/>
      <c r="DZI70" s="9"/>
      <c r="DZJ70" s="9"/>
      <c r="DZK70" s="9"/>
      <c r="DZL70" s="9"/>
      <c r="DZM70" s="9"/>
      <c r="DZN70" s="9"/>
      <c r="DZO70" s="9"/>
      <c r="DZP70" s="9"/>
      <c r="DZQ70" s="9"/>
      <c r="DZR70" s="9"/>
      <c r="DZS70" s="9"/>
      <c r="DZT70" s="9"/>
      <c r="DZU70" s="9"/>
      <c r="DZV70" s="9"/>
      <c r="DZW70" s="9"/>
      <c r="DZX70" s="9"/>
      <c r="DZY70" s="9"/>
      <c r="DZZ70" s="9"/>
      <c r="EAA70" s="9"/>
      <c r="EAB70" s="9"/>
      <c r="EAC70" s="9"/>
      <c r="EAD70" s="9"/>
      <c r="EAE70" s="9"/>
      <c r="EAF70" s="9"/>
      <c r="EAG70" s="9"/>
      <c r="EAH70" s="9"/>
      <c r="EAI70" s="9"/>
      <c r="EAJ70" s="9"/>
      <c r="EAK70" s="9"/>
      <c r="EAL70" s="9"/>
      <c r="EAM70" s="9"/>
      <c r="EAN70" s="9"/>
      <c r="EAO70" s="9"/>
      <c r="EAP70" s="9"/>
      <c r="EAQ70" s="9"/>
      <c r="EAR70" s="9"/>
      <c r="EAS70" s="9"/>
      <c r="EAT70" s="9"/>
      <c r="EAU70" s="9"/>
      <c r="EAV70" s="9"/>
      <c r="EAW70" s="9"/>
      <c r="EAX70" s="9"/>
      <c r="EAY70" s="9"/>
      <c r="EAZ70" s="9"/>
      <c r="EBA70" s="9"/>
      <c r="EBB70" s="9"/>
      <c r="EBC70" s="9"/>
      <c r="EBD70" s="9"/>
      <c r="EBE70" s="9"/>
      <c r="EBF70" s="9"/>
      <c r="EBG70" s="9"/>
      <c r="EBH70" s="9"/>
      <c r="EBI70" s="9"/>
      <c r="EBJ70" s="9"/>
      <c r="EBK70" s="9"/>
      <c r="EBL70" s="9"/>
      <c r="EBM70" s="9"/>
      <c r="EBN70" s="9"/>
      <c r="EBO70" s="9"/>
      <c r="EBP70" s="9"/>
      <c r="EBQ70" s="9"/>
      <c r="EBR70" s="9"/>
      <c r="EBS70" s="9"/>
      <c r="EBT70" s="9"/>
      <c r="EBU70" s="9"/>
      <c r="EBV70" s="9"/>
      <c r="EBW70" s="9"/>
      <c r="EBX70" s="9"/>
      <c r="EBY70" s="9"/>
      <c r="EBZ70" s="9"/>
      <c r="ECA70" s="9"/>
      <c r="ECB70" s="9"/>
      <c r="ECC70" s="9"/>
      <c r="ECD70" s="9"/>
      <c r="ECE70" s="9"/>
      <c r="ECF70" s="9"/>
      <c r="ECG70" s="9"/>
      <c r="ECH70" s="9"/>
      <c r="ECI70" s="9"/>
      <c r="ECJ70" s="9"/>
      <c r="ECK70" s="9"/>
      <c r="ECL70" s="9"/>
      <c r="ECM70" s="9"/>
      <c r="ECN70" s="9"/>
      <c r="ECO70" s="9"/>
      <c r="ECP70" s="9"/>
      <c r="ECQ70" s="9"/>
      <c r="ECR70" s="9"/>
      <c r="ECS70" s="9"/>
      <c r="ECT70" s="9"/>
      <c r="ECU70" s="9"/>
      <c r="ECV70" s="9"/>
      <c r="ECW70" s="9"/>
      <c r="ECX70" s="9"/>
      <c r="ECY70" s="9"/>
      <c r="ECZ70" s="9"/>
      <c r="EDA70" s="9"/>
      <c r="EDB70" s="9"/>
      <c r="EDC70" s="9"/>
      <c r="EDD70" s="9"/>
      <c r="EDE70" s="9"/>
      <c r="EDF70" s="9"/>
      <c r="EDG70" s="9"/>
      <c r="EDH70" s="9"/>
      <c r="EDI70" s="9"/>
      <c r="EDJ70" s="9"/>
      <c r="EDK70" s="9"/>
      <c r="EDL70" s="9"/>
      <c r="EDM70" s="9"/>
      <c r="EDN70" s="9"/>
      <c r="EDO70" s="9"/>
      <c r="EDP70" s="9"/>
      <c r="EDQ70" s="9"/>
      <c r="EDR70" s="9"/>
      <c r="EDS70" s="9"/>
      <c r="EDT70" s="9"/>
      <c r="EDU70" s="9"/>
      <c r="EDV70" s="9"/>
      <c r="EDW70" s="9"/>
      <c r="EDX70" s="9"/>
      <c r="EDY70" s="9"/>
      <c r="EDZ70" s="9"/>
      <c r="EEA70" s="9"/>
      <c r="EEB70" s="9"/>
      <c r="EEC70" s="9"/>
      <c r="EED70" s="9"/>
      <c r="EEE70" s="9"/>
      <c r="EEF70" s="9"/>
      <c r="EEG70" s="9"/>
      <c r="EEH70" s="9"/>
      <c r="EEI70" s="9"/>
      <c r="EEJ70" s="9"/>
      <c r="EEK70" s="9"/>
      <c r="EEL70" s="9"/>
      <c r="EEM70" s="9"/>
      <c r="EEN70" s="9"/>
      <c r="EEO70" s="9"/>
      <c r="EEP70" s="9"/>
      <c r="EEQ70" s="9"/>
      <c r="EER70" s="9"/>
      <c r="EES70" s="9"/>
      <c r="EET70" s="9"/>
      <c r="EEU70" s="9"/>
      <c r="EEV70" s="9"/>
      <c r="EEW70" s="9"/>
      <c r="EEX70" s="9"/>
      <c r="EEY70" s="9"/>
      <c r="EEZ70" s="9"/>
      <c r="EFA70" s="9"/>
      <c r="EFB70" s="9"/>
      <c r="EFC70" s="9"/>
      <c r="EFD70" s="9"/>
      <c r="EFE70" s="9"/>
      <c r="EFF70" s="9"/>
      <c r="EFG70" s="9"/>
      <c r="EFH70" s="9"/>
      <c r="EFI70" s="9"/>
      <c r="EFJ70" s="9"/>
      <c r="EFK70" s="9"/>
      <c r="EFL70" s="9"/>
      <c r="EFM70" s="9"/>
      <c r="EFN70" s="9"/>
      <c r="EFO70" s="9"/>
      <c r="EFP70" s="9"/>
      <c r="EFQ70" s="9"/>
      <c r="EFR70" s="9"/>
      <c r="EFS70" s="9"/>
      <c r="EFT70" s="9"/>
      <c r="EFU70" s="9"/>
      <c r="EFV70" s="9"/>
      <c r="EFW70" s="9"/>
      <c r="EFX70" s="9"/>
      <c r="EFY70" s="9"/>
      <c r="EFZ70" s="9"/>
      <c r="EGA70" s="9"/>
      <c r="EGB70" s="9"/>
      <c r="EGC70" s="9"/>
      <c r="EGD70" s="9"/>
      <c r="EGE70" s="9"/>
      <c r="EGF70" s="9"/>
      <c r="EGG70" s="9"/>
      <c r="EGH70" s="9"/>
      <c r="EGI70" s="9"/>
      <c r="EGJ70" s="9"/>
      <c r="EGK70" s="9"/>
      <c r="EGL70" s="9"/>
      <c r="EGM70" s="9"/>
      <c r="EGN70" s="9"/>
      <c r="EGO70" s="9"/>
      <c r="EGP70" s="9"/>
      <c r="EGQ70" s="9"/>
      <c r="EGR70" s="9"/>
      <c r="EGS70" s="9"/>
      <c r="EGT70" s="9"/>
      <c r="EGU70" s="9"/>
      <c r="EGV70" s="9"/>
      <c r="EGW70" s="9"/>
      <c r="EGX70" s="9"/>
      <c r="EGY70" s="9"/>
      <c r="EGZ70" s="9"/>
      <c r="EHA70" s="9"/>
      <c r="EHB70" s="9"/>
      <c r="EHC70" s="9"/>
      <c r="EHD70" s="9"/>
      <c r="EHE70" s="9"/>
      <c r="EHF70" s="9"/>
      <c r="EHG70" s="9"/>
      <c r="EHH70" s="9"/>
      <c r="EHI70" s="9"/>
      <c r="EHJ70" s="9"/>
      <c r="EHK70" s="9"/>
      <c r="EHL70" s="9"/>
      <c r="EHM70" s="9"/>
      <c r="EHN70" s="9"/>
      <c r="EHO70" s="9"/>
      <c r="EHP70" s="9"/>
      <c r="EHQ70" s="9"/>
      <c r="EHR70" s="9"/>
      <c r="EHS70" s="9"/>
      <c r="EHT70" s="9"/>
      <c r="EHU70" s="9"/>
      <c r="EHV70" s="9"/>
      <c r="EHW70" s="9"/>
      <c r="EHX70" s="9"/>
      <c r="EHY70" s="9"/>
      <c r="EHZ70" s="9"/>
      <c r="EIA70" s="9"/>
      <c r="EIB70" s="9"/>
      <c r="EIC70" s="9"/>
      <c r="EID70" s="9"/>
      <c r="EIE70" s="9"/>
      <c r="EIF70" s="9"/>
      <c r="EIG70" s="9"/>
      <c r="EIH70" s="9"/>
      <c r="EII70" s="9"/>
      <c r="EIJ70" s="9"/>
      <c r="EIK70" s="9"/>
      <c r="EIL70" s="9"/>
      <c r="EIM70" s="9"/>
      <c r="EIN70" s="9"/>
      <c r="EIO70" s="9"/>
      <c r="EIP70" s="9"/>
      <c r="EIQ70" s="9"/>
      <c r="EIR70" s="9"/>
      <c r="EIS70" s="9"/>
      <c r="EIT70" s="9"/>
      <c r="EIU70" s="9"/>
      <c r="EIV70" s="9"/>
      <c r="EIW70" s="9"/>
      <c r="EIX70" s="9"/>
      <c r="EIY70" s="9"/>
      <c r="EIZ70" s="9"/>
      <c r="EJA70" s="9"/>
      <c r="EJB70" s="9"/>
      <c r="EJC70" s="9"/>
      <c r="EJD70" s="9"/>
      <c r="EJE70" s="9"/>
      <c r="EJF70" s="9"/>
      <c r="EJG70" s="9"/>
      <c r="EJH70" s="9"/>
      <c r="EJI70" s="9"/>
      <c r="EJJ70" s="9"/>
      <c r="EJK70" s="9"/>
      <c r="EJL70" s="9"/>
      <c r="EJM70" s="9"/>
      <c r="EJN70" s="9"/>
      <c r="EJO70" s="9"/>
      <c r="EJP70" s="9"/>
      <c r="EJQ70" s="9"/>
      <c r="EJR70" s="9"/>
      <c r="EJS70" s="9"/>
      <c r="EJT70" s="9"/>
      <c r="EJU70" s="9"/>
      <c r="EJV70" s="9"/>
      <c r="EJW70" s="9"/>
      <c r="EJX70" s="9"/>
      <c r="EJY70" s="9"/>
      <c r="EJZ70" s="9"/>
      <c r="EKA70" s="9"/>
      <c r="EKB70" s="9"/>
      <c r="EKC70" s="9"/>
      <c r="EKD70" s="9"/>
      <c r="EKE70" s="9"/>
      <c r="EKF70" s="9"/>
      <c r="EKG70" s="9"/>
      <c r="EKH70" s="9"/>
      <c r="EKI70" s="9"/>
      <c r="EKJ70" s="9"/>
      <c r="EKK70" s="9"/>
      <c r="EKL70" s="9"/>
      <c r="EKM70" s="9"/>
      <c r="EKN70" s="9"/>
      <c r="EKO70" s="9"/>
      <c r="EKP70" s="9"/>
      <c r="EKQ70" s="9"/>
      <c r="EKR70" s="9"/>
      <c r="EKS70" s="9"/>
      <c r="EKT70" s="9"/>
      <c r="EKU70" s="9"/>
      <c r="EKV70" s="9"/>
      <c r="EKW70" s="9"/>
      <c r="EKX70" s="9"/>
      <c r="EKY70" s="9"/>
      <c r="EKZ70" s="9"/>
      <c r="ELA70" s="9"/>
      <c r="ELB70" s="9"/>
      <c r="ELC70" s="9"/>
      <c r="ELD70" s="9"/>
      <c r="ELE70" s="9"/>
      <c r="ELF70" s="9"/>
      <c r="ELG70" s="9"/>
      <c r="ELH70" s="9"/>
      <c r="ELI70" s="9"/>
      <c r="ELJ70" s="9"/>
      <c r="ELK70" s="9"/>
      <c r="ELL70" s="9"/>
      <c r="ELM70" s="9"/>
      <c r="ELN70" s="9"/>
      <c r="ELO70" s="9"/>
      <c r="ELP70" s="9"/>
      <c r="ELQ70" s="9"/>
      <c r="ELR70" s="9"/>
      <c r="ELS70" s="9"/>
      <c r="ELT70" s="9"/>
      <c r="ELU70" s="9"/>
      <c r="ELV70" s="9"/>
      <c r="ELW70" s="9"/>
      <c r="ELX70" s="9"/>
      <c r="ELY70" s="9"/>
      <c r="ELZ70" s="9"/>
      <c r="EMA70" s="9"/>
      <c r="EMB70" s="9"/>
      <c r="EMC70" s="9"/>
      <c r="EMD70" s="9"/>
      <c r="EME70" s="9"/>
      <c r="EMF70" s="9"/>
      <c r="EMG70" s="9"/>
      <c r="EMH70" s="9"/>
      <c r="EMI70" s="9"/>
      <c r="EMJ70" s="9"/>
      <c r="EMK70" s="9"/>
      <c r="EML70" s="9"/>
      <c r="EMM70" s="9"/>
      <c r="EMN70" s="9"/>
      <c r="EMO70" s="9"/>
      <c r="EMP70" s="9"/>
      <c r="EMQ70" s="9"/>
      <c r="EMR70" s="9"/>
      <c r="EMS70" s="9"/>
      <c r="EMT70" s="9"/>
      <c r="EMU70" s="9"/>
      <c r="EMV70" s="9"/>
      <c r="EMW70" s="9"/>
      <c r="EMX70" s="9"/>
      <c r="EMY70" s="9"/>
      <c r="EMZ70" s="9"/>
      <c r="ENA70" s="9"/>
      <c r="ENB70" s="9"/>
      <c r="ENC70" s="9"/>
      <c r="END70" s="9"/>
      <c r="ENE70" s="9"/>
      <c r="ENF70" s="9"/>
      <c r="ENG70" s="9"/>
      <c r="ENH70" s="9"/>
      <c r="ENI70" s="9"/>
      <c r="ENJ70" s="9"/>
      <c r="ENK70" s="9"/>
      <c r="ENL70" s="9"/>
      <c r="ENM70" s="9"/>
      <c r="ENN70" s="9"/>
      <c r="ENO70" s="9"/>
      <c r="ENP70" s="9"/>
      <c r="ENQ70" s="9"/>
      <c r="ENR70" s="9"/>
      <c r="ENS70" s="9"/>
      <c r="ENT70" s="9"/>
      <c r="ENU70" s="9"/>
      <c r="ENV70" s="9"/>
      <c r="ENW70" s="9"/>
      <c r="ENX70" s="9"/>
      <c r="ENY70" s="9"/>
      <c r="ENZ70" s="9"/>
      <c r="EOA70" s="9"/>
      <c r="EOB70" s="9"/>
      <c r="EOC70" s="9"/>
      <c r="EOD70" s="9"/>
      <c r="EOE70" s="9"/>
      <c r="EOF70" s="9"/>
      <c r="EOG70" s="9"/>
      <c r="EOH70" s="9"/>
      <c r="EOI70" s="9"/>
      <c r="EOJ70" s="9"/>
      <c r="EOK70" s="9"/>
      <c r="EOL70" s="9"/>
      <c r="EOM70" s="9"/>
      <c r="EON70" s="9"/>
      <c r="EOO70" s="9"/>
      <c r="EOP70" s="9"/>
      <c r="EOQ70" s="9"/>
      <c r="EOR70" s="9"/>
      <c r="EOS70" s="9"/>
      <c r="EOT70" s="9"/>
      <c r="EOU70" s="9"/>
      <c r="EOV70" s="9"/>
      <c r="EOW70" s="9"/>
      <c r="EOX70" s="9"/>
      <c r="EOY70" s="9"/>
      <c r="EOZ70" s="9"/>
      <c r="EPA70" s="9"/>
      <c r="EPB70" s="9"/>
      <c r="EPC70" s="9"/>
      <c r="EPD70" s="9"/>
      <c r="EPE70" s="9"/>
      <c r="EPF70" s="9"/>
      <c r="EPG70" s="9"/>
      <c r="EPH70" s="9"/>
      <c r="EPI70" s="9"/>
      <c r="EPJ70" s="9"/>
      <c r="EPK70" s="9"/>
      <c r="EPL70" s="9"/>
      <c r="EPM70" s="9"/>
      <c r="EPN70" s="9"/>
      <c r="EPO70" s="9"/>
      <c r="EPP70" s="9"/>
      <c r="EPQ70" s="9"/>
      <c r="EPR70" s="9"/>
      <c r="EPS70" s="9"/>
      <c r="EPT70" s="9"/>
      <c r="EPU70" s="9"/>
      <c r="EPV70" s="9"/>
      <c r="EPW70" s="9"/>
      <c r="EPX70" s="9"/>
      <c r="EPY70" s="9"/>
      <c r="EPZ70" s="9"/>
      <c r="EQA70" s="9"/>
      <c r="EQB70" s="9"/>
      <c r="EQC70" s="9"/>
      <c r="EQD70" s="9"/>
      <c r="EQE70" s="9"/>
      <c r="EQF70" s="9"/>
      <c r="EQG70" s="9"/>
      <c r="EQH70" s="9"/>
      <c r="EQI70" s="9"/>
      <c r="EQJ70" s="9"/>
      <c r="EQK70" s="9"/>
      <c r="EQL70" s="9"/>
      <c r="EQM70" s="9"/>
      <c r="EQN70" s="9"/>
      <c r="EQO70" s="9"/>
      <c r="EQP70" s="9"/>
      <c r="EQQ70" s="9"/>
      <c r="EQR70" s="9"/>
      <c r="EQS70" s="9"/>
      <c r="EQT70" s="9"/>
      <c r="EQU70" s="9"/>
      <c r="EQV70" s="9"/>
      <c r="EQW70" s="9"/>
      <c r="EQX70" s="9"/>
      <c r="EQY70" s="9"/>
      <c r="EQZ70" s="9"/>
      <c r="ERA70" s="9"/>
      <c r="ERB70" s="9"/>
      <c r="ERC70" s="9"/>
      <c r="ERD70" s="9"/>
      <c r="ERE70" s="9"/>
      <c r="ERF70" s="9"/>
      <c r="ERG70" s="9"/>
      <c r="ERH70" s="9"/>
      <c r="ERI70" s="9"/>
      <c r="ERJ70" s="9"/>
      <c r="ERK70" s="9"/>
      <c r="ERL70" s="9"/>
      <c r="ERM70" s="9"/>
      <c r="ERN70" s="9"/>
      <c r="ERO70" s="9"/>
      <c r="ERP70" s="9"/>
      <c r="ERQ70" s="9"/>
      <c r="ERR70" s="9"/>
      <c r="ERS70" s="9"/>
      <c r="ERT70" s="9"/>
      <c r="ERU70" s="9"/>
      <c r="ERV70" s="9"/>
      <c r="ERW70" s="9"/>
      <c r="ERX70" s="9"/>
      <c r="ERY70" s="9"/>
      <c r="ERZ70" s="9"/>
      <c r="ESA70" s="9"/>
      <c r="ESB70" s="9"/>
      <c r="ESC70" s="9"/>
      <c r="ESD70" s="9"/>
      <c r="ESE70" s="9"/>
      <c r="ESF70" s="9"/>
      <c r="ESG70" s="9"/>
      <c r="ESH70" s="9"/>
      <c r="ESI70" s="9"/>
      <c r="ESJ70" s="9"/>
      <c r="ESK70" s="9"/>
      <c r="ESL70" s="9"/>
      <c r="ESM70" s="9"/>
      <c r="ESN70" s="9"/>
      <c r="ESO70" s="9"/>
      <c r="ESP70" s="9"/>
      <c r="ESQ70" s="9"/>
      <c r="ESR70" s="9"/>
      <c r="ESS70" s="9"/>
      <c r="EST70" s="9"/>
      <c r="ESU70" s="9"/>
      <c r="ESV70" s="9"/>
      <c r="ESW70" s="9"/>
      <c r="ESX70" s="9"/>
      <c r="ESY70" s="9"/>
      <c r="ESZ70" s="9"/>
      <c r="ETA70" s="9"/>
      <c r="ETB70" s="9"/>
      <c r="ETC70" s="9"/>
      <c r="ETD70" s="9"/>
      <c r="ETE70" s="9"/>
      <c r="ETF70" s="9"/>
      <c r="ETG70" s="9"/>
      <c r="ETH70" s="9"/>
      <c r="ETI70" s="9"/>
      <c r="ETJ70" s="9"/>
      <c r="ETK70" s="9"/>
      <c r="ETL70" s="9"/>
      <c r="ETM70" s="9"/>
      <c r="ETN70" s="9"/>
      <c r="ETO70" s="9"/>
      <c r="ETP70" s="9"/>
      <c r="ETQ70" s="9"/>
      <c r="ETR70" s="9"/>
      <c r="ETS70" s="9"/>
      <c r="ETT70" s="9"/>
      <c r="ETU70" s="9"/>
      <c r="ETV70" s="9"/>
      <c r="ETW70" s="9"/>
      <c r="ETX70" s="9"/>
      <c r="ETY70" s="9"/>
      <c r="ETZ70" s="9"/>
      <c r="EUA70" s="9"/>
      <c r="EUB70" s="9"/>
      <c r="EUC70" s="9"/>
      <c r="EUD70" s="9"/>
      <c r="EUE70" s="9"/>
      <c r="EUF70" s="9"/>
      <c r="EUG70" s="9"/>
      <c r="EUH70" s="9"/>
      <c r="EUI70" s="9"/>
      <c r="EUJ70" s="9"/>
      <c r="EUK70" s="9"/>
      <c r="EUL70" s="9"/>
      <c r="EUM70" s="9"/>
      <c r="EUN70" s="9"/>
      <c r="EUO70" s="9"/>
      <c r="EUP70" s="9"/>
      <c r="EUQ70" s="9"/>
      <c r="EUR70" s="9"/>
      <c r="EUS70" s="9"/>
      <c r="EUT70" s="9"/>
      <c r="EUU70" s="9"/>
      <c r="EUV70" s="9"/>
      <c r="EUW70" s="9"/>
      <c r="EUX70" s="9"/>
      <c r="EUY70" s="9"/>
      <c r="EUZ70" s="9"/>
      <c r="EVA70" s="9"/>
      <c r="EVB70" s="9"/>
      <c r="EVC70" s="9"/>
      <c r="EVD70" s="9"/>
      <c r="EVE70" s="9"/>
      <c r="EVF70" s="9"/>
      <c r="EVG70" s="9"/>
      <c r="EVH70" s="9"/>
      <c r="EVI70" s="9"/>
      <c r="EVJ70" s="9"/>
      <c r="EVK70" s="9"/>
      <c r="EVL70" s="9"/>
      <c r="EVM70" s="9"/>
      <c r="EVN70" s="9"/>
      <c r="EVO70" s="9"/>
      <c r="EVP70" s="9"/>
      <c r="EVQ70" s="9"/>
      <c r="EVR70" s="9"/>
      <c r="EVS70" s="9"/>
      <c r="EVT70" s="9"/>
      <c r="EVU70" s="9"/>
      <c r="EVV70" s="9"/>
      <c r="EVW70" s="9"/>
      <c r="EVX70" s="9"/>
      <c r="EVY70" s="9"/>
      <c r="EVZ70" s="9"/>
      <c r="EWA70" s="9"/>
      <c r="EWB70" s="9"/>
      <c r="EWC70" s="9"/>
      <c r="EWD70" s="9"/>
      <c r="EWE70" s="9"/>
      <c r="EWF70" s="9"/>
      <c r="EWG70" s="9"/>
      <c r="EWH70" s="9"/>
      <c r="EWI70" s="9"/>
      <c r="EWJ70" s="9"/>
      <c r="EWK70" s="9"/>
      <c r="EWL70" s="9"/>
      <c r="EWM70" s="9"/>
      <c r="EWN70" s="9"/>
      <c r="EWO70" s="9"/>
      <c r="EWP70" s="9"/>
      <c r="EWQ70" s="9"/>
      <c r="EWR70" s="9"/>
      <c r="EWS70" s="9"/>
      <c r="EWT70" s="9"/>
      <c r="EWU70" s="9"/>
      <c r="EWV70" s="9"/>
      <c r="EWW70" s="9"/>
      <c r="EWX70" s="9"/>
      <c r="EWY70" s="9"/>
      <c r="EWZ70" s="9"/>
      <c r="EXA70" s="9"/>
      <c r="EXB70" s="9"/>
      <c r="EXC70" s="9"/>
      <c r="EXD70" s="9"/>
      <c r="EXE70" s="9"/>
      <c r="EXF70" s="9"/>
      <c r="EXG70" s="9"/>
      <c r="EXH70" s="9"/>
      <c r="EXI70" s="9"/>
      <c r="EXJ70" s="9"/>
      <c r="EXK70" s="9"/>
      <c r="EXL70" s="9"/>
      <c r="EXM70" s="9"/>
      <c r="EXN70" s="9"/>
      <c r="EXO70" s="9"/>
      <c r="EXP70" s="9"/>
      <c r="EXQ70" s="9"/>
      <c r="EXR70" s="9"/>
      <c r="EXS70" s="9"/>
      <c r="EXT70" s="9"/>
      <c r="EXU70" s="9"/>
      <c r="EXV70" s="9"/>
      <c r="EXW70" s="9"/>
      <c r="EXX70" s="9"/>
      <c r="EXY70" s="9"/>
      <c r="EXZ70" s="9"/>
      <c r="EYA70" s="9"/>
      <c r="EYB70" s="9"/>
      <c r="EYC70" s="9"/>
      <c r="EYD70" s="9"/>
      <c r="EYE70" s="9"/>
      <c r="EYF70" s="9"/>
      <c r="EYG70" s="9"/>
      <c r="EYH70" s="9"/>
      <c r="EYI70" s="9"/>
      <c r="EYJ70" s="9"/>
      <c r="EYK70" s="9"/>
      <c r="EYL70" s="9"/>
      <c r="EYM70" s="9"/>
      <c r="EYN70" s="9"/>
      <c r="EYO70" s="9"/>
      <c r="EYP70" s="9"/>
      <c r="EYQ70" s="9"/>
      <c r="EYR70" s="9"/>
      <c r="EYS70" s="9"/>
      <c r="EYT70" s="9"/>
      <c r="EYU70" s="9"/>
      <c r="EYV70" s="9"/>
      <c r="EYW70" s="9"/>
      <c r="EYX70" s="9"/>
      <c r="EYY70" s="9"/>
      <c r="EYZ70" s="9"/>
      <c r="EZA70" s="9"/>
      <c r="EZB70" s="9"/>
      <c r="EZC70" s="9"/>
      <c r="EZD70" s="9"/>
      <c r="EZE70" s="9"/>
      <c r="EZF70" s="9"/>
      <c r="EZG70" s="9"/>
      <c r="EZH70" s="9"/>
      <c r="EZI70" s="9"/>
      <c r="EZJ70" s="9"/>
      <c r="EZK70" s="9"/>
      <c r="EZL70" s="9"/>
      <c r="EZM70" s="9"/>
      <c r="EZN70" s="9"/>
      <c r="EZO70" s="9"/>
      <c r="EZP70" s="9"/>
      <c r="EZQ70" s="9"/>
      <c r="EZR70" s="9"/>
      <c r="EZS70" s="9"/>
      <c r="EZT70" s="9"/>
      <c r="EZU70" s="9"/>
      <c r="EZV70" s="9"/>
      <c r="EZW70" s="9"/>
      <c r="EZX70" s="9"/>
      <c r="EZY70" s="9"/>
      <c r="EZZ70" s="9"/>
      <c r="FAA70" s="9"/>
      <c r="FAB70" s="9"/>
      <c r="FAC70" s="9"/>
      <c r="FAD70" s="9"/>
      <c r="FAE70" s="9"/>
      <c r="FAF70" s="9"/>
      <c r="FAG70" s="9"/>
      <c r="FAH70" s="9"/>
      <c r="FAI70" s="9"/>
      <c r="FAJ70" s="9"/>
      <c r="FAK70" s="9"/>
      <c r="FAL70" s="9"/>
      <c r="FAM70" s="9"/>
      <c r="FAN70" s="9"/>
      <c r="FAO70" s="9"/>
      <c r="FAP70" s="9"/>
      <c r="FAQ70" s="9"/>
      <c r="FAR70" s="9"/>
      <c r="FAS70" s="9"/>
      <c r="FAT70" s="9"/>
      <c r="FAU70" s="9"/>
      <c r="FAV70" s="9"/>
      <c r="FAW70" s="9"/>
      <c r="FAX70" s="9"/>
      <c r="FAY70" s="9"/>
      <c r="FAZ70" s="9"/>
      <c r="FBA70" s="9"/>
      <c r="FBB70" s="9"/>
      <c r="FBC70" s="9"/>
      <c r="FBD70" s="9"/>
      <c r="FBE70" s="9"/>
      <c r="FBF70" s="9"/>
      <c r="FBG70" s="9"/>
      <c r="FBH70" s="9"/>
      <c r="FBI70" s="9"/>
      <c r="FBJ70" s="9"/>
      <c r="FBK70" s="9"/>
      <c r="FBL70" s="9"/>
      <c r="FBM70" s="9"/>
      <c r="FBN70" s="9"/>
      <c r="FBO70" s="9"/>
      <c r="FBP70" s="9"/>
      <c r="FBQ70" s="9"/>
      <c r="FBR70" s="9"/>
      <c r="FBS70" s="9"/>
      <c r="FBT70" s="9"/>
      <c r="FBU70" s="9"/>
      <c r="FBV70" s="9"/>
      <c r="FBW70" s="9"/>
      <c r="FBX70" s="9"/>
      <c r="FBY70" s="9"/>
      <c r="FBZ70" s="9"/>
      <c r="FCA70" s="9"/>
      <c r="FCB70" s="9"/>
      <c r="FCC70" s="9"/>
      <c r="FCD70" s="9"/>
      <c r="FCE70" s="9"/>
      <c r="FCF70" s="9"/>
      <c r="FCG70" s="9"/>
      <c r="FCH70" s="9"/>
      <c r="FCI70" s="9"/>
      <c r="FCJ70" s="9"/>
      <c r="FCK70" s="9"/>
      <c r="FCL70" s="9"/>
      <c r="FCM70" s="9"/>
      <c r="FCN70" s="9"/>
      <c r="FCO70" s="9"/>
      <c r="FCP70" s="9"/>
      <c r="FCQ70" s="9"/>
      <c r="FCR70" s="9"/>
      <c r="FCS70" s="9"/>
      <c r="FCT70" s="9"/>
      <c r="FCU70" s="9"/>
      <c r="FCV70" s="9"/>
      <c r="FCW70" s="9"/>
      <c r="FCX70" s="9"/>
      <c r="FCY70" s="9"/>
      <c r="FCZ70" s="9"/>
      <c r="FDA70" s="9"/>
      <c r="FDB70" s="9"/>
      <c r="FDC70" s="9"/>
      <c r="FDD70" s="9"/>
      <c r="FDE70" s="9"/>
      <c r="FDF70" s="9"/>
      <c r="FDG70" s="9"/>
      <c r="FDH70" s="9"/>
      <c r="FDI70" s="9"/>
      <c r="FDJ70" s="9"/>
      <c r="FDK70" s="9"/>
      <c r="FDL70" s="9"/>
      <c r="FDM70" s="9"/>
      <c r="FDN70" s="9"/>
      <c r="FDO70" s="9"/>
      <c r="FDP70" s="9"/>
      <c r="FDQ70" s="9"/>
      <c r="FDR70" s="9"/>
      <c r="FDS70" s="9"/>
      <c r="FDT70" s="9"/>
      <c r="FDU70" s="9"/>
      <c r="FDV70" s="9"/>
      <c r="FDW70" s="9"/>
      <c r="FDX70" s="9"/>
      <c r="FDY70" s="9"/>
      <c r="FDZ70" s="9"/>
      <c r="FEA70" s="9"/>
      <c r="FEB70" s="9"/>
      <c r="FEC70" s="9"/>
      <c r="FED70" s="9"/>
      <c r="FEE70" s="9"/>
      <c r="FEF70" s="9"/>
      <c r="FEG70" s="9"/>
      <c r="FEH70" s="9"/>
      <c r="FEI70" s="9"/>
      <c r="FEJ70" s="9"/>
      <c r="FEK70" s="9"/>
      <c r="FEL70" s="9"/>
      <c r="FEM70" s="9"/>
      <c r="FEN70" s="9"/>
      <c r="FEO70" s="9"/>
      <c r="FEP70" s="9"/>
      <c r="FEQ70" s="9"/>
      <c r="FER70" s="9"/>
      <c r="FES70" s="9"/>
      <c r="FET70" s="9"/>
      <c r="FEU70" s="9"/>
      <c r="FEV70" s="9"/>
      <c r="FEW70" s="9"/>
      <c r="FEX70" s="9"/>
      <c r="FEY70" s="9"/>
      <c r="FEZ70" s="9"/>
      <c r="FFA70" s="9"/>
      <c r="FFB70" s="9"/>
      <c r="FFC70" s="9"/>
      <c r="FFD70" s="9"/>
      <c r="FFE70" s="9"/>
      <c r="FFF70" s="9"/>
      <c r="FFG70" s="9"/>
      <c r="FFH70" s="9"/>
      <c r="FFI70" s="9"/>
      <c r="FFJ70" s="9"/>
      <c r="FFK70" s="9"/>
      <c r="FFL70" s="9"/>
      <c r="FFM70" s="9"/>
      <c r="FFN70" s="9"/>
      <c r="FFO70" s="9"/>
      <c r="FFP70" s="9"/>
      <c r="FFQ70" s="9"/>
      <c r="FFR70" s="9"/>
      <c r="FFS70" s="9"/>
      <c r="FFT70" s="9"/>
      <c r="FFU70" s="9"/>
      <c r="FFV70" s="9"/>
      <c r="FFW70" s="9"/>
      <c r="FFX70" s="9"/>
      <c r="FFY70" s="9"/>
      <c r="FFZ70" s="9"/>
      <c r="FGA70" s="9"/>
      <c r="FGB70" s="9"/>
      <c r="FGC70" s="9"/>
      <c r="FGD70" s="9"/>
      <c r="FGE70" s="9"/>
      <c r="FGF70" s="9"/>
      <c r="FGG70" s="9"/>
      <c r="FGH70" s="9"/>
      <c r="FGI70" s="9"/>
      <c r="FGJ70" s="9"/>
      <c r="FGK70" s="9"/>
      <c r="FGL70" s="9"/>
      <c r="FGM70" s="9"/>
      <c r="FGN70" s="9"/>
      <c r="FGO70" s="9"/>
      <c r="FGP70" s="9"/>
      <c r="FGQ70" s="9"/>
      <c r="FGR70" s="9"/>
      <c r="FGS70" s="9"/>
      <c r="FGT70" s="9"/>
      <c r="FGU70" s="9"/>
      <c r="FGV70" s="9"/>
      <c r="FGW70" s="9"/>
      <c r="FGX70" s="9"/>
      <c r="FGY70" s="9"/>
      <c r="FGZ70" s="9"/>
      <c r="FHA70" s="9"/>
      <c r="FHB70" s="9"/>
      <c r="FHC70" s="9"/>
      <c r="FHD70" s="9"/>
      <c r="FHE70" s="9"/>
      <c r="FHF70" s="9"/>
      <c r="FHG70" s="9"/>
      <c r="FHH70" s="9"/>
      <c r="FHI70" s="9"/>
      <c r="FHJ70" s="9"/>
      <c r="FHK70" s="9"/>
      <c r="FHL70" s="9"/>
      <c r="FHM70" s="9"/>
      <c r="FHN70" s="9"/>
      <c r="FHO70" s="9"/>
      <c r="FHP70" s="9"/>
      <c r="FHQ70" s="9"/>
      <c r="FHR70" s="9"/>
      <c r="FHS70" s="9"/>
      <c r="FHT70" s="9"/>
      <c r="FHU70" s="9"/>
      <c r="FHV70" s="9"/>
      <c r="FHW70" s="9"/>
      <c r="FHX70" s="9"/>
      <c r="FHY70" s="9"/>
      <c r="FHZ70" s="9"/>
      <c r="FIA70" s="9"/>
      <c r="FIB70" s="9"/>
      <c r="FIC70" s="9"/>
      <c r="FID70" s="9"/>
      <c r="FIE70" s="9"/>
      <c r="FIF70" s="9"/>
      <c r="FIG70" s="9"/>
      <c r="FIH70" s="9"/>
      <c r="FII70" s="9"/>
      <c r="FIJ70" s="9"/>
      <c r="FIK70" s="9"/>
      <c r="FIL70" s="9"/>
      <c r="FIM70" s="9"/>
      <c r="FIN70" s="9"/>
      <c r="FIO70" s="9"/>
      <c r="FIP70" s="9"/>
      <c r="FIQ70" s="9"/>
      <c r="FIR70" s="9"/>
      <c r="FIS70" s="9"/>
      <c r="FIT70" s="9"/>
      <c r="FIU70" s="9"/>
      <c r="FIV70" s="9"/>
      <c r="FIW70" s="9"/>
      <c r="FIX70" s="9"/>
      <c r="FIY70" s="9"/>
      <c r="FIZ70" s="9"/>
      <c r="FJA70" s="9"/>
      <c r="FJB70" s="9"/>
      <c r="FJC70" s="9"/>
      <c r="FJD70" s="9"/>
      <c r="FJE70" s="9"/>
      <c r="FJF70" s="9"/>
      <c r="FJG70" s="9"/>
      <c r="FJH70" s="9"/>
      <c r="FJI70" s="9"/>
      <c r="FJJ70" s="9"/>
      <c r="FJK70" s="9"/>
      <c r="FJL70" s="9"/>
      <c r="FJM70" s="9"/>
      <c r="FJN70" s="9"/>
      <c r="FJO70" s="9"/>
      <c r="FJP70" s="9"/>
      <c r="FJQ70" s="9"/>
      <c r="FJR70" s="9"/>
      <c r="FJS70" s="9"/>
      <c r="FJT70" s="9"/>
      <c r="FJU70" s="9"/>
      <c r="FJV70" s="9"/>
      <c r="FJW70" s="9"/>
      <c r="FJX70" s="9"/>
      <c r="FJY70" s="9"/>
      <c r="FJZ70" s="9"/>
      <c r="FKA70" s="9"/>
      <c r="FKB70" s="9"/>
      <c r="FKC70" s="9"/>
      <c r="FKD70" s="9"/>
      <c r="FKE70" s="9"/>
      <c r="FKF70" s="9"/>
      <c r="FKG70" s="9"/>
      <c r="FKH70" s="9"/>
      <c r="FKI70" s="9"/>
      <c r="FKJ70" s="9"/>
      <c r="FKK70" s="9"/>
      <c r="FKL70" s="9"/>
      <c r="FKM70" s="9"/>
      <c r="FKN70" s="9"/>
      <c r="FKO70" s="9"/>
      <c r="FKP70" s="9"/>
      <c r="FKQ70" s="9"/>
      <c r="FKR70" s="9"/>
      <c r="FKS70" s="9"/>
      <c r="FKT70" s="9"/>
      <c r="FKU70" s="9"/>
      <c r="FKV70" s="9"/>
      <c r="FKW70" s="9"/>
      <c r="FKX70" s="9"/>
      <c r="FKY70" s="9"/>
      <c r="FKZ70" s="9"/>
      <c r="FLA70" s="9"/>
      <c r="FLB70" s="9"/>
      <c r="FLC70" s="9"/>
      <c r="FLD70" s="9"/>
      <c r="FLE70" s="9"/>
      <c r="FLF70" s="9"/>
      <c r="FLG70" s="9"/>
      <c r="FLH70" s="9"/>
      <c r="FLI70" s="9"/>
      <c r="FLJ70" s="9"/>
      <c r="FLK70" s="9"/>
      <c r="FLL70" s="9"/>
      <c r="FLM70" s="9"/>
      <c r="FLN70" s="9"/>
      <c r="FLO70" s="9"/>
      <c r="FLP70" s="9"/>
      <c r="FLQ70" s="9"/>
      <c r="FLR70" s="9"/>
      <c r="FLS70" s="9"/>
      <c r="FLT70" s="9"/>
      <c r="FLU70" s="9"/>
      <c r="FLV70" s="9"/>
      <c r="FLW70" s="9"/>
      <c r="FLX70" s="9"/>
      <c r="FLY70" s="9"/>
      <c r="FLZ70" s="9"/>
      <c r="FMA70" s="9"/>
      <c r="FMB70" s="9"/>
      <c r="FMC70" s="9"/>
      <c r="FMD70" s="9"/>
      <c r="FME70" s="9"/>
      <c r="FMF70" s="9"/>
      <c r="FMG70" s="9"/>
      <c r="FMH70" s="9"/>
      <c r="FMI70" s="9"/>
      <c r="FMJ70" s="9"/>
      <c r="FMK70" s="9"/>
      <c r="FML70" s="9"/>
      <c r="FMM70" s="9"/>
      <c r="FMN70" s="9"/>
      <c r="FMO70" s="9"/>
      <c r="FMP70" s="9"/>
      <c r="FMQ70" s="9"/>
      <c r="FMR70" s="9"/>
      <c r="FMS70" s="9"/>
      <c r="FMT70" s="9"/>
      <c r="FMU70" s="9"/>
      <c r="FMV70" s="9"/>
      <c r="FMW70" s="9"/>
      <c r="FMX70" s="9"/>
      <c r="FMY70" s="9"/>
      <c r="FMZ70" s="9"/>
      <c r="FNA70" s="9"/>
      <c r="FNB70" s="9"/>
      <c r="FNC70" s="9"/>
      <c r="FND70" s="9"/>
      <c r="FNE70" s="9"/>
      <c r="FNF70" s="9"/>
      <c r="FNG70" s="9"/>
      <c r="FNH70" s="9"/>
      <c r="FNI70" s="9"/>
      <c r="FNJ70" s="9"/>
      <c r="FNK70" s="9"/>
      <c r="FNL70" s="9"/>
      <c r="FNM70" s="9"/>
      <c r="FNN70" s="9"/>
      <c r="FNO70" s="9"/>
      <c r="FNP70" s="9"/>
      <c r="FNQ70" s="9"/>
      <c r="FNR70" s="9"/>
      <c r="FNS70" s="9"/>
      <c r="FNT70" s="9"/>
      <c r="FNU70" s="9"/>
      <c r="FNV70" s="9"/>
      <c r="FNW70" s="9"/>
      <c r="FNX70" s="9"/>
      <c r="FNY70" s="9"/>
      <c r="FNZ70" s="9"/>
      <c r="FOA70" s="9"/>
      <c r="FOB70" s="9"/>
      <c r="FOC70" s="9"/>
      <c r="FOD70" s="9"/>
      <c r="FOE70" s="9"/>
      <c r="FOF70" s="9"/>
      <c r="FOG70" s="9"/>
      <c r="FOH70" s="9"/>
      <c r="FOI70" s="9"/>
      <c r="FOJ70" s="9"/>
      <c r="FOK70" s="9"/>
      <c r="FOL70" s="9"/>
      <c r="FOM70" s="9"/>
      <c r="FON70" s="9"/>
      <c r="FOO70" s="9"/>
      <c r="FOP70" s="9"/>
      <c r="FOQ70" s="9"/>
      <c r="FOR70" s="9"/>
      <c r="FOS70" s="9"/>
      <c r="FOT70" s="9"/>
      <c r="FOU70" s="9"/>
      <c r="FOV70" s="9"/>
      <c r="FOW70" s="9"/>
      <c r="FOX70" s="9"/>
      <c r="FOY70" s="9"/>
      <c r="FOZ70" s="9"/>
      <c r="FPA70" s="9"/>
      <c r="FPB70" s="9"/>
      <c r="FPC70" s="9"/>
      <c r="FPD70" s="9"/>
      <c r="FPE70" s="9"/>
      <c r="FPF70" s="9"/>
      <c r="FPG70" s="9"/>
      <c r="FPH70" s="9"/>
      <c r="FPI70" s="9"/>
      <c r="FPJ70" s="9"/>
      <c r="FPK70" s="9"/>
      <c r="FPL70" s="9"/>
      <c r="FPM70" s="9"/>
      <c r="FPN70" s="9"/>
      <c r="FPO70" s="9"/>
      <c r="FPP70" s="9"/>
      <c r="FPQ70" s="9"/>
      <c r="FPR70" s="9"/>
      <c r="FPS70" s="9"/>
      <c r="FPT70" s="9"/>
      <c r="FPU70" s="9"/>
      <c r="FPV70" s="9"/>
      <c r="FPW70" s="9"/>
      <c r="FPX70" s="9"/>
      <c r="FPY70" s="9"/>
      <c r="FPZ70" s="9"/>
      <c r="FQA70" s="9"/>
      <c r="FQB70" s="9"/>
      <c r="FQC70" s="9"/>
      <c r="FQD70" s="9"/>
      <c r="FQE70" s="9"/>
      <c r="FQF70" s="9"/>
      <c r="FQG70" s="9"/>
      <c r="FQH70" s="9"/>
      <c r="FQI70" s="9"/>
      <c r="FQJ70" s="9"/>
      <c r="FQK70" s="9"/>
      <c r="FQL70" s="9"/>
      <c r="FQM70" s="9"/>
      <c r="FQN70" s="9"/>
      <c r="FQO70" s="9"/>
      <c r="FQP70" s="9"/>
      <c r="FQQ70" s="9"/>
      <c r="FQR70" s="9"/>
      <c r="FQS70" s="9"/>
      <c r="FQT70" s="9"/>
      <c r="FQU70" s="9"/>
      <c r="FQV70" s="9"/>
      <c r="FQW70" s="9"/>
      <c r="FQX70" s="9"/>
      <c r="FQY70" s="9"/>
      <c r="FQZ70" s="9"/>
      <c r="FRA70" s="9"/>
      <c r="FRB70" s="9"/>
      <c r="FRC70" s="9"/>
      <c r="FRD70" s="9"/>
      <c r="FRE70" s="9"/>
      <c r="FRF70" s="9"/>
      <c r="FRG70" s="9"/>
      <c r="FRH70" s="9"/>
      <c r="FRI70" s="9"/>
      <c r="FRJ70" s="9"/>
      <c r="FRK70" s="9"/>
      <c r="FRL70" s="9"/>
      <c r="FRM70" s="9"/>
      <c r="FRN70" s="9"/>
      <c r="FRO70" s="9"/>
      <c r="FRP70" s="9"/>
      <c r="FRQ70" s="9"/>
      <c r="FRR70" s="9"/>
      <c r="FRS70" s="9"/>
      <c r="FRT70" s="9"/>
      <c r="FRU70" s="9"/>
      <c r="FRV70" s="9"/>
      <c r="FRW70" s="9"/>
      <c r="FRX70" s="9"/>
      <c r="FRY70" s="9"/>
      <c r="FRZ70" s="9"/>
      <c r="FSA70" s="9"/>
      <c r="FSB70" s="9"/>
      <c r="FSC70" s="9"/>
      <c r="FSD70" s="9"/>
      <c r="FSE70" s="9"/>
      <c r="FSF70" s="9"/>
      <c r="FSG70" s="9"/>
      <c r="FSH70" s="9"/>
      <c r="FSI70" s="9"/>
      <c r="FSJ70" s="9"/>
      <c r="FSK70" s="9"/>
      <c r="FSL70" s="9"/>
      <c r="FSM70" s="9"/>
      <c r="FSN70" s="9"/>
      <c r="FSO70" s="9"/>
      <c r="FSP70" s="9"/>
      <c r="FSQ70" s="9"/>
      <c r="FSR70" s="9"/>
      <c r="FSS70" s="9"/>
      <c r="FST70" s="9"/>
      <c r="FSU70" s="9"/>
      <c r="FSV70" s="9"/>
      <c r="FSW70" s="9"/>
      <c r="FSX70" s="9"/>
      <c r="FSY70" s="9"/>
      <c r="FSZ70" s="9"/>
      <c r="FTA70" s="9"/>
      <c r="FTB70" s="9"/>
      <c r="FTC70" s="9"/>
      <c r="FTD70" s="9"/>
      <c r="FTE70" s="9"/>
      <c r="FTF70" s="9"/>
      <c r="FTG70" s="9"/>
      <c r="FTH70" s="9"/>
      <c r="FTI70" s="9"/>
      <c r="FTJ70" s="9"/>
      <c r="FTK70" s="9"/>
      <c r="FTL70" s="9"/>
      <c r="FTM70" s="9"/>
      <c r="FTN70" s="9"/>
      <c r="FTO70" s="9"/>
      <c r="FTP70" s="9"/>
      <c r="FTQ70" s="9"/>
      <c r="FTR70" s="9"/>
      <c r="FTS70" s="9"/>
      <c r="FTT70" s="9"/>
      <c r="FTU70" s="9"/>
      <c r="FTV70" s="9"/>
      <c r="FTW70" s="9"/>
      <c r="FTX70" s="9"/>
      <c r="FTY70" s="9"/>
      <c r="FTZ70" s="9"/>
      <c r="FUA70" s="9"/>
      <c r="FUB70" s="9"/>
      <c r="FUC70" s="9"/>
      <c r="FUD70" s="9"/>
      <c r="FUE70" s="9"/>
      <c r="FUF70" s="9"/>
      <c r="FUG70" s="9"/>
      <c r="FUH70" s="9"/>
      <c r="FUI70" s="9"/>
      <c r="FUJ70" s="9"/>
      <c r="FUK70" s="9"/>
      <c r="FUL70" s="9"/>
      <c r="FUM70" s="9"/>
      <c r="FUN70" s="9"/>
      <c r="FUO70" s="9"/>
      <c r="FUP70" s="9"/>
      <c r="FUQ70" s="9"/>
      <c r="FUR70" s="9"/>
      <c r="FUS70" s="9"/>
      <c r="FUT70" s="9"/>
      <c r="FUU70" s="9"/>
      <c r="FUV70" s="9"/>
      <c r="FUW70" s="9"/>
      <c r="FUX70" s="9"/>
      <c r="FUY70" s="9"/>
      <c r="FUZ70" s="9"/>
      <c r="FVA70" s="9"/>
      <c r="FVB70" s="9"/>
      <c r="FVC70" s="9"/>
      <c r="FVD70" s="9"/>
      <c r="FVE70" s="9"/>
      <c r="FVF70" s="9"/>
      <c r="FVG70" s="9"/>
      <c r="FVH70" s="9"/>
      <c r="FVI70" s="9"/>
      <c r="FVJ70" s="9"/>
      <c r="FVK70" s="9"/>
      <c r="FVL70" s="9"/>
      <c r="FVM70" s="9"/>
      <c r="FVN70" s="9"/>
      <c r="FVO70" s="9"/>
      <c r="FVP70" s="9"/>
      <c r="FVQ70" s="9"/>
      <c r="FVR70" s="9"/>
      <c r="FVS70" s="9"/>
      <c r="FVT70" s="9"/>
      <c r="FVU70" s="9"/>
      <c r="FVV70" s="9"/>
      <c r="FVW70" s="9"/>
      <c r="FVX70" s="9"/>
      <c r="FVY70" s="9"/>
      <c r="FVZ70" s="9"/>
      <c r="FWA70" s="9"/>
      <c r="FWB70" s="9"/>
      <c r="FWC70" s="9"/>
      <c r="FWD70" s="9"/>
      <c r="FWE70" s="9"/>
      <c r="FWF70" s="9"/>
      <c r="FWG70" s="9"/>
      <c r="FWH70" s="9"/>
      <c r="FWI70" s="9"/>
      <c r="FWJ70" s="9"/>
      <c r="FWK70" s="9"/>
      <c r="FWL70" s="9"/>
      <c r="FWM70" s="9"/>
      <c r="FWN70" s="9"/>
      <c r="FWO70" s="9"/>
      <c r="FWP70" s="9"/>
      <c r="FWQ70" s="9"/>
      <c r="FWR70" s="9"/>
      <c r="FWS70" s="9"/>
      <c r="FWT70" s="9"/>
      <c r="FWU70" s="9"/>
      <c r="FWV70" s="9"/>
      <c r="FWW70" s="9"/>
      <c r="FWX70" s="9"/>
      <c r="FWY70" s="9"/>
      <c r="FWZ70" s="9"/>
      <c r="FXA70" s="9"/>
      <c r="FXB70" s="9"/>
      <c r="FXC70" s="9"/>
      <c r="FXD70" s="9"/>
      <c r="FXE70" s="9"/>
      <c r="FXF70" s="9"/>
      <c r="FXG70" s="9"/>
      <c r="FXH70" s="9"/>
      <c r="FXI70" s="9"/>
      <c r="FXJ70" s="9"/>
      <c r="FXK70" s="9"/>
      <c r="FXL70" s="9"/>
      <c r="FXM70" s="9"/>
      <c r="FXN70" s="9"/>
      <c r="FXO70" s="9"/>
      <c r="FXP70" s="9"/>
      <c r="FXQ70" s="9"/>
      <c r="FXR70" s="9"/>
      <c r="FXS70" s="9"/>
      <c r="FXT70" s="9"/>
      <c r="FXU70" s="9"/>
      <c r="FXV70" s="9"/>
      <c r="FXW70" s="9"/>
      <c r="FXX70" s="9"/>
      <c r="FXY70" s="9"/>
      <c r="FXZ70" s="9"/>
      <c r="FYA70" s="9"/>
      <c r="FYB70" s="9"/>
      <c r="FYC70" s="9"/>
      <c r="FYD70" s="9"/>
      <c r="FYE70" s="9"/>
      <c r="FYF70" s="9"/>
      <c r="FYG70" s="9"/>
      <c r="FYH70" s="9"/>
      <c r="FYI70" s="9"/>
      <c r="FYJ70" s="9"/>
      <c r="FYK70" s="9"/>
      <c r="FYL70" s="9"/>
      <c r="FYM70" s="9"/>
      <c r="FYN70" s="9"/>
      <c r="FYO70" s="9"/>
      <c r="FYP70" s="9"/>
      <c r="FYQ70" s="9"/>
      <c r="FYR70" s="9"/>
      <c r="FYS70" s="9"/>
      <c r="FYT70" s="9"/>
      <c r="FYU70" s="9"/>
      <c r="FYV70" s="9"/>
      <c r="FYW70" s="9"/>
      <c r="FYX70" s="9"/>
      <c r="FYY70" s="9"/>
      <c r="FYZ70" s="9"/>
      <c r="FZA70" s="9"/>
      <c r="FZB70" s="9"/>
      <c r="FZC70" s="9"/>
      <c r="FZD70" s="9"/>
      <c r="FZE70" s="9"/>
      <c r="FZF70" s="9"/>
      <c r="FZG70" s="9"/>
      <c r="FZH70" s="9"/>
      <c r="FZI70" s="9"/>
      <c r="FZJ70" s="9"/>
      <c r="FZK70" s="9"/>
      <c r="FZL70" s="9"/>
      <c r="FZM70" s="9"/>
      <c r="FZN70" s="9"/>
      <c r="FZO70" s="9"/>
      <c r="FZP70" s="9"/>
      <c r="FZQ70" s="9"/>
      <c r="FZR70" s="9"/>
      <c r="FZS70" s="9"/>
      <c r="FZT70" s="9"/>
      <c r="FZU70" s="9"/>
      <c r="FZV70" s="9"/>
      <c r="FZW70" s="9"/>
      <c r="FZX70" s="9"/>
      <c r="FZY70" s="9"/>
      <c r="FZZ70" s="9"/>
      <c r="GAA70" s="9"/>
      <c r="GAB70" s="9"/>
      <c r="GAC70" s="9"/>
      <c r="GAD70" s="9"/>
      <c r="GAE70" s="9"/>
      <c r="GAF70" s="9"/>
      <c r="GAG70" s="9"/>
      <c r="GAH70" s="9"/>
      <c r="GAI70" s="9"/>
      <c r="GAJ70" s="9"/>
      <c r="GAK70" s="9"/>
      <c r="GAL70" s="9"/>
      <c r="GAM70" s="9"/>
      <c r="GAN70" s="9"/>
      <c r="GAO70" s="9"/>
      <c r="GAP70" s="9"/>
      <c r="GAQ70" s="9"/>
      <c r="GAR70" s="9"/>
      <c r="GAS70" s="9"/>
      <c r="GAT70" s="9"/>
      <c r="GAU70" s="9"/>
      <c r="GAV70" s="9"/>
      <c r="GAW70" s="9"/>
      <c r="GAX70" s="9"/>
      <c r="GAY70" s="9"/>
      <c r="GAZ70" s="9"/>
      <c r="GBA70" s="9"/>
      <c r="GBB70" s="9"/>
      <c r="GBC70" s="9"/>
      <c r="GBD70" s="9"/>
      <c r="GBE70" s="9"/>
      <c r="GBF70" s="9"/>
      <c r="GBG70" s="9"/>
      <c r="GBH70" s="9"/>
      <c r="GBI70" s="9"/>
      <c r="GBJ70" s="9"/>
      <c r="GBK70" s="9"/>
      <c r="GBL70" s="9"/>
      <c r="GBM70" s="9"/>
      <c r="GBN70" s="9"/>
      <c r="GBO70" s="9"/>
      <c r="GBP70" s="9"/>
      <c r="GBQ70" s="9"/>
      <c r="GBR70" s="9"/>
      <c r="GBS70" s="9"/>
      <c r="GBT70" s="9"/>
      <c r="GBU70" s="9"/>
      <c r="GBV70" s="9"/>
      <c r="GBW70" s="9"/>
      <c r="GBX70" s="9"/>
      <c r="GBY70" s="9"/>
      <c r="GBZ70" s="9"/>
      <c r="GCA70" s="9"/>
      <c r="GCB70" s="9"/>
      <c r="GCC70" s="9"/>
      <c r="GCD70" s="9"/>
      <c r="GCE70" s="9"/>
      <c r="GCF70" s="9"/>
      <c r="GCG70" s="9"/>
      <c r="GCH70" s="9"/>
      <c r="GCI70" s="9"/>
      <c r="GCJ70" s="9"/>
      <c r="GCK70" s="9"/>
      <c r="GCL70" s="9"/>
      <c r="GCM70" s="9"/>
      <c r="GCN70" s="9"/>
      <c r="GCO70" s="9"/>
      <c r="GCP70" s="9"/>
      <c r="GCQ70" s="9"/>
      <c r="GCR70" s="9"/>
      <c r="GCS70" s="9"/>
      <c r="GCT70" s="9"/>
      <c r="GCU70" s="9"/>
      <c r="GCV70" s="9"/>
      <c r="GCW70" s="9"/>
      <c r="GCX70" s="9"/>
      <c r="GCY70" s="9"/>
      <c r="GCZ70" s="9"/>
      <c r="GDA70" s="9"/>
      <c r="GDB70" s="9"/>
      <c r="GDC70" s="9"/>
      <c r="GDD70" s="9"/>
      <c r="GDE70" s="9"/>
      <c r="GDF70" s="9"/>
      <c r="GDG70" s="9"/>
      <c r="GDH70" s="9"/>
      <c r="GDI70" s="9"/>
      <c r="GDJ70" s="9"/>
      <c r="GDK70" s="9"/>
      <c r="GDL70" s="9"/>
      <c r="GDM70" s="9"/>
      <c r="GDN70" s="9"/>
      <c r="GDO70" s="9"/>
      <c r="GDP70" s="9"/>
      <c r="GDQ70" s="9"/>
      <c r="GDR70" s="9"/>
      <c r="GDS70" s="9"/>
      <c r="GDT70" s="9"/>
      <c r="GDU70" s="9"/>
      <c r="GDV70" s="9"/>
      <c r="GDW70" s="9"/>
      <c r="GDX70" s="9"/>
      <c r="GDY70" s="9"/>
      <c r="GDZ70" s="9"/>
      <c r="GEA70" s="9"/>
      <c r="GEB70" s="9"/>
      <c r="GEC70" s="9"/>
      <c r="GED70" s="9"/>
      <c r="GEE70" s="9"/>
      <c r="GEF70" s="9"/>
      <c r="GEG70" s="9"/>
      <c r="GEH70" s="9"/>
      <c r="GEI70" s="9"/>
      <c r="GEJ70" s="9"/>
      <c r="GEK70" s="9"/>
      <c r="GEL70" s="9"/>
      <c r="GEM70" s="9"/>
      <c r="GEN70" s="9"/>
      <c r="GEO70" s="9"/>
      <c r="GEP70" s="9"/>
      <c r="GEQ70" s="9"/>
      <c r="GER70" s="9"/>
      <c r="GES70" s="9"/>
      <c r="GET70" s="9"/>
      <c r="GEU70" s="9"/>
      <c r="GEV70" s="9"/>
      <c r="GEW70" s="9"/>
      <c r="GEX70" s="9"/>
      <c r="GEY70" s="9"/>
      <c r="GEZ70" s="9"/>
      <c r="GFA70" s="9"/>
      <c r="GFB70" s="9"/>
      <c r="GFC70" s="9"/>
      <c r="GFD70" s="9"/>
      <c r="GFE70" s="9"/>
      <c r="GFF70" s="9"/>
      <c r="GFG70" s="9"/>
      <c r="GFH70" s="9"/>
      <c r="GFI70" s="9"/>
      <c r="GFJ70" s="9"/>
      <c r="GFK70" s="9"/>
      <c r="GFL70" s="9"/>
      <c r="GFM70" s="9"/>
      <c r="GFN70" s="9"/>
      <c r="GFO70" s="9"/>
      <c r="GFP70" s="9"/>
      <c r="GFQ70" s="9"/>
      <c r="GFR70" s="9"/>
      <c r="GFS70" s="9"/>
      <c r="GFT70" s="9"/>
      <c r="GFU70" s="9"/>
      <c r="GFV70" s="9"/>
      <c r="GFW70" s="9"/>
      <c r="GFX70" s="9"/>
      <c r="GFY70" s="9"/>
      <c r="GFZ70" s="9"/>
      <c r="GGA70" s="9"/>
      <c r="GGB70" s="9"/>
      <c r="GGC70" s="9"/>
      <c r="GGD70" s="9"/>
      <c r="GGE70" s="9"/>
      <c r="GGF70" s="9"/>
      <c r="GGG70" s="9"/>
      <c r="GGH70" s="9"/>
      <c r="GGI70" s="9"/>
      <c r="GGJ70" s="9"/>
      <c r="GGK70" s="9"/>
      <c r="GGL70" s="9"/>
      <c r="GGM70" s="9"/>
      <c r="GGN70" s="9"/>
      <c r="GGO70" s="9"/>
      <c r="GGP70" s="9"/>
      <c r="GGQ70" s="9"/>
      <c r="GGR70" s="9"/>
      <c r="GGS70" s="9"/>
      <c r="GGT70" s="9"/>
      <c r="GGU70" s="9"/>
      <c r="GGV70" s="9"/>
      <c r="GGW70" s="9"/>
      <c r="GGX70" s="9"/>
      <c r="GGY70" s="9"/>
      <c r="GGZ70" s="9"/>
      <c r="GHA70" s="9"/>
      <c r="GHB70" s="9"/>
      <c r="GHC70" s="9"/>
      <c r="GHD70" s="9"/>
      <c r="GHE70" s="9"/>
      <c r="GHF70" s="9"/>
      <c r="GHG70" s="9"/>
      <c r="GHH70" s="9"/>
      <c r="GHI70" s="9"/>
      <c r="GHJ70" s="9"/>
      <c r="GHK70" s="9"/>
      <c r="GHL70" s="9"/>
      <c r="GHM70" s="9"/>
      <c r="GHN70" s="9"/>
      <c r="GHO70" s="9"/>
      <c r="GHP70" s="9"/>
      <c r="GHQ70" s="9"/>
      <c r="GHR70" s="9"/>
      <c r="GHS70" s="9"/>
      <c r="GHT70" s="9"/>
      <c r="GHU70" s="9"/>
      <c r="GHV70" s="9"/>
      <c r="GHW70" s="9"/>
      <c r="GHX70" s="9"/>
      <c r="GHY70" s="9"/>
      <c r="GHZ70" s="9"/>
      <c r="GIA70" s="9"/>
      <c r="GIB70" s="9"/>
      <c r="GIC70" s="9"/>
      <c r="GID70" s="9"/>
      <c r="GIE70" s="9"/>
      <c r="GIF70" s="9"/>
      <c r="GIG70" s="9"/>
      <c r="GIH70" s="9"/>
      <c r="GII70" s="9"/>
      <c r="GIJ70" s="9"/>
      <c r="GIK70" s="9"/>
      <c r="GIL70" s="9"/>
      <c r="GIM70" s="9"/>
      <c r="GIN70" s="9"/>
      <c r="GIO70" s="9"/>
      <c r="GIP70" s="9"/>
      <c r="GIQ70" s="9"/>
      <c r="GIR70" s="9"/>
      <c r="GIS70" s="9"/>
      <c r="GIT70" s="9"/>
      <c r="GIU70" s="9"/>
      <c r="GIV70" s="9"/>
      <c r="GIW70" s="9"/>
      <c r="GIX70" s="9"/>
      <c r="GIY70" s="9"/>
      <c r="GIZ70" s="9"/>
      <c r="GJA70" s="9"/>
      <c r="GJB70" s="9"/>
      <c r="GJC70" s="9"/>
      <c r="GJD70" s="9"/>
      <c r="GJE70" s="9"/>
      <c r="GJF70" s="9"/>
      <c r="GJG70" s="9"/>
      <c r="GJH70" s="9"/>
      <c r="GJI70" s="9"/>
      <c r="GJJ70" s="9"/>
      <c r="GJK70" s="9"/>
      <c r="GJL70" s="9"/>
      <c r="GJM70" s="9"/>
      <c r="GJN70" s="9"/>
      <c r="GJO70" s="9"/>
      <c r="GJP70" s="9"/>
      <c r="GJQ70" s="9"/>
      <c r="GJR70" s="9"/>
      <c r="GJS70" s="9"/>
      <c r="GJT70" s="9"/>
      <c r="GJU70" s="9"/>
      <c r="GJV70" s="9"/>
      <c r="GJW70" s="9"/>
      <c r="GJX70" s="9"/>
      <c r="GJY70" s="9"/>
      <c r="GJZ70" s="9"/>
      <c r="GKA70" s="9"/>
      <c r="GKB70" s="9"/>
      <c r="GKC70" s="9"/>
      <c r="GKD70" s="9"/>
      <c r="GKE70" s="9"/>
      <c r="GKF70" s="9"/>
      <c r="GKG70" s="9"/>
      <c r="GKH70" s="9"/>
      <c r="GKI70" s="9"/>
      <c r="GKJ70" s="9"/>
      <c r="GKK70" s="9"/>
      <c r="GKL70" s="9"/>
      <c r="GKM70" s="9"/>
      <c r="GKN70" s="9"/>
      <c r="GKO70" s="9"/>
      <c r="GKP70" s="9"/>
      <c r="GKQ70" s="9"/>
      <c r="GKR70" s="9"/>
      <c r="GKS70" s="9"/>
      <c r="GKT70" s="9"/>
      <c r="GKU70" s="9"/>
      <c r="GKV70" s="9"/>
      <c r="GKW70" s="9"/>
      <c r="GKX70" s="9"/>
      <c r="GKY70" s="9"/>
      <c r="GKZ70" s="9"/>
      <c r="GLA70" s="9"/>
      <c r="GLB70" s="9"/>
      <c r="GLC70" s="9"/>
      <c r="GLD70" s="9"/>
      <c r="GLE70" s="9"/>
      <c r="GLF70" s="9"/>
      <c r="GLG70" s="9"/>
      <c r="GLH70" s="9"/>
      <c r="GLI70" s="9"/>
      <c r="GLJ70" s="9"/>
      <c r="GLK70" s="9"/>
      <c r="GLL70" s="9"/>
      <c r="GLM70" s="9"/>
      <c r="GLN70" s="9"/>
      <c r="GLO70" s="9"/>
      <c r="GLP70" s="9"/>
      <c r="GLQ70" s="9"/>
      <c r="GLR70" s="9"/>
      <c r="GLS70" s="9"/>
      <c r="GLT70" s="9"/>
      <c r="GLU70" s="9"/>
      <c r="GLV70" s="9"/>
      <c r="GLW70" s="9"/>
      <c r="GLX70" s="9"/>
      <c r="GLY70" s="9"/>
      <c r="GLZ70" s="9"/>
      <c r="GMA70" s="9"/>
      <c r="GMB70" s="9"/>
      <c r="GMC70" s="9"/>
      <c r="GMD70" s="9"/>
      <c r="GME70" s="9"/>
      <c r="GMF70" s="9"/>
      <c r="GMG70" s="9"/>
      <c r="GMH70" s="9"/>
      <c r="GMI70" s="9"/>
      <c r="GMJ70" s="9"/>
      <c r="GMK70" s="9"/>
      <c r="GML70" s="9"/>
      <c r="GMM70" s="9"/>
      <c r="GMN70" s="9"/>
      <c r="GMO70" s="9"/>
      <c r="GMP70" s="9"/>
      <c r="GMQ70" s="9"/>
      <c r="GMR70" s="9"/>
      <c r="GMS70" s="9"/>
      <c r="GMT70" s="9"/>
      <c r="GMU70" s="9"/>
      <c r="GMV70" s="9"/>
      <c r="GMW70" s="9"/>
      <c r="GMX70" s="9"/>
      <c r="GMY70" s="9"/>
      <c r="GMZ70" s="9"/>
      <c r="GNA70" s="9"/>
      <c r="GNB70" s="9"/>
      <c r="GNC70" s="9"/>
      <c r="GND70" s="9"/>
      <c r="GNE70" s="9"/>
      <c r="GNF70" s="9"/>
      <c r="GNG70" s="9"/>
      <c r="GNH70" s="9"/>
      <c r="GNI70" s="9"/>
      <c r="GNJ70" s="9"/>
      <c r="GNK70" s="9"/>
      <c r="GNL70" s="9"/>
      <c r="GNM70" s="9"/>
      <c r="GNN70" s="9"/>
      <c r="GNO70" s="9"/>
      <c r="GNP70" s="9"/>
      <c r="GNQ70" s="9"/>
      <c r="GNR70" s="9"/>
      <c r="GNS70" s="9"/>
      <c r="GNT70" s="9"/>
      <c r="GNU70" s="9"/>
      <c r="GNV70" s="9"/>
      <c r="GNW70" s="9"/>
      <c r="GNX70" s="9"/>
      <c r="GNY70" s="9"/>
      <c r="GNZ70" s="9"/>
      <c r="GOA70" s="9"/>
      <c r="GOB70" s="9"/>
      <c r="GOC70" s="9"/>
      <c r="GOD70" s="9"/>
      <c r="GOE70" s="9"/>
      <c r="GOF70" s="9"/>
      <c r="GOG70" s="9"/>
      <c r="GOH70" s="9"/>
      <c r="GOI70" s="9"/>
      <c r="GOJ70" s="9"/>
      <c r="GOK70" s="9"/>
      <c r="GOL70" s="9"/>
      <c r="GOM70" s="9"/>
      <c r="GON70" s="9"/>
      <c r="GOO70" s="9"/>
      <c r="GOP70" s="9"/>
      <c r="GOQ70" s="9"/>
      <c r="GOR70" s="9"/>
      <c r="GOS70" s="9"/>
      <c r="GOT70" s="9"/>
      <c r="GOU70" s="9"/>
      <c r="GOV70" s="9"/>
      <c r="GOW70" s="9"/>
      <c r="GOX70" s="9"/>
      <c r="GOY70" s="9"/>
      <c r="GOZ70" s="9"/>
      <c r="GPA70" s="9"/>
      <c r="GPB70" s="9"/>
      <c r="GPC70" s="9"/>
      <c r="GPD70" s="9"/>
      <c r="GPE70" s="9"/>
      <c r="GPF70" s="9"/>
      <c r="GPG70" s="9"/>
      <c r="GPH70" s="9"/>
      <c r="GPI70" s="9"/>
      <c r="GPJ70" s="9"/>
      <c r="GPK70" s="9"/>
      <c r="GPL70" s="9"/>
      <c r="GPM70" s="9"/>
      <c r="GPN70" s="9"/>
      <c r="GPO70" s="9"/>
      <c r="GPP70" s="9"/>
      <c r="GPQ70" s="9"/>
      <c r="GPR70" s="9"/>
      <c r="GPS70" s="9"/>
      <c r="GPT70" s="9"/>
      <c r="GPU70" s="9"/>
      <c r="GPV70" s="9"/>
      <c r="GPW70" s="9"/>
      <c r="GPX70" s="9"/>
      <c r="GPY70" s="9"/>
      <c r="GPZ70" s="9"/>
      <c r="GQA70" s="9"/>
      <c r="GQB70" s="9"/>
      <c r="GQC70" s="9"/>
      <c r="GQD70" s="9"/>
      <c r="GQE70" s="9"/>
      <c r="GQF70" s="9"/>
      <c r="GQG70" s="9"/>
      <c r="GQH70" s="9"/>
      <c r="GQI70" s="9"/>
      <c r="GQJ70" s="9"/>
      <c r="GQK70" s="9"/>
      <c r="GQL70" s="9"/>
      <c r="GQM70" s="9"/>
      <c r="GQN70" s="9"/>
      <c r="GQO70" s="9"/>
      <c r="GQP70" s="9"/>
      <c r="GQQ70" s="9"/>
      <c r="GQR70" s="9"/>
      <c r="GQS70" s="9"/>
      <c r="GQT70" s="9"/>
      <c r="GQU70" s="9"/>
      <c r="GQV70" s="9"/>
      <c r="GQW70" s="9"/>
      <c r="GQX70" s="9"/>
      <c r="GQY70" s="9"/>
      <c r="GQZ70" s="9"/>
      <c r="GRA70" s="9"/>
      <c r="GRB70" s="9"/>
      <c r="GRC70" s="9"/>
      <c r="GRD70" s="9"/>
      <c r="GRE70" s="9"/>
      <c r="GRF70" s="9"/>
      <c r="GRG70" s="9"/>
      <c r="GRH70" s="9"/>
      <c r="GRI70" s="9"/>
      <c r="GRJ70" s="9"/>
      <c r="GRK70" s="9"/>
      <c r="GRL70" s="9"/>
      <c r="GRM70" s="9"/>
      <c r="GRN70" s="9"/>
      <c r="GRO70" s="9"/>
      <c r="GRP70" s="9"/>
      <c r="GRQ70" s="9"/>
      <c r="GRR70" s="9"/>
      <c r="GRS70" s="9"/>
      <c r="GRT70" s="9"/>
      <c r="GRU70" s="9"/>
      <c r="GRV70" s="9"/>
      <c r="GRW70" s="9"/>
      <c r="GRX70" s="9"/>
      <c r="GRY70" s="9"/>
      <c r="GRZ70" s="9"/>
      <c r="GSA70" s="9"/>
      <c r="GSB70" s="9"/>
      <c r="GSC70" s="9"/>
      <c r="GSD70" s="9"/>
      <c r="GSE70" s="9"/>
      <c r="GSF70" s="9"/>
      <c r="GSG70" s="9"/>
      <c r="GSH70" s="9"/>
      <c r="GSI70" s="9"/>
      <c r="GSJ70" s="9"/>
      <c r="GSK70" s="9"/>
      <c r="GSL70" s="9"/>
      <c r="GSM70" s="9"/>
      <c r="GSN70" s="9"/>
      <c r="GSO70" s="9"/>
      <c r="GSP70" s="9"/>
      <c r="GSQ70" s="9"/>
      <c r="GSR70" s="9"/>
      <c r="GSS70" s="9"/>
      <c r="GST70" s="9"/>
      <c r="GSU70" s="9"/>
      <c r="GSV70" s="9"/>
      <c r="GSW70" s="9"/>
      <c r="GSX70" s="9"/>
      <c r="GSY70" s="9"/>
      <c r="GSZ70" s="9"/>
      <c r="GTA70" s="9"/>
      <c r="GTB70" s="9"/>
      <c r="GTC70" s="9"/>
      <c r="GTD70" s="9"/>
      <c r="GTE70" s="9"/>
      <c r="GTF70" s="9"/>
      <c r="GTG70" s="9"/>
      <c r="GTH70" s="9"/>
      <c r="GTI70" s="9"/>
      <c r="GTJ70" s="9"/>
      <c r="GTK70" s="9"/>
      <c r="GTL70" s="9"/>
      <c r="GTM70" s="9"/>
      <c r="GTN70" s="9"/>
      <c r="GTO70" s="9"/>
      <c r="GTP70" s="9"/>
      <c r="GTQ70" s="9"/>
      <c r="GTR70" s="9"/>
      <c r="GTS70" s="9"/>
      <c r="GTT70" s="9"/>
      <c r="GTU70" s="9"/>
      <c r="GTV70" s="9"/>
      <c r="GTW70" s="9"/>
      <c r="GTX70" s="9"/>
      <c r="GTY70" s="9"/>
      <c r="GTZ70" s="9"/>
      <c r="GUA70" s="9"/>
      <c r="GUB70" s="9"/>
      <c r="GUC70" s="9"/>
      <c r="GUD70" s="9"/>
      <c r="GUE70" s="9"/>
      <c r="GUF70" s="9"/>
      <c r="GUG70" s="9"/>
      <c r="GUH70" s="9"/>
      <c r="GUI70" s="9"/>
      <c r="GUJ70" s="9"/>
      <c r="GUK70" s="9"/>
      <c r="GUL70" s="9"/>
      <c r="GUM70" s="9"/>
      <c r="GUN70" s="9"/>
      <c r="GUO70" s="9"/>
      <c r="GUP70" s="9"/>
      <c r="GUQ70" s="9"/>
      <c r="GUR70" s="9"/>
      <c r="GUS70" s="9"/>
      <c r="GUT70" s="9"/>
      <c r="GUU70" s="9"/>
      <c r="GUV70" s="9"/>
      <c r="GUW70" s="9"/>
      <c r="GUX70" s="9"/>
      <c r="GUY70" s="9"/>
      <c r="GUZ70" s="9"/>
      <c r="GVA70" s="9"/>
      <c r="GVB70" s="9"/>
      <c r="GVC70" s="9"/>
      <c r="GVD70" s="9"/>
      <c r="GVE70" s="9"/>
      <c r="GVF70" s="9"/>
      <c r="GVG70" s="9"/>
      <c r="GVH70" s="9"/>
      <c r="GVI70" s="9"/>
      <c r="GVJ70" s="9"/>
      <c r="GVK70" s="9"/>
      <c r="GVL70" s="9"/>
      <c r="GVM70" s="9"/>
      <c r="GVN70" s="9"/>
      <c r="GVO70" s="9"/>
      <c r="GVP70" s="9"/>
      <c r="GVQ70" s="9"/>
      <c r="GVR70" s="9"/>
      <c r="GVS70" s="9"/>
      <c r="GVT70" s="9"/>
      <c r="GVU70" s="9"/>
      <c r="GVV70" s="9"/>
      <c r="GVW70" s="9"/>
      <c r="GVX70" s="9"/>
      <c r="GVY70" s="9"/>
      <c r="GVZ70" s="9"/>
      <c r="GWA70" s="9"/>
      <c r="GWB70" s="9"/>
      <c r="GWC70" s="9"/>
      <c r="GWD70" s="9"/>
      <c r="GWE70" s="9"/>
      <c r="GWF70" s="9"/>
      <c r="GWG70" s="9"/>
      <c r="GWH70" s="9"/>
      <c r="GWI70" s="9"/>
      <c r="GWJ70" s="9"/>
      <c r="GWK70" s="9"/>
      <c r="GWL70" s="9"/>
      <c r="GWM70" s="9"/>
      <c r="GWN70" s="9"/>
      <c r="GWO70" s="9"/>
      <c r="GWP70" s="9"/>
      <c r="GWQ70" s="9"/>
      <c r="GWR70" s="9"/>
      <c r="GWS70" s="9"/>
      <c r="GWT70" s="9"/>
      <c r="GWU70" s="9"/>
      <c r="GWV70" s="9"/>
      <c r="GWW70" s="9"/>
      <c r="GWX70" s="9"/>
      <c r="GWY70" s="9"/>
      <c r="GWZ70" s="9"/>
      <c r="GXA70" s="9"/>
      <c r="GXB70" s="9"/>
      <c r="GXC70" s="9"/>
      <c r="GXD70" s="9"/>
      <c r="GXE70" s="9"/>
      <c r="GXF70" s="9"/>
      <c r="GXG70" s="9"/>
      <c r="GXH70" s="9"/>
      <c r="GXI70" s="9"/>
      <c r="GXJ70" s="9"/>
      <c r="GXK70" s="9"/>
      <c r="GXL70" s="9"/>
      <c r="GXM70" s="9"/>
      <c r="GXN70" s="9"/>
      <c r="GXO70" s="9"/>
      <c r="GXP70" s="9"/>
      <c r="GXQ70" s="9"/>
      <c r="GXR70" s="9"/>
      <c r="GXS70" s="9"/>
      <c r="GXT70" s="9"/>
      <c r="GXU70" s="9"/>
      <c r="GXV70" s="9"/>
      <c r="GXW70" s="9"/>
      <c r="GXX70" s="9"/>
      <c r="GXY70" s="9"/>
      <c r="GXZ70" s="9"/>
      <c r="GYA70" s="9"/>
      <c r="GYB70" s="9"/>
      <c r="GYC70" s="9"/>
      <c r="GYD70" s="9"/>
      <c r="GYE70" s="9"/>
      <c r="GYF70" s="9"/>
      <c r="GYG70" s="9"/>
      <c r="GYH70" s="9"/>
      <c r="GYI70" s="9"/>
      <c r="GYJ70" s="9"/>
      <c r="GYK70" s="9"/>
      <c r="GYL70" s="9"/>
      <c r="GYM70" s="9"/>
      <c r="GYN70" s="9"/>
      <c r="GYO70" s="9"/>
      <c r="GYP70" s="9"/>
      <c r="GYQ70" s="9"/>
      <c r="GYR70" s="9"/>
      <c r="GYS70" s="9"/>
      <c r="GYT70" s="9"/>
      <c r="GYU70" s="9"/>
      <c r="GYV70" s="9"/>
      <c r="GYW70" s="9"/>
      <c r="GYX70" s="9"/>
      <c r="GYY70" s="9"/>
      <c r="GYZ70" s="9"/>
      <c r="GZA70" s="9"/>
      <c r="GZB70" s="9"/>
      <c r="GZC70" s="9"/>
      <c r="GZD70" s="9"/>
      <c r="GZE70" s="9"/>
      <c r="GZF70" s="9"/>
      <c r="GZG70" s="9"/>
      <c r="GZH70" s="9"/>
      <c r="GZI70" s="9"/>
      <c r="GZJ70" s="9"/>
      <c r="GZK70" s="9"/>
      <c r="GZL70" s="9"/>
      <c r="GZM70" s="9"/>
      <c r="GZN70" s="9"/>
      <c r="GZO70" s="9"/>
      <c r="GZP70" s="9"/>
      <c r="GZQ70" s="9"/>
      <c r="GZR70" s="9"/>
      <c r="GZS70" s="9"/>
      <c r="GZT70" s="9"/>
      <c r="GZU70" s="9"/>
      <c r="GZV70" s="9"/>
      <c r="GZW70" s="9"/>
      <c r="GZX70" s="9"/>
      <c r="GZY70" s="9"/>
      <c r="GZZ70" s="9"/>
      <c r="HAA70" s="9"/>
      <c r="HAB70" s="9"/>
      <c r="HAC70" s="9"/>
      <c r="HAD70" s="9"/>
      <c r="HAE70" s="9"/>
      <c r="HAF70" s="9"/>
      <c r="HAG70" s="9"/>
      <c r="HAH70" s="9"/>
      <c r="HAI70" s="9"/>
      <c r="HAJ70" s="9"/>
      <c r="HAK70" s="9"/>
      <c r="HAL70" s="9"/>
      <c r="HAM70" s="9"/>
      <c r="HAN70" s="9"/>
      <c r="HAO70" s="9"/>
      <c r="HAP70" s="9"/>
      <c r="HAQ70" s="9"/>
      <c r="HAR70" s="9"/>
      <c r="HAS70" s="9"/>
      <c r="HAT70" s="9"/>
      <c r="HAU70" s="9"/>
      <c r="HAV70" s="9"/>
      <c r="HAW70" s="9"/>
      <c r="HAX70" s="9"/>
      <c r="HAY70" s="9"/>
      <c r="HAZ70" s="9"/>
      <c r="HBA70" s="9"/>
      <c r="HBB70" s="9"/>
      <c r="HBC70" s="9"/>
      <c r="HBD70" s="9"/>
      <c r="HBE70" s="9"/>
      <c r="HBF70" s="9"/>
      <c r="HBG70" s="9"/>
      <c r="HBH70" s="9"/>
      <c r="HBI70" s="9"/>
      <c r="HBJ70" s="9"/>
      <c r="HBK70" s="9"/>
      <c r="HBL70" s="9"/>
      <c r="HBM70" s="9"/>
      <c r="HBN70" s="9"/>
      <c r="HBO70" s="9"/>
      <c r="HBP70" s="9"/>
      <c r="HBQ70" s="9"/>
      <c r="HBR70" s="9"/>
      <c r="HBS70" s="9"/>
      <c r="HBT70" s="9"/>
      <c r="HBU70" s="9"/>
      <c r="HBV70" s="9"/>
      <c r="HBW70" s="9"/>
      <c r="HBX70" s="9"/>
      <c r="HBY70" s="9"/>
      <c r="HBZ70" s="9"/>
      <c r="HCA70" s="9"/>
      <c r="HCB70" s="9"/>
      <c r="HCC70" s="9"/>
      <c r="HCD70" s="9"/>
      <c r="HCE70" s="9"/>
      <c r="HCF70" s="9"/>
      <c r="HCG70" s="9"/>
      <c r="HCH70" s="9"/>
      <c r="HCI70" s="9"/>
      <c r="HCJ70" s="9"/>
      <c r="HCK70" s="9"/>
      <c r="HCL70" s="9"/>
      <c r="HCM70" s="9"/>
      <c r="HCN70" s="9"/>
      <c r="HCO70" s="9"/>
      <c r="HCP70" s="9"/>
      <c r="HCQ70" s="9"/>
      <c r="HCR70" s="9"/>
      <c r="HCS70" s="9"/>
      <c r="HCT70" s="9"/>
      <c r="HCU70" s="9"/>
      <c r="HCV70" s="9"/>
      <c r="HCW70" s="9"/>
      <c r="HCX70" s="9"/>
      <c r="HCY70" s="9"/>
      <c r="HCZ70" s="9"/>
      <c r="HDA70" s="9"/>
      <c r="HDB70" s="9"/>
      <c r="HDC70" s="9"/>
      <c r="HDD70" s="9"/>
      <c r="HDE70" s="9"/>
      <c r="HDF70" s="9"/>
      <c r="HDG70" s="9"/>
      <c r="HDH70" s="9"/>
      <c r="HDI70" s="9"/>
      <c r="HDJ70" s="9"/>
      <c r="HDK70" s="9"/>
      <c r="HDL70" s="9"/>
      <c r="HDM70" s="9"/>
      <c r="HDN70" s="9"/>
      <c r="HDO70" s="9"/>
      <c r="HDP70" s="9"/>
      <c r="HDQ70" s="9"/>
      <c r="HDR70" s="9"/>
      <c r="HDS70" s="9"/>
      <c r="HDT70" s="9"/>
      <c r="HDU70" s="9"/>
      <c r="HDV70" s="9"/>
      <c r="HDW70" s="9"/>
      <c r="HDX70" s="9"/>
      <c r="HDY70" s="9"/>
      <c r="HDZ70" s="9"/>
      <c r="HEA70" s="9"/>
      <c r="HEB70" s="9"/>
      <c r="HEC70" s="9"/>
      <c r="HED70" s="9"/>
      <c r="HEE70" s="9"/>
      <c r="HEF70" s="9"/>
      <c r="HEG70" s="9"/>
      <c r="HEH70" s="9"/>
      <c r="HEI70" s="9"/>
      <c r="HEJ70" s="9"/>
      <c r="HEK70" s="9"/>
      <c r="HEL70" s="9"/>
      <c r="HEM70" s="9"/>
      <c r="HEN70" s="9"/>
      <c r="HEO70" s="9"/>
      <c r="HEP70" s="9"/>
      <c r="HEQ70" s="9"/>
      <c r="HER70" s="9"/>
      <c r="HES70" s="9"/>
      <c r="HET70" s="9"/>
      <c r="HEU70" s="9"/>
      <c r="HEV70" s="9"/>
      <c r="HEW70" s="9"/>
      <c r="HEX70" s="9"/>
      <c r="HEY70" s="9"/>
      <c r="HEZ70" s="9"/>
      <c r="HFA70" s="9"/>
      <c r="HFB70" s="9"/>
      <c r="HFC70" s="9"/>
      <c r="HFD70" s="9"/>
      <c r="HFE70" s="9"/>
      <c r="HFF70" s="9"/>
      <c r="HFG70" s="9"/>
      <c r="HFH70" s="9"/>
      <c r="HFI70" s="9"/>
      <c r="HFJ70" s="9"/>
      <c r="HFK70" s="9"/>
      <c r="HFL70" s="9"/>
      <c r="HFM70" s="9"/>
      <c r="HFN70" s="9"/>
      <c r="HFO70" s="9"/>
      <c r="HFP70" s="9"/>
      <c r="HFQ70" s="9"/>
      <c r="HFR70" s="9"/>
      <c r="HFS70" s="9"/>
      <c r="HFT70" s="9"/>
      <c r="HFU70" s="9"/>
      <c r="HFV70" s="9"/>
      <c r="HFW70" s="9"/>
      <c r="HFX70" s="9"/>
      <c r="HFY70" s="9"/>
      <c r="HFZ70" s="9"/>
      <c r="HGA70" s="9"/>
      <c r="HGB70" s="9"/>
      <c r="HGC70" s="9"/>
      <c r="HGD70" s="9"/>
      <c r="HGE70" s="9"/>
      <c r="HGF70" s="9"/>
      <c r="HGG70" s="9"/>
      <c r="HGH70" s="9"/>
      <c r="HGI70" s="9"/>
      <c r="HGJ70" s="9"/>
      <c r="HGK70" s="9"/>
      <c r="HGL70" s="9"/>
      <c r="HGM70" s="9"/>
      <c r="HGN70" s="9"/>
      <c r="HGO70" s="9"/>
      <c r="HGP70" s="9"/>
      <c r="HGQ70" s="9"/>
      <c r="HGR70" s="9"/>
      <c r="HGS70" s="9"/>
      <c r="HGT70" s="9"/>
      <c r="HGU70" s="9"/>
      <c r="HGV70" s="9"/>
      <c r="HGW70" s="9"/>
      <c r="HGX70" s="9"/>
      <c r="HGY70" s="9"/>
      <c r="HGZ70" s="9"/>
      <c r="HHA70" s="9"/>
      <c r="HHB70" s="9"/>
      <c r="HHC70" s="9"/>
      <c r="HHD70" s="9"/>
      <c r="HHE70" s="9"/>
      <c r="HHF70" s="9"/>
      <c r="HHG70" s="9"/>
      <c r="HHH70" s="9"/>
      <c r="HHI70" s="9"/>
      <c r="HHJ70" s="9"/>
      <c r="HHK70" s="9"/>
      <c r="HHL70" s="9"/>
      <c r="HHM70" s="9"/>
      <c r="HHN70" s="9"/>
      <c r="HHO70" s="9"/>
      <c r="HHP70" s="9"/>
      <c r="HHQ70" s="9"/>
      <c r="HHR70" s="9"/>
      <c r="HHS70" s="9"/>
      <c r="HHT70" s="9"/>
      <c r="HHU70" s="9"/>
      <c r="HHV70" s="9"/>
      <c r="HHW70" s="9"/>
      <c r="HHX70" s="9"/>
      <c r="HHY70" s="9"/>
      <c r="HHZ70" s="9"/>
      <c r="HIA70" s="9"/>
      <c r="HIB70" s="9"/>
      <c r="HIC70" s="9"/>
      <c r="HID70" s="9"/>
      <c r="HIE70" s="9"/>
      <c r="HIF70" s="9"/>
      <c r="HIG70" s="9"/>
      <c r="HIH70" s="9"/>
      <c r="HII70" s="9"/>
      <c r="HIJ70" s="9"/>
      <c r="HIK70" s="9"/>
      <c r="HIL70" s="9"/>
      <c r="HIM70" s="9"/>
      <c r="HIN70" s="9"/>
      <c r="HIO70" s="9"/>
      <c r="HIP70" s="9"/>
      <c r="HIQ70" s="9"/>
      <c r="HIR70" s="9"/>
      <c r="HIS70" s="9"/>
      <c r="HIT70" s="9"/>
      <c r="HIU70" s="9"/>
      <c r="HIV70" s="9"/>
      <c r="HIW70" s="9"/>
      <c r="HIX70" s="9"/>
      <c r="HIY70" s="9"/>
      <c r="HIZ70" s="9"/>
      <c r="HJA70" s="9"/>
      <c r="HJB70" s="9"/>
      <c r="HJC70" s="9"/>
      <c r="HJD70" s="9"/>
      <c r="HJE70" s="9"/>
      <c r="HJF70" s="9"/>
      <c r="HJG70" s="9"/>
      <c r="HJH70" s="9"/>
      <c r="HJI70" s="9"/>
      <c r="HJJ70" s="9"/>
      <c r="HJK70" s="9"/>
      <c r="HJL70" s="9"/>
      <c r="HJM70" s="9"/>
      <c r="HJN70" s="9"/>
      <c r="HJO70" s="9"/>
      <c r="HJP70" s="9"/>
      <c r="HJQ70" s="9"/>
      <c r="HJR70" s="9"/>
      <c r="HJS70" s="9"/>
      <c r="HJT70" s="9"/>
      <c r="HJU70" s="9"/>
      <c r="HJV70" s="9"/>
      <c r="HJW70" s="9"/>
      <c r="HJX70" s="9"/>
      <c r="HJY70" s="9"/>
      <c r="HJZ70" s="9"/>
      <c r="HKA70" s="9"/>
      <c r="HKB70" s="9"/>
      <c r="HKC70" s="9"/>
      <c r="HKD70" s="9"/>
      <c r="HKE70" s="9"/>
      <c r="HKF70" s="9"/>
      <c r="HKG70" s="9"/>
      <c r="HKH70" s="9"/>
      <c r="HKI70" s="9"/>
      <c r="HKJ70" s="9"/>
      <c r="HKK70" s="9"/>
      <c r="HKL70" s="9"/>
      <c r="HKM70" s="9"/>
      <c r="HKN70" s="9"/>
      <c r="HKO70" s="9"/>
      <c r="HKP70" s="9"/>
      <c r="HKQ70" s="9"/>
      <c r="HKR70" s="9"/>
      <c r="HKS70" s="9"/>
      <c r="HKT70" s="9"/>
      <c r="HKU70" s="9"/>
      <c r="HKV70" s="9"/>
      <c r="HKW70" s="9"/>
      <c r="HKX70" s="9"/>
      <c r="HKY70" s="9"/>
      <c r="HKZ70" s="9"/>
      <c r="HLA70" s="9"/>
      <c r="HLB70" s="9"/>
      <c r="HLC70" s="9"/>
      <c r="HLD70" s="9"/>
      <c r="HLE70" s="9"/>
      <c r="HLF70" s="9"/>
      <c r="HLG70" s="9"/>
      <c r="HLH70" s="9"/>
      <c r="HLI70" s="9"/>
      <c r="HLJ70" s="9"/>
      <c r="HLK70" s="9"/>
      <c r="HLL70" s="9"/>
      <c r="HLM70" s="9"/>
      <c r="HLN70" s="9"/>
      <c r="HLO70" s="9"/>
      <c r="HLP70" s="9"/>
      <c r="HLQ70" s="9"/>
      <c r="HLR70" s="9"/>
      <c r="HLS70" s="9"/>
      <c r="HLT70" s="9"/>
      <c r="HLU70" s="9"/>
      <c r="HLV70" s="9"/>
      <c r="HLW70" s="9"/>
      <c r="HLX70" s="9"/>
      <c r="HLY70" s="9"/>
      <c r="HLZ70" s="9"/>
      <c r="HMA70" s="9"/>
      <c r="HMB70" s="9"/>
      <c r="HMC70" s="9"/>
      <c r="HMD70" s="9"/>
      <c r="HME70" s="9"/>
      <c r="HMF70" s="9"/>
      <c r="HMG70" s="9"/>
      <c r="HMH70" s="9"/>
      <c r="HMI70" s="9"/>
      <c r="HMJ70" s="9"/>
      <c r="HMK70" s="9"/>
      <c r="HML70" s="9"/>
      <c r="HMM70" s="9"/>
      <c r="HMN70" s="9"/>
      <c r="HMO70" s="9"/>
      <c r="HMP70" s="9"/>
      <c r="HMQ70" s="9"/>
      <c r="HMR70" s="9"/>
      <c r="HMS70" s="9"/>
      <c r="HMT70" s="9"/>
      <c r="HMU70" s="9"/>
      <c r="HMV70" s="9"/>
      <c r="HMW70" s="9"/>
      <c r="HMX70" s="9"/>
      <c r="HMY70" s="9"/>
      <c r="HMZ70" s="9"/>
      <c r="HNA70" s="9"/>
      <c r="HNB70" s="9"/>
      <c r="HNC70" s="9"/>
      <c r="HND70" s="9"/>
      <c r="HNE70" s="9"/>
      <c r="HNF70" s="9"/>
      <c r="HNG70" s="9"/>
      <c r="HNH70" s="9"/>
      <c r="HNI70" s="9"/>
      <c r="HNJ70" s="9"/>
      <c r="HNK70" s="9"/>
      <c r="HNL70" s="9"/>
      <c r="HNM70" s="9"/>
      <c r="HNN70" s="9"/>
      <c r="HNO70" s="9"/>
      <c r="HNP70" s="9"/>
      <c r="HNQ70" s="9"/>
      <c r="HNR70" s="9"/>
      <c r="HNS70" s="9"/>
      <c r="HNT70" s="9"/>
      <c r="HNU70" s="9"/>
      <c r="HNV70" s="9"/>
      <c r="HNW70" s="9"/>
      <c r="HNX70" s="9"/>
      <c r="HNY70" s="9"/>
      <c r="HNZ70" s="9"/>
      <c r="HOA70" s="9"/>
      <c r="HOB70" s="9"/>
      <c r="HOC70" s="9"/>
      <c r="HOD70" s="9"/>
      <c r="HOE70" s="9"/>
      <c r="HOF70" s="9"/>
      <c r="HOG70" s="9"/>
      <c r="HOH70" s="9"/>
      <c r="HOI70" s="9"/>
      <c r="HOJ70" s="9"/>
      <c r="HOK70" s="9"/>
      <c r="HOL70" s="9"/>
      <c r="HOM70" s="9"/>
      <c r="HON70" s="9"/>
      <c r="HOO70" s="9"/>
      <c r="HOP70" s="9"/>
      <c r="HOQ70" s="9"/>
      <c r="HOR70" s="9"/>
      <c r="HOS70" s="9"/>
      <c r="HOT70" s="9"/>
      <c r="HOU70" s="9"/>
      <c r="HOV70" s="9"/>
      <c r="HOW70" s="9"/>
      <c r="HOX70" s="9"/>
      <c r="HOY70" s="9"/>
      <c r="HOZ70" s="9"/>
      <c r="HPA70" s="9"/>
      <c r="HPB70" s="9"/>
      <c r="HPC70" s="9"/>
      <c r="HPD70" s="9"/>
      <c r="HPE70" s="9"/>
      <c r="HPF70" s="9"/>
      <c r="HPG70" s="9"/>
      <c r="HPH70" s="9"/>
      <c r="HPI70" s="9"/>
      <c r="HPJ70" s="9"/>
      <c r="HPK70" s="9"/>
      <c r="HPL70" s="9"/>
      <c r="HPM70" s="9"/>
      <c r="HPN70" s="9"/>
      <c r="HPO70" s="9"/>
      <c r="HPP70" s="9"/>
      <c r="HPQ70" s="9"/>
      <c r="HPR70" s="9"/>
      <c r="HPS70" s="9"/>
      <c r="HPT70" s="9"/>
      <c r="HPU70" s="9"/>
      <c r="HPV70" s="9"/>
      <c r="HPW70" s="9"/>
      <c r="HPX70" s="9"/>
      <c r="HPY70" s="9"/>
      <c r="HPZ70" s="9"/>
      <c r="HQA70" s="9"/>
      <c r="HQB70" s="9"/>
      <c r="HQC70" s="9"/>
      <c r="HQD70" s="9"/>
      <c r="HQE70" s="9"/>
      <c r="HQF70" s="9"/>
      <c r="HQG70" s="9"/>
      <c r="HQH70" s="9"/>
      <c r="HQI70" s="9"/>
      <c r="HQJ70" s="9"/>
      <c r="HQK70" s="9"/>
      <c r="HQL70" s="9"/>
      <c r="HQM70" s="9"/>
      <c r="HQN70" s="9"/>
      <c r="HQO70" s="9"/>
      <c r="HQP70" s="9"/>
      <c r="HQQ70" s="9"/>
      <c r="HQR70" s="9"/>
      <c r="HQS70" s="9"/>
      <c r="HQT70" s="9"/>
      <c r="HQU70" s="9"/>
      <c r="HQV70" s="9"/>
      <c r="HQW70" s="9"/>
      <c r="HQX70" s="9"/>
      <c r="HQY70" s="9"/>
      <c r="HQZ70" s="9"/>
      <c r="HRA70" s="9"/>
      <c r="HRB70" s="9"/>
      <c r="HRC70" s="9"/>
      <c r="HRD70" s="9"/>
      <c r="HRE70" s="9"/>
      <c r="HRF70" s="9"/>
      <c r="HRG70" s="9"/>
      <c r="HRH70" s="9"/>
      <c r="HRI70" s="9"/>
      <c r="HRJ70" s="9"/>
      <c r="HRK70" s="9"/>
      <c r="HRL70" s="9"/>
      <c r="HRM70" s="9"/>
      <c r="HRN70" s="9"/>
      <c r="HRO70" s="9"/>
      <c r="HRP70" s="9"/>
      <c r="HRQ70" s="9"/>
      <c r="HRR70" s="9"/>
      <c r="HRS70" s="9"/>
      <c r="HRT70" s="9"/>
      <c r="HRU70" s="9"/>
      <c r="HRV70" s="9"/>
      <c r="HRW70" s="9"/>
      <c r="HRX70" s="9"/>
      <c r="HRY70" s="9"/>
      <c r="HRZ70" s="9"/>
      <c r="HSA70" s="9"/>
      <c r="HSB70" s="9"/>
      <c r="HSC70" s="9"/>
      <c r="HSD70" s="9"/>
      <c r="HSE70" s="9"/>
      <c r="HSF70" s="9"/>
      <c r="HSG70" s="9"/>
      <c r="HSH70" s="9"/>
      <c r="HSI70" s="9"/>
      <c r="HSJ70" s="9"/>
      <c r="HSK70" s="9"/>
      <c r="HSL70" s="9"/>
      <c r="HSM70" s="9"/>
      <c r="HSN70" s="9"/>
      <c r="HSO70" s="9"/>
      <c r="HSP70" s="9"/>
      <c r="HSQ70" s="9"/>
      <c r="HSR70" s="9"/>
      <c r="HSS70" s="9"/>
      <c r="HST70" s="9"/>
      <c r="HSU70" s="9"/>
      <c r="HSV70" s="9"/>
      <c r="HSW70" s="9"/>
      <c r="HSX70" s="9"/>
      <c r="HSY70" s="9"/>
      <c r="HSZ70" s="9"/>
      <c r="HTA70" s="9"/>
      <c r="HTB70" s="9"/>
      <c r="HTC70" s="9"/>
      <c r="HTD70" s="9"/>
      <c r="HTE70" s="9"/>
      <c r="HTF70" s="9"/>
      <c r="HTG70" s="9"/>
      <c r="HTH70" s="9"/>
      <c r="HTI70" s="9"/>
      <c r="HTJ70" s="9"/>
      <c r="HTK70" s="9"/>
      <c r="HTL70" s="9"/>
      <c r="HTM70" s="9"/>
      <c r="HTN70" s="9"/>
      <c r="HTO70" s="9"/>
      <c r="HTP70" s="9"/>
      <c r="HTQ70" s="9"/>
      <c r="HTR70" s="9"/>
      <c r="HTS70" s="9"/>
      <c r="HTT70" s="9"/>
      <c r="HTU70" s="9"/>
      <c r="HTV70" s="9"/>
      <c r="HTW70" s="9"/>
      <c r="HTX70" s="9"/>
      <c r="HTY70" s="9"/>
      <c r="HTZ70" s="9"/>
      <c r="HUA70" s="9"/>
      <c r="HUB70" s="9"/>
      <c r="HUC70" s="9"/>
      <c r="HUD70" s="9"/>
      <c r="HUE70" s="9"/>
      <c r="HUF70" s="9"/>
      <c r="HUG70" s="9"/>
      <c r="HUH70" s="9"/>
      <c r="HUI70" s="9"/>
      <c r="HUJ70" s="9"/>
      <c r="HUK70" s="9"/>
      <c r="HUL70" s="9"/>
      <c r="HUM70" s="9"/>
      <c r="HUN70" s="9"/>
      <c r="HUO70" s="9"/>
      <c r="HUP70" s="9"/>
      <c r="HUQ70" s="9"/>
      <c r="HUR70" s="9"/>
      <c r="HUS70" s="9"/>
      <c r="HUT70" s="9"/>
      <c r="HUU70" s="9"/>
      <c r="HUV70" s="9"/>
      <c r="HUW70" s="9"/>
      <c r="HUX70" s="9"/>
      <c r="HUY70" s="9"/>
      <c r="HUZ70" s="9"/>
      <c r="HVA70" s="9"/>
      <c r="HVB70" s="9"/>
      <c r="HVC70" s="9"/>
      <c r="HVD70" s="9"/>
      <c r="HVE70" s="9"/>
      <c r="HVF70" s="9"/>
      <c r="HVG70" s="9"/>
      <c r="HVH70" s="9"/>
      <c r="HVI70" s="9"/>
      <c r="HVJ70" s="9"/>
      <c r="HVK70" s="9"/>
      <c r="HVL70" s="9"/>
      <c r="HVM70" s="9"/>
      <c r="HVN70" s="9"/>
      <c r="HVO70" s="9"/>
      <c r="HVP70" s="9"/>
      <c r="HVQ70" s="9"/>
      <c r="HVR70" s="9"/>
      <c r="HVS70" s="9"/>
      <c r="HVT70" s="9"/>
      <c r="HVU70" s="9"/>
      <c r="HVV70" s="9"/>
      <c r="HVW70" s="9"/>
      <c r="HVX70" s="9"/>
      <c r="HVY70" s="9"/>
      <c r="HVZ70" s="9"/>
      <c r="HWA70" s="9"/>
      <c r="HWB70" s="9"/>
      <c r="HWC70" s="9"/>
      <c r="HWD70" s="9"/>
      <c r="HWE70" s="9"/>
      <c r="HWF70" s="9"/>
      <c r="HWG70" s="9"/>
      <c r="HWH70" s="9"/>
      <c r="HWI70" s="9"/>
      <c r="HWJ70" s="9"/>
      <c r="HWK70" s="9"/>
      <c r="HWL70" s="9"/>
      <c r="HWM70" s="9"/>
      <c r="HWN70" s="9"/>
      <c r="HWO70" s="9"/>
      <c r="HWP70" s="9"/>
      <c r="HWQ70" s="9"/>
      <c r="HWR70" s="9"/>
      <c r="HWS70" s="9"/>
      <c r="HWT70" s="9"/>
      <c r="HWU70" s="9"/>
      <c r="HWV70" s="9"/>
      <c r="HWW70" s="9"/>
      <c r="HWX70" s="9"/>
      <c r="HWY70" s="9"/>
      <c r="HWZ70" s="9"/>
      <c r="HXA70" s="9"/>
      <c r="HXB70" s="9"/>
      <c r="HXC70" s="9"/>
      <c r="HXD70" s="9"/>
      <c r="HXE70" s="9"/>
      <c r="HXF70" s="9"/>
      <c r="HXG70" s="9"/>
      <c r="HXH70" s="9"/>
      <c r="HXI70" s="9"/>
      <c r="HXJ70" s="9"/>
      <c r="HXK70" s="9"/>
      <c r="HXL70" s="9"/>
      <c r="HXM70" s="9"/>
      <c r="HXN70" s="9"/>
      <c r="HXO70" s="9"/>
      <c r="HXP70" s="9"/>
      <c r="HXQ70" s="9"/>
      <c r="HXR70" s="9"/>
      <c r="HXS70" s="9"/>
      <c r="HXT70" s="9"/>
      <c r="HXU70" s="9"/>
      <c r="HXV70" s="9"/>
      <c r="HXW70" s="9"/>
      <c r="HXX70" s="9"/>
      <c r="HXY70" s="9"/>
      <c r="HXZ70" s="9"/>
      <c r="HYA70" s="9"/>
      <c r="HYB70" s="9"/>
      <c r="HYC70" s="9"/>
      <c r="HYD70" s="9"/>
      <c r="HYE70" s="9"/>
      <c r="HYF70" s="9"/>
      <c r="HYG70" s="9"/>
      <c r="HYH70" s="9"/>
      <c r="HYI70" s="9"/>
      <c r="HYJ70" s="9"/>
      <c r="HYK70" s="9"/>
      <c r="HYL70" s="9"/>
      <c r="HYM70" s="9"/>
      <c r="HYN70" s="9"/>
      <c r="HYO70" s="9"/>
      <c r="HYP70" s="9"/>
      <c r="HYQ70" s="9"/>
      <c r="HYR70" s="9"/>
      <c r="HYS70" s="9"/>
      <c r="HYT70" s="9"/>
      <c r="HYU70" s="9"/>
      <c r="HYV70" s="9"/>
      <c r="HYW70" s="9"/>
      <c r="HYX70" s="9"/>
      <c r="HYY70" s="9"/>
      <c r="HYZ70" s="9"/>
      <c r="HZA70" s="9"/>
      <c r="HZB70" s="9"/>
      <c r="HZC70" s="9"/>
      <c r="HZD70" s="9"/>
      <c r="HZE70" s="9"/>
      <c r="HZF70" s="9"/>
      <c r="HZG70" s="9"/>
      <c r="HZH70" s="9"/>
      <c r="HZI70" s="9"/>
      <c r="HZJ70" s="9"/>
      <c r="HZK70" s="9"/>
      <c r="HZL70" s="9"/>
      <c r="HZM70" s="9"/>
      <c r="HZN70" s="9"/>
      <c r="HZO70" s="9"/>
      <c r="HZP70" s="9"/>
      <c r="HZQ70" s="9"/>
      <c r="HZR70" s="9"/>
      <c r="HZS70" s="9"/>
      <c r="HZT70" s="9"/>
      <c r="HZU70" s="9"/>
      <c r="HZV70" s="9"/>
      <c r="HZW70" s="9"/>
      <c r="HZX70" s="9"/>
      <c r="HZY70" s="9"/>
      <c r="HZZ70" s="9"/>
      <c r="IAA70" s="9"/>
      <c r="IAB70" s="9"/>
      <c r="IAC70" s="9"/>
      <c r="IAD70" s="9"/>
      <c r="IAE70" s="9"/>
      <c r="IAF70" s="9"/>
      <c r="IAG70" s="9"/>
      <c r="IAH70" s="9"/>
      <c r="IAI70" s="9"/>
      <c r="IAJ70" s="9"/>
      <c r="IAK70" s="9"/>
      <c r="IAL70" s="9"/>
      <c r="IAM70" s="9"/>
      <c r="IAN70" s="9"/>
      <c r="IAO70" s="9"/>
      <c r="IAP70" s="9"/>
      <c r="IAQ70" s="9"/>
      <c r="IAR70" s="9"/>
      <c r="IAS70" s="9"/>
      <c r="IAT70" s="9"/>
      <c r="IAU70" s="9"/>
      <c r="IAV70" s="9"/>
      <c r="IAW70" s="9"/>
      <c r="IAX70" s="9"/>
      <c r="IAY70" s="9"/>
      <c r="IAZ70" s="9"/>
      <c r="IBA70" s="9"/>
      <c r="IBB70" s="9"/>
      <c r="IBC70" s="9"/>
      <c r="IBD70" s="9"/>
      <c r="IBE70" s="9"/>
      <c r="IBF70" s="9"/>
      <c r="IBG70" s="9"/>
      <c r="IBH70" s="9"/>
      <c r="IBI70" s="9"/>
      <c r="IBJ70" s="9"/>
      <c r="IBK70" s="9"/>
      <c r="IBL70" s="9"/>
      <c r="IBM70" s="9"/>
      <c r="IBN70" s="9"/>
      <c r="IBO70" s="9"/>
      <c r="IBP70" s="9"/>
      <c r="IBQ70" s="9"/>
      <c r="IBR70" s="9"/>
      <c r="IBS70" s="9"/>
      <c r="IBT70" s="9"/>
      <c r="IBU70" s="9"/>
      <c r="IBV70" s="9"/>
      <c r="IBW70" s="9"/>
      <c r="IBX70" s="9"/>
      <c r="IBY70" s="9"/>
      <c r="IBZ70" s="9"/>
      <c r="ICA70" s="9"/>
      <c r="ICB70" s="9"/>
      <c r="ICC70" s="9"/>
      <c r="ICD70" s="9"/>
      <c r="ICE70" s="9"/>
      <c r="ICF70" s="9"/>
      <c r="ICG70" s="9"/>
      <c r="ICH70" s="9"/>
      <c r="ICI70" s="9"/>
      <c r="ICJ70" s="9"/>
      <c r="ICK70" s="9"/>
      <c r="ICL70" s="9"/>
      <c r="ICM70" s="9"/>
      <c r="ICN70" s="9"/>
      <c r="ICO70" s="9"/>
      <c r="ICP70" s="9"/>
      <c r="ICQ70" s="9"/>
      <c r="ICR70" s="9"/>
      <c r="ICS70" s="9"/>
      <c r="ICT70" s="9"/>
      <c r="ICU70" s="9"/>
      <c r="ICV70" s="9"/>
      <c r="ICW70" s="9"/>
      <c r="ICX70" s="9"/>
      <c r="ICY70" s="9"/>
      <c r="ICZ70" s="9"/>
      <c r="IDA70" s="9"/>
      <c r="IDB70" s="9"/>
      <c r="IDC70" s="9"/>
      <c r="IDD70" s="9"/>
      <c r="IDE70" s="9"/>
      <c r="IDF70" s="9"/>
      <c r="IDG70" s="9"/>
      <c r="IDH70" s="9"/>
      <c r="IDI70" s="9"/>
      <c r="IDJ70" s="9"/>
      <c r="IDK70" s="9"/>
      <c r="IDL70" s="9"/>
      <c r="IDM70" s="9"/>
      <c r="IDN70" s="9"/>
      <c r="IDO70" s="9"/>
      <c r="IDP70" s="9"/>
      <c r="IDQ70" s="9"/>
      <c r="IDR70" s="9"/>
      <c r="IDS70" s="9"/>
      <c r="IDT70" s="9"/>
      <c r="IDU70" s="9"/>
      <c r="IDV70" s="9"/>
      <c r="IDW70" s="9"/>
      <c r="IDX70" s="9"/>
      <c r="IDY70" s="9"/>
      <c r="IDZ70" s="9"/>
      <c r="IEA70" s="9"/>
      <c r="IEB70" s="9"/>
      <c r="IEC70" s="9"/>
      <c r="IED70" s="9"/>
      <c r="IEE70" s="9"/>
      <c r="IEF70" s="9"/>
      <c r="IEG70" s="9"/>
      <c r="IEH70" s="9"/>
      <c r="IEI70" s="9"/>
      <c r="IEJ70" s="9"/>
      <c r="IEK70" s="9"/>
      <c r="IEL70" s="9"/>
      <c r="IEM70" s="9"/>
      <c r="IEN70" s="9"/>
      <c r="IEO70" s="9"/>
      <c r="IEP70" s="9"/>
      <c r="IEQ70" s="9"/>
      <c r="IER70" s="9"/>
      <c r="IES70" s="9"/>
      <c r="IET70" s="9"/>
      <c r="IEU70" s="9"/>
      <c r="IEV70" s="9"/>
      <c r="IEW70" s="9"/>
      <c r="IEX70" s="9"/>
      <c r="IEY70" s="9"/>
      <c r="IEZ70" s="9"/>
      <c r="IFA70" s="9"/>
      <c r="IFB70" s="9"/>
      <c r="IFC70" s="9"/>
      <c r="IFD70" s="9"/>
      <c r="IFE70" s="9"/>
      <c r="IFF70" s="9"/>
      <c r="IFG70" s="9"/>
      <c r="IFH70" s="9"/>
      <c r="IFI70" s="9"/>
      <c r="IFJ70" s="9"/>
      <c r="IFK70" s="9"/>
      <c r="IFL70" s="9"/>
      <c r="IFM70" s="9"/>
      <c r="IFN70" s="9"/>
      <c r="IFO70" s="9"/>
      <c r="IFP70" s="9"/>
      <c r="IFQ70" s="9"/>
      <c r="IFR70" s="9"/>
      <c r="IFS70" s="9"/>
      <c r="IFT70" s="9"/>
      <c r="IFU70" s="9"/>
      <c r="IFV70" s="9"/>
      <c r="IFW70" s="9"/>
      <c r="IFX70" s="9"/>
      <c r="IFY70" s="9"/>
      <c r="IFZ70" s="9"/>
      <c r="IGA70" s="9"/>
      <c r="IGB70" s="9"/>
      <c r="IGC70" s="9"/>
      <c r="IGD70" s="9"/>
      <c r="IGE70" s="9"/>
      <c r="IGF70" s="9"/>
      <c r="IGG70" s="9"/>
      <c r="IGH70" s="9"/>
      <c r="IGI70" s="9"/>
      <c r="IGJ70" s="9"/>
      <c r="IGK70" s="9"/>
      <c r="IGL70" s="9"/>
      <c r="IGM70" s="9"/>
      <c r="IGN70" s="9"/>
      <c r="IGO70" s="9"/>
      <c r="IGP70" s="9"/>
      <c r="IGQ70" s="9"/>
      <c r="IGR70" s="9"/>
      <c r="IGS70" s="9"/>
      <c r="IGT70" s="9"/>
      <c r="IGU70" s="9"/>
      <c r="IGV70" s="9"/>
      <c r="IGW70" s="9"/>
      <c r="IGX70" s="9"/>
      <c r="IGY70" s="9"/>
      <c r="IGZ70" s="9"/>
      <c r="IHA70" s="9"/>
      <c r="IHB70" s="9"/>
      <c r="IHC70" s="9"/>
      <c r="IHD70" s="9"/>
      <c r="IHE70" s="9"/>
      <c r="IHF70" s="9"/>
      <c r="IHG70" s="9"/>
      <c r="IHH70" s="9"/>
      <c r="IHI70" s="9"/>
      <c r="IHJ70" s="9"/>
      <c r="IHK70" s="9"/>
      <c r="IHL70" s="9"/>
      <c r="IHM70" s="9"/>
      <c r="IHN70" s="9"/>
      <c r="IHO70" s="9"/>
      <c r="IHP70" s="9"/>
      <c r="IHQ70" s="9"/>
      <c r="IHR70" s="9"/>
      <c r="IHS70" s="9"/>
      <c r="IHT70" s="9"/>
      <c r="IHU70" s="9"/>
      <c r="IHV70" s="9"/>
      <c r="IHW70" s="9"/>
      <c r="IHX70" s="9"/>
      <c r="IHY70" s="9"/>
      <c r="IHZ70" s="9"/>
      <c r="IIA70" s="9"/>
      <c r="IIB70" s="9"/>
      <c r="IIC70" s="9"/>
      <c r="IID70" s="9"/>
      <c r="IIE70" s="9"/>
      <c r="IIF70" s="9"/>
      <c r="IIG70" s="9"/>
      <c r="IIH70" s="9"/>
      <c r="III70" s="9"/>
      <c r="IIJ70" s="9"/>
      <c r="IIK70" s="9"/>
      <c r="IIL70" s="9"/>
      <c r="IIM70" s="9"/>
      <c r="IIN70" s="9"/>
      <c r="IIO70" s="9"/>
      <c r="IIP70" s="9"/>
      <c r="IIQ70" s="9"/>
      <c r="IIR70" s="9"/>
      <c r="IIS70" s="9"/>
      <c r="IIT70" s="9"/>
      <c r="IIU70" s="9"/>
      <c r="IIV70" s="9"/>
      <c r="IIW70" s="9"/>
      <c r="IIX70" s="9"/>
      <c r="IIY70" s="9"/>
      <c r="IIZ70" s="9"/>
      <c r="IJA70" s="9"/>
      <c r="IJB70" s="9"/>
      <c r="IJC70" s="9"/>
      <c r="IJD70" s="9"/>
      <c r="IJE70" s="9"/>
      <c r="IJF70" s="9"/>
      <c r="IJG70" s="9"/>
      <c r="IJH70" s="9"/>
      <c r="IJI70" s="9"/>
      <c r="IJJ70" s="9"/>
      <c r="IJK70" s="9"/>
      <c r="IJL70" s="9"/>
      <c r="IJM70" s="9"/>
      <c r="IJN70" s="9"/>
      <c r="IJO70" s="9"/>
      <c r="IJP70" s="9"/>
      <c r="IJQ70" s="9"/>
      <c r="IJR70" s="9"/>
      <c r="IJS70" s="9"/>
      <c r="IJT70" s="9"/>
      <c r="IJU70" s="9"/>
      <c r="IJV70" s="9"/>
      <c r="IJW70" s="9"/>
      <c r="IJX70" s="9"/>
      <c r="IJY70" s="9"/>
      <c r="IJZ70" s="9"/>
      <c r="IKA70" s="9"/>
      <c r="IKB70" s="9"/>
      <c r="IKC70" s="9"/>
      <c r="IKD70" s="9"/>
      <c r="IKE70" s="9"/>
      <c r="IKF70" s="9"/>
      <c r="IKG70" s="9"/>
      <c r="IKH70" s="9"/>
      <c r="IKI70" s="9"/>
      <c r="IKJ70" s="9"/>
      <c r="IKK70" s="9"/>
      <c r="IKL70" s="9"/>
      <c r="IKM70" s="9"/>
      <c r="IKN70" s="9"/>
      <c r="IKO70" s="9"/>
      <c r="IKP70" s="9"/>
      <c r="IKQ70" s="9"/>
      <c r="IKR70" s="9"/>
      <c r="IKS70" s="9"/>
      <c r="IKT70" s="9"/>
      <c r="IKU70" s="9"/>
      <c r="IKV70" s="9"/>
      <c r="IKW70" s="9"/>
      <c r="IKX70" s="9"/>
      <c r="IKY70" s="9"/>
      <c r="IKZ70" s="9"/>
      <c r="ILA70" s="9"/>
      <c r="ILB70" s="9"/>
      <c r="ILC70" s="9"/>
      <c r="ILD70" s="9"/>
      <c r="ILE70" s="9"/>
      <c r="ILF70" s="9"/>
      <c r="ILG70" s="9"/>
      <c r="ILH70" s="9"/>
      <c r="ILI70" s="9"/>
      <c r="ILJ70" s="9"/>
      <c r="ILK70" s="9"/>
      <c r="ILL70" s="9"/>
      <c r="ILM70" s="9"/>
      <c r="ILN70" s="9"/>
      <c r="ILO70" s="9"/>
      <c r="ILP70" s="9"/>
      <c r="ILQ70" s="9"/>
      <c r="ILR70" s="9"/>
      <c r="ILS70" s="9"/>
      <c r="ILT70" s="9"/>
      <c r="ILU70" s="9"/>
      <c r="ILV70" s="9"/>
      <c r="ILW70" s="9"/>
      <c r="ILX70" s="9"/>
      <c r="ILY70" s="9"/>
      <c r="ILZ70" s="9"/>
      <c r="IMA70" s="9"/>
      <c r="IMB70" s="9"/>
      <c r="IMC70" s="9"/>
      <c r="IMD70" s="9"/>
      <c r="IME70" s="9"/>
      <c r="IMF70" s="9"/>
      <c r="IMG70" s="9"/>
      <c r="IMH70" s="9"/>
      <c r="IMI70" s="9"/>
      <c r="IMJ70" s="9"/>
      <c r="IMK70" s="9"/>
      <c r="IML70" s="9"/>
      <c r="IMM70" s="9"/>
      <c r="IMN70" s="9"/>
      <c r="IMO70" s="9"/>
      <c r="IMP70" s="9"/>
      <c r="IMQ70" s="9"/>
      <c r="IMR70" s="9"/>
      <c r="IMS70" s="9"/>
      <c r="IMT70" s="9"/>
      <c r="IMU70" s="9"/>
      <c r="IMV70" s="9"/>
      <c r="IMW70" s="9"/>
      <c r="IMX70" s="9"/>
      <c r="IMY70" s="9"/>
      <c r="IMZ70" s="9"/>
      <c r="INA70" s="9"/>
      <c r="INB70" s="9"/>
      <c r="INC70" s="9"/>
      <c r="IND70" s="9"/>
      <c r="INE70" s="9"/>
      <c r="INF70" s="9"/>
      <c r="ING70" s="9"/>
      <c r="INH70" s="9"/>
      <c r="INI70" s="9"/>
      <c r="INJ70" s="9"/>
      <c r="INK70" s="9"/>
      <c r="INL70" s="9"/>
      <c r="INM70" s="9"/>
      <c r="INN70" s="9"/>
      <c r="INO70" s="9"/>
      <c r="INP70" s="9"/>
      <c r="INQ70" s="9"/>
      <c r="INR70" s="9"/>
      <c r="INS70" s="9"/>
      <c r="INT70" s="9"/>
      <c r="INU70" s="9"/>
      <c r="INV70" s="9"/>
      <c r="INW70" s="9"/>
      <c r="INX70" s="9"/>
      <c r="INY70" s="9"/>
      <c r="INZ70" s="9"/>
      <c r="IOA70" s="9"/>
      <c r="IOB70" s="9"/>
      <c r="IOC70" s="9"/>
      <c r="IOD70" s="9"/>
      <c r="IOE70" s="9"/>
      <c r="IOF70" s="9"/>
      <c r="IOG70" s="9"/>
      <c r="IOH70" s="9"/>
      <c r="IOI70" s="9"/>
      <c r="IOJ70" s="9"/>
      <c r="IOK70" s="9"/>
      <c r="IOL70" s="9"/>
      <c r="IOM70" s="9"/>
      <c r="ION70" s="9"/>
      <c r="IOO70" s="9"/>
      <c r="IOP70" s="9"/>
      <c r="IOQ70" s="9"/>
      <c r="IOR70" s="9"/>
      <c r="IOS70" s="9"/>
      <c r="IOT70" s="9"/>
      <c r="IOU70" s="9"/>
      <c r="IOV70" s="9"/>
      <c r="IOW70" s="9"/>
      <c r="IOX70" s="9"/>
      <c r="IOY70" s="9"/>
      <c r="IOZ70" s="9"/>
      <c r="IPA70" s="9"/>
      <c r="IPB70" s="9"/>
      <c r="IPC70" s="9"/>
      <c r="IPD70" s="9"/>
      <c r="IPE70" s="9"/>
      <c r="IPF70" s="9"/>
      <c r="IPG70" s="9"/>
      <c r="IPH70" s="9"/>
      <c r="IPI70" s="9"/>
      <c r="IPJ70" s="9"/>
      <c r="IPK70" s="9"/>
      <c r="IPL70" s="9"/>
      <c r="IPM70" s="9"/>
      <c r="IPN70" s="9"/>
      <c r="IPO70" s="9"/>
      <c r="IPP70" s="9"/>
      <c r="IPQ70" s="9"/>
      <c r="IPR70" s="9"/>
      <c r="IPS70" s="9"/>
      <c r="IPT70" s="9"/>
      <c r="IPU70" s="9"/>
      <c r="IPV70" s="9"/>
      <c r="IPW70" s="9"/>
      <c r="IPX70" s="9"/>
      <c r="IPY70" s="9"/>
      <c r="IPZ70" s="9"/>
      <c r="IQA70" s="9"/>
      <c r="IQB70" s="9"/>
      <c r="IQC70" s="9"/>
      <c r="IQD70" s="9"/>
      <c r="IQE70" s="9"/>
      <c r="IQF70" s="9"/>
      <c r="IQG70" s="9"/>
      <c r="IQH70" s="9"/>
      <c r="IQI70" s="9"/>
      <c r="IQJ70" s="9"/>
      <c r="IQK70" s="9"/>
      <c r="IQL70" s="9"/>
      <c r="IQM70" s="9"/>
      <c r="IQN70" s="9"/>
      <c r="IQO70" s="9"/>
      <c r="IQP70" s="9"/>
      <c r="IQQ70" s="9"/>
      <c r="IQR70" s="9"/>
      <c r="IQS70" s="9"/>
      <c r="IQT70" s="9"/>
      <c r="IQU70" s="9"/>
      <c r="IQV70" s="9"/>
      <c r="IQW70" s="9"/>
      <c r="IQX70" s="9"/>
      <c r="IQY70" s="9"/>
      <c r="IQZ70" s="9"/>
      <c r="IRA70" s="9"/>
      <c r="IRB70" s="9"/>
      <c r="IRC70" s="9"/>
      <c r="IRD70" s="9"/>
      <c r="IRE70" s="9"/>
      <c r="IRF70" s="9"/>
      <c r="IRG70" s="9"/>
      <c r="IRH70" s="9"/>
      <c r="IRI70" s="9"/>
      <c r="IRJ70" s="9"/>
      <c r="IRK70" s="9"/>
      <c r="IRL70" s="9"/>
      <c r="IRM70" s="9"/>
      <c r="IRN70" s="9"/>
      <c r="IRO70" s="9"/>
      <c r="IRP70" s="9"/>
      <c r="IRQ70" s="9"/>
      <c r="IRR70" s="9"/>
      <c r="IRS70" s="9"/>
      <c r="IRT70" s="9"/>
      <c r="IRU70" s="9"/>
      <c r="IRV70" s="9"/>
      <c r="IRW70" s="9"/>
      <c r="IRX70" s="9"/>
      <c r="IRY70" s="9"/>
      <c r="IRZ70" s="9"/>
      <c r="ISA70" s="9"/>
      <c r="ISB70" s="9"/>
      <c r="ISC70" s="9"/>
      <c r="ISD70" s="9"/>
      <c r="ISE70" s="9"/>
      <c r="ISF70" s="9"/>
      <c r="ISG70" s="9"/>
      <c r="ISH70" s="9"/>
      <c r="ISI70" s="9"/>
      <c r="ISJ70" s="9"/>
      <c r="ISK70" s="9"/>
      <c r="ISL70" s="9"/>
      <c r="ISM70" s="9"/>
      <c r="ISN70" s="9"/>
      <c r="ISO70" s="9"/>
      <c r="ISP70" s="9"/>
      <c r="ISQ70" s="9"/>
      <c r="ISR70" s="9"/>
      <c r="ISS70" s="9"/>
      <c r="IST70" s="9"/>
      <c r="ISU70" s="9"/>
      <c r="ISV70" s="9"/>
      <c r="ISW70" s="9"/>
      <c r="ISX70" s="9"/>
      <c r="ISY70" s="9"/>
      <c r="ISZ70" s="9"/>
      <c r="ITA70" s="9"/>
      <c r="ITB70" s="9"/>
      <c r="ITC70" s="9"/>
      <c r="ITD70" s="9"/>
      <c r="ITE70" s="9"/>
      <c r="ITF70" s="9"/>
      <c r="ITG70" s="9"/>
      <c r="ITH70" s="9"/>
      <c r="ITI70" s="9"/>
      <c r="ITJ70" s="9"/>
      <c r="ITK70" s="9"/>
      <c r="ITL70" s="9"/>
      <c r="ITM70" s="9"/>
      <c r="ITN70" s="9"/>
      <c r="ITO70" s="9"/>
      <c r="ITP70" s="9"/>
      <c r="ITQ70" s="9"/>
      <c r="ITR70" s="9"/>
      <c r="ITS70" s="9"/>
      <c r="ITT70" s="9"/>
      <c r="ITU70" s="9"/>
      <c r="ITV70" s="9"/>
      <c r="ITW70" s="9"/>
      <c r="ITX70" s="9"/>
      <c r="ITY70" s="9"/>
      <c r="ITZ70" s="9"/>
      <c r="IUA70" s="9"/>
      <c r="IUB70" s="9"/>
      <c r="IUC70" s="9"/>
      <c r="IUD70" s="9"/>
      <c r="IUE70" s="9"/>
      <c r="IUF70" s="9"/>
      <c r="IUG70" s="9"/>
      <c r="IUH70" s="9"/>
      <c r="IUI70" s="9"/>
      <c r="IUJ70" s="9"/>
      <c r="IUK70" s="9"/>
      <c r="IUL70" s="9"/>
      <c r="IUM70" s="9"/>
      <c r="IUN70" s="9"/>
      <c r="IUO70" s="9"/>
      <c r="IUP70" s="9"/>
      <c r="IUQ70" s="9"/>
      <c r="IUR70" s="9"/>
      <c r="IUS70" s="9"/>
      <c r="IUT70" s="9"/>
      <c r="IUU70" s="9"/>
      <c r="IUV70" s="9"/>
      <c r="IUW70" s="9"/>
      <c r="IUX70" s="9"/>
      <c r="IUY70" s="9"/>
      <c r="IUZ70" s="9"/>
      <c r="IVA70" s="9"/>
      <c r="IVB70" s="9"/>
      <c r="IVC70" s="9"/>
      <c r="IVD70" s="9"/>
      <c r="IVE70" s="9"/>
      <c r="IVF70" s="9"/>
      <c r="IVG70" s="9"/>
      <c r="IVH70" s="9"/>
      <c r="IVI70" s="9"/>
      <c r="IVJ70" s="9"/>
      <c r="IVK70" s="9"/>
      <c r="IVL70" s="9"/>
      <c r="IVM70" s="9"/>
      <c r="IVN70" s="9"/>
      <c r="IVO70" s="9"/>
      <c r="IVP70" s="9"/>
      <c r="IVQ70" s="9"/>
      <c r="IVR70" s="9"/>
      <c r="IVS70" s="9"/>
      <c r="IVT70" s="9"/>
      <c r="IVU70" s="9"/>
      <c r="IVV70" s="9"/>
      <c r="IVW70" s="9"/>
      <c r="IVX70" s="9"/>
      <c r="IVY70" s="9"/>
      <c r="IVZ70" s="9"/>
      <c r="IWA70" s="9"/>
      <c r="IWB70" s="9"/>
      <c r="IWC70" s="9"/>
      <c r="IWD70" s="9"/>
      <c r="IWE70" s="9"/>
      <c r="IWF70" s="9"/>
      <c r="IWG70" s="9"/>
      <c r="IWH70" s="9"/>
      <c r="IWI70" s="9"/>
      <c r="IWJ70" s="9"/>
      <c r="IWK70" s="9"/>
      <c r="IWL70" s="9"/>
      <c r="IWM70" s="9"/>
      <c r="IWN70" s="9"/>
      <c r="IWO70" s="9"/>
      <c r="IWP70" s="9"/>
      <c r="IWQ70" s="9"/>
      <c r="IWR70" s="9"/>
      <c r="IWS70" s="9"/>
      <c r="IWT70" s="9"/>
      <c r="IWU70" s="9"/>
      <c r="IWV70" s="9"/>
      <c r="IWW70" s="9"/>
      <c r="IWX70" s="9"/>
      <c r="IWY70" s="9"/>
      <c r="IWZ70" s="9"/>
      <c r="IXA70" s="9"/>
      <c r="IXB70" s="9"/>
      <c r="IXC70" s="9"/>
      <c r="IXD70" s="9"/>
      <c r="IXE70" s="9"/>
      <c r="IXF70" s="9"/>
      <c r="IXG70" s="9"/>
      <c r="IXH70" s="9"/>
      <c r="IXI70" s="9"/>
      <c r="IXJ70" s="9"/>
      <c r="IXK70" s="9"/>
      <c r="IXL70" s="9"/>
      <c r="IXM70" s="9"/>
      <c r="IXN70" s="9"/>
      <c r="IXO70" s="9"/>
      <c r="IXP70" s="9"/>
      <c r="IXQ70" s="9"/>
      <c r="IXR70" s="9"/>
      <c r="IXS70" s="9"/>
      <c r="IXT70" s="9"/>
      <c r="IXU70" s="9"/>
      <c r="IXV70" s="9"/>
      <c r="IXW70" s="9"/>
      <c r="IXX70" s="9"/>
      <c r="IXY70" s="9"/>
      <c r="IXZ70" s="9"/>
      <c r="IYA70" s="9"/>
      <c r="IYB70" s="9"/>
      <c r="IYC70" s="9"/>
      <c r="IYD70" s="9"/>
      <c r="IYE70" s="9"/>
      <c r="IYF70" s="9"/>
      <c r="IYG70" s="9"/>
      <c r="IYH70" s="9"/>
      <c r="IYI70" s="9"/>
      <c r="IYJ70" s="9"/>
      <c r="IYK70" s="9"/>
      <c r="IYL70" s="9"/>
      <c r="IYM70" s="9"/>
      <c r="IYN70" s="9"/>
      <c r="IYO70" s="9"/>
      <c r="IYP70" s="9"/>
      <c r="IYQ70" s="9"/>
      <c r="IYR70" s="9"/>
      <c r="IYS70" s="9"/>
      <c r="IYT70" s="9"/>
      <c r="IYU70" s="9"/>
      <c r="IYV70" s="9"/>
      <c r="IYW70" s="9"/>
      <c r="IYX70" s="9"/>
      <c r="IYY70" s="9"/>
      <c r="IYZ70" s="9"/>
      <c r="IZA70" s="9"/>
      <c r="IZB70" s="9"/>
      <c r="IZC70" s="9"/>
      <c r="IZD70" s="9"/>
      <c r="IZE70" s="9"/>
      <c r="IZF70" s="9"/>
      <c r="IZG70" s="9"/>
      <c r="IZH70" s="9"/>
      <c r="IZI70" s="9"/>
      <c r="IZJ70" s="9"/>
      <c r="IZK70" s="9"/>
      <c r="IZL70" s="9"/>
      <c r="IZM70" s="9"/>
      <c r="IZN70" s="9"/>
      <c r="IZO70" s="9"/>
      <c r="IZP70" s="9"/>
      <c r="IZQ70" s="9"/>
      <c r="IZR70" s="9"/>
      <c r="IZS70" s="9"/>
      <c r="IZT70" s="9"/>
      <c r="IZU70" s="9"/>
      <c r="IZV70" s="9"/>
      <c r="IZW70" s="9"/>
      <c r="IZX70" s="9"/>
      <c r="IZY70" s="9"/>
      <c r="IZZ70" s="9"/>
      <c r="JAA70" s="9"/>
      <c r="JAB70" s="9"/>
      <c r="JAC70" s="9"/>
      <c r="JAD70" s="9"/>
      <c r="JAE70" s="9"/>
      <c r="JAF70" s="9"/>
      <c r="JAG70" s="9"/>
      <c r="JAH70" s="9"/>
      <c r="JAI70" s="9"/>
      <c r="JAJ70" s="9"/>
      <c r="JAK70" s="9"/>
      <c r="JAL70" s="9"/>
      <c r="JAM70" s="9"/>
      <c r="JAN70" s="9"/>
      <c r="JAO70" s="9"/>
      <c r="JAP70" s="9"/>
      <c r="JAQ70" s="9"/>
      <c r="JAR70" s="9"/>
      <c r="JAS70" s="9"/>
      <c r="JAT70" s="9"/>
      <c r="JAU70" s="9"/>
      <c r="JAV70" s="9"/>
      <c r="JAW70" s="9"/>
      <c r="JAX70" s="9"/>
      <c r="JAY70" s="9"/>
      <c r="JAZ70" s="9"/>
      <c r="JBA70" s="9"/>
      <c r="JBB70" s="9"/>
      <c r="JBC70" s="9"/>
      <c r="JBD70" s="9"/>
      <c r="JBE70" s="9"/>
      <c r="JBF70" s="9"/>
      <c r="JBG70" s="9"/>
      <c r="JBH70" s="9"/>
      <c r="JBI70" s="9"/>
      <c r="JBJ70" s="9"/>
      <c r="JBK70" s="9"/>
      <c r="JBL70" s="9"/>
      <c r="JBM70" s="9"/>
      <c r="JBN70" s="9"/>
      <c r="JBO70" s="9"/>
      <c r="JBP70" s="9"/>
      <c r="JBQ70" s="9"/>
      <c r="JBR70" s="9"/>
      <c r="JBS70" s="9"/>
      <c r="JBT70" s="9"/>
      <c r="JBU70" s="9"/>
      <c r="JBV70" s="9"/>
      <c r="JBW70" s="9"/>
      <c r="JBX70" s="9"/>
      <c r="JBY70" s="9"/>
      <c r="JBZ70" s="9"/>
      <c r="JCA70" s="9"/>
      <c r="JCB70" s="9"/>
      <c r="JCC70" s="9"/>
      <c r="JCD70" s="9"/>
      <c r="JCE70" s="9"/>
      <c r="JCF70" s="9"/>
      <c r="JCG70" s="9"/>
      <c r="JCH70" s="9"/>
      <c r="JCI70" s="9"/>
      <c r="JCJ70" s="9"/>
      <c r="JCK70" s="9"/>
      <c r="JCL70" s="9"/>
      <c r="JCM70" s="9"/>
      <c r="JCN70" s="9"/>
      <c r="JCO70" s="9"/>
      <c r="JCP70" s="9"/>
      <c r="JCQ70" s="9"/>
      <c r="JCR70" s="9"/>
      <c r="JCS70" s="9"/>
      <c r="JCT70" s="9"/>
      <c r="JCU70" s="9"/>
      <c r="JCV70" s="9"/>
      <c r="JCW70" s="9"/>
      <c r="JCX70" s="9"/>
      <c r="JCY70" s="9"/>
      <c r="JCZ70" s="9"/>
      <c r="JDA70" s="9"/>
      <c r="JDB70" s="9"/>
      <c r="JDC70" s="9"/>
      <c r="JDD70" s="9"/>
      <c r="JDE70" s="9"/>
      <c r="JDF70" s="9"/>
      <c r="JDG70" s="9"/>
      <c r="JDH70" s="9"/>
      <c r="JDI70" s="9"/>
      <c r="JDJ70" s="9"/>
      <c r="JDK70" s="9"/>
      <c r="JDL70" s="9"/>
      <c r="JDM70" s="9"/>
      <c r="JDN70" s="9"/>
      <c r="JDO70" s="9"/>
      <c r="JDP70" s="9"/>
      <c r="JDQ70" s="9"/>
      <c r="JDR70" s="9"/>
      <c r="JDS70" s="9"/>
      <c r="JDT70" s="9"/>
      <c r="JDU70" s="9"/>
      <c r="JDV70" s="9"/>
      <c r="JDW70" s="9"/>
      <c r="JDX70" s="9"/>
      <c r="JDY70" s="9"/>
      <c r="JDZ70" s="9"/>
      <c r="JEA70" s="9"/>
      <c r="JEB70" s="9"/>
      <c r="JEC70" s="9"/>
      <c r="JED70" s="9"/>
      <c r="JEE70" s="9"/>
      <c r="JEF70" s="9"/>
      <c r="JEG70" s="9"/>
      <c r="JEH70" s="9"/>
      <c r="JEI70" s="9"/>
      <c r="JEJ70" s="9"/>
      <c r="JEK70" s="9"/>
      <c r="JEL70" s="9"/>
      <c r="JEM70" s="9"/>
      <c r="JEN70" s="9"/>
      <c r="JEO70" s="9"/>
      <c r="JEP70" s="9"/>
      <c r="JEQ70" s="9"/>
      <c r="JER70" s="9"/>
      <c r="JES70" s="9"/>
      <c r="JET70" s="9"/>
      <c r="JEU70" s="9"/>
      <c r="JEV70" s="9"/>
      <c r="JEW70" s="9"/>
      <c r="JEX70" s="9"/>
      <c r="JEY70" s="9"/>
      <c r="JEZ70" s="9"/>
      <c r="JFA70" s="9"/>
      <c r="JFB70" s="9"/>
      <c r="JFC70" s="9"/>
      <c r="JFD70" s="9"/>
      <c r="JFE70" s="9"/>
      <c r="JFF70" s="9"/>
      <c r="JFG70" s="9"/>
      <c r="JFH70" s="9"/>
      <c r="JFI70" s="9"/>
      <c r="JFJ70" s="9"/>
      <c r="JFK70" s="9"/>
      <c r="JFL70" s="9"/>
      <c r="JFM70" s="9"/>
      <c r="JFN70" s="9"/>
      <c r="JFO70" s="9"/>
      <c r="JFP70" s="9"/>
      <c r="JFQ70" s="9"/>
      <c r="JFR70" s="9"/>
      <c r="JFS70" s="9"/>
      <c r="JFT70" s="9"/>
      <c r="JFU70" s="9"/>
      <c r="JFV70" s="9"/>
      <c r="JFW70" s="9"/>
      <c r="JFX70" s="9"/>
      <c r="JFY70" s="9"/>
      <c r="JFZ70" s="9"/>
      <c r="JGA70" s="9"/>
      <c r="JGB70" s="9"/>
      <c r="JGC70" s="9"/>
      <c r="JGD70" s="9"/>
      <c r="JGE70" s="9"/>
      <c r="JGF70" s="9"/>
      <c r="JGG70" s="9"/>
      <c r="JGH70" s="9"/>
      <c r="JGI70" s="9"/>
      <c r="JGJ70" s="9"/>
      <c r="JGK70" s="9"/>
      <c r="JGL70" s="9"/>
      <c r="JGM70" s="9"/>
      <c r="JGN70" s="9"/>
      <c r="JGO70" s="9"/>
      <c r="JGP70" s="9"/>
      <c r="JGQ70" s="9"/>
      <c r="JGR70" s="9"/>
      <c r="JGS70" s="9"/>
      <c r="JGT70" s="9"/>
      <c r="JGU70" s="9"/>
      <c r="JGV70" s="9"/>
      <c r="JGW70" s="9"/>
      <c r="JGX70" s="9"/>
      <c r="JGY70" s="9"/>
      <c r="JGZ70" s="9"/>
      <c r="JHA70" s="9"/>
      <c r="JHB70" s="9"/>
      <c r="JHC70" s="9"/>
      <c r="JHD70" s="9"/>
      <c r="JHE70" s="9"/>
      <c r="JHF70" s="9"/>
      <c r="JHG70" s="9"/>
      <c r="JHH70" s="9"/>
      <c r="JHI70" s="9"/>
      <c r="JHJ70" s="9"/>
      <c r="JHK70" s="9"/>
      <c r="JHL70" s="9"/>
      <c r="JHM70" s="9"/>
      <c r="JHN70" s="9"/>
      <c r="JHO70" s="9"/>
      <c r="JHP70" s="9"/>
      <c r="JHQ70" s="9"/>
      <c r="JHR70" s="9"/>
      <c r="JHS70" s="9"/>
      <c r="JHT70" s="9"/>
      <c r="JHU70" s="9"/>
      <c r="JHV70" s="9"/>
      <c r="JHW70" s="9"/>
      <c r="JHX70" s="9"/>
      <c r="JHY70" s="9"/>
      <c r="JHZ70" s="9"/>
      <c r="JIA70" s="9"/>
      <c r="JIB70" s="9"/>
      <c r="JIC70" s="9"/>
      <c r="JID70" s="9"/>
      <c r="JIE70" s="9"/>
      <c r="JIF70" s="9"/>
      <c r="JIG70" s="9"/>
      <c r="JIH70" s="9"/>
      <c r="JII70" s="9"/>
      <c r="JIJ70" s="9"/>
      <c r="JIK70" s="9"/>
      <c r="JIL70" s="9"/>
      <c r="JIM70" s="9"/>
      <c r="JIN70" s="9"/>
      <c r="JIO70" s="9"/>
      <c r="JIP70" s="9"/>
      <c r="JIQ70" s="9"/>
      <c r="JIR70" s="9"/>
      <c r="JIS70" s="9"/>
      <c r="JIT70" s="9"/>
      <c r="JIU70" s="9"/>
      <c r="JIV70" s="9"/>
      <c r="JIW70" s="9"/>
      <c r="JIX70" s="9"/>
      <c r="JIY70" s="9"/>
      <c r="JIZ70" s="9"/>
      <c r="JJA70" s="9"/>
      <c r="JJB70" s="9"/>
      <c r="JJC70" s="9"/>
      <c r="JJD70" s="9"/>
      <c r="JJE70" s="9"/>
      <c r="JJF70" s="9"/>
      <c r="JJG70" s="9"/>
      <c r="JJH70" s="9"/>
      <c r="JJI70" s="9"/>
      <c r="JJJ70" s="9"/>
      <c r="JJK70" s="9"/>
      <c r="JJL70" s="9"/>
      <c r="JJM70" s="9"/>
      <c r="JJN70" s="9"/>
      <c r="JJO70" s="9"/>
      <c r="JJP70" s="9"/>
      <c r="JJQ70" s="9"/>
      <c r="JJR70" s="9"/>
      <c r="JJS70" s="9"/>
      <c r="JJT70" s="9"/>
      <c r="JJU70" s="9"/>
      <c r="JJV70" s="9"/>
      <c r="JJW70" s="9"/>
      <c r="JJX70" s="9"/>
      <c r="JJY70" s="9"/>
      <c r="JJZ70" s="9"/>
      <c r="JKA70" s="9"/>
      <c r="JKB70" s="9"/>
      <c r="JKC70" s="9"/>
      <c r="JKD70" s="9"/>
      <c r="JKE70" s="9"/>
      <c r="JKF70" s="9"/>
      <c r="JKG70" s="9"/>
      <c r="JKH70" s="9"/>
      <c r="JKI70" s="9"/>
      <c r="JKJ70" s="9"/>
      <c r="JKK70" s="9"/>
      <c r="JKL70" s="9"/>
      <c r="JKM70" s="9"/>
      <c r="JKN70" s="9"/>
      <c r="JKO70" s="9"/>
      <c r="JKP70" s="9"/>
      <c r="JKQ70" s="9"/>
      <c r="JKR70" s="9"/>
      <c r="JKS70" s="9"/>
      <c r="JKT70" s="9"/>
      <c r="JKU70" s="9"/>
      <c r="JKV70" s="9"/>
      <c r="JKW70" s="9"/>
      <c r="JKX70" s="9"/>
      <c r="JKY70" s="9"/>
      <c r="JKZ70" s="9"/>
      <c r="JLA70" s="9"/>
      <c r="JLB70" s="9"/>
      <c r="JLC70" s="9"/>
      <c r="JLD70" s="9"/>
      <c r="JLE70" s="9"/>
      <c r="JLF70" s="9"/>
      <c r="JLG70" s="9"/>
      <c r="JLH70" s="9"/>
      <c r="JLI70" s="9"/>
      <c r="JLJ70" s="9"/>
      <c r="JLK70" s="9"/>
      <c r="JLL70" s="9"/>
      <c r="JLM70" s="9"/>
      <c r="JLN70" s="9"/>
      <c r="JLO70" s="9"/>
      <c r="JLP70" s="9"/>
      <c r="JLQ70" s="9"/>
      <c r="JLR70" s="9"/>
      <c r="JLS70" s="9"/>
      <c r="JLT70" s="9"/>
      <c r="JLU70" s="9"/>
      <c r="JLV70" s="9"/>
      <c r="JLW70" s="9"/>
      <c r="JLX70" s="9"/>
      <c r="JLY70" s="9"/>
      <c r="JLZ70" s="9"/>
      <c r="JMA70" s="9"/>
      <c r="JMB70" s="9"/>
      <c r="JMC70" s="9"/>
      <c r="JMD70" s="9"/>
      <c r="JME70" s="9"/>
      <c r="JMF70" s="9"/>
      <c r="JMG70" s="9"/>
      <c r="JMH70" s="9"/>
      <c r="JMI70" s="9"/>
      <c r="JMJ70" s="9"/>
      <c r="JMK70" s="9"/>
      <c r="JML70" s="9"/>
      <c r="JMM70" s="9"/>
      <c r="JMN70" s="9"/>
      <c r="JMO70" s="9"/>
      <c r="JMP70" s="9"/>
      <c r="JMQ70" s="9"/>
      <c r="JMR70" s="9"/>
      <c r="JMS70" s="9"/>
      <c r="JMT70" s="9"/>
      <c r="JMU70" s="9"/>
      <c r="JMV70" s="9"/>
      <c r="JMW70" s="9"/>
      <c r="JMX70" s="9"/>
      <c r="JMY70" s="9"/>
      <c r="JMZ70" s="9"/>
      <c r="JNA70" s="9"/>
      <c r="JNB70" s="9"/>
      <c r="JNC70" s="9"/>
      <c r="JND70" s="9"/>
      <c r="JNE70" s="9"/>
      <c r="JNF70" s="9"/>
      <c r="JNG70" s="9"/>
      <c r="JNH70" s="9"/>
      <c r="JNI70" s="9"/>
      <c r="JNJ70" s="9"/>
      <c r="JNK70" s="9"/>
      <c r="JNL70" s="9"/>
      <c r="JNM70" s="9"/>
      <c r="JNN70" s="9"/>
      <c r="JNO70" s="9"/>
      <c r="JNP70" s="9"/>
      <c r="JNQ70" s="9"/>
      <c r="JNR70" s="9"/>
      <c r="JNS70" s="9"/>
      <c r="JNT70" s="9"/>
      <c r="JNU70" s="9"/>
      <c r="JNV70" s="9"/>
      <c r="JNW70" s="9"/>
      <c r="JNX70" s="9"/>
      <c r="JNY70" s="9"/>
      <c r="JNZ70" s="9"/>
      <c r="JOA70" s="9"/>
      <c r="JOB70" s="9"/>
      <c r="JOC70" s="9"/>
      <c r="JOD70" s="9"/>
      <c r="JOE70" s="9"/>
      <c r="JOF70" s="9"/>
      <c r="JOG70" s="9"/>
      <c r="JOH70" s="9"/>
      <c r="JOI70" s="9"/>
      <c r="JOJ70" s="9"/>
      <c r="JOK70" s="9"/>
      <c r="JOL70" s="9"/>
      <c r="JOM70" s="9"/>
      <c r="JON70" s="9"/>
      <c r="JOO70" s="9"/>
      <c r="JOP70" s="9"/>
      <c r="JOQ70" s="9"/>
      <c r="JOR70" s="9"/>
      <c r="JOS70" s="9"/>
      <c r="JOT70" s="9"/>
      <c r="JOU70" s="9"/>
      <c r="JOV70" s="9"/>
      <c r="JOW70" s="9"/>
      <c r="JOX70" s="9"/>
      <c r="JOY70" s="9"/>
      <c r="JOZ70" s="9"/>
      <c r="JPA70" s="9"/>
      <c r="JPB70" s="9"/>
      <c r="JPC70" s="9"/>
      <c r="JPD70" s="9"/>
      <c r="JPE70" s="9"/>
      <c r="JPF70" s="9"/>
      <c r="JPG70" s="9"/>
      <c r="JPH70" s="9"/>
      <c r="JPI70" s="9"/>
      <c r="JPJ70" s="9"/>
      <c r="JPK70" s="9"/>
      <c r="JPL70" s="9"/>
      <c r="JPM70" s="9"/>
      <c r="JPN70" s="9"/>
      <c r="JPO70" s="9"/>
      <c r="JPP70" s="9"/>
      <c r="JPQ70" s="9"/>
      <c r="JPR70" s="9"/>
      <c r="JPS70" s="9"/>
      <c r="JPT70" s="9"/>
      <c r="JPU70" s="9"/>
      <c r="JPV70" s="9"/>
      <c r="JPW70" s="9"/>
      <c r="JPX70" s="9"/>
      <c r="JPY70" s="9"/>
      <c r="JPZ70" s="9"/>
      <c r="JQA70" s="9"/>
      <c r="JQB70" s="9"/>
      <c r="JQC70" s="9"/>
      <c r="JQD70" s="9"/>
      <c r="JQE70" s="9"/>
      <c r="JQF70" s="9"/>
      <c r="JQG70" s="9"/>
      <c r="JQH70" s="9"/>
      <c r="JQI70" s="9"/>
      <c r="JQJ70" s="9"/>
      <c r="JQK70" s="9"/>
      <c r="JQL70" s="9"/>
      <c r="JQM70" s="9"/>
      <c r="JQN70" s="9"/>
      <c r="JQO70" s="9"/>
      <c r="JQP70" s="9"/>
      <c r="JQQ70" s="9"/>
      <c r="JQR70" s="9"/>
      <c r="JQS70" s="9"/>
      <c r="JQT70" s="9"/>
      <c r="JQU70" s="9"/>
      <c r="JQV70" s="9"/>
      <c r="JQW70" s="9"/>
      <c r="JQX70" s="9"/>
      <c r="JQY70" s="9"/>
      <c r="JQZ70" s="9"/>
      <c r="JRA70" s="9"/>
      <c r="JRB70" s="9"/>
      <c r="JRC70" s="9"/>
      <c r="JRD70" s="9"/>
      <c r="JRE70" s="9"/>
      <c r="JRF70" s="9"/>
      <c r="JRG70" s="9"/>
      <c r="JRH70" s="9"/>
      <c r="JRI70" s="9"/>
      <c r="JRJ70" s="9"/>
      <c r="JRK70" s="9"/>
      <c r="JRL70" s="9"/>
      <c r="JRM70" s="9"/>
      <c r="JRN70" s="9"/>
      <c r="JRO70" s="9"/>
      <c r="JRP70" s="9"/>
      <c r="JRQ70" s="9"/>
      <c r="JRR70" s="9"/>
      <c r="JRS70" s="9"/>
      <c r="JRT70" s="9"/>
      <c r="JRU70" s="9"/>
      <c r="JRV70" s="9"/>
      <c r="JRW70" s="9"/>
      <c r="JRX70" s="9"/>
      <c r="JRY70" s="9"/>
      <c r="JRZ70" s="9"/>
      <c r="JSA70" s="9"/>
      <c r="JSB70" s="9"/>
      <c r="JSC70" s="9"/>
      <c r="JSD70" s="9"/>
      <c r="JSE70" s="9"/>
      <c r="JSF70" s="9"/>
      <c r="JSG70" s="9"/>
      <c r="JSH70" s="9"/>
      <c r="JSI70" s="9"/>
      <c r="JSJ70" s="9"/>
      <c r="JSK70" s="9"/>
      <c r="JSL70" s="9"/>
      <c r="JSM70" s="9"/>
      <c r="JSN70" s="9"/>
      <c r="JSO70" s="9"/>
      <c r="JSP70" s="9"/>
      <c r="JSQ70" s="9"/>
      <c r="JSR70" s="9"/>
      <c r="JSS70" s="9"/>
      <c r="JST70" s="9"/>
      <c r="JSU70" s="9"/>
      <c r="JSV70" s="9"/>
      <c r="JSW70" s="9"/>
      <c r="JSX70" s="9"/>
      <c r="JSY70" s="9"/>
      <c r="JSZ70" s="9"/>
      <c r="JTA70" s="9"/>
      <c r="JTB70" s="9"/>
      <c r="JTC70" s="9"/>
      <c r="JTD70" s="9"/>
      <c r="JTE70" s="9"/>
      <c r="JTF70" s="9"/>
      <c r="JTG70" s="9"/>
      <c r="JTH70" s="9"/>
      <c r="JTI70" s="9"/>
      <c r="JTJ70" s="9"/>
      <c r="JTK70" s="9"/>
      <c r="JTL70" s="9"/>
      <c r="JTM70" s="9"/>
      <c r="JTN70" s="9"/>
      <c r="JTO70" s="9"/>
      <c r="JTP70" s="9"/>
      <c r="JTQ70" s="9"/>
      <c r="JTR70" s="9"/>
      <c r="JTS70" s="9"/>
      <c r="JTT70" s="9"/>
      <c r="JTU70" s="9"/>
      <c r="JTV70" s="9"/>
      <c r="JTW70" s="9"/>
      <c r="JTX70" s="9"/>
      <c r="JTY70" s="9"/>
      <c r="JTZ70" s="9"/>
      <c r="JUA70" s="9"/>
      <c r="JUB70" s="9"/>
      <c r="JUC70" s="9"/>
      <c r="JUD70" s="9"/>
      <c r="JUE70" s="9"/>
      <c r="JUF70" s="9"/>
      <c r="JUG70" s="9"/>
      <c r="JUH70" s="9"/>
      <c r="JUI70" s="9"/>
      <c r="JUJ70" s="9"/>
      <c r="JUK70" s="9"/>
      <c r="JUL70" s="9"/>
      <c r="JUM70" s="9"/>
      <c r="JUN70" s="9"/>
      <c r="JUO70" s="9"/>
      <c r="JUP70" s="9"/>
      <c r="JUQ70" s="9"/>
      <c r="JUR70" s="9"/>
      <c r="JUS70" s="9"/>
      <c r="JUT70" s="9"/>
      <c r="JUU70" s="9"/>
      <c r="JUV70" s="9"/>
      <c r="JUW70" s="9"/>
      <c r="JUX70" s="9"/>
      <c r="JUY70" s="9"/>
      <c r="JUZ70" s="9"/>
      <c r="JVA70" s="9"/>
      <c r="JVB70" s="9"/>
      <c r="JVC70" s="9"/>
      <c r="JVD70" s="9"/>
      <c r="JVE70" s="9"/>
      <c r="JVF70" s="9"/>
      <c r="JVG70" s="9"/>
      <c r="JVH70" s="9"/>
      <c r="JVI70" s="9"/>
      <c r="JVJ70" s="9"/>
      <c r="JVK70" s="9"/>
      <c r="JVL70" s="9"/>
      <c r="JVM70" s="9"/>
      <c r="JVN70" s="9"/>
      <c r="JVO70" s="9"/>
      <c r="JVP70" s="9"/>
      <c r="JVQ70" s="9"/>
      <c r="JVR70" s="9"/>
      <c r="JVS70" s="9"/>
      <c r="JVT70" s="9"/>
      <c r="JVU70" s="9"/>
      <c r="JVV70" s="9"/>
      <c r="JVW70" s="9"/>
      <c r="JVX70" s="9"/>
      <c r="JVY70" s="9"/>
      <c r="JVZ70" s="9"/>
      <c r="JWA70" s="9"/>
      <c r="JWB70" s="9"/>
      <c r="JWC70" s="9"/>
      <c r="JWD70" s="9"/>
      <c r="JWE70" s="9"/>
      <c r="JWF70" s="9"/>
      <c r="JWG70" s="9"/>
      <c r="JWH70" s="9"/>
      <c r="JWI70" s="9"/>
      <c r="JWJ70" s="9"/>
      <c r="JWK70" s="9"/>
      <c r="JWL70" s="9"/>
      <c r="JWM70" s="9"/>
      <c r="JWN70" s="9"/>
      <c r="JWO70" s="9"/>
      <c r="JWP70" s="9"/>
      <c r="JWQ70" s="9"/>
      <c r="JWR70" s="9"/>
      <c r="JWS70" s="9"/>
      <c r="JWT70" s="9"/>
      <c r="JWU70" s="9"/>
      <c r="JWV70" s="9"/>
      <c r="JWW70" s="9"/>
      <c r="JWX70" s="9"/>
      <c r="JWY70" s="9"/>
      <c r="JWZ70" s="9"/>
      <c r="JXA70" s="9"/>
      <c r="JXB70" s="9"/>
      <c r="JXC70" s="9"/>
      <c r="JXD70" s="9"/>
      <c r="JXE70" s="9"/>
      <c r="JXF70" s="9"/>
      <c r="JXG70" s="9"/>
      <c r="JXH70" s="9"/>
      <c r="JXI70" s="9"/>
      <c r="JXJ70" s="9"/>
      <c r="JXK70" s="9"/>
      <c r="JXL70" s="9"/>
      <c r="JXM70" s="9"/>
      <c r="JXN70" s="9"/>
      <c r="JXO70" s="9"/>
      <c r="JXP70" s="9"/>
      <c r="JXQ70" s="9"/>
      <c r="JXR70" s="9"/>
      <c r="JXS70" s="9"/>
      <c r="JXT70" s="9"/>
      <c r="JXU70" s="9"/>
      <c r="JXV70" s="9"/>
      <c r="JXW70" s="9"/>
      <c r="JXX70" s="9"/>
      <c r="JXY70" s="9"/>
      <c r="JXZ70" s="9"/>
      <c r="JYA70" s="9"/>
      <c r="JYB70" s="9"/>
      <c r="JYC70" s="9"/>
      <c r="JYD70" s="9"/>
      <c r="JYE70" s="9"/>
      <c r="JYF70" s="9"/>
      <c r="JYG70" s="9"/>
      <c r="JYH70" s="9"/>
      <c r="JYI70" s="9"/>
      <c r="JYJ70" s="9"/>
      <c r="JYK70" s="9"/>
      <c r="JYL70" s="9"/>
      <c r="JYM70" s="9"/>
      <c r="JYN70" s="9"/>
      <c r="JYO70" s="9"/>
      <c r="JYP70" s="9"/>
      <c r="JYQ70" s="9"/>
      <c r="JYR70" s="9"/>
      <c r="JYS70" s="9"/>
      <c r="JYT70" s="9"/>
      <c r="JYU70" s="9"/>
      <c r="JYV70" s="9"/>
      <c r="JYW70" s="9"/>
      <c r="JYX70" s="9"/>
      <c r="JYY70" s="9"/>
      <c r="JYZ70" s="9"/>
      <c r="JZA70" s="9"/>
      <c r="JZB70" s="9"/>
      <c r="JZC70" s="9"/>
      <c r="JZD70" s="9"/>
      <c r="JZE70" s="9"/>
      <c r="JZF70" s="9"/>
      <c r="JZG70" s="9"/>
      <c r="JZH70" s="9"/>
      <c r="JZI70" s="9"/>
      <c r="JZJ70" s="9"/>
      <c r="JZK70" s="9"/>
      <c r="JZL70" s="9"/>
      <c r="JZM70" s="9"/>
      <c r="JZN70" s="9"/>
      <c r="JZO70" s="9"/>
      <c r="JZP70" s="9"/>
      <c r="JZQ70" s="9"/>
      <c r="JZR70" s="9"/>
      <c r="JZS70" s="9"/>
      <c r="JZT70" s="9"/>
      <c r="JZU70" s="9"/>
      <c r="JZV70" s="9"/>
      <c r="JZW70" s="9"/>
      <c r="JZX70" s="9"/>
      <c r="JZY70" s="9"/>
      <c r="JZZ70" s="9"/>
      <c r="KAA70" s="9"/>
      <c r="KAB70" s="9"/>
      <c r="KAC70" s="9"/>
      <c r="KAD70" s="9"/>
      <c r="KAE70" s="9"/>
      <c r="KAF70" s="9"/>
      <c r="KAG70" s="9"/>
      <c r="KAH70" s="9"/>
      <c r="KAI70" s="9"/>
      <c r="KAJ70" s="9"/>
      <c r="KAK70" s="9"/>
      <c r="KAL70" s="9"/>
      <c r="KAM70" s="9"/>
      <c r="KAN70" s="9"/>
      <c r="KAO70" s="9"/>
      <c r="KAP70" s="9"/>
      <c r="KAQ70" s="9"/>
      <c r="KAR70" s="9"/>
      <c r="KAS70" s="9"/>
      <c r="KAT70" s="9"/>
      <c r="KAU70" s="9"/>
      <c r="KAV70" s="9"/>
      <c r="KAW70" s="9"/>
      <c r="KAX70" s="9"/>
      <c r="KAY70" s="9"/>
      <c r="KAZ70" s="9"/>
      <c r="KBA70" s="9"/>
      <c r="KBB70" s="9"/>
      <c r="KBC70" s="9"/>
      <c r="KBD70" s="9"/>
      <c r="KBE70" s="9"/>
      <c r="KBF70" s="9"/>
      <c r="KBG70" s="9"/>
      <c r="KBH70" s="9"/>
      <c r="KBI70" s="9"/>
      <c r="KBJ70" s="9"/>
      <c r="KBK70" s="9"/>
      <c r="KBL70" s="9"/>
      <c r="KBM70" s="9"/>
      <c r="KBN70" s="9"/>
      <c r="KBO70" s="9"/>
      <c r="KBP70" s="9"/>
      <c r="KBQ70" s="9"/>
      <c r="KBR70" s="9"/>
      <c r="KBS70" s="9"/>
      <c r="KBT70" s="9"/>
      <c r="KBU70" s="9"/>
      <c r="KBV70" s="9"/>
      <c r="KBW70" s="9"/>
      <c r="KBX70" s="9"/>
      <c r="KBY70" s="9"/>
      <c r="KBZ70" s="9"/>
      <c r="KCA70" s="9"/>
      <c r="KCB70" s="9"/>
      <c r="KCC70" s="9"/>
      <c r="KCD70" s="9"/>
      <c r="KCE70" s="9"/>
      <c r="KCF70" s="9"/>
      <c r="KCG70" s="9"/>
      <c r="KCH70" s="9"/>
      <c r="KCI70" s="9"/>
      <c r="KCJ70" s="9"/>
      <c r="KCK70" s="9"/>
      <c r="KCL70" s="9"/>
      <c r="KCM70" s="9"/>
      <c r="KCN70" s="9"/>
      <c r="KCO70" s="9"/>
      <c r="KCP70" s="9"/>
      <c r="KCQ70" s="9"/>
      <c r="KCR70" s="9"/>
      <c r="KCS70" s="9"/>
      <c r="KCT70" s="9"/>
      <c r="KCU70" s="9"/>
      <c r="KCV70" s="9"/>
      <c r="KCW70" s="9"/>
      <c r="KCX70" s="9"/>
      <c r="KCY70" s="9"/>
      <c r="KCZ70" s="9"/>
      <c r="KDA70" s="9"/>
      <c r="KDB70" s="9"/>
      <c r="KDC70" s="9"/>
      <c r="KDD70" s="9"/>
      <c r="KDE70" s="9"/>
      <c r="KDF70" s="9"/>
      <c r="KDG70" s="9"/>
      <c r="KDH70" s="9"/>
      <c r="KDI70" s="9"/>
      <c r="KDJ70" s="9"/>
      <c r="KDK70" s="9"/>
      <c r="KDL70" s="9"/>
      <c r="KDM70" s="9"/>
      <c r="KDN70" s="9"/>
      <c r="KDO70" s="9"/>
      <c r="KDP70" s="9"/>
      <c r="KDQ70" s="9"/>
      <c r="KDR70" s="9"/>
      <c r="KDS70" s="9"/>
      <c r="KDT70" s="9"/>
      <c r="KDU70" s="9"/>
      <c r="KDV70" s="9"/>
      <c r="KDW70" s="9"/>
      <c r="KDX70" s="9"/>
      <c r="KDY70" s="9"/>
      <c r="KDZ70" s="9"/>
      <c r="KEA70" s="9"/>
      <c r="KEB70" s="9"/>
      <c r="KEC70" s="9"/>
      <c r="KED70" s="9"/>
      <c r="KEE70" s="9"/>
      <c r="KEF70" s="9"/>
      <c r="KEG70" s="9"/>
      <c r="KEH70" s="9"/>
      <c r="KEI70" s="9"/>
      <c r="KEJ70" s="9"/>
      <c r="KEK70" s="9"/>
      <c r="KEL70" s="9"/>
      <c r="KEM70" s="9"/>
      <c r="KEN70" s="9"/>
      <c r="KEO70" s="9"/>
      <c r="KEP70" s="9"/>
      <c r="KEQ70" s="9"/>
      <c r="KER70" s="9"/>
      <c r="KES70" s="9"/>
      <c r="KET70" s="9"/>
      <c r="KEU70" s="9"/>
      <c r="KEV70" s="9"/>
      <c r="KEW70" s="9"/>
      <c r="KEX70" s="9"/>
      <c r="KEY70" s="9"/>
      <c r="KEZ70" s="9"/>
      <c r="KFA70" s="9"/>
      <c r="KFB70" s="9"/>
      <c r="KFC70" s="9"/>
      <c r="KFD70" s="9"/>
      <c r="KFE70" s="9"/>
      <c r="KFF70" s="9"/>
      <c r="KFG70" s="9"/>
      <c r="KFH70" s="9"/>
      <c r="KFI70" s="9"/>
      <c r="KFJ70" s="9"/>
      <c r="KFK70" s="9"/>
      <c r="KFL70" s="9"/>
      <c r="KFM70" s="9"/>
      <c r="KFN70" s="9"/>
      <c r="KFO70" s="9"/>
      <c r="KFP70" s="9"/>
      <c r="KFQ70" s="9"/>
      <c r="KFR70" s="9"/>
      <c r="KFS70" s="9"/>
      <c r="KFT70" s="9"/>
      <c r="KFU70" s="9"/>
      <c r="KFV70" s="9"/>
      <c r="KFW70" s="9"/>
      <c r="KFX70" s="9"/>
      <c r="KFY70" s="9"/>
      <c r="KFZ70" s="9"/>
      <c r="KGA70" s="9"/>
      <c r="KGB70" s="9"/>
      <c r="KGC70" s="9"/>
      <c r="KGD70" s="9"/>
      <c r="KGE70" s="9"/>
      <c r="KGF70" s="9"/>
      <c r="KGG70" s="9"/>
      <c r="KGH70" s="9"/>
      <c r="KGI70" s="9"/>
      <c r="KGJ70" s="9"/>
      <c r="KGK70" s="9"/>
      <c r="KGL70" s="9"/>
      <c r="KGM70" s="9"/>
      <c r="KGN70" s="9"/>
      <c r="KGO70" s="9"/>
      <c r="KGP70" s="9"/>
      <c r="KGQ70" s="9"/>
      <c r="KGR70" s="9"/>
      <c r="KGS70" s="9"/>
      <c r="KGT70" s="9"/>
      <c r="KGU70" s="9"/>
      <c r="KGV70" s="9"/>
      <c r="KGW70" s="9"/>
      <c r="KGX70" s="9"/>
      <c r="KGY70" s="9"/>
      <c r="KGZ70" s="9"/>
      <c r="KHA70" s="9"/>
      <c r="KHB70" s="9"/>
      <c r="KHC70" s="9"/>
      <c r="KHD70" s="9"/>
      <c r="KHE70" s="9"/>
      <c r="KHF70" s="9"/>
      <c r="KHG70" s="9"/>
      <c r="KHH70" s="9"/>
      <c r="KHI70" s="9"/>
      <c r="KHJ70" s="9"/>
      <c r="KHK70" s="9"/>
      <c r="KHL70" s="9"/>
      <c r="KHM70" s="9"/>
      <c r="KHN70" s="9"/>
      <c r="KHO70" s="9"/>
      <c r="KHP70" s="9"/>
      <c r="KHQ70" s="9"/>
      <c r="KHR70" s="9"/>
      <c r="KHS70" s="9"/>
      <c r="KHT70" s="9"/>
      <c r="KHU70" s="9"/>
      <c r="KHV70" s="9"/>
      <c r="KHW70" s="9"/>
      <c r="KHX70" s="9"/>
      <c r="KHY70" s="9"/>
      <c r="KHZ70" s="9"/>
      <c r="KIA70" s="9"/>
      <c r="KIB70" s="9"/>
      <c r="KIC70" s="9"/>
      <c r="KID70" s="9"/>
      <c r="KIE70" s="9"/>
      <c r="KIF70" s="9"/>
      <c r="KIG70" s="9"/>
      <c r="KIH70" s="9"/>
      <c r="KII70" s="9"/>
      <c r="KIJ70" s="9"/>
      <c r="KIK70" s="9"/>
      <c r="KIL70" s="9"/>
      <c r="KIM70" s="9"/>
      <c r="KIN70" s="9"/>
      <c r="KIO70" s="9"/>
      <c r="KIP70" s="9"/>
      <c r="KIQ70" s="9"/>
      <c r="KIR70" s="9"/>
      <c r="KIS70" s="9"/>
      <c r="KIT70" s="9"/>
      <c r="KIU70" s="9"/>
      <c r="KIV70" s="9"/>
      <c r="KIW70" s="9"/>
      <c r="KIX70" s="9"/>
      <c r="KIY70" s="9"/>
      <c r="KIZ70" s="9"/>
      <c r="KJA70" s="9"/>
      <c r="KJB70" s="9"/>
      <c r="KJC70" s="9"/>
      <c r="KJD70" s="9"/>
      <c r="KJE70" s="9"/>
      <c r="KJF70" s="9"/>
      <c r="KJG70" s="9"/>
      <c r="KJH70" s="9"/>
      <c r="KJI70" s="9"/>
      <c r="KJJ70" s="9"/>
      <c r="KJK70" s="9"/>
      <c r="KJL70" s="9"/>
      <c r="KJM70" s="9"/>
      <c r="KJN70" s="9"/>
      <c r="KJO70" s="9"/>
      <c r="KJP70" s="9"/>
      <c r="KJQ70" s="9"/>
      <c r="KJR70" s="9"/>
      <c r="KJS70" s="9"/>
      <c r="KJT70" s="9"/>
      <c r="KJU70" s="9"/>
      <c r="KJV70" s="9"/>
      <c r="KJW70" s="9"/>
      <c r="KJX70" s="9"/>
      <c r="KJY70" s="9"/>
      <c r="KJZ70" s="9"/>
      <c r="KKA70" s="9"/>
      <c r="KKB70" s="9"/>
      <c r="KKC70" s="9"/>
      <c r="KKD70" s="9"/>
      <c r="KKE70" s="9"/>
      <c r="KKF70" s="9"/>
      <c r="KKG70" s="9"/>
      <c r="KKH70" s="9"/>
      <c r="KKI70" s="9"/>
      <c r="KKJ70" s="9"/>
      <c r="KKK70" s="9"/>
      <c r="KKL70" s="9"/>
      <c r="KKM70" s="9"/>
      <c r="KKN70" s="9"/>
      <c r="KKO70" s="9"/>
      <c r="KKP70" s="9"/>
      <c r="KKQ70" s="9"/>
      <c r="KKR70" s="9"/>
      <c r="KKS70" s="9"/>
      <c r="KKT70" s="9"/>
      <c r="KKU70" s="9"/>
      <c r="KKV70" s="9"/>
      <c r="KKW70" s="9"/>
      <c r="KKX70" s="9"/>
      <c r="KKY70" s="9"/>
      <c r="KKZ70" s="9"/>
      <c r="KLA70" s="9"/>
      <c r="KLB70" s="9"/>
      <c r="KLC70" s="9"/>
      <c r="KLD70" s="9"/>
      <c r="KLE70" s="9"/>
      <c r="KLF70" s="9"/>
      <c r="KLG70" s="9"/>
      <c r="KLH70" s="9"/>
      <c r="KLI70" s="9"/>
      <c r="KLJ70" s="9"/>
      <c r="KLK70" s="9"/>
      <c r="KLL70" s="9"/>
      <c r="KLM70" s="9"/>
      <c r="KLN70" s="9"/>
      <c r="KLO70" s="9"/>
      <c r="KLP70" s="9"/>
      <c r="KLQ70" s="9"/>
      <c r="KLR70" s="9"/>
      <c r="KLS70" s="9"/>
      <c r="KLT70" s="9"/>
      <c r="KLU70" s="9"/>
      <c r="KLV70" s="9"/>
      <c r="KLW70" s="9"/>
      <c r="KLX70" s="9"/>
      <c r="KLY70" s="9"/>
      <c r="KLZ70" s="9"/>
      <c r="KMA70" s="9"/>
      <c r="KMB70" s="9"/>
      <c r="KMC70" s="9"/>
      <c r="KMD70" s="9"/>
      <c r="KME70" s="9"/>
      <c r="KMF70" s="9"/>
      <c r="KMG70" s="9"/>
      <c r="KMH70" s="9"/>
      <c r="KMI70" s="9"/>
      <c r="KMJ70" s="9"/>
      <c r="KMK70" s="9"/>
      <c r="KML70" s="9"/>
      <c r="KMM70" s="9"/>
      <c r="KMN70" s="9"/>
      <c r="KMO70" s="9"/>
      <c r="KMP70" s="9"/>
      <c r="KMQ70" s="9"/>
      <c r="KMR70" s="9"/>
      <c r="KMS70" s="9"/>
      <c r="KMT70" s="9"/>
      <c r="KMU70" s="9"/>
      <c r="KMV70" s="9"/>
      <c r="KMW70" s="9"/>
      <c r="KMX70" s="9"/>
      <c r="KMY70" s="9"/>
      <c r="KMZ70" s="9"/>
      <c r="KNA70" s="9"/>
      <c r="KNB70" s="9"/>
      <c r="KNC70" s="9"/>
      <c r="KND70" s="9"/>
      <c r="KNE70" s="9"/>
      <c r="KNF70" s="9"/>
      <c r="KNG70" s="9"/>
      <c r="KNH70" s="9"/>
      <c r="KNI70" s="9"/>
      <c r="KNJ70" s="9"/>
      <c r="KNK70" s="9"/>
      <c r="KNL70" s="9"/>
      <c r="KNM70" s="9"/>
      <c r="KNN70" s="9"/>
      <c r="KNO70" s="9"/>
      <c r="KNP70" s="9"/>
      <c r="KNQ70" s="9"/>
      <c r="KNR70" s="9"/>
      <c r="KNS70" s="9"/>
      <c r="KNT70" s="9"/>
      <c r="KNU70" s="9"/>
      <c r="KNV70" s="9"/>
      <c r="KNW70" s="9"/>
      <c r="KNX70" s="9"/>
      <c r="KNY70" s="9"/>
      <c r="KNZ70" s="9"/>
      <c r="KOA70" s="9"/>
      <c r="KOB70" s="9"/>
      <c r="KOC70" s="9"/>
      <c r="KOD70" s="9"/>
      <c r="KOE70" s="9"/>
      <c r="KOF70" s="9"/>
      <c r="KOG70" s="9"/>
      <c r="KOH70" s="9"/>
      <c r="KOI70" s="9"/>
      <c r="KOJ70" s="9"/>
      <c r="KOK70" s="9"/>
      <c r="KOL70" s="9"/>
      <c r="KOM70" s="9"/>
      <c r="KON70" s="9"/>
      <c r="KOO70" s="9"/>
      <c r="KOP70" s="9"/>
      <c r="KOQ70" s="9"/>
      <c r="KOR70" s="9"/>
      <c r="KOS70" s="9"/>
      <c r="KOT70" s="9"/>
      <c r="KOU70" s="9"/>
      <c r="KOV70" s="9"/>
      <c r="KOW70" s="9"/>
      <c r="KOX70" s="9"/>
      <c r="KOY70" s="9"/>
      <c r="KOZ70" s="9"/>
      <c r="KPA70" s="9"/>
      <c r="KPB70" s="9"/>
      <c r="KPC70" s="9"/>
      <c r="KPD70" s="9"/>
      <c r="KPE70" s="9"/>
      <c r="KPF70" s="9"/>
      <c r="KPG70" s="9"/>
      <c r="KPH70" s="9"/>
      <c r="KPI70" s="9"/>
      <c r="KPJ70" s="9"/>
      <c r="KPK70" s="9"/>
      <c r="KPL70" s="9"/>
      <c r="KPM70" s="9"/>
      <c r="KPN70" s="9"/>
      <c r="KPO70" s="9"/>
      <c r="KPP70" s="9"/>
      <c r="KPQ70" s="9"/>
      <c r="KPR70" s="9"/>
      <c r="KPS70" s="9"/>
      <c r="KPT70" s="9"/>
      <c r="KPU70" s="9"/>
      <c r="KPV70" s="9"/>
      <c r="KPW70" s="9"/>
      <c r="KPX70" s="9"/>
      <c r="KPY70" s="9"/>
      <c r="KPZ70" s="9"/>
      <c r="KQA70" s="9"/>
      <c r="KQB70" s="9"/>
      <c r="KQC70" s="9"/>
      <c r="KQD70" s="9"/>
      <c r="KQE70" s="9"/>
      <c r="KQF70" s="9"/>
      <c r="KQG70" s="9"/>
      <c r="KQH70" s="9"/>
      <c r="KQI70" s="9"/>
      <c r="KQJ70" s="9"/>
      <c r="KQK70" s="9"/>
      <c r="KQL70" s="9"/>
      <c r="KQM70" s="9"/>
      <c r="KQN70" s="9"/>
      <c r="KQO70" s="9"/>
      <c r="KQP70" s="9"/>
      <c r="KQQ70" s="9"/>
      <c r="KQR70" s="9"/>
      <c r="KQS70" s="9"/>
      <c r="KQT70" s="9"/>
      <c r="KQU70" s="9"/>
      <c r="KQV70" s="9"/>
      <c r="KQW70" s="9"/>
      <c r="KQX70" s="9"/>
      <c r="KQY70" s="9"/>
      <c r="KQZ70" s="9"/>
      <c r="KRA70" s="9"/>
      <c r="KRB70" s="9"/>
      <c r="KRC70" s="9"/>
      <c r="KRD70" s="9"/>
      <c r="KRE70" s="9"/>
      <c r="KRF70" s="9"/>
      <c r="KRG70" s="9"/>
      <c r="KRH70" s="9"/>
      <c r="KRI70" s="9"/>
      <c r="KRJ70" s="9"/>
      <c r="KRK70" s="9"/>
      <c r="KRL70" s="9"/>
      <c r="KRM70" s="9"/>
      <c r="KRN70" s="9"/>
      <c r="KRO70" s="9"/>
      <c r="KRP70" s="9"/>
      <c r="KRQ70" s="9"/>
      <c r="KRR70" s="9"/>
      <c r="KRS70" s="9"/>
      <c r="KRT70" s="9"/>
      <c r="KRU70" s="9"/>
      <c r="KRV70" s="9"/>
      <c r="KRW70" s="9"/>
      <c r="KRX70" s="9"/>
      <c r="KRY70" s="9"/>
      <c r="KRZ70" s="9"/>
      <c r="KSA70" s="9"/>
      <c r="KSB70" s="9"/>
      <c r="KSC70" s="9"/>
      <c r="KSD70" s="9"/>
      <c r="KSE70" s="9"/>
      <c r="KSF70" s="9"/>
      <c r="KSG70" s="9"/>
      <c r="KSH70" s="9"/>
      <c r="KSI70" s="9"/>
      <c r="KSJ70" s="9"/>
      <c r="KSK70" s="9"/>
      <c r="KSL70" s="9"/>
      <c r="KSM70" s="9"/>
      <c r="KSN70" s="9"/>
      <c r="KSO70" s="9"/>
      <c r="KSP70" s="9"/>
      <c r="KSQ70" s="9"/>
      <c r="KSR70" s="9"/>
      <c r="KSS70" s="9"/>
      <c r="KST70" s="9"/>
      <c r="KSU70" s="9"/>
      <c r="KSV70" s="9"/>
      <c r="KSW70" s="9"/>
      <c r="KSX70" s="9"/>
      <c r="KSY70" s="9"/>
      <c r="KSZ70" s="9"/>
      <c r="KTA70" s="9"/>
      <c r="KTB70" s="9"/>
      <c r="KTC70" s="9"/>
      <c r="KTD70" s="9"/>
      <c r="KTE70" s="9"/>
      <c r="KTF70" s="9"/>
      <c r="KTG70" s="9"/>
      <c r="KTH70" s="9"/>
      <c r="KTI70" s="9"/>
      <c r="KTJ70" s="9"/>
      <c r="KTK70" s="9"/>
      <c r="KTL70" s="9"/>
      <c r="KTM70" s="9"/>
      <c r="KTN70" s="9"/>
      <c r="KTO70" s="9"/>
      <c r="KTP70" s="9"/>
      <c r="KTQ70" s="9"/>
      <c r="KTR70" s="9"/>
      <c r="KTS70" s="9"/>
      <c r="KTT70" s="9"/>
      <c r="KTU70" s="9"/>
      <c r="KTV70" s="9"/>
      <c r="KTW70" s="9"/>
      <c r="KTX70" s="9"/>
      <c r="KTY70" s="9"/>
      <c r="KTZ70" s="9"/>
      <c r="KUA70" s="9"/>
      <c r="KUB70" s="9"/>
      <c r="KUC70" s="9"/>
      <c r="KUD70" s="9"/>
      <c r="KUE70" s="9"/>
      <c r="KUF70" s="9"/>
      <c r="KUG70" s="9"/>
      <c r="KUH70" s="9"/>
      <c r="KUI70" s="9"/>
      <c r="KUJ70" s="9"/>
      <c r="KUK70" s="9"/>
      <c r="KUL70" s="9"/>
      <c r="KUM70" s="9"/>
      <c r="KUN70" s="9"/>
      <c r="KUO70" s="9"/>
      <c r="KUP70" s="9"/>
      <c r="KUQ70" s="9"/>
      <c r="KUR70" s="9"/>
      <c r="KUS70" s="9"/>
      <c r="KUT70" s="9"/>
      <c r="KUU70" s="9"/>
      <c r="KUV70" s="9"/>
      <c r="KUW70" s="9"/>
      <c r="KUX70" s="9"/>
      <c r="KUY70" s="9"/>
      <c r="KUZ70" s="9"/>
      <c r="KVA70" s="9"/>
      <c r="KVB70" s="9"/>
      <c r="KVC70" s="9"/>
      <c r="KVD70" s="9"/>
      <c r="KVE70" s="9"/>
      <c r="KVF70" s="9"/>
      <c r="KVG70" s="9"/>
      <c r="KVH70" s="9"/>
      <c r="KVI70" s="9"/>
      <c r="KVJ70" s="9"/>
      <c r="KVK70" s="9"/>
      <c r="KVL70" s="9"/>
      <c r="KVM70" s="9"/>
      <c r="KVN70" s="9"/>
      <c r="KVO70" s="9"/>
      <c r="KVP70" s="9"/>
      <c r="KVQ70" s="9"/>
      <c r="KVR70" s="9"/>
      <c r="KVS70" s="9"/>
      <c r="KVT70" s="9"/>
      <c r="KVU70" s="9"/>
      <c r="KVV70" s="9"/>
      <c r="KVW70" s="9"/>
      <c r="KVX70" s="9"/>
      <c r="KVY70" s="9"/>
      <c r="KVZ70" s="9"/>
      <c r="KWA70" s="9"/>
      <c r="KWB70" s="9"/>
      <c r="KWC70" s="9"/>
      <c r="KWD70" s="9"/>
      <c r="KWE70" s="9"/>
      <c r="KWF70" s="9"/>
      <c r="KWG70" s="9"/>
      <c r="KWH70" s="9"/>
      <c r="KWI70" s="9"/>
      <c r="KWJ70" s="9"/>
      <c r="KWK70" s="9"/>
      <c r="KWL70" s="9"/>
      <c r="KWM70" s="9"/>
      <c r="KWN70" s="9"/>
      <c r="KWO70" s="9"/>
      <c r="KWP70" s="9"/>
      <c r="KWQ70" s="9"/>
      <c r="KWR70" s="9"/>
      <c r="KWS70" s="9"/>
      <c r="KWT70" s="9"/>
      <c r="KWU70" s="9"/>
      <c r="KWV70" s="9"/>
      <c r="KWW70" s="9"/>
      <c r="KWX70" s="9"/>
      <c r="KWY70" s="9"/>
      <c r="KWZ70" s="9"/>
      <c r="KXA70" s="9"/>
      <c r="KXB70" s="9"/>
      <c r="KXC70" s="9"/>
      <c r="KXD70" s="9"/>
      <c r="KXE70" s="9"/>
      <c r="KXF70" s="9"/>
      <c r="KXG70" s="9"/>
      <c r="KXH70" s="9"/>
      <c r="KXI70" s="9"/>
      <c r="KXJ70" s="9"/>
      <c r="KXK70" s="9"/>
      <c r="KXL70" s="9"/>
      <c r="KXM70" s="9"/>
      <c r="KXN70" s="9"/>
      <c r="KXO70" s="9"/>
      <c r="KXP70" s="9"/>
      <c r="KXQ70" s="9"/>
      <c r="KXR70" s="9"/>
      <c r="KXS70" s="9"/>
      <c r="KXT70" s="9"/>
      <c r="KXU70" s="9"/>
      <c r="KXV70" s="9"/>
      <c r="KXW70" s="9"/>
      <c r="KXX70" s="9"/>
      <c r="KXY70" s="9"/>
      <c r="KXZ70" s="9"/>
      <c r="KYA70" s="9"/>
      <c r="KYB70" s="9"/>
      <c r="KYC70" s="9"/>
      <c r="KYD70" s="9"/>
      <c r="KYE70" s="9"/>
      <c r="KYF70" s="9"/>
      <c r="KYG70" s="9"/>
      <c r="KYH70" s="9"/>
      <c r="KYI70" s="9"/>
      <c r="KYJ70" s="9"/>
      <c r="KYK70" s="9"/>
      <c r="KYL70" s="9"/>
      <c r="KYM70" s="9"/>
      <c r="KYN70" s="9"/>
      <c r="KYO70" s="9"/>
      <c r="KYP70" s="9"/>
      <c r="KYQ70" s="9"/>
      <c r="KYR70" s="9"/>
      <c r="KYS70" s="9"/>
      <c r="KYT70" s="9"/>
      <c r="KYU70" s="9"/>
      <c r="KYV70" s="9"/>
      <c r="KYW70" s="9"/>
      <c r="KYX70" s="9"/>
      <c r="KYY70" s="9"/>
      <c r="KYZ70" s="9"/>
      <c r="KZA70" s="9"/>
      <c r="KZB70" s="9"/>
      <c r="KZC70" s="9"/>
      <c r="KZD70" s="9"/>
      <c r="KZE70" s="9"/>
      <c r="KZF70" s="9"/>
      <c r="KZG70" s="9"/>
      <c r="KZH70" s="9"/>
      <c r="KZI70" s="9"/>
      <c r="KZJ70" s="9"/>
      <c r="KZK70" s="9"/>
      <c r="KZL70" s="9"/>
      <c r="KZM70" s="9"/>
      <c r="KZN70" s="9"/>
      <c r="KZO70" s="9"/>
      <c r="KZP70" s="9"/>
      <c r="KZQ70" s="9"/>
      <c r="KZR70" s="9"/>
      <c r="KZS70" s="9"/>
      <c r="KZT70" s="9"/>
      <c r="KZU70" s="9"/>
      <c r="KZV70" s="9"/>
      <c r="KZW70" s="9"/>
      <c r="KZX70" s="9"/>
      <c r="KZY70" s="9"/>
      <c r="KZZ70" s="9"/>
      <c r="LAA70" s="9"/>
      <c r="LAB70" s="9"/>
      <c r="LAC70" s="9"/>
      <c r="LAD70" s="9"/>
      <c r="LAE70" s="9"/>
      <c r="LAF70" s="9"/>
      <c r="LAG70" s="9"/>
      <c r="LAH70" s="9"/>
      <c r="LAI70" s="9"/>
      <c r="LAJ70" s="9"/>
      <c r="LAK70" s="9"/>
      <c r="LAL70" s="9"/>
      <c r="LAM70" s="9"/>
      <c r="LAN70" s="9"/>
      <c r="LAO70" s="9"/>
      <c r="LAP70" s="9"/>
      <c r="LAQ70" s="9"/>
      <c r="LAR70" s="9"/>
      <c r="LAS70" s="9"/>
      <c r="LAT70" s="9"/>
      <c r="LAU70" s="9"/>
      <c r="LAV70" s="9"/>
      <c r="LAW70" s="9"/>
      <c r="LAX70" s="9"/>
      <c r="LAY70" s="9"/>
      <c r="LAZ70" s="9"/>
      <c r="LBA70" s="9"/>
      <c r="LBB70" s="9"/>
      <c r="LBC70" s="9"/>
      <c r="LBD70" s="9"/>
      <c r="LBE70" s="9"/>
      <c r="LBF70" s="9"/>
      <c r="LBG70" s="9"/>
      <c r="LBH70" s="9"/>
      <c r="LBI70" s="9"/>
      <c r="LBJ70" s="9"/>
      <c r="LBK70" s="9"/>
      <c r="LBL70" s="9"/>
      <c r="LBM70" s="9"/>
      <c r="LBN70" s="9"/>
      <c r="LBO70" s="9"/>
      <c r="LBP70" s="9"/>
      <c r="LBQ70" s="9"/>
      <c r="LBR70" s="9"/>
      <c r="LBS70" s="9"/>
      <c r="LBT70" s="9"/>
      <c r="LBU70" s="9"/>
      <c r="LBV70" s="9"/>
      <c r="LBW70" s="9"/>
      <c r="LBX70" s="9"/>
      <c r="LBY70" s="9"/>
      <c r="LBZ70" s="9"/>
      <c r="LCA70" s="9"/>
      <c r="LCB70" s="9"/>
      <c r="LCC70" s="9"/>
      <c r="LCD70" s="9"/>
      <c r="LCE70" s="9"/>
      <c r="LCF70" s="9"/>
      <c r="LCG70" s="9"/>
      <c r="LCH70" s="9"/>
      <c r="LCI70" s="9"/>
      <c r="LCJ70" s="9"/>
      <c r="LCK70" s="9"/>
      <c r="LCL70" s="9"/>
      <c r="LCM70" s="9"/>
      <c r="LCN70" s="9"/>
      <c r="LCO70" s="9"/>
      <c r="LCP70" s="9"/>
      <c r="LCQ70" s="9"/>
      <c r="LCR70" s="9"/>
      <c r="LCS70" s="9"/>
      <c r="LCT70" s="9"/>
      <c r="LCU70" s="9"/>
      <c r="LCV70" s="9"/>
      <c r="LCW70" s="9"/>
      <c r="LCX70" s="9"/>
      <c r="LCY70" s="9"/>
      <c r="LCZ70" s="9"/>
      <c r="LDA70" s="9"/>
      <c r="LDB70" s="9"/>
      <c r="LDC70" s="9"/>
      <c r="LDD70" s="9"/>
      <c r="LDE70" s="9"/>
      <c r="LDF70" s="9"/>
      <c r="LDG70" s="9"/>
      <c r="LDH70" s="9"/>
      <c r="LDI70" s="9"/>
      <c r="LDJ70" s="9"/>
      <c r="LDK70" s="9"/>
      <c r="LDL70" s="9"/>
      <c r="LDM70" s="9"/>
      <c r="LDN70" s="9"/>
      <c r="LDO70" s="9"/>
      <c r="LDP70" s="9"/>
      <c r="LDQ70" s="9"/>
      <c r="LDR70" s="9"/>
      <c r="LDS70" s="9"/>
      <c r="LDT70" s="9"/>
      <c r="LDU70" s="9"/>
      <c r="LDV70" s="9"/>
      <c r="LDW70" s="9"/>
      <c r="LDX70" s="9"/>
      <c r="LDY70" s="9"/>
      <c r="LDZ70" s="9"/>
      <c r="LEA70" s="9"/>
      <c r="LEB70" s="9"/>
      <c r="LEC70" s="9"/>
      <c r="LED70" s="9"/>
      <c r="LEE70" s="9"/>
      <c r="LEF70" s="9"/>
      <c r="LEG70" s="9"/>
      <c r="LEH70" s="9"/>
      <c r="LEI70" s="9"/>
      <c r="LEJ70" s="9"/>
      <c r="LEK70" s="9"/>
      <c r="LEL70" s="9"/>
      <c r="LEM70" s="9"/>
      <c r="LEN70" s="9"/>
      <c r="LEO70" s="9"/>
      <c r="LEP70" s="9"/>
      <c r="LEQ70" s="9"/>
      <c r="LER70" s="9"/>
      <c r="LES70" s="9"/>
      <c r="LET70" s="9"/>
      <c r="LEU70" s="9"/>
      <c r="LEV70" s="9"/>
      <c r="LEW70" s="9"/>
      <c r="LEX70" s="9"/>
      <c r="LEY70" s="9"/>
      <c r="LEZ70" s="9"/>
      <c r="LFA70" s="9"/>
      <c r="LFB70" s="9"/>
      <c r="LFC70" s="9"/>
      <c r="LFD70" s="9"/>
      <c r="LFE70" s="9"/>
      <c r="LFF70" s="9"/>
      <c r="LFG70" s="9"/>
      <c r="LFH70" s="9"/>
      <c r="LFI70" s="9"/>
      <c r="LFJ70" s="9"/>
      <c r="LFK70" s="9"/>
      <c r="LFL70" s="9"/>
      <c r="LFM70" s="9"/>
      <c r="LFN70" s="9"/>
      <c r="LFO70" s="9"/>
      <c r="LFP70" s="9"/>
      <c r="LFQ70" s="9"/>
      <c r="LFR70" s="9"/>
      <c r="LFS70" s="9"/>
      <c r="LFT70" s="9"/>
      <c r="LFU70" s="9"/>
      <c r="LFV70" s="9"/>
      <c r="LFW70" s="9"/>
      <c r="LFX70" s="9"/>
      <c r="LFY70" s="9"/>
      <c r="LFZ70" s="9"/>
      <c r="LGA70" s="9"/>
      <c r="LGB70" s="9"/>
      <c r="LGC70" s="9"/>
      <c r="LGD70" s="9"/>
      <c r="LGE70" s="9"/>
      <c r="LGF70" s="9"/>
      <c r="LGG70" s="9"/>
      <c r="LGH70" s="9"/>
      <c r="LGI70" s="9"/>
      <c r="LGJ70" s="9"/>
      <c r="LGK70" s="9"/>
      <c r="LGL70" s="9"/>
      <c r="LGM70" s="9"/>
      <c r="LGN70" s="9"/>
      <c r="LGO70" s="9"/>
      <c r="LGP70" s="9"/>
      <c r="LGQ70" s="9"/>
      <c r="LGR70" s="9"/>
      <c r="LGS70" s="9"/>
      <c r="LGT70" s="9"/>
      <c r="LGU70" s="9"/>
      <c r="LGV70" s="9"/>
      <c r="LGW70" s="9"/>
      <c r="LGX70" s="9"/>
      <c r="LGY70" s="9"/>
      <c r="LGZ70" s="9"/>
      <c r="LHA70" s="9"/>
      <c r="LHB70" s="9"/>
      <c r="LHC70" s="9"/>
      <c r="LHD70" s="9"/>
      <c r="LHE70" s="9"/>
      <c r="LHF70" s="9"/>
      <c r="LHG70" s="9"/>
      <c r="LHH70" s="9"/>
      <c r="LHI70" s="9"/>
      <c r="LHJ70" s="9"/>
      <c r="LHK70" s="9"/>
      <c r="LHL70" s="9"/>
      <c r="LHM70" s="9"/>
      <c r="LHN70" s="9"/>
      <c r="LHO70" s="9"/>
      <c r="LHP70" s="9"/>
      <c r="LHQ70" s="9"/>
      <c r="LHR70" s="9"/>
      <c r="LHS70" s="9"/>
      <c r="LHT70" s="9"/>
      <c r="LHU70" s="9"/>
      <c r="LHV70" s="9"/>
      <c r="LHW70" s="9"/>
      <c r="LHX70" s="9"/>
      <c r="LHY70" s="9"/>
      <c r="LHZ70" s="9"/>
      <c r="LIA70" s="9"/>
      <c r="LIB70" s="9"/>
      <c r="LIC70" s="9"/>
      <c r="LID70" s="9"/>
      <c r="LIE70" s="9"/>
      <c r="LIF70" s="9"/>
      <c r="LIG70" s="9"/>
      <c r="LIH70" s="9"/>
      <c r="LII70" s="9"/>
      <c r="LIJ70" s="9"/>
      <c r="LIK70" s="9"/>
      <c r="LIL70" s="9"/>
      <c r="LIM70" s="9"/>
      <c r="LIN70" s="9"/>
      <c r="LIO70" s="9"/>
      <c r="LIP70" s="9"/>
      <c r="LIQ70" s="9"/>
      <c r="LIR70" s="9"/>
      <c r="LIS70" s="9"/>
      <c r="LIT70" s="9"/>
      <c r="LIU70" s="9"/>
      <c r="LIV70" s="9"/>
      <c r="LIW70" s="9"/>
      <c r="LIX70" s="9"/>
      <c r="LIY70" s="9"/>
      <c r="LIZ70" s="9"/>
      <c r="LJA70" s="9"/>
      <c r="LJB70" s="9"/>
      <c r="LJC70" s="9"/>
      <c r="LJD70" s="9"/>
      <c r="LJE70" s="9"/>
      <c r="LJF70" s="9"/>
      <c r="LJG70" s="9"/>
      <c r="LJH70" s="9"/>
      <c r="LJI70" s="9"/>
      <c r="LJJ70" s="9"/>
      <c r="LJK70" s="9"/>
      <c r="LJL70" s="9"/>
      <c r="LJM70" s="9"/>
      <c r="LJN70" s="9"/>
      <c r="LJO70" s="9"/>
      <c r="LJP70" s="9"/>
      <c r="LJQ70" s="9"/>
      <c r="LJR70" s="9"/>
      <c r="LJS70" s="9"/>
      <c r="LJT70" s="9"/>
      <c r="LJU70" s="9"/>
      <c r="LJV70" s="9"/>
      <c r="LJW70" s="9"/>
      <c r="LJX70" s="9"/>
      <c r="LJY70" s="9"/>
      <c r="LJZ70" s="9"/>
      <c r="LKA70" s="9"/>
      <c r="LKB70" s="9"/>
      <c r="LKC70" s="9"/>
      <c r="LKD70" s="9"/>
      <c r="LKE70" s="9"/>
      <c r="LKF70" s="9"/>
      <c r="LKG70" s="9"/>
      <c r="LKH70" s="9"/>
      <c r="LKI70" s="9"/>
      <c r="LKJ70" s="9"/>
      <c r="LKK70" s="9"/>
      <c r="LKL70" s="9"/>
      <c r="LKM70" s="9"/>
      <c r="LKN70" s="9"/>
      <c r="LKO70" s="9"/>
      <c r="LKP70" s="9"/>
      <c r="LKQ70" s="9"/>
      <c r="LKR70" s="9"/>
      <c r="LKS70" s="9"/>
      <c r="LKT70" s="9"/>
      <c r="LKU70" s="9"/>
      <c r="LKV70" s="9"/>
      <c r="LKW70" s="9"/>
      <c r="LKX70" s="9"/>
      <c r="LKY70" s="9"/>
      <c r="LKZ70" s="9"/>
      <c r="LLA70" s="9"/>
      <c r="LLB70" s="9"/>
      <c r="LLC70" s="9"/>
      <c r="LLD70" s="9"/>
      <c r="LLE70" s="9"/>
      <c r="LLF70" s="9"/>
      <c r="LLG70" s="9"/>
      <c r="LLH70" s="9"/>
      <c r="LLI70" s="9"/>
      <c r="LLJ70" s="9"/>
      <c r="LLK70" s="9"/>
      <c r="LLL70" s="9"/>
      <c r="LLM70" s="9"/>
      <c r="LLN70" s="9"/>
      <c r="LLO70" s="9"/>
      <c r="LLP70" s="9"/>
      <c r="LLQ70" s="9"/>
      <c r="LLR70" s="9"/>
      <c r="LLS70" s="9"/>
      <c r="LLT70" s="9"/>
      <c r="LLU70" s="9"/>
      <c r="LLV70" s="9"/>
      <c r="LLW70" s="9"/>
      <c r="LLX70" s="9"/>
      <c r="LLY70" s="9"/>
      <c r="LLZ70" s="9"/>
      <c r="LMA70" s="9"/>
      <c r="LMB70" s="9"/>
      <c r="LMC70" s="9"/>
      <c r="LMD70" s="9"/>
      <c r="LME70" s="9"/>
      <c r="LMF70" s="9"/>
      <c r="LMG70" s="9"/>
      <c r="LMH70" s="9"/>
      <c r="LMI70" s="9"/>
      <c r="LMJ70" s="9"/>
      <c r="LMK70" s="9"/>
      <c r="LML70" s="9"/>
      <c r="LMM70" s="9"/>
      <c r="LMN70" s="9"/>
      <c r="LMO70" s="9"/>
      <c r="LMP70" s="9"/>
      <c r="LMQ70" s="9"/>
      <c r="LMR70" s="9"/>
      <c r="LMS70" s="9"/>
      <c r="LMT70" s="9"/>
      <c r="LMU70" s="9"/>
      <c r="LMV70" s="9"/>
      <c r="LMW70" s="9"/>
      <c r="LMX70" s="9"/>
      <c r="LMY70" s="9"/>
      <c r="LMZ70" s="9"/>
      <c r="LNA70" s="9"/>
      <c r="LNB70" s="9"/>
      <c r="LNC70" s="9"/>
      <c r="LND70" s="9"/>
      <c r="LNE70" s="9"/>
      <c r="LNF70" s="9"/>
      <c r="LNG70" s="9"/>
      <c r="LNH70" s="9"/>
      <c r="LNI70" s="9"/>
      <c r="LNJ70" s="9"/>
      <c r="LNK70" s="9"/>
      <c r="LNL70" s="9"/>
      <c r="LNM70" s="9"/>
      <c r="LNN70" s="9"/>
      <c r="LNO70" s="9"/>
      <c r="LNP70" s="9"/>
      <c r="LNQ70" s="9"/>
      <c r="LNR70" s="9"/>
      <c r="LNS70" s="9"/>
      <c r="LNT70" s="9"/>
      <c r="LNU70" s="9"/>
      <c r="LNV70" s="9"/>
      <c r="LNW70" s="9"/>
      <c r="LNX70" s="9"/>
      <c r="LNY70" s="9"/>
      <c r="LNZ70" s="9"/>
      <c r="LOA70" s="9"/>
      <c r="LOB70" s="9"/>
      <c r="LOC70" s="9"/>
      <c r="LOD70" s="9"/>
      <c r="LOE70" s="9"/>
      <c r="LOF70" s="9"/>
      <c r="LOG70" s="9"/>
      <c r="LOH70" s="9"/>
      <c r="LOI70" s="9"/>
      <c r="LOJ70" s="9"/>
      <c r="LOK70" s="9"/>
      <c r="LOL70" s="9"/>
      <c r="LOM70" s="9"/>
      <c r="LON70" s="9"/>
      <c r="LOO70" s="9"/>
      <c r="LOP70" s="9"/>
      <c r="LOQ70" s="9"/>
      <c r="LOR70" s="9"/>
      <c r="LOS70" s="9"/>
      <c r="LOT70" s="9"/>
      <c r="LOU70" s="9"/>
      <c r="LOV70" s="9"/>
      <c r="LOW70" s="9"/>
      <c r="LOX70" s="9"/>
      <c r="LOY70" s="9"/>
      <c r="LOZ70" s="9"/>
      <c r="LPA70" s="9"/>
      <c r="LPB70" s="9"/>
      <c r="LPC70" s="9"/>
      <c r="LPD70" s="9"/>
      <c r="LPE70" s="9"/>
      <c r="LPF70" s="9"/>
      <c r="LPG70" s="9"/>
      <c r="LPH70" s="9"/>
      <c r="LPI70" s="9"/>
      <c r="LPJ70" s="9"/>
      <c r="LPK70" s="9"/>
      <c r="LPL70" s="9"/>
      <c r="LPM70" s="9"/>
      <c r="LPN70" s="9"/>
      <c r="LPO70" s="9"/>
      <c r="LPP70" s="9"/>
      <c r="LPQ70" s="9"/>
      <c r="LPR70" s="9"/>
      <c r="LPS70" s="9"/>
      <c r="LPT70" s="9"/>
      <c r="LPU70" s="9"/>
      <c r="LPV70" s="9"/>
      <c r="LPW70" s="9"/>
      <c r="LPX70" s="9"/>
      <c r="LPY70" s="9"/>
      <c r="LPZ70" s="9"/>
      <c r="LQA70" s="9"/>
      <c r="LQB70" s="9"/>
      <c r="LQC70" s="9"/>
      <c r="LQD70" s="9"/>
      <c r="LQE70" s="9"/>
      <c r="LQF70" s="9"/>
      <c r="LQG70" s="9"/>
      <c r="LQH70" s="9"/>
      <c r="LQI70" s="9"/>
      <c r="LQJ70" s="9"/>
      <c r="LQK70" s="9"/>
      <c r="LQL70" s="9"/>
      <c r="LQM70" s="9"/>
      <c r="LQN70" s="9"/>
      <c r="LQO70" s="9"/>
      <c r="LQP70" s="9"/>
      <c r="LQQ70" s="9"/>
      <c r="LQR70" s="9"/>
      <c r="LQS70" s="9"/>
      <c r="LQT70" s="9"/>
      <c r="LQU70" s="9"/>
      <c r="LQV70" s="9"/>
      <c r="LQW70" s="9"/>
      <c r="LQX70" s="9"/>
      <c r="LQY70" s="9"/>
      <c r="LQZ70" s="9"/>
      <c r="LRA70" s="9"/>
      <c r="LRB70" s="9"/>
      <c r="LRC70" s="9"/>
      <c r="LRD70" s="9"/>
      <c r="LRE70" s="9"/>
      <c r="LRF70" s="9"/>
      <c r="LRG70" s="9"/>
      <c r="LRH70" s="9"/>
      <c r="LRI70" s="9"/>
      <c r="LRJ70" s="9"/>
      <c r="LRK70" s="9"/>
      <c r="LRL70" s="9"/>
      <c r="LRM70" s="9"/>
      <c r="LRN70" s="9"/>
      <c r="LRO70" s="9"/>
      <c r="LRP70" s="9"/>
      <c r="LRQ70" s="9"/>
      <c r="LRR70" s="9"/>
      <c r="LRS70" s="9"/>
      <c r="LRT70" s="9"/>
      <c r="LRU70" s="9"/>
      <c r="LRV70" s="9"/>
      <c r="LRW70" s="9"/>
      <c r="LRX70" s="9"/>
      <c r="LRY70" s="9"/>
      <c r="LRZ70" s="9"/>
      <c r="LSA70" s="9"/>
      <c r="LSB70" s="9"/>
      <c r="LSC70" s="9"/>
      <c r="LSD70" s="9"/>
      <c r="LSE70" s="9"/>
      <c r="LSF70" s="9"/>
      <c r="LSG70" s="9"/>
      <c r="LSH70" s="9"/>
      <c r="LSI70" s="9"/>
      <c r="LSJ70" s="9"/>
      <c r="LSK70" s="9"/>
      <c r="LSL70" s="9"/>
      <c r="LSM70" s="9"/>
      <c r="LSN70" s="9"/>
      <c r="LSO70" s="9"/>
      <c r="LSP70" s="9"/>
      <c r="LSQ70" s="9"/>
      <c r="LSR70" s="9"/>
      <c r="LSS70" s="9"/>
      <c r="LST70" s="9"/>
      <c r="LSU70" s="9"/>
      <c r="LSV70" s="9"/>
      <c r="LSW70" s="9"/>
      <c r="LSX70" s="9"/>
      <c r="LSY70" s="9"/>
      <c r="LSZ70" s="9"/>
      <c r="LTA70" s="9"/>
      <c r="LTB70" s="9"/>
      <c r="LTC70" s="9"/>
      <c r="LTD70" s="9"/>
      <c r="LTE70" s="9"/>
      <c r="LTF70" s="9"/>
      <c r="LTG70" s="9"/>
      <c r="LTH70" s="9"/>
      <c r="LTI70" s="9"/>
      <c r="LTJ70" s="9"/>
      <c r="LTK70" s="9"/>
      <c r="LTL70" s="9"/>
      <c r="LTM70" s="9"/>
      <c r="LTN70" s="9"/>
      <c r="LTO70" s="9"/>
      <c r="LTP70" s="9"/>
      <c r="LTQ70" s="9"/>
      <c r="LTR70" s="9"/>
      <c r="LTS70" s="9"/>
      <c r="LTT70" s="9"/>
      <c r="LTU70" s="9"/>
      <c r="LTV70" s="9"/>
      <c r="LTW70" s="9"/>
      <c r="LTX70" s="9"/>
      <c r="LTY70" s="9"/>
      <c r="LTZ70" s="9"/>
      <c r="LUA70" s="9"/>
      <c r="LUB70" s="9"/>
      <c r="LUC70" s="9"/>
      <c r="LUD70" s="9"/>
      <c r="LUE70" s="9"/>
      <c r="LUF70" s="9"/>
      <c r="LUG70" s="9"/>
      <c r="LUH70" s="9"/>
      <c r="LUI70" s="9"/>
      <c r="LUJ70" s="9"/>
      <c r="LUK70" s="9"/>
      <c r="LUL70" s="9"/>
      <c r="LUM70" s="9"/>
      <c r="LUN70" s="9"/>
      <c r="LUO70" s="9"/>
      <c r="LUP70" s="9"/>
      <c r="LUQ70" s="9"/>
      <c r="LUR70" s="9"/>
      <c r="LUS70" s="9"/>
      <c r="LUT70" s="9"/>
      <c r="LUU70" s="9"/>
      <c r="LUV70" s="9"/>
      <c r="LUW70" s="9"/>
      <c r="LUX70" s="9"/>
      <c r="LUY70" s="9"/>
      <c r="LUZ70" s="9"/>
      <c r="LVA70" s="9"/>
      <c r="LVB70" s="9"/>
      <c r="LVC70" s="9"/>
      <c r="LVD70" s="9"/>
      <c r="LVE70" s="9"/>
      <c r="LVF70" s="9"/>
      <c r="LVG70" s="9"/>
      <c r="LVH70" s="9"/>
      <c r="LVI70" s="9"/>
      <c r="LVJ70" s="9"/>
      <c r="LVK70" s="9"/>
      <c r="LVL70" s="9"/>
      <c r="LVM70" s="9"/>
      <c r="LVN70" s="9"/>
      <c r="LVO70" s="9"/>
      <c r="LVP70" s="9"/>
      <c r="LVQ70" s="9"/>
      <c r="LVR70" s="9"/>
      <c r="LVS70" s="9"/>
      <c r="LVT70" s="9"/>
      <c r="LVU70" s="9"/>
      <c r="LVV70" s="9"/>
      <c r="LVW70" s="9"/>
      <c r="LVX70" s="9"/>
      <c r="LVY70" s="9"/>
      <c r="LVZ70" s="9"/>
      <c r="LWA70" s="9"/>
      <c r="LWB70" s="9"/>
      <c r="LWC70" s="9"/>
      <c r="LWD70" s="9"/>
      <c r="LWE70" s="9"/>
      <c r="LWF70" s="9"/>
      <c r="LWG70" s="9"/>
      <c r="LWH70" s="9"/>
      <c r="LWI70" s="9"/>
      <c r="LWJ70" s="9"/>
      <c r="LWK70" s="9"/>
      <c r="LWL70" s="9"/>
      <c r="LWM70" s="9"/>
      <c r="LWN70" s="9"/>
      <c r="LWO70" s="9"/>
      <c r="LWP70" s="9"/>
      <c r="LWQ70" s="9"/>
      <c r="LWR70" s="9"/>
      <c r="LWS70" s="9"/>
      <c r="LWT70" s="9"/>
      <c r="LWU70" s="9"/>
      <c r="LWV70" s="9"/>
      <c r="LWW70" s="9"/>
      <c r="LWX70" s="9"/>
      <c r="LWY70" s="9"/>
      <c r="LWZ70" s="9"/>
      <c r="LXA70" s="9"/>
      <c r="LXB70" s="9"/>
      <c r="LXC70" s="9"/>
      <c r="LXD70" s="9"/>
      <c r="LXE70" s="9"/>
      <c r="LXF70" s="9"/>
      <c r="LXG70" s="9"/>
      <c r="LXH70" s="9"/>
      <c r="LXI70" s="9"/>
      <c r="LXJ70" s="9"/>
      <c r="LXK70" s="9"/>
      <c r="LXL70" s="9"/>
      <c r="LXM70" s="9"/>
      <c r="LXN70" s="9"/>
      <c r="LXO70" s="9"/>
      <c r="LXP70" s="9"/>
      <c r="LXQ70" s="9"/>
      <c r="LXR70" s="9"/>
      <c r="LXS70" s="9"/>
      <c r="LXT70" s="9"/>
      <c r="LXU70" s="9"/>
      <c r="LXV70" s="9"/>
      <c r="LXW70" s="9"/>
      <c r="LXX70" s="9"/>
      <c r="LXY70" s="9"/>
      <c r="LXZ70" s="9"/>
      <c r="LYA70" s="9"/>
      <c r="LYB70" s="9"/>
      <c r="LYC70" s="9"/>
      <c r="LYD70" s="9"/>
      <c r="LYE70" s="9"/>
      <c r="LYF70" s="9"/>
      <c r="LYG70" s="9"/>
      <c r="LYH70" s="9"/>
      <c r="LYI70" s="9"/>
      <c r="LYJ70" s="9"/>
      <c r="LYK70" s="9"/>
      <c r="LYL70" s="9"/>
      <c r="LYM70" s="9"/>
      <c r="LYN70" s="9"/>
      <c r="LYO70" s="9"/>
      <c r="LYP70" s="9"/>
      <c r="LYQ70" s="9"/>
      <c r="LYR70" s="9"/>
      <c r="LYS70" s="9"/>
      <c r="LYT70" s="9"/>
      <c r="LYU70" s="9"/>
      <c r="LYV70" s="9"/>
      <c r="LYW70" s="9"/>
      <c r="LYX70" s="9"/>
      <c r="LYY70" s="9"/>
      <c r="LYZ70" s="9"/>
      <c r="LZA70" s="9"/>
      <c r="LZB70" s="9"/>
      <c r="LZC70" s="9"/>
      <c r="LZD70" s="9"/>
      <c r="LZE70" s="9"/>
      <c r="LZF70" s="9"/>
      <c r="LZG70" s="9"/>
      <c r="LZH70" s="9"/>
      <c r="LZI70" s="9"/>
      <c r="LZJ70" s="9"/>
      <c r="LZK70" s="9"/>
      <c r="LZL70" s="9"/>
      <c r="LZM70" s="9"/>
      <c r="LZN70" s="9"/>
      <c r="LZO70" s="9"/>
      <c r="LZP70" s="9"/>
      <c r="LZQ70" s="9"/>
      <c r="LZR70" s="9"/>
      <c r="LZS70" s="9"/>
      <c r="LZT70" s="9"/>
      <c r="LZU70" s="9"/>
      <c r="LZV70" s="9"/>
      <c r="LZW70" s="9"/>
      <c r="LZX70" s="9"/>
      <c r="LZY70" s="9"/>
      <c r="LZZ70" s="9"/>
      <c r="MAA70" s="9"/>
      <c r="MAB70" s="9"/>
      <c r="MAC70" s="9"/>
      <c r="MAD70" s="9"/>
      <c r="MAE70" s="9"/>
      <c r="MAF70" s="9"/>
      <c r="MAG70" s="9"/>
      <c r="MAH70" s="9"/>
      <c r="MAI70" s="9"/>
      <c r="MAJ70" s="9"/>
      <c r="MAK70" s="9"/>
      <c r="MAL70" s="9"/>
      <c r="MAM70" s="9"/>
      <c r="MAN70" s="9"/>
      <c r="MAO70" s="9"/>
      <c r="MAP70" s="9"/>
      <c r="MAQ70" s="9"/>
      <c r="MAR70" s="9"/>
      <c r="MAS70" s="9"/>
      <c r="MAT70" s="9"/>
      <c r="MAU70" s="9"/>
      <c r="MAV70" s="9"/>
      <c r="MAW70" s="9"/>
      <c r="MAX70" s="9"/>
      <c r="MAY70" s="9"/>
      <c r="MAZ70" s="9"/>
      <c r="MBA70" s="9"/>
      <c r="MBB70" s="9"/>
      <c r="MBC70" s="9"/>
      <c r="MBD70" s="9"/>
      <c r="MBE70" s="9"/>
      <c r="MBF70" s="9"/>
      <c r="MBG70" s="9"/>
      <c r="MBH70" s="9"/>
      <c r="MBI70" s="9"/>
      <c r="MBJ70" s="9"/>
      <c r="MBK70" s="9"/>
      <c r="MBL70" s="9"/>
      <c r="MBM70" s="9"/>
      <c r="MBN70" s="9"/>
      <c r="MBO70" s="9"/>
      <c r="MBP70" s="9"/>
      <c r="MBQ70" s="9"/>
      <c r="MBR70" s="9"/>
      <c r="MBS70" s="9"/>
      <c r="MBT70" s="9"/>
      <c r="MBU70" s="9"/>
      <c r="MBV70" s="9"/>
      <c r="MBW70" s="9"/>
      <c r="MBX70" s="9"/>
      <c r="MBY70" s="9"/>
      <c r="MBZ70" s="9"/>
      <c r="MCA70" s="9"/>
      <c r="MCB70" s="9"/>
      <c r="MCC70" s="9"/>
      <c r="MCD70" s="9"/>
      <c r="MCE70" s="9"/>
      <c r="MCF70" s="9"/>
      <c r="MCG70" s="9"/>
      <c r="MCH70" s="9"/>
      <c r="MCI70" s="9"/>
      <c r="MCJ70" s="9"/>
      <c r="MCK70" s="9"/>
      <c r="MCL70" s="9"/>
      <c r="MCM70" s="9"/>
      <c r="MCN70" s="9"/>
      <c r="MCO70" s="9"/>
      <c r="MCP70" s="9"/>
      <c r="MCQ70" s="9"/>
      <c r="MCR70" s="9"/>
      <c r="MCS70" s="9"/>
      <c r="MCT70" s="9"/>
      <c r="MCU70" s="9"/>
      <c r="MCV70" s="9"/>
      <c r="MCW70" s="9"/>
      <c r="MCX70" s="9"/>
      <c r="MCY70" s="9"/>
      <c r="MCZ70" s="9"/>
      <c r="MDA70" s="9"/>
      <c r="MDB70" s="9"/>
      <c r="MDC70" s="9"/>
      <c r="MDD70" s="9"/>
      <c r="MDE70" s="9"/>
      <c r="MDF70" s="9"/>
      <c r="MDG70" s="9"/>
      <c r="MDH70" s="9"/>
      <c r="MDI70" s="9"/>
      <c r="MDJ70" s="9"/>
      <c r="MDK70" s="9"/>
      <c r="MDL70" s="9"/>
      <c r="MDM70" s="9"/>
      <c r="MDN70" s="9"/>
      <c r="MDO70" s="9"/>
      <c r="MDP70" s="9"/>
      <c r="MDQ70" s="9"/>
      <c r="MDR70" s="9"/>
      <c r="MDS70" s="9"/>
      <c r="MDT70" s="9"/>
      <c r="MDU70" s="9"/>
      <c r="MDV70" s="9"/>
      <c r="MDW70" s="9"/>
      <c r="MDX70" s="9"/>
      <c r="MDY70" s="9"/>
      <c r="MDZ70" s="9"/>
      <c r="MEA70" s="9"/>
      <c r="MEB70" s="9"/>
      <c r="MEC70" s="9"/>
      <c r="MED70" s="9"/>
      <c r="MEE70" s="9"/>
      <c r="MEF70" s="9"/>
      <c r="MEG70" s="9"/>
      <c r="MEH70" s="9"/>
      <c r="MEI70" s="9"/>
      <c r="MEJ70" s="9"/>
      <c r="MEK70" s="9"/>
      <c r="MEL70" s="9"/>
      <c r="MEM70" s="9"/>
      <c r="MEN70" s="9"/>
      <c r="MEO70" s="9"/>
      <c r="MEP70" s="9"/>
      <c r="MEQ70" s="9"/>
      <c r="MER70" s="9"/>
      <c r="MES70" s="9"/>
      <c r="MET70" s="9"/>
      <c r="MEU70" s="9"/>
      <c r="MEV70" s="9"/>
      <c r="MEW70" s="9"/>
      <c r="MEX70" s="9"/>
      <c r="MEY70" s="9"/>
      <c r="MEZ70" s="9"/>
      <c r="MFA70" s="9"/>
      <c r="MFB70" s="9"/>
      <c r="MFC70" s="9"/>
      <c r="MFD70" s="9"/>
      <c r="MFE70" s="9"/>
      <c r="MFF70" s="9"/>
      <c r="MFG70" s="9"/>
      <c r="MFH70" s="9"/>
      <c r="MFI70" s="9"/>
      <c r="MFJ70" s="9"/>
      <c r="MFK70" s="9"/>
      <c r="MFL70" s="9"/>
      <c r="MFM70" s="9"/>
      <c r="MFN70" s="9"/>
      <c r="MFO70" s="9"/>
      <c r="MFP70" s="9"/>
      <c r="MFQ70" s="9"/>
      <c r="MFR70" s="9"/>
      <c r="MFS70" s="9"/>
      <c r="MFT70" s="9"/>
      <c r="MFU70" s="9"/>
      <c r="MFV70" s="9"/>
      <c r="MFW70" s="9"/>
      <c r="MFX70" s="9"/>
      <c r="MFY70" s="9"/>
      <c r="MFZ70" s="9"/>
      <c r="MGA70" s="9"/>
      <c r="MGB70" s="9"/>
      <c r="MGC70" s="9"/>
      <c r="MGD70" s="9"/>
      <c r="MGE70" s="9"/>
      <c r="MGF70" s="9"/>
      <c r="MGG70" s="9"/>
      <c r="MGH70" s="9"/>
      <c r="MGI70" s="9"/>
      <c r="MGJ70" s="9"/>
      <c r="MGK70" s="9"/>
      <c r="MGL70" s="9"/>
      <c r="MGM70" s="9"/>
      <c r="MGN70" s="9"/>
      <c r="MGO70" s="9"/>
      <c r="MGP70" s="9"/>
      <c r="MGQ70" s="9"/>
      <c r="MGR70" s="9"/>
      <c r="MGS70" s="9"/>
      <c r="MGT70" s="9"/>
      <c r="MGU70" s="9"/>
      <c r="MGV70" s="9"/>
      <c r="MGW70" s="9"/>
      <c r="MGX70" s="9"/>
      <c r="MGY70" s="9"/>
      <c r="MGZ70" s="9"/>
      <c r="MHA70" s="9"/>
      <c r="MHB70" s="9"/>
      <c r="MHC70" s="9"/>
      <c r="MHD70" s="9"/>
      <c r="MHE70" s="9"/>
      <c r="MHF70" s="9"/>
      <c r="MHG70" s="9"/>
      <c r="MHH70" s="9"/>
      <c r="MHI70" s="9"/>
      <c r="MHJ70" s="9"/>
      <c r="MHK70" s="9"/>
      <c r="MHL70" s="9"/>
      <c r="MHM70" s="9"/>
      <c r="MHN70" s="9"/>
      <c r="MHO70" s="9"/>
      <c r="MHP70" s="9"/>
      <c r="MHQ70" s="9"/>
      <c r="MHR70" s="9"/>
      <c r="MHS70" s="9"/>
      <c r="MHT70" s="9"/>
      <c r="MHU70" s="9"/>
      <c r="MHV70" s="9"/>
      <c r="MHW70" s="9"/>
      <c r="MHX70" s="9"/>
      <c r="MHY70" s="9"/>
      <c r="MHZ70" s="9"/>
      <c r="MIA70" s="9"/>
      <c r="MIB70" s="9"/>
      <c r="MIC70" s="9"/>
      <c r="MID70" s="9"/>
      <c r="MIE70" s="9"/>
      <c r="MIF70" s="9"/>
      <c r="MIG70" s="9"/>
      <c r="MIH70" s="9"/>
      <c r="MII70" s="9"/>
      <c r="MIJ70" s="9"/>
      <c r="MIK70" s="9"/>
      <c r="MIL70" s="9"/>
      <c r="MIM70" s="9"/>
      <c r="MIN70" s="9"/>
      <c r="MIO70" s="9"/>
      <c r="MIP70" s="9"/>
      <c r="MIQ70" s="9"/>
      <c r="MIR70" s="9"/>
      <c r="MIS70" s="9"/>
      <c r="MIT70" s="9"/>
      <c r="MIU70" s="9"/>
      <c r="MIV70" s="9"/>
      <c r="MIW70" s="9"/>
      <c r="MIX70" s="9"/>
      <c r="MIY70" s="9"/>
      <c r="MIZ70" s="9"/>
      <c r="MJA70" s="9"/>
      <c r="MJB70" s="9"/>
      <c r="MJC70" s="9"/>
      <c r="MJD70" s="9"/>
      <c r="MJE70" s="9"/>
      <c r="MJF70" s="9"/>
      <c r="MJG70" s="9"/>
      <c r="MJH70" s="9"/>
      <c r="MJI70" s="9"/>
      <c r="MJJ70" s="9"/>
      <c r="MJK70" s="9"/>
      <c r="MJL70" s="9"/>
      <c r="MJM70" s="9"/>
      <c r="MJN70" s="9"/>
      <c r="MJO70" s="9"/>
      <c r="MJP70" s="9"/>
      <c r="MJQ70" s="9"/>
      <c r="MJR70" s="9"/>
      <c r="MJS70" s="9"/>
      <c r="MJT70" s="9"/>
      <c r="MJU70" s="9"/>
      <c r="MJV70" s="9"/>
      <c r="MJW70" s="9"/>
      <c r="MJX70" s="9"/>
      <c r="MJY70" s="9"/>
      <c r="MJZ70" s="9"/>
      <c r="MKA70" s="9"/>
      <c r="MKB70" s="9"/>
      <c r="MKC70" s="9"/>
      <c r="MKD70" s="9"/>
      <c r="MKE70" s="9"/>
      <c r="MKF70" s="9"/>
      <c r="MKG70" s="9"/>
      <c r="MKH70" s="9"/>
      <c r="MKI70" s="9"/>
      <c r="MKJ70" s="9"/>
      <c r="MKK70" s="9"/>
      <c r="MKL70" s="9"/>
      <c r="MKM70" s="9"/>
      <c r="MKN70" s="9"/>
      <c r="MKO70" s="9"/>
      <c r="MKP70" s="9"/>
      <c r="MKQ70" s="9"/>
      <c r="MKR70" s="9"/>
      <c r="MKS70" s="9"/>
      <c r="MKT70" s="9"/>
      <c r="MKU70" s="9"/>
      <c r="MKV70" s="9"/>
      <c r="MKW70" s="9"/>
      <c r="MKX70" s="9"/>
      <c r="MKY70" s="9"/>
      <c r="MKZ70" s="9"/>
      <c r="MLA70" s="9"/>
      <c r="MLB70" s="9"/>
      <c r="MLC70" s="9"/>
      <c r="MLD70" s="9"/>
      <c r="MLE70" s="9"/>
      <c r="MLF70" s="9"/>
      <c r="MLG70" s="9"/>
      <c r="MLH70" s="9"/>
      <c r="MLI70" s="9"/>
      <c r="MLJ70" s="9"/>
      <c r="MLK70" s="9"/>
      <c r="MLL70" s="9"/>
      <c r="MLM70" s="9"/>
      <c r="MLN70" s="9"/>
      <c r="MLO70" s="9"/>
      <c r="MLP70" s="9"/>
      <c r="MLQ70" s="9"/>
      <c r="MLR70" s="9"/>
      <c r="MLS70" s="9"/>
      <c r="MLT70" s="9"/>
      <c r="MLU70" s="9"/>
      <c r="MLV70" s="9"/>
      <c r="MLW70" s="9"/>
      <c r="MLX70" s="9"/>
      <c r="MLY70" s="9"/>
      <c r="MLZ70" s="9"/>
      <c r="MMA70" s="9"/>
      <c r="MMB70" s="9"/>
      <c r="MMC70" s="9"/>
      <c r="MMD70" s="9"/>
      <c r="MME70" s="9"/>
      <c r="MMF70" s="9"/>
      <c r="MMG70" s="9"/>
      <c r="MMH70" s="9"/>
      <c r="MMI70" s="9"/>
      <c r="MMJ70" s="9"/>
      <c r="MMK70" s="9"/>
      <c r="MML70" s="9"/>
      <c r="MMM70" s="9"/>
      <c r="MMN70" s="9"/>
      <c r="MMO70" s="9"/>
      <c r="MMP70" s="9"/>
      <c r="MMQ70" s="9"/>
      <c r="MMR70" s="9"/>
      <c r="MMS70" s="9"/>
      <c r="MMT70" s="9"/>
      <c r="MMU70" s="9"/>
      <c r="MMV70" s="9"/>
      <c r="MMW70" s="9"/>
      <c r="MMX70" s="9"/>
      <c r="MMY70" s="9"/>
      <c r="MMZ70" s="9"/>
      <c r="MNA70" s="9"/>
      <c r="MNB70" s="9"/>
      <c r="MNC70" s="9"/>
      <c r="MND70" s="9"/>
      <c r="MNE70" s="9"/>
      <c r="MNF70" s="9"/>
      <c r="MNG70" s="9"/>
      <c r="MNH70" s="9"/>
      <c r="MNI70" s="9"/>
      <c r="MNJ70" s="9"/>
      <c r="MNK70" s="9"/>
      <c r="MNL70" s="9"/>
      <c r="MNM70" s="9"/>
      <c r="MNN70" s="9"/>
      <c r="MNO70" s="9"/>
      <c r="MNP70" s="9"/>
      <c r="MNQ70" s="9"/>
      <c r="MNR70" s="9"/>
      <c r="MNS70" s="9"/>
      <c r="MNT70" s="9"/>
      <c r="MNU70" s="9"/>
      <c r="MNV70" s="9"/>
      <c r="MNW70" s="9"/>
      <c r="MNX70" s="9"/>
      <c r="MNY70" s="9"/>
      <c r="MNZ70" s="9"/>
      <c r="MOA70" s="9"/>
      <c r="MOB70" s="9"/>
      <c r="MOC70" s="9"/>
      <c r="MOD70" s="9"/>
      <c r="MOE70" s="9"/>
      <c r="MOF70" s="9"/>
      <c r="MOG70" s="9"/>
      <c r="MOH70" s="9"/>
      <c r="MOI70" s="9"/>
      <c r="MOJ70" s="9"/>
      <c r="MOK70" s="9"/>
      <c r="MOL70" s="9"/>
      <c r="MOM70" s="9"/>
      <c r="MON70" s="9"/>
      <c r="MOO70" s="9"/>
      <c r="MOP70" s="9"/>
      <c r="MOQ70" s="9"/>
      <c r="MOR70" s="9"/>
      <c r="MOS70" s="9"/>
      <c r="MOT70" s="9"/>
      <c r="MOU70" s="9"/>
      <c r="MOV70" s="9"/>
      <c r="MOW70" s="9"/>
      <c r="MOX70" s="9"/>
      <c r="MOY70" s="9"/>
      <c r="MOZ70" s="9"/>
      <c r="MPA70" s="9"/>
      <c r="MPB70" s="9"/>
      <c r="MPC70" s="9"/>
      <c r="MPD70" s="9"/>
      <c r="MPE70" s="9"/>
      <c r="MPF70" s="9"/>
      <c r="MPG70" s="9"/>
      <c r="MPH70" s="9"/>
      <c r="MPI70" s="9"/>
      <c r="MPJ70" s="9"/>
      <c r="MPK70" s="9"/>
      <c r="MPL70" s="9"/>
      <c r="MPM70" s="9"/>
      <c r="MPN70" s="9"/>
      <c r="MPO70" s="9"/>
      <c r="MPP70" s="9"/>
      <c r="MPQ70" s="9"/>
      <c r="MPR70" s="9"/>
      <c r="MPS70" s="9"/>
      <c r="MPT70" s="9"/>
      <c r="MPU70" s="9"/>
      <c r="MPV70" s="9"/>
      <c r="MPW70" s="9"/>
      <c r="MPX70" s="9"/>
      <c r="MPY70" s="9"/>
      <c r="MPZ70" s="9"/>
      <c r="MQA70" s="9"/>
      <c r="MQB70" s="9"/>
      <c r="MQC70" s="9"/>
      <c r="MQD70" s="9"/>
      <c r="MQE70" s="9"/>
      <c r="MQF70" s="9"/>
      <c r="MQG70" s="9"/>
      <c r="MQH70" s="9"/>
      <c r="MQI70" s="9"/>
      <c r="MQJ70" s="9"/>
      <c r="MQK70" s="9"/>
      <c r="MQL70" s="9"/>
      <c r="MQM70" s="9"/>
      <c r="MQN70" s="9"/>
      <c r="MQO70" s="9"/>
      <c r="MQP70" s="9"/>
      <c r="MQQ70" s="9"/>
      <c r="MQR70" s="9"/>
      <c r="MQS70" s="9"/>
      <c r="MQT70" s="9"/>
      <c r="MQU70" s="9"/>
      <c r="MQV70" s="9"/>
      <c r="MQW70" s="9"/>
      <c r="MQX70" s="9"/>
      <c r="MQY70" s="9"/>
      <c r="MQZ70" s="9"/>
      <c r="MRA70" s="9"/>
      <c r="MRB70" s="9"/>
      <c r="MRC70" s="9"/>
      <c r="MRD70" s="9"/>
      <c r="MRE70" s="9"/>
      <c r="MRF70" s="9"/>
      <c r="MRG70" s="9"/>
      <c r="MRH70" s="9"/>
      <c r="MRI70" s="9"/>
      <c r="MRJ70" s="9"/>
      <c r="MRK70" s="9"/>
      <c r="MRL70" s="9"/>
      <c r="MRM70" s="9"/>
      <c r="MRN70" s="9"/>
      <c r="MRO70" s="9"/>
      <c r="MRP70" s="9"/>
      <c r="MRQ70" s="9"/>
      <c r="MRR70" s="9"/>
      <c r="MRS70" s="9"/>
      <c r="MRT70" s="9"/>
      <c r="MRU70" s="9"/>
      <c r="MRV70" s="9"/>
      <c r="MRW70" s="9"/>
      <c r="MRX70" s="9"/>
      <c r="MRY70" s="9"/>
      <c r="MRZ70" s="9"/>
      <c r="MSA70" s="9"/>
      <c r="MSB70" s="9"/>
      <c r="MSC70" s="9"/>
      <c r="MSD70" s="9"/>
      <c r="MSE70" s="9"/>
      <c r="MSF70" s="9"/>
      <c r="MSG70" s="9"/>
      <c r="MSH70" s="9"/>
      <c r="MSI70" s="9"/>
      <c r="MSJ70" s="9"/>
      <c r="MSK70" s="9"/>
      <c r="MSL70" s="9"/>
      <c r="MSM70" s="9"/>
      <c r="MSN70" s="9"/>
      <c r="MSO70" s="9"/>
      <c r="MSP70" s="9"/>
      <c r="MSQ70" s="9"/>
      <c r="MSR70" s="9"/>
      <c r="MSS70" s="9"/>
      <c r="MST70" s="9"/>
      <c r="MSU70" s="9"/>
      <c r="MSV70" s="9"/>
      <c r="MSW70" s="9"/>
      <c r="MSX70" s="9"/>
      <c r="MSY70" s="9"/>
      <c r="MSZ70" s="9"/>
      <c r="MTA70" s="9"/>
      <c r="MTB70" s="9"/>
      <c r="MTC70" s="9"/>
      <c r="MTD70" s="9"/>
      <c r="MTE70" s="9"/>
      <c r="MTF70" s="9"/>
      <c r="MTG70" s="9"/>
      <c r="MTH70" s="9"/>
      <c r="MTI70" s="9"/>
      <c r="MTJ70" s="9"/>
      <c r="MTK70" s="9"/>
      <c r="MTL70" s="9"/>
      <c r="MTM70" s="9"/>
      <c r="MTN70" s="9"/>
      <c r="MTO70" s="9"/>
      <c r="MTP70" s="9"/>
      <c r="MTQ70" s="9"/>
      <c r="MTR70" s="9"/>
      <c r="MTS70" s="9"/>
      <c r="MTT70" s="9"/>
      <c r="MTU70" s="9"/>
      <c r="MTV70" s="9"/>
      <c r="MTW70" s="9"/>
      <c r="MTX70" s="9"/>
      <c r="MTY70" s="9"/>
      <c r="MTZ70" s="9"/>
      <c r="MUA70" s="9"/>
      <c r="MUB70" s="9"/>
      <c r="MUC70" s="9"/>
      <c r="MUD70" s="9"/>
      <c r="MUE70" s="9"/>
      <c r="MUF70" s="9"/>
      <c r="MUG70" s="9"/>
      <c r="MUH70" s="9"/>
      <c r="MUI70" s="9"/>
      <c r="MUJ70" s="9"/>
      <c r="MUK70" s="9"/>
      <c r="MUL70" s="9"/>
      <c r="MUM70" s="9"/>
      <c r="MUN70" s="9"/>
      <c r="MUO70" s="9"/>
      <c r="MUP70" s="9"/>
      <c r="MUQ70" s="9"/>
      <c r="MUR70" s="9"/>
      <c r="MUS70" s="9"/>
      <c r="MUT70" s="9"/>
      <c r="MUU70" s="9"/>
      <c r="MUV70" s="9"/>
      <c r="MUW70" s="9"/>
      <c r="MUX70" s="9"/>
      <c r="MUY70" s="9"/>
      <c r="MUZ70" s="9"/>
      <c r="MVA70" s="9"/>
      <c r="MVB70" s="9"/>
      <c r="MVC70" s="9"/>
      <c r="MVD70" s="9"/>
      <c r="MVE70" s="9"/>
      <c r="MVF70" s="9"/>
      <c r="MVG70" s="9"/>
      <c r="MVH70" s="9"/>
      <c r="MVI70" s="9"/>
      <c r="MVJ70" s="9"/>
      <c r="MVK70" s="9"/>
      <c r="MVL70" s="9"/>
      <c r="MVM70" s="9"/>
      <c r="MVN70" s="9"/>
      <c r="MVO70" s="9"/>
      <c r="MVP70" s="9"/>
      <c r="MVQ70" s="9"/>
      <c r="MVR70" s="9"/>
      <c r="MVS70" s="9"/>
      <c r="MVT70" s="9"/>
      <c r="MVU70" s="9"/>
      <c r="MVV70" s="9"/>
      <c r="MVW70" s="9"/>
      <c r="MVX70" s="9"/>
      <c r="MVY70" s="9"/>
      <c r="MVZ70" s="9"/>
      <c r="MWA70" s="9"/>
      <c r="MWB70" s="9"/>
      <c r="MWC70" s="9"/>
      <c r="MWD70" s="9"/>
      <c r="MWE70" s="9"/>
      <c r="MWF70" s="9"/>
      <c r="MWG70" s="9"/>
      <c r="MWH70" s="9"/>
      <c r="MWI70" s="9"/>
      <c r="MWJ70" s="9"/>
      <c r="MWK70" s="9"/>
      <c r="MWL70" s="9"/>
      <c r="MWM70" s="9"/>
      <c r="MWN70" s="9"/>
      <c r="MWO70" s="9"/>
      <c r="MWP70" s="9"/>
      <c r="MWQ70" s="9"/>
      <c r="MWR70" s="9"/>
      <c r="MWS70" s="9"/>
      <c r="MWT70" s="9"/>
      <c r="MWU70" s="9"/>
      <c r="MWV70" s="9"/>
      <c r="MWW70" s="9"/>
      <c r="MWX70" s="9"/>
      <c r="MWY70" s="9"/>
      <c r="MWZ70" s="9"/>
      <c r="MXA70" s="9"/>
      <c r="MXB70" s="9"/>
      <c r="MXC70" s="9"/>
      <c r="MXD70" s="9"/>
      <c r="MXE70" s="9"/>
      <c r="MXF70" s="9"/>
      <c r="MXG70" s="9"/>
      <c r="MXH70" s="9"/>
      <c r="MXI70" s="9"/>
      <c r="MXJ70" s="9"/>
      <c r="MXK70" s="9"/>
      <c r="MXL70" s="9"/>
      <c r="MXM70" s="9"/>
      <c r="MXN70" s="9"/>
      <c r="MXO70" s="9"/>
      <c r="MXP70" s="9"/>
      <c r="MXQ70" s="9"/>
      <c r="MXR70" s="9"/>
      <c r="MXS70" s="9"/>
      <c r="MXT70" s="9"/>
      <c r="MXU70" s="9"/>
      <c r="MXV70" s="9"/>
      <c r="MXW70" s="9"/>
      <c r="MXX70" s="9"/>
      <c r="MXY70" s="9"/>
      <c r="MXZ70" s="9"/>
      <c r="MYA70" s="9"/>
      <c r="MYB70" s="9"/>
      <c r="MYC70" s="9"/>
      <c r="MYD70" s="9"/>
      <c r="MYE70" s="9"/>
      <c r="MYF70" s="9"/>
      <c r="MYG70" s="9"/>
      <c r="MYH70" s="9"/>
      <c r="MYI70" s="9"/>
      <c r="MYJ70" s="9"/>
      <c r="MYK70" s="9"/>
      <c r="MYL70" s="9"/>
      <c r="MYM70" s="9"/>
      <c r="MYN70" s="9"/>
      <c r="MYO70" s="9"/>
      <c r="MYP70" s="9"/>
      <c r="MYQ70" s="9"/>
      <c r="MYR70" s="9"/>
      <c r="MYS70" s="9"/>
      <c r="MYT70" s="9"/>
      <c r="MYU70" s="9"/>
      <c r="MYV70" s="9"/>
      <c r="MYW70" s="9"/>
      <c r="MYX70" s="9"/>
      <c r="MYY70" s="9"/>
      <c r="MYZ70" s="9"/>
      <c r="MZA70" s="9"/>
      <c r="MZB70" s="9"/>
      <c r="MZC70" s="9"/>
      <c r="MZD70" s="9"/>
      <c r="MZE70" s="9"/>
      <c r="MZF70" s="9"/>
      <c r="MZG70" s="9"/>
      <c r="MZH70" s="9"/>
      <c r="MZI70" s="9"/>
      <c r="MZJ70" s="9"/>
      <c r="MZK70" s="9"/>
      <c r="MZL70" s="9"/>
      <c r="MZM70" s="9"/>
      <c r="MZN70" s="9"/>
      <c r="MZO70" s="9"/>
      <c r="MZP70" s="9"/>
      <c r="MZQ70" s="9"/>
      <c r="MZR70" s="9"/>
      <c r="MZS70" s="9"/>
      <c r="MZT70" s="9"/>
      <c r="MZU70" s="9"/>
      <c r="MZV70" s="9"/>
      <c r="MZW70" s="9"/>
      <c r="MZX70" s="9"/>
      <c r="MZY70" s="9"/>
      <c r="MZZ70" s="9"/>
      <c r="NAA70" s="9"/>
      <c r="NAB70" s="9"/>
      <c r="NAC70" s="9"/>
      <c r="NAD70" s="9"/>
      <c r="NAE70" s="9"/>
      <c r="NAF70" s="9"/>
      <c r="NAG70" s="9"/>
      <c r="NAH70" s="9"/>
      <c r="NAI70" s="9"/>
      <c r="NAJ70" s="9"/>
      <c r="NAK70" s="9"/>
      <c r="NAL70" s="9"/>
      <c r="NAM70" s="9"/>
      <c r="NAN70" s="9"/>
      <c r="NAO70" s="9"/>
      <c r="NAP70" s="9"/>
      <c r="NAQ70" s="9"/>
      <c r="NAR70" s="9"/>
      <c r="NAS70" s="9"/>
      <c r="NAT70" s="9"/>
      <c r="NAU70" s="9"/>
      <c r="NAV70" s="9"/>
      <c r="NAW70" s="9"/>
      <c r="NAX70" s="9"/>
      <c r="NAY70" s="9"/>
      <c r="NAZ70" s="9"/>
      <c r="NBA70" s="9"/>
      <c r="NBB70" s="9"/>
      <c r="NBC70" s="9"/>
      <c r="NBD70" s="9"/>
      <c r="NBE70" s="9"/>
      <c r="NBF70" s="9"/>
      <c r="NBG70" s="9"/>
      <c r="NBH70" s="9"/>
      <c r="NBI70" s="9"/>
      <c r="NBJ70" s="9"/>
      <c r="NBK70" s="9"/>
      <c r="NBL70" s="9"/>
      <c r="NBM70" s="9"/>
      <c r="NBN70" s="9"/>
      <c r="NBO70" s="9"/>
      <c r="NBP70" s="9"/>
      <c r="NBQ70" s="9"/>
      <c r="NBR70" s="9"/>
      <c r="NBS70" s="9"/>
      <c r="NBT70" s="9"/>
      <c r="NBU70" s="9"/>
      <c r="NBV70" s="9"/>
      <c r="NBW70" s="9"/>
      <c r="NBX70" s="9"/>
      <c r="NBY70" s="9"/>
      <c r="NBZ70" s="9"/>
      <c r="NCA70" s="9"/>
      <c r="NCB70" s="9"/>
      <c r="NCC70" s="9"/>
      <c r="NCD70" s="9"/>
      <c r="NCE70" s="9"/>
      <c r="NCF70" s="9"/>
      <c r="NCG70" s="9"/>
      <c r="NCH70" s="9"/>
      <c r="NCI70" s="9"/>
      <c r="NCJ70" s="9"/>
      <c r="NCK70" s="9"/>
      <c r="NCL70" s="9"/>
      <c r="NCM70" s="9"/>
      <c r="NCN70" s="9"/>
      <c r="NCO70" s="9"/>
      <c r="NCP70" s="9"/>
      <c r="NCQ70" s="9"/>
      <c r="NCR70" s="9"/>
      <c r="NCS70" s="9"/>
      <c r="NCT70" s="9"/>
      <c r="NCU70" s="9"/>
      <c r="NCV70" s="9"/>
      <c r="NCW70" s="9"/>
      <c r="NCX70" s="9"/>
      <c r="NCY70" s="9"/>
      <c r="NCZ70" s="9"/>
      <c r="NDA70" s="9"/>
      <c r="NDB70" s="9"/>
      <c r="NDC70" s="9"/>
      <c r="NDD70" s="9"/>
      <c r="NDE70" s="9"/>
      <c r="NDF70" s="9"/>
      <c r="NDG70" s="9"/>
      <c r="NDH70" s="9"/>
      <c r="NDI70" s="9"/>
      <c r="NDJ70" s="9"/>
      <c r="NDK70" s="9"/>
      <c r="NDL70" s="9"/>
      <c r="NDM70" s="9"/>
      <c r="NDN70" s="9"/>
      <c r="NDO70" s="9"/>
      <c r="NDP70" s="9"/>
      <c r="NDQ70" s="9"/>
      <c r="NDR70" s="9"/>
      <c r="NDS70" s="9"/>
      <c r="NDT70" s="9"/>
      <c r="NDU70" s="9"/>
      <c r="NDV70" s="9"/>
      <c r="NDW70" s="9"/>
      <c r="NDX70" s="9"/>
      <c r="NDY70" s="9"/>
      <c r="NDZ70" s="9"/>
      <c r="NEA70" s="9"/>
      <c r="NEB70" s="9"/>
      <c r="NEC70" s="9"/>
      <c r="NED70" s="9"/>
      <c r="NEE70" s="9"/>
      <c r="NEF70" s="9"/>
      <c r="NEG70" s="9"/>
      <c r="NEH70" s="9"/>
      <c r="NEI70" s="9"/>
      <c r="NEJ70" s="9"/>
      <c r="NEK70" s="9"/>
      <c r="NEL70" s="9"/>
      <c r="NEM70" s="9"/>
      <c r="NEN70" s="9"/>
      <c r="NEO70" s="9"/>
      <c r="NEP70" s="9"/>
      <c r="NEQ70" s="9"/>
      <c r="NER70" s="9"/>
      <c r="NES70" s="9"/>
      <c r="NET70" s="9"/>
      <c r="NEU70" s="9"/>
      <c r="NEV70" s="9"/>
      <c r="NEW70" s="9"/>
      <c r="NEX70" s="9"/>
      <c r="NEY70" s="9"/>
      <c r="NEZ70" s="9"/>
      <c r="NFA70" s="9"/>
      <c r="NFB70" s="9"/>
      <c r="NFC70" s="9"/>
      <c r="NFD70" s="9"/>
      <c r="NFE70" s="9"/>
      <c r="NFF70" s="9"/>
      <c r="NFG70" s="9"/>
      <c r="NFH70" s="9"/>
      <c r="NFI70" s="9"/>
      <c r="NFJ70" s="9"/>
      <c r="NFK70" s="9"/>
      <c r="NFL70" s="9"/>
      <c r="NFM70" s="9"/>
      <c r="NFN70" s="9"/>
      <c r="NFO70" s="9"/>
      <c r="NFP70" s="9"/>
      <c r="NFQ70" s="9"/>
      <c r="NFR70" s="9"/>
      <c r="NFS70" s="9"/>
      <c r="NFT70" s="9"/>
      <c r="NFU70" s="9"/>
      <c r="NFV70" s="9"/>
      <c r="NFW70" s="9"/>
      <c r="NFX70" s="9"/>
      <c r="NFY70" s="9"/>
      <c r="NFZ70" s="9"/>
      <c r="NGA70" s="9"/>
      <c r="NGB70" s="9"/>
      <c r="NGC70" s="9"/>
      <c r="NGD70" s="9"/>
      <c r="NGE70" s="9"/>
      <c r="NGF70" s="9"/>
      <c r="NGG70" s="9"/>
      <c r="NGH70" s="9"/>
      <c r="NGI70" s="9"/>
      <c r="NGJ70" s="9"/>
      <c r="NGK70" s="9"/>
      <c r="NGL70" s="9"/>
      <c r="NGM70" s="9"/>
      <c r="NGN70" s="9"/>
      <c r="NGO70" s="9"/>
      <c r="NGP70" s="9"/>
      <c r="NGQ70" s="9"/>
      <c r="NGR70" s="9"/>
      <c r="NGS70" s="9"/>
      <c r="NGT70" s="9"/>
      <c r="NGU70" s="9"/>
      <c r="NGV70" s="9"/>
      <c r="NGW70" s="9"/>
      <c r="NGX70" s="9"/>
      <c r="NGY70" s="9"/>
      <c r="NGZ70" s="9"/>
      <c r="NHA70" s="9"/>
      <c r="NHB70" s="9"/>
      <c r="NHC70" s="9"/>
      <c r="NHD70" s="9"/>
      <c r="NHE70" s="9"/>
      <c r="NHF70" s="9"/>
      <c r="NHG70" s="9"/>
      <c r="NHH70" s="9"/>
      <c r="NHI70" s="9"/>
      <c r="NHJ70" s="9"/>
      <c r="NHK70" s="9"/>
      <c r="NHL70" s="9"/>
      <c r="NHM70" s="9"/>
      <c r="NHN70" s="9"/>
      <c r="NHO70" s="9"/>
      <c r="NHP70" s="9"/>
      <c r="NHQ70" s="9"/>
      <c r="NHR70" s="9"/>
      <c r="NHS70" s="9"/>
      <c r="NHT70" s="9"/>
      <c r="NHU70" s="9"/>
      <c r="NHV70" s="9"/>
      <c r="NHW70" s="9"/>
      <c r="NHX70" s="9"/>
      <c r="NHY70" s="9"/>
      <c r="NHZ70" s="9"/>
      <c r="NIA70" s="9"/>
      <c r="NIB70" s="9"/>
      <c r="NIC70" s="9"/>
      <c r="NID70" s="9"/>
      <c r="NIE70" s="9"/>
      <c r="NIF70" s="9"/>
      <c r="NIG70" s="9"/>
      <c r="NIH70" s="9"/>
      <c r="NII70" s="9"/>
      <c r="NIJ70" s="9"/>
      <c r="NIK70" s="9"/>
      <c r="NIL70" s="9"/>
      <c r="NIM70" s="9"/>
      <c r="NIN70" s="9"/>
      <c r="NIO70" s="9"/>
      <c r="NIP70" s="9"/>
      <c r="NIQ70" s="9"/>
      <c r="NIR70" s="9"/>
      <c r="NIS70" s="9"/>
      <c r="NIT70" s="9"/>
      <c r="NIU70" s="9"/>
      <c r="NIV70" s="9"/>
      <c r="NIW70" s="9"/>
      <c r="NIX70" s="9"/>
      <c r="NIY70" s="9"/>
      <c r="NIZ70" s="9"/>
      <c r="NJA70" s="9"/>
      <c r="NJB70" s="9"/>
      <c r="NJC70" s="9"/>
      <c r="NJD70" s="9"/>
      <c r="NJE70" s="9"/>
      <c r="NJF70" s="9"/>
      <c r="NJG70" s="9"/>
      <c r="NJH70" s="9"/>
      <c r="NJI70" s="9"/>
      <c r="NJJ70" s="9"/>
      <c r="NJK70" s="9"/>
      <c r="NJL70" s="9"/>
      <c r="NJM70" s="9"/>
      <c r="NJN70" s="9"/>
      <c r="NJO70" s="9"/>
      <c r="NJP70" s="9"/>
      <c r="NJQ70" s="9"/>
      <c r="NJR70" s="9"/>
      <c r="NJS70" s="9"/>
      <c r="NJT70" s="9"/>
      <c r="NJU70" s="9"/>
      <c r="NJV70" s="9"/>
      <c r="NJW70" s="9"/>
      <c r="NJX70" s="9"/>
      <c r="NJY70" s="9"/>
      <c r="NJZ70" s="9"/>
      <c r="NKA70" s="9"/>
      <c r="NKB70" s="9"/>
      <c r="NKC70" s="9"/>
      <c r="NKD70" s="9"/>
      <c r="NKE70" s="9"/>
      <c r="NKF70" s="9"/>
      <c r="NKG70" s="9"/>
      <c r="NKH70" s="9"/>
      <c r="NKI70" s="9"/>
      <c r="NKJ70" s="9"/>
      <c r="NKK70" s="9"/>
      <c r="NKL70" s="9"/>
      <c r="NKM70" s="9"/>
      <c r="NKN70" s="9"/>
      <c r="NKO70" s="9"/>
      <c r="NKP70" s="9"/>
      <c r="NKQ70" s="9"/>
      <c r="NKR70" s="9"/>
      <c r="NKS70" s="9"/>
      <c r="NKT70" s="9"/>
      <c r="NKU70" s="9"/>
      <c r="NKV70" s="9"/>
      <c r="NKW70" s="9"/>
      <c r="NKX70" s="9"/>
      <c r="NKY70" s="9"/>
      <c r="NKZ70" s="9"/>
      <c r="NLA70" s="9"/>
      <c r="NLB70" s="9"/>
      <c r="NLC70" s="9"/>
      <c r="NLD70" s="9"/>
      <c r="NLE70" s="9"/>
      <c r="NLF70" s="9"/>
      <c r="NLG70" s="9"/>
      <c r="NLH70" s="9"/>
      <c r="NLI70" s="9"/>
      <c r="NLJ70" s="9"/>
      <c r="NLK70" s="9"/>
      <c r="NLL70" s="9"/>
      <c r="NLM70" s="9"/>
      <c r="NLN70" s="9"/>
      <c r="NLO70" s="9"/>
      <c r="NLP70" s="9"/>
      <c r="NLQ70" s="9"/>
      <c r="NLR70" s="9"/>
      <c r="NLS70" s="9"/>
      <c r="NLT70" s="9"/>
      <c r="NLU70" s="9"/>
      <c r="NLV70" s="9"/>
      <c r="NLW70" s="9"/>
      <c r="NLX70" s="9"/>
      <c r="NLY70" s="9"/>
      <c r="NLZ70" s="9"/>
      <c r="NMA70" s="9"/>
      <c r="NMB70" s="9"/>
      <c r="NMC70" s="9"/>
      <c r="NMD70" s="9"/>
      <c r="NME70" s="9"/>
      <c r="NMF70" s="9"/>
      <c r="NMG70" s="9"/>
      <c r="NMH70" s="9"/>
      <c r="NMI70" s="9"/>
      <c r="NMJ70" s="9"/>
      <c r="NMK70" s="9"/>
      <c r="NML70" s="9"/>
      <c r="NMM70" s="9"/>
      <c r="NMN70" s="9"/>
      <c r="NMO70" s="9"/>
      <c r="NMP70" s="9"/>
      <c r="NMQ70" s="9"/>
      <c r="NMR70" s="9"/>
      <c r="NMS70" s="9"/>
      <c r="NMT70" s="9"/>
      <c r="NMU70" s="9"/>
      <c r="NMV70" s="9"/>
      <c r="NMW70" s="9"/>
      <c r="NMX70" s="9"/>
      <c r="NMY70" s="9"/>
      <c r="NMZ70" s="9"/>
      <c r="NNA70" s="9"/>
      <c r="NNB70" s="9"/>
      <c r="NNC70" s="9"/>
      <c r="NND70" s="9"/>
      <c r="NNE70" s="9"/>
      <c r="NNF70" s="9"/>
      <c r="NNG70" s="9"/>
      <c r="NNH70" s="9"/>
      <c r="NNI70" s="9"/>
      <c r="NNJ70" s="9"/>
      <c r="NNK70" s="9"/>
      <c r="NNL70" s="9"/>
      <c r="NNM70" s="9"/>
      <c r="NNN70" s="9"/>
      <c r="NNO70" s="9"/>
      <c r="NNP70" s="9"/>
      <c r="NNQ70" s="9"/>
      <c r="NNR70" s="9"/>
      <c r="NNS70" s="9"/>
      <c r="NNT70" s="9"/>
      <c r="NNU70" s="9"/>
      <c r="NNV70" s="9"/>
      <c r="NNW70" s="9"/>
      <c r="NNX70" s="9"/>
      <c r="NNY70" s="9"/>
      <c r="NNZ70" s="9"/>
      <c r="NOA70" s="9"/>
      <c r="NOB70" s="9"/>
      <c r="NOC70" s="9"/>
      <c r="NOD70" s="9"/>
      <c r="NOE70" s="9"/>
      <c r="NOF70" s="9"/>
      <c r="NOG70" s="9"/>
      <c r="NOH70" s="9"/>
      <c r="NOI70" s="9"/>
      <c r="NOJ70" s="9"/>
      <c r="NOK70" s="9"/>
      <c r="NOL70" s="9"/>
      <c r="NOM70" s="9"/>
      <c r="NON70" s="9"/>
      <c r="NOO70" s="9"/>
      <c r="NOP70" s="9"/>
      <c r="NOQ70" s="9"/>
      <c r="NOR70" s="9"/>
      <c r="NOS70" s="9"/>
      <c r="NOT70" s="9"/>
      <c r="NOU70" s="9"/>
      <c r="NOV70" s="9"/>
      <c r="NOW70" s="9"/>
      <c r="NOX70" s="9"/>
      <c r="NOY70" s="9"/>
      <c r="NOZ70" s="9"/>
      <c r="NPA70" s="9"/>
      <c r="NPB70" s="9"/>
      <c r="NPC70" s="9"/>
      <c r="NPD70" s="9"/>
      <c r="NPE70" s="9"/>
      <c r="NPF70" s="9"/>
      <c r="NPG70" s="9"/>
      <c r="NPH70" s="9"/>
      <c r="NPI70" s="9"/>
      <c r="NPJ70" s="9"/>
      <c r="NPK70" s="9"/>
      <c r="NPL70" s="9"/>
      <c r="NPM70" s="9"/>
      <c r="NPN70" s="9"/>
      <c r="NPO70" s="9"/>
      <c r="NPP70" s="9"/>
      <c r="NPQ70" s="9"/>
      <c r="NPR70" s="9"/>
      <c r="NPS70" s="9"/>
      <c r="NPT70" s="9"/>
      <c r="NPU70" s="9"/>
      <c r="NPV70" s="9"/>
      <c r="NPW70" s="9"/>
      <c r="NPX70" s="9"/>
      <c r="NPY70" s="9"/>
      <c r="NPZ70" s="9"/>
      <c r="NQA70" s="9"/>
      <c r="NQB70" s="9"/>
      <c r="NQC70" s="9"/>
      <c r="NQD70" s="9"/>
      <c r="NQE70" s="9"/>
      <c r="NQF70" s="9"/>
      <c r="NQG70" s="9"/>
      <c r="NQH70" s="9"/>
      <c r="NQI70" s="9"/>
      <c r="NQJ70" s="9"/>
      <c r="NQK70" s="9"/>
      <c r="NQL70" s="9"/>
      <c r="NQM70" s="9"/>
      <c r="NQN70" s="9"/>
      <c r="NQO70" s="9"/>
      <c r="NQP70" s="9"/>
      <c r="NQQ70" s="9"/>
      <c r="NQR70" s="9"/>
      <c r="NQS70" s="9"/>
      <c r="NQT70" s="9"/>
      <c r="NQU70" s="9"/>
      <c r="NQV70" s="9"/>
      <c r="NQW70" s="9"/>
      <c r="NQX70" s="9"/>
      <c r="NQY70" s="9"/>
      <c r="NQZ70" s="9"/>
      <c r="NRA70" s="9"/>
      <c r="NRB70" s="9"/>
      <c r="NRC70" s="9"/>
      <c r="NRD70" s="9"/>
      <c r="NRE70" s="9"/>
      <c r="NRF70" s="9"/>
      <c r="NRG70" s="9"/>
      <c r="NRH70" s="9"/>
      <c r="NRI70" s="9"/>
      <c r="NRJ70" s="9"/>
      <c r="NRK70" s="9"/>
      <c r="NRL70" s="9"/>
      <c r="NRM70" s="9"/>
      <c r="NRN70" s="9"/>
      <c r="NRO70" s="9"/>
      <c r="NRP70" s="9"/>
      <c r="NRQ70" s="9"/>
      <c r="NRR70" s="9"/>
      <c r="NRS70" s="9"/>
      <c r="NRT70" s="9"/>
      <c r="NRU70" s="9"/>
      <c r="NRV70" s="9"/>
      <c r="NRW70" s="9"/>
      <c r="NRX70" s="9"/>
      <c r="NRY70" s="9"/>
      <c r="NRZ70" s="9"/>
      <c r="NSA70" s="9"/>
      <c r="NSB70" s="9"/>
      <c r="NSC70" s="9"/>
      <c r="NSD70" s="9"/>
      <c r="NSE70" s="9"/>
      <c r="NSF70" s="9"/>
      <c r="NSG70" s="9"/>
      <c r="NSH70" s="9"/>
      <c r="NSI70" s="9"/>
      <c r="NSJ70" s="9"/>
      <c r="NSK70" s="9"/>
      <c r="NSL70" s="9"/>
      <c r="NSM70" s="9"/>
      <c r="NSN70" s="9"/>
      <c r="NSO70" s="9"/>
      <c r="NSP70" s="9"/>
      <c r="NSQ70" s="9"/>
      <c r="NSR70" s="9"/>
      <c r="NSS70" s="9"/>
      <c r="NST70" s="9"/>
      <c r="NSU70" s="9"/>
      <c r="NSV70" s="9"/>
      <c r="NSW70" s="9"/>
      <c r="NSX70" s="9"/>
      <c r="NSY70" s="9"/>
      <c r="NSZ70" s="9"/>
      <c r="NTA70" s="9"/>
      <c r="NTB70" s="9"/>
      <c r="NTC70" s="9"/>
      <c r="NTD70" s="9"/>
      <c r="NTE70" s="9"/>
      <c r="NTF70" s="9"/>
      <c r="NTG70" s="9"/>
      <c r="NTH70" s="9"/>
      <c r="NTI70" s="9"/>
      <c r="NTJ70" s="9"/>
      <c r="NTK70" s="9"/>
      <c r="NTL70" s="9"/>
      <c r="NTM70" s="9"/>
      <c r="NTN70" s="9"/>
      <c r="NTO70" s="9"/>
      <c r="NTP70" s="9"/>
      <c r="NTQ70" s="9"/>
      <c r="NTR70" s="9"/>
      <c r="NTS70" s="9"/>
      <c r="NTT70" s="9"/>
      <c r="NTU70" s="9"/>
      <c r="NTV70" s="9"/>
      <c r="NTW70" s="9"/>
      <c r="NTX70" s="9"/>
      <c r="NTY70" s="9"/>
      <c r="NTZ70" s="9"/>
      <c r="NUA70" s="9"/>
      <c r="NUB70" s="9"/>
      <c r="NUC70" s="9"/>
      <c r="NUD70" s="9"/>
      <c r="NUE70" s="9"/>
      <c r="NUF70" s="9"/>
      <c r="NUG70" s="9"/>
      <c r="NUH70" s="9"/>
      <c r="NUI70" s="9"/>
      <c r="NUJ70" s="9"/>
      <c r="NUK70" s="9"/>
      <c r="NUL70" s="9"/>
      <c r="NUM70" s="9"/>
      <c r="NUN70" s="9"/>
      <c r="NUO70" s="9"/>
      <c r="NUP70" s="9"/>
      <c r="NUQ70" s="9"/>
      <c r="NUR70" s="9"/>
      <c r="NUS70" s="9"/>
      <c r="NUT70" s="9"/>
      <c r="NUU70" s="9"/>
      <c r="NUV70" s="9"/>
      <c r="NUW70" s="9"/>
      <c r="NUX70" s="9"/>
      <c r="NUY70" s="9"/>
      <c r="NUZ70" s="9"/>
      <c r="NVA70" s="9"/>
      <c r="NVB70" s="9"/>
      <c r="NVC70" s="9"/>
      <c r="NVD70" s="9"/>
      <c r="NVE70" s="9"/>
      <c r="NVF70" s="9"/>
      <c r="NVG70" s="9"/>
      <c r="NVH70" s="9"/>
      <c r="NVI70" s="9"/>
      <c r="NVJ70" s="9"/>
      <c r="NVK70" s="9"/>
      <c r="NVL70" s="9"/>
      <c r="NVM70" s="9"/>
      <c r="NVN70" s="9"/>
      <c r="NVO70" s="9"/>
      <c r="NVP70" s="9"/>
      <c r="NVQ70" s="9"/>
      <c r="NVR70" s="9"/>
      <c r="NVS70" s="9"/>
      <c r="NVT70" s="9"/>
      <c r="NVU70" s="9"/>
      <c r="NVV70" s="9"/>
      <c r="NVW70" s="9"/>
      <c r="NVX70" s="9"/>
      <c r="NVY70" s="9"/>
      <c r="NVZ70" s="9"/>
      <c r="NWA70" s="9"/>
      <c r="NWB70" s="9"/>
      <c r="NWC70" s="9"/>
      <c r="NWD70" s="9"/>
      <c r="NWE70" s="9"/>
      <c r="NWF70" s="9"/>
      <c r="NWG70" s="9"/>
      <c r="NWH70" s="9"/>
      <c r="NWI70" s="9"/>
      <c r="NWJ70" s="9"/>
      <c r="NWK70" s="9"/>
      <c r="NWL70" s="9"/>
      <c r="NWM70" s="9"/>
      <c r="NWN70" s="9"/>
      <c r="NWO70" s="9"/>
      <c r="NWP70" s="9"/>
      <c r="NWQ70" s="9"/>
      <c r="NWR70" s="9"/>
      <c r="NWS70" s="9"/>
      <c r="NWT70" s="9"/>
      <c r="NWU70" s="9"/>
      <c r="NWV70" s="9"/>
      <c r="NWW70" s="9"/>
      <c r="NWX70" s="9"/>
      <c r="NWY70" s="9"/>
      <c r="NWZ70" s="9"/>
      <c r="NXA70" s="9"/>
      <c r="NXB70" s="9"/>
      <c r="NXC70" s="9"/>
      <c r="NXD70" s="9"/>
      <c r="NXE70" s="9"/>
      <c r="NXF70" s="9"/>
      <c r="NXG70" s="9"/>
      <c r="NXH70" s="9"/>
      <c r="NXI70" s="9"/>
      <c r="NXJ70" s="9"/>
      <c r="NXK70" s="9"/>
      <c r="NXL70" s="9"/>
      <c r="NXM70" s="9"/>
      <c r="NXN70" s="9"/>
      <c r="NXO70" s="9"/>
      <c r="NXP70" s="9"/>
      <c r="NXQ70" s="9"/>
      <c r="NXR70" s="9"/>
      <c r="NXS70" s="9"/>
      <c r="NXT70" s="9"/>
      <c r="NXU70" s="9"/>
      <c r="NXV70" s="9"/>
      <c r="NXW70" s="9"/>
      <c r="NXX70" s="9"/>
      <c r="NXY70" s="9"/>
      <c r="NXZ70" s="9"/>
      <c r="NYA70" s="9"/>
      <c r="NYB70" s="9"/>
      <c r="NYC70" s="9"/>
      <c r="NYD70" s="9"/>
      <c r="NYE70" s="9"/>
      <c r="NYF70" s="9"/>
      <c r="NYG70" s="9"/>
      <c r="NYH70" s="9"/>
      <c r="NYI70" s="9"/>
      <c r="NYJ70" s="9"/>
      <c r="NYK70" s="9"/>
      <c r="NYL70" s="9"/>
      <c r="NYM70" s="9"/>
      <c r="NYN70" s="9"/>
      <c r="NYO70" s="9"/>
      <c r="NYP70" s="9"/>
      <c r="NYQ70" s="9"/>
      <c r="NYR70" s="9"/>
      <c r="NYS70" s="9"/>
      <c r="NYT70" s="9"/>
      <c r="NYU70" s="9"/>
      <c r="NYV70" s="9"/>
      <c r="NYW70" s="9"/>
      <c r="NYX70" s="9"/>
      <c r="NYY70" s="9"/>
      <c r="NYZ70" s="9"/>
      <c r="NZA70" s="9"/>
      <c r="NZB70" s="9"/>
      <c r="NZC70" s="9"/>
      <c r="NZD70" s="9"/>
      <c r="NZE70" s="9"/>
      <c r="NZF70" s="9"/>
      <c r="NZG70" s="9"/>
      <c r="NZH70" s="9"/>
      <c r="NZI70" s="9"/>
      <c r="NZJ70" s="9"/>
      <c r="NZK70" s="9"/>
      <c r="NZL70" s="9"/>
      <c r="NZM70" s="9"/>
      <c r="NZN70" s="9"/>
      <c r="NZO70" s="9"/>
      <c r="NZP70" s="9"/>
      <c r="NZQ70" s="9"/>
      <c r="NZR70" s="9"/>
      <c r="NZS70" s="9"/>
      <c r="NZT70" s="9"/>
      <c r="NZU70" s="9"/>
      <c r="NZV70" s="9"/>
      <c r="NZW70" s="9"/>
      <c r="NZX70" s="9"/>
      <c r="NZY70" s="9"/>
      <c r="NZZ70" s="9"/>
      <c r="OAA70" s="9"/>
      <c r="OAB70" s="9"/>
      <c r="OAC70" s="9"/>
      <c r="OAD70" s="9"/>
      <c r="OAE70" s="9"/>
      <c r="OAF70" s="9"/>
      <c r="OAG70" s="9"/>
      <c r="OAH70" s="9"/>
      <c r="OAI70" s="9"/>
      <c r="OAJ70" s="9"/>
      <c r="OAK70" s="9"/>
      <c r="OAL70" s="9"/>
      <c r="OAM70" s="9"/>
      <c r="OAN70" s="9"/>
      <c r="OAO70" s="9"/>
      <c r="OAP70" s="9"/>
      <c r="OAQ70" s="9"/>
      <c r="OAR70" s="9"/>
      <c r="OAS70" s="9"/>
      <c r="OAT70" s="9"/>
      <c r="OAU70" s="9"/>
      <c r="OAV70" s="9"/>
      <c r="OAW70" s="9"/>
      <c r="OAX70" s="9"/>
      <c r="OAY70" s="9"/>
      <c r="OAZ70" s="9"/>
      <c r="OBA70" s="9"/>
      <c r="OBB70" s="9"/>
      <c r="OBC70" s="9"/>
      <c r="OBD70" s="9"/>
      <c r="OBE70" s="9"/>
      <c r="OBF70" s="9"/>
      <c r="OBG70" s="9"/>
      <c r="OBH70" s="9"/>
      <c r="OBI70" s="9"/>
      <c r="OBJ70" s="9"/>
      <c r="OBK70" s="9"/>
      <c r="OBL70" s="9"/>
      <c r="OBM70" s="9"/>
      <c r="OBN70" s="9"/>
      <c r="OBO70" s="9"/>
      <c r="OBP70" s="9"/>
      <c r="OBQ70" s="9"/>
      <c r="OBR70" s="9"/>
      <c r="OBS70" s="9"/>
      <c r="OBT70" s="9"/>
      <c r="OBU70" s="9"/>
      <c r="OBV70" s="9"/>
      <c r="OBW70" s="9"/>
      <c r="OBX70" s="9"/>
      <c r="OBY70" s="9"/>
      <c r="OBZ70" s="9"/>
      <c r="OCA70" s="9"/>
      <c r="OCB70" s="9"/>
      <c r="OCC70" s="9"/>
      <c r="OCD70" s="9"/>
      <c r="OCE70" s="9"/>
      <c r="OCF70" s="9"/>
      <c r="OCG70" s="9"/>
      <c r="OCH70" s="9"/>
      <c r="OCI70" s="9"/>
      <c r="OCJ70" s="9"/>
      <c r="OCK70" s="9"/>
      <c r="OCL70" s="9"/>
      <c r="OCM70" s="9"/>
      <c r="OCN70" s="9"/>
      <c r="OCO70" s="9"/>
      <c r="OCP70" s="9"/>
      <c r="OCQ70" s="9"/>
      <c r="OCR70" s="9"/>
      <c r="OCS70" s="9"/>
      <c r="OCT70" s="9"/>
      <c r="OCU70" s="9"/>
      <c r="OCV70" s="9"/>
      <c r="OCW70" s="9"/>
      <c r="OCX70" s="9"/>
      <c r="OCY70" s="9"/>
      <c r="OCZ70" s="9"/>
      <c r="ODA70" s="9"/>
      <c r="ODB70" s="9"/>
      <c r="ODC70" s="9"/>
      <c r="ODD70" s="9"/>
      <c r="ODE70" s="9"/>
      <c r="ODF70" s="9"/>
      <c r="ODG70" s="9"/>
      <c r="ODH70" s="9"/>
      <c r="ODI70" s="9"/>
      <c r="ODJ70" s="9"/>
      <c r="ODK70" s="9"/>
      <c r="ODL70" s="9"/>
      <c r="ODM70" s="9"/>
      <c r="ODN70" s="9"/>
      <c r="ODO70" s="9"/>
      <c r="ODP70" s="9"/>
      <c r="ODQ70" s="9"/>
      <c r="ODR70" s="9"/>
      <c r="ODS70" s="9"/>
      <c r="ODT70" s="9"/>
      <c r="ODU70" s="9"/>
      <c r="ODV70" s="9"/>
      <c r="ODW70" s="9"/>
      <c r="ODX70" s="9"/>
      <c r="ODY70" s="9"/>
      <c r="ODZ70" s="9"/>
      <c r="OEA70" s="9"/>
      <c r="OEB70" s="9"/>
      <c r="OEC70" s="9"/>
      <c r="OED70" s="9"/>
      <c r="OEE70" s="9"/>
      <c r="OEF70" s="9"/>
      <c r="OEG70" s="9"/>
      <c r="OEH70" s="9"/>
      <c r="OEI70" s="9"/>
      <c r="OEJ70" s="9"/>
      <c r="OEK70" s="9"/>
      <c r="OEL70" s="9"/>
      <c r="OEM70" s="9"/>
      <c r="OEN70" s="9"/>
      <c r="OEO70" s="9"/>
      <c r="OEP70" s="9"/>
      <c r="OEQ70" s="9"/>
      <c r="OER70" s="9"/>
      <c r="OES70" s="9"/>
      <c r="OET70" s="9"/>
      <c r="OEU70" s="9"/>
      <c r="OEV70" s="9"/>
      <c r="OEW70" s="9"/>
      <c r="OEX70" s="9"/>
      <c r="OEY70" s="9"/>
      <c r="OEZ70" s="9"/>
      <c r="OFA70" s="9"/>
      <c r="OFB70" s="9"/>
      <c r="OFC70" s="9"/>
      <c r="OFD70" s="9"/>
      <c r="OFE70" s="9"/>
      <c r="OFF70" s="9"/>
      <c r="OFG70" s="9"/>
      <c r="OFH70" s="9"/>
      <c r="OFI70" s="9"/>
      <c r="OFJ70" s="9"/>
      <c r="OFK70" s="9"/>
      <c r="OFL70" s="9"/>
      <c r="OFM70" s="9"/>
      <c r="OFN70" s="9"/>
      <c r="OFO70" s="9"/>
      <c r="OFP70" s="9"/>
      <c r="OFQ70" s="9"/>
      <c r="OFR70" s="9"/>
      <c r="OFS70" s="9"/>
      <c r="OFT70" s="9"/>
      <c r="OFU70" s="9"/>
      <c r="OFV70" s="9"/>
      <c r="OFW70" s="9"/>
      <c r="OFX70" s="9"/>
      <c r="OFY70" s="9"/>
      <c r="OFZ70" s="9"/>
      <c r="OGA70" s="9"/>
      <c r="OGB70" s="9"/>
      <c r="OGC70" s="9"/>
      <c r="OGD70" s="9"/>
      <c r="OGE70" s="9"/>
      <c r="OGF70" s="9"/>
      <c r="OGG70" s="9"/>
      <c r="OGH70" s="9"/>
      <c r="OGI70" s="9"/>
      <c r="OGJ70" s="9"/>
      <c r="OGK70" s="9"/>
      <c r="OGL70" s="9"/>
      <c r="OGM70" s="9"/>
      <c r="OGN70" s="9"/>
      <c r="OGO70" s="9"/>
      <c r="OGP70" s="9"/>
      <c r="OGQ70" s="9"/>
      <c r="OGR70" s="9"/>
      <c r="OGS70" s="9"/>
      <c r="OGT70" s="9"/>
      <c r="OGU70" s="9"/>
      <c r="OGV70" s="9"/>
      <c r="OGW70" s="9"/>
      <c r="OGX70" s="9"/>
      <c r="OGY70" s="9"/>
      <c r="OGZ70" s="9"/>
      <c r="OHA70" s="9"/>
      <c r="OHB70" s="9"/>
      <c r="OHC70" s="9"/>
      <c r="OHD70" s="9"/>
      <c r="OHE70" s="9"/>
      <c r="OHF70" s="9"/>
      <c r="OHG70" s="9"/>
      <c r="OHH70" s="9"/>
      <c r="OHI70" s="9"/>
      <c r="OHJ70" s="9"/>
      <c r="OHK70" s="9"/>
      <c r="OHL70" s="9"/>
      <c r="OHM70" s="9"/>
      <c r="OHN70" s="9"/>
      <c r="OHO70" s="9"/>
      <c r="OHP70" s="9"/>
      <c r="OHQ70" s="9"/>
      <c r="OHR70" s="9"/>
      <c r="OHS70" s="9"/>
      <c r="OHT70" s="9"/>
      <c r="OHU70" s="9"/>
      <c r="OHV70" s="9"/>
      <c r="OHW70" s="9"/>
      <c r="OHX70" s="9"/>
      <c r="OHY70" s="9"/>
      <c r="OHZ70" s="9"/>
      <c r="OIA70" s="9"/>
      <c r="OIB70" s="9"/>
      <c r="OIC70" s="9"/>
      <c r="OID70" s="9"/>
      <c r="OIE70" s="9"/>
      <c r="OIF70" s="9"/>
      <c r="OIG70" s="9"/>
      <c r="OIH70" s="9"/>
      <c r="OII70" s="9"/>
      <c r="OIJ70" s="9"/>
      <c r="OIK70" s="9"/>
      <c r="OIL70" s="9"/>
      <c r="OIM70" s="9"/>
      <c r="OIN70" s="9"/>
      <c r="OIO70" s="9"/>
      <c r="OIP70" s="9"/>
      <c r="OIQ70" s="9"/>
      <c r="OIR70" s="9"/>
      <c r="OIS70" s="9"/>
      <c r="OIT70" s="9"/>
      <c r="OIU70" s="9"/>
      <c r="OIV70" s="9"/>
      <c r="OIW70" s="9"/>
      <c r="OIX70" s="9"/>
      <c r="OIY70" s="9"/>
      <c r="OIZ70" s="9"/>
      <c r="OJA70" s="9"/>
      <c r="OJB70" s="9"/>
      <c r="OJC70" s="9"/>
      <c r="OJD70" s="9"/>
      <c r="OJE70" s="9"/>
      <c r="OJF70" s="9"/>
      <c r="OJG70" s="9"/>
      <c r="OJH70" s="9"/>
      <c r="OJI70" s="9"/>
      <c r="OJJ70" s="9"/>
      <c r="OJK70" s="9"/>
      <c r="OJL70" s="9"/>
      <c r="OJM70" s="9"/>
      <c r="OJN70" s="9"/>
      <c r="OJO70" s="9"/>
      <c r="OJP70" s="9"/>
      <c r="OJQ70" s="9"/>
      <c r="OJR70" s="9"/>
      <c r="OJS70" s="9"/>
      <c r="OJT70" s="9"/>
      <c r="OJU70" s="9"/>
      <c r="OJV70" s="9"/>
      <c r="OJW70" s="9"/>
      <c r="OJX70" s="9"/>
      <c r="OJY70" s="9"/>
      <c r="OJZ70" s="9"/>
      <c r="OKA70" s="9"/>
      <c r="OKB70" s="9"/>
      <c r="OKC70" s="9"/>
      <c r="OKD70" s="9"/>
      <c r="OKE70" s="9"/>
      <c r="OKF70" s="9"/>
      <c r="OKG70" s="9"/>
      <c r="OKH70" s="9"/>
      <c r="OKI70" s="9"/>
      <c r="OKJ70" s="9"/>
      <c r="OKK70" s="9"/>
      <c r="OKL70" s="9"/>
      <c r="OKM70" s="9"/>
      <c r="OKN70" s="9"/>
      <c r="OKO70" s="9"/>
      <c r="OKP70" s="9"/>
      <c r="OKQ70" s="9"/>
      <c r="OKR70" s="9"/>
      <c r="OKS70" s="9"/>
      <c r="OKT70" s="9"/>
      <c r="OKU70" s="9"/>
      <c r="OKV70" s="9"/>
      <c r="OKW70" s="9"/>
      <c r="OKX70" s="9"/>
      <c r="OKY70" s="9"/>
      <c r="OKZ70" s="9"/>
      <c r="OLA70" s="9"/>
      <c r="OLB70" s="9"/>
      <c r="OLC70" s="9"/>
      <c r="OLD70" s="9"/>
      <c r="OLE70" s="9"/>
      <c r="OLF70" s="9"/>
      <c r="OLG70" s="9"/>
      <c r="OLH70" s="9"/>
      <c r="OLI70" s="9"/>
      <c r="OLJ70" s="9"/>
      <c r="OLK70" s="9"/>
      <c r="OLL70" s="9"/>
      <c r="OLM70" s="9"/>
      <c r="OLN70" s="9"/>
      <c r="OLO70" s="9"/>
      <c r="OLP70" s="9"/>
      <c r="OLQ70" s="9"/>
      <c r="OLR70" s="9"/>
      <c r="OLS70" s="9"/>
      <c r="OLT70" s="9"/>
      <c r="OLU70" s="9"/>
      <c r="OLV70" s="9"/>
      <c r="OLW70" s="9"/>
      <c r="OLX70" s="9"/>
      <c r="OLY70" s="9"/>
      <c r="OLZ70" s="9"/>
      <c r="OMA70" s="9"/>
      <c r="OMB70" s="9"/>
      <c r="OMC70" s="9"/>
      <c r="OMD70" s="9"/>
      <c r="OME70" s="9"/>
      <c r="OMF70" s="9"/>
      <c r="OMG70" s="9"/>
      <c r="OMH70" s="9"/>
      <c r="OMI70" s="9"/>
      <c r="OMJ70" s="9"/>
      <c r="OMK70" s="9"/>
      <c r="OML70" s="9"/>
      <c r="OMM70" s="9"/>
      <c r="OMN70" s="9"/>
      <c r="OMO70" s="9"/>
      <c r="OMP70" s="9"/>
      <c r="OMQ70" s="9"/>
      <c r="OMR70" s="9"/>
      <c r="OMS70" s="9"/>
      <c r="OMT70" s="9"/>
      <c r="OMU70" s="9"/>
      <c r="OMV70" s="9"/>
      <c r="OMW70" s="9"/>
      <c r="OMX70" s="9"/>
      <c r="OMY70" s="9"/>
      <c r="OMZ70" s="9"/>
      <c r="ONA70" s="9"/>
      <c r="ONB70" s="9"/>
      <c r="ONC70" s="9"/>
      <c r="OND70" s="9"/>
      <c r="ONE70" s="9"/>
      <c r="ONF70" s="9"/>
      <c r="ONG70" s="9"/>
      <c r="ONH70" s="9"/>
      <c r="ONI70" s="9"/>
      <c r="ONJ70" s="9"/>
      <c r="ONK70" s="9"/>
      <c r="ONL70" s="9"/>
      <c r="ONM70" s="9"/>
      <c r="ONN70" s="9"/>
      <c r="ONO70" s="9"/>
      <c r="ONP70" s="9"/>
      <c r="ONQ70" s="9"/>
      <c r="ONR70" s="9"/>
      <c r="ONS70" s="9"/>
      <c r="ONT70" s="9"/>
      <c r="ONU70" s="9"/>
      <c r="ONV70" s="9"/>
      <c r="ONW70" s="9"/>
      <c r="ONX70" s="9"/>
      <c r="ONY70" s="9"/>
      <c r="ONZ70" s="9"/>
      <c r="OOA70" s="9"/>
      <c r="OOB70" s="9"/>
      <c r="OOC70" s="9"/>
      <c r="OOD70" s="9"/>
      <c r="OOE70" s="9"/>
      <c r="OOF70" s="9"/>
      <c r="OOG70" s="9"/>
      <c r="OOH70" s="9"/>
      <c r="OOI70" s="9"/>
      <c r="OOJ70" s="9"/>
      <c r="OOK70" s="9"/>
      <c r="OOL70" s="9"/>
      <c r="OOM70" s="9"/>
      <c r="OON70" s="9"/>
      <c r="OOO70" s="9"/>
      <c r="OOP70" s="9"/>
      <c r="OOQ70" s="9"/>
      <c r="OOR70" s="9"/>
      <c r="OOS70" s="9"/>
      <c r="OOT70" s="9"/>
      <c r="OOU70" s="9"/>
      <c r="OOV70" s="9"/>
      <c r="OOW70" s="9"/>
      <c r="OOX70" s="9"/>
      <c r="OOY70" s="9"/>
      <c r="OOZ70" s="9"/>
      <c r="OPA70" s="9"/>
      <c r="OPB70" s="9"/>
      <c r="OPC70" s="9"/>
      <c r="OPD70" s="9"/>
      <c r="OPE70" s="9"/>
      <c r="OPF70" s="9"/>
      <c r="OPG70" s="9"/>
      <c r="OPH70" s="9"/>
      <c r="OPI70" s="9"/>
      <c r="OPJ70" s="9"/>
      <c r="OPK70" s="9"/>
      <c r="OPL70" s="9"/>
      <c r="OPM70" s="9"/>
      <c r="OPN70" s="9"/>
      <c r="OPO70" s="9"/>
      <c r="OPP70" s="9"/>
      <c r="OPQ70" s="9"/>
      <c r="OPR70" s="9"/>
      <c r="OPS70" s="9"/>
      <c r="OPT70" s="9"/>
      <c r="OPU70" s="9"/>
      <c r="OPV70" s="9"/>
      <c r="OPW70" s="9"/>
      <c r="OPX70" s="9"/>
      <c r="OPY70" s="9"/>
      <c r="OPZ70" s="9"/>
      <c r="OQA70" s="9"/>
      <c r="OQB70" s="9"/>
      <c r="OQC70" s="9"/>
      <c r="OQD70" s="9"/>
      <c r="OQE70" s="9"/>
      <c r="OQF70" s="9"/>
      <c r="OQG70" s="9"/>
      <c r="OQH70" s="9"/>
      <c r="OQI70" s="9"/>
      <c r="OQJ70" s="9"/>
      <c r="OQK70" s="9"/>
      <c r="OQL70" s="9"/>
      <c r="OQM70" s="9"/>
      <c r="OQN70" s="9"/>
      <c r="OQO70" s="9"/>
      <c r="OQP70" s="9"/>
      <c r="OQQ70" s="9"/>
      <c r="OQR70" s="9"/>
      <c r="OQS70" s="9"/>
      <c r="OQT70" s="9"/>
      <c r="OQU70" s="9"/>
      <c r="OQV70" s="9"/>
      <c r="OQW70" s="9"/>
      <c r="OQX70" s="9"/>
      <c r="OQY70" s="9"/>
      <c r="OQZ70" s="9"/>
      <c r="ORA70" s="9"/>
      <c r="ORB70" s="9"/>
      <c r="ORC70" s="9"/>
      <c r="ORD70" s="9"/>
      <c r="ORE70" s="9"/>
      <c r="ORF70" s="9"/>
      <c r="ORG70" s="9"/>
      <c r="ORH70" s="9"/>
      <c r="ORI70" s="9"/>
      <c r="ORJ70" s="9"/>
      <c r="ORK70" s="9"/>
      <c r="ORL70" s="9"/>
      <c r="ORM70" s="9"/>
      <c r="ORN70" s="9"/>
      <c r="ORO70" s="9"/>
      <c r="ORP70" s="9"/>
      <c r="ORQ70" s="9"/>
      <c r="ORR70" s="9"/>
      <c r="ORS70" s="9"/>
      <c r="ORT70" s="9"/>
      <c r="ORU70" s="9"/>
      <c r="ORV70" s="9"/>
      <c r="ORW70" s="9"/>
      <c r="ORX70" s="9"/>
      <c r="ORY70" s="9"/>
      <c r="ORZ70" s="9"/>
      <c r="OSA70" s="9"/>
      <c r="OSB70" s="9"/>
      <c r="OSC70" s="9"/>
      <c r="OSD70" s="9"/>
      <c r="OSE70" s="9"/>
      <c r="OSF70" s="9"/>
      <c r="OSG70" s="9"/>
      <c r="OSH70" s="9"/>
      <c r="OSI70" s="9"/>
      <c r="OSJ70" s="9"/>
      <c r="OSK70" s="9"/>
      <c r="OSL70" s="9"/>
      <c r="OSM70" s="9"/>
      <c r="OSN70" s="9"/>
      <c r="OSO70" s="9"/>
      <c r="OSP70" s="9"/>
      <c r="OSQ70" s="9"/>
      <c r="OSR70" s="9"/>
      <c r="OSS70" s="9"/>
      <c r="OST70" s="9"/>
      <c r="OSU70" s="9"/>
      <c r="OSV70" s="9"/>
      <c r="OSW70" s="9"/>
      <c r="OSX70" s="9"/>
      <c r="OSY70" s="9"/>
      <c r="OSZ70" s="9"/>
      <c r="OTA70" s="9"/>
      <c r="OTB70" s="9"/>
      <c r="OTC70" s="9"/>
      <c r="OTD70" s="9"/>
      <c r="OTE70" s="9"/>
      <c r="OTF70" s="9"/>
      <c r="OTG70" s="9"/>
      <c r="OTH70" s="9"/>
      <c r="OTI70" s="9"/>
      <c r="OTJ70" s="9"/>
      <c r="OTK70" s="9"/>
      <c r="OTL70" s="9"/>
      <c r="OTM70" s="9"/>
      <c r="OTN70" s="9"/>
      <c r="OTO70" s="9"/>
      <c r="OTP70" s="9"/>
      <c r="OTQ70" s="9"/>
      <c r="OTR70" s="9"/>
      <c r="OTS70" s="9"/>
      <c r="OTT70" s="9"/>
      <c r="OTU70" s="9"/>
      <c r="OTV70" s="9"/>
      <c r="OTW70" s="9"/>
      <c r="OTX70" s="9"/>
      <c r="OTY70" s="9"/>
      <c r="OTZ70" s="9"/>
      <c r="OUA70" s="9"/>
      <c r="OUB70" s="9"/>
      <c r="OUC70" s="9"/>
      <c r="OUD70" s="9"/>
      <c r="OUE70" s="9"/>
      <c r="OUF70" s="9"/>
      <c r="OUG70" s="9"/>
      <c r="OUH70" s="9"/>
      <c r="OUI70" s="9"/>
      <c r="OUJ70" s="9"/>
      <c r="OUK70" s="9"/>
      <c r="OUL70" s="9"/>
      <c r="OUM70" s="9"/>
      <c r="OUN70" s="9"/>
      <c r="OUO70" s="9"/>
      <c r="OUP70" s="9"/>
      <c r="OUQ70" s="9"/>
      <c r="OUR70" s="9"/>
      <c r="OUS70" s="9"/>
      <c r="OUT70" s="9"/>
      <c r="OUU70" s="9"/>
      <c r="OUV70" s="9"/>
      <c r="OUW70" s="9"/>
      <c r="OUX70" s="9"/>
      <c r="OUY70" s="9"/>
      <c r="OUZ70" s="9"/>
      <c r="OVA70" s="9"/>
      <c r="OVB70" s="9"/>
      <c r="OVC70" s="9"/>
      <c r="OVD70" s="9"/>
      <c r="OVE70" s="9"/>
      <c r="OVF70" s="9"/>
      <c r="OVG70" s="9"/>
      <c r="OVH70" s="9"/>
      <c r="OVI70" s="9"/>
      <c r="OVJ70" s="9"/>
      <c r="OVK70" s="9"/>
      <c r="OVL70" s="9"/>
      <c r="OVM70" s="9"/>
      <c r="OVN70" s="9"/>
      <c r="OVO70" s="9"/>
      <c r="OVP70" s="9"/>
      <c r="OVQ70" s="9"/>
      <c r="OVR70" s="9"/>
      <c r="OVS70" s="9"/>
      <c r="OVT70" s="9"/>
      <c r="OVU70" s="9"/>
      <c r="OVV70" s="9"/>
      <c r="OVW70" s="9"/>
      <c r="OVX70" s="9"/>
      <c r="OVY70" s="9"/>
      <c r="OVZ70" s="9"/>
      <c r="OWA70" s="9"/>
      <c r="OWB70" s="9"/>
      <c r="OWC70" s="9"/>
      <c r="OWD70" s="9"/>
      <c r="OWE70" s="9"/>
      <c r="OWF70" s="9"/>
      <c r="OWG70" s="9"/>
      <c r="OWH70" s="9"/>
      <c r="OWI70" s="9"/>
      <c r="OWJ70" s="9"/>
      <c r="OWK70" s="9"/>
      <c r="OWL70" s="9"/>
      <c r="OWM70" s="9"/>
      <c r="OWN70" s="9"/>
      <c r="OWO70" s="9"/>
      <c r="OWP70" s="9"/>
      <c r="OWQ70" s="9"/>
      <c r="OWR70" s="9"/>
      <c r="OWS70" s="9"/>
      <c r="OWT70" s="9"/>
      <c r="OWU70" s="9"/>
      <c r="OWV70" s="9"/>
      <c r="OWW70" s="9"/>
      <c r="OWX70" s="9"/>
      <c r="OWY70" s="9"/>
      <c r="OWZ70" s="9"/>
      <c r="OXA70" s="9"/>
      <c r="OXB70" s="9"/>
      <c r="OXC70" s="9"/>
      <c r="OXD70" s="9"/>
      <c r="OXE70" s="9"/>
      <c r="OXF70" s="9"/>
      <c r="OXG70" s="9"/>
      <c r="OXH70" s="9"/>
      <c r="OXI70" s="9"/>
      <c r="OXJ70" s="9"/>
      <c r="OXK70" s="9"/>
      <c r="OXL70" s="9"/>
      <c r="OXM70" s="9"/>
      <c r="OXN70" s="9"/>
      <c r="OXO70" s="9"/>
      <c r="OXP70" s="9"/>
      <c r="OXQ70" s="9"/>
      <c r="OXR70" s="9"/>
      <c r="OXS70" s="9"/>
      <c r="OXT70" s="9"/>
      <c r="OXU70" s="9"/>
      <c r="OXV70" s="9"/>
      <c r="OXW70" s="9"/>
      <c r="OXX70" s="9"/>
      <c r="OXY70" s="9"/>
      <c r="OXZ70" s="9"/>
      <c r="OYA70" s="9"/>
      <c r="OYB70" s="9"/>
      <c r="OYC70" s="9"/>
      <c r="OYD70" s="9"/>
      <c r="OYE70" s="9"/>
      <c r="OYF70" s="9"/>
      <c r="OYG70" s="9"/>
      <c r="OYH70" s="9"/>
      <c r="OYI70" s="9"/>
      <c r="OYJ70" s="9"/>
      <c r="OYK70" s="9"/>
      <c r="OYL70" s="9"/>
      <c r="OYM70" s="9"/>
      <c r="OYN70" s="9"/>
      <c r="OYO70" s="9"/>
      <c r="OYP70" s="9"/>
      <c r="OYQ70" s="9"/>
      <c r="OYR70" s="9"/>
      <c r="OYS70" s="9"/>
      <c r="OYT70" s="9"/>
      <c r="OYU70" s="9"/>
      <c r="OYV70" s="9"/>
      <c r="OYW70" s="9"/>
      <c r="OYX70" s="9"/>
      <c r="OYY70" s="9"/>
      <c r="OYZ70" s="9"/>
      <c r="OZA70" s="9"/>
      <c r="OZB70" s="9"/>
      <c r="OZC70" s="9"/>
      <c r="OZD70" s="9"/>
      <c r="OZE70" s="9"/>
      <c r="OZF70" s="9"/>
      <c r="OZG70" s="9"/>
      <c r="OZH70" s="9"/>
      <c r="OZI70" s="9"/>
      <c r="OZJ70" s="9"/>
      <c r="OZK70" s="9"/>
      <c r="OZL70" s="9"/>
      <c r="OZM70" s="9"/>
      <c r="OZN70" s="9"/>
      <c r="OZO70" s="9"/>
      <c r="OZP70" s="9"/>
      <c r="OZQ70" s="9"/>
      <c r="OZR70" s="9"/>
      <c r="OZS70" s="9"/>
      <c r="OZT70" s="9"/>
      <c r="OZU70" s="9"/>
      <c r="OZV70" s="9"/>
      <c r="OZW70" s="9"/>
      <c r="OZX70" s="9"/>
      <c r="OZY70" s="9"/>
      <c r="OZZ70" s="9"/>
      <c r="PAA70" s="9"/>
      <c r="PAB70" s="9"/>
      <c r="PAC70" s="9"/>
      <c r="PAD70" s="9"/>
      <c r="PAE70" s="9"/>
      <c r="PAF70" s="9"/>
      <c r="PAG70" s="9"/>
      <c r="PAH70" s="9"/>
      <c r="PAI70" s="9"/>
      <c r="PAJ70" s="9"/>
      <c r="PAK70" s="9"/>
      <c r="PAL70" s="9"/>
      <c r="PAM70" s="9"/>
      <c r="PAN70" s="9"/>
      <c r="PAO70" s="9"/>
      <c r="PAP70" s="9"/>
      <c r="PAQ70" s="9"/>
      <c r="PAR70" s="9"/>
      <c r="PAS70" s="9"/>
      <c r="PAT70" s="9"/>
      <c r="PAU70" s="9"/>
      <c r="PAV70" s="9"/>
      <c r="PAW70" s="9"/>
      <c r="PAX70" s="9"/>
      <c r="PAY70" s="9"/>
      <c r="PAZ70" s="9"/>
      <c r="PBA70" s="9"/>
      <c r="PBB70" s="9"/>
      <c r="PBC70" s="9"/>
      <c r="PBD70" s="9"/>
      <c r="PBE70" s="9"/>
      <c r="PBF70" s="9"/>
      <c r="PBG70" s="9"/>
      <c r="PBH70" s="9"/>
      <c r="PBI70" s="9"/>
      <c r="PBJ70" s="9"/>
      <c r="PBK70" s="9"/>
      <c r="PBL70" s="9"/>
      <c r="PBM70" s="9"/>
      <c r="PBN70" s="9"/>
      <c r="PBO70" s="9"/>
      <c r="PBP70" s="9"/>
      <c r="PBQ70" s="9"/>
      <c r="PBR70" s="9"/>
      <c r="PBS70" s="9"/>
      <c r="PBT70" s="9"/>
      <c r="PBU70" s="9"/>
      <c r="PBV70" s="9"/>
      <c r="PBW70" s="9"/>
      <c r="PBX70" s="9"/>
      <c r="PBY70" s="9"/>
      <c r="PBZ70" s="9"/>
      <c r="PCA70" s="9"/>
      <c r="PCB70" s="9"/>
      <c r="PCC70" s="9"/>
      <c r="PCD70" s="9"/>
      <c r="PCE70" s="9"/>
      <c r="PCF70" s="9"/>
      <c r="PCG70" s="9"/>
      <c r="PCH70" s="9"/>
      <c r="PCI70" s="9"/>
      <c r="PCJ70" s="9"/>
      <c r="PCK70" s="9"/>
      <c r="PCL70" s="9"/>
      <c r="PCM70" s="9"/>
      <c r="PCN70" s="9"/>
      <c r="PCO70" s="9"/>
      <c r="PCP70" s="9"/>
      <c r="PCQ70" s="9"/>
      <c r="PCR70" s="9"/>
      <c r="PCS70" s="9"/>
      <c r="PCT70" s="9"/>
      <c r="PCU70" s="9"/>
      <c r="PCV70" s="9"/>
      <c r="PCW70" s="9"/>
      <c r="PCX70" s="9"/>
      <c r="PCY70" s="9"/>
      <c r="PCZ70" s="9"/>
      <c r="PDA70" s="9"/>
      <c r="PDB70" s="9"/>
      <c r="PDC70" s="9"/>
      <c r="PDD70" s="9"/>
      <c r="PDE70" s="9"/>
      <c r="PDF70" s="9"/>
      <c r="PDG70" s="9"/>
      <c r="PDH70" s="9"/>
      <c r="PDI70" s="9"/>
      <c r="PDJ70" s="9"/>
      <c r="PDK70" s="9"/>
      <c r="PDL70" s="9"/>
      <c r="PDM70" s="9"/>
      <c r="PDN70" s="9"/>
      <c r="PDO70" s="9"/>
      <c r="PDP70" s="9"/>
      <c r="PDQ70" s="9"/>
      <c r="PDR70" s="9"/>
      <c r="PDS70" s="9"/>
      <c r="PDT70" s="9"/>
      <c r="PDU70" s="9"/>
      <c r="PDV70" s="9"/>
      <c r="PDW70" s="9"/>
      <c r="PDX70" s="9"/>
      <c r="PDY70" s="9"/>
      <c r="PDZ70" s="9"/>
      <c r="PEA70" s="9"/>
      <c r="PEB70" s="9"/>
      <c r="PEC70" s="9"/>
      <c r="PED70" s="9"/>
      <c r="PEE70" s="9"/>
      <c r="PEF70" s="9"/>
      <c r="PEG70" s="9"/>
      <c r="PEH70" s="9"/>
      <c r="PEI70" s="9"/>
      <c r="PEJ70" s="9"/>
      <c r="PEK70" s="9"/>
      <c r="PEL70" s="9"/>
      <c r="PEM70" s="9"/>
      <c r="PEN70" s="9"/>
      <c r="PEO70" s="9"/>
      <c r="PEP70" s="9"/>
      <c r="PEQ70" s="9"/>
      <c r="PER70" s="9"/>
      <c r="PES70" s="9"/>
      <c r="PET70" s="9"/>
      <c r="PEU70" s="9"/>
      <c r="PEV70" s="9"/>
      <c r="PEW70" s="9"/>
      <c r="PEX70" s="9"/>
      <c r="PEY70" s="9"/>
      <c r="PEZ70" s="9"/>
      <c r="PFA70" s="9"/>
      <c r="PFB70" s="9"/>
      <c r="PFC70" s="9"/>
      <c r="PFD70" s="9"/>
      <c r="PFE70" s="9"/>
      <c r="PFF70" s="9"/>
      <c r="PFG70" s="9"/>
      <c r="PFH70" s="9"/>
      <c r="PFI70" s="9"/>
      <c r="PFJ70" s="9"/>
      <c r="PFK70" s="9"/>
      <c r="PFL70" s="9"/>
      <c r="PFM70" s="9"/>
      <c r="PFN70" s="9"/>
      <c r="PFO70" s="9"/>
      <c r="PFP70" s="9"/>
      <c r="PFQ70" s="9"/>
      <c r="PFR70" s="9"/>
      <c r="PFS70" s="9"/>
      <c r="PFT70" s="9"/>
      <c r="PFU70" s="9"/>
      <c r="PFV70" s="9"/>
      <c r="PFW70" s="9"/>
      <c r="PFX70" s="9"/>
      <c r="PFY70" s="9"/>
      <c r="PFZ70" s="9"/>
      <c r="PGA70" s="9"/>
      <c r="PGB70" s="9"/>
      <c r="PGC70" s="9"/>
      <c r="PGD70" s="9"/>
      <c r="PGE70" s="9"/>
      <c r="PGF70" s="9"/>
      <c r="PGG70" s="9"/>
      <c r="PGH70" s="9"/>
      <c r="PGI70" s="9"/>
      <c r="PGJ70" s="9"/>
      <c r="PGK70" s="9"/>
      <c r="PGL70" s="9"/>
      <c r="PGM70" s="9"/>
      <c r="PGN70" s="9"/>
      <c r="PGO70" s="9"/>
      <c r="PGP70" s="9"/>
      <c r="PGQ70" s="9"/>
      <c r="PGR70" s="9"/>
      <c r="PGS70" s="9"/>
      <c r="PGT70" s="9"/>
      <c r="PGU70" s="9"/>
      <c r="PGV70" s="9"/>
      <c r="PGW70" s="9"/>
      <c r="PGX70" s="9"/>
      <c r="PGY70" s="9"/>
      <c r="PGZ70" s="9"/>
      <c r="PHA70" s="9"/>
      <c r="PHB70" s="9"/>
      <c r="PHC70" s="9"/>
      <c r="PHD70" s="9"/>
      <c r="PHE70" s="9"/>
      <c r="PHF70" s="9"/>
      <c r="PHG70" s="9"/>
      <c r="PHH70" s="9"/>
      <c r="PHI70" s="9"/>
      <c r="PHJ70" s="9"/>
      <c r="PHK70" s="9"/>
      <c r="PHL70" s="9"/>
      <c r="PHM70" s="9"/>
      <c r="PHN70" s="9"/>
      <c r="PHO70" s="9"/>
      <c r="PHP70" s="9"/>
      <c r="PHQ70" s="9"/>
      <c r="PHR70" s="9"/>
      <c r="PHS70" s="9"/>
      <c r="PHT70" s="9"/>
      <c r="PHU70" s="9"/>
      <c r="PHV70" s="9"/>
      <c r="PHW70" s="9"/>
      <c r="PHX70" s="9"/>
      <c r="PHY70" s="9"/>
      <c r="PHZ70" s="9"/>
      <c r="PIA70" s="9"/>
      <c r="PIB70" s="9"/>
      <c r="PIC70" s="9"/>
      <c r="PID70" s="9"/>
      <c r="PIE70" s="9"/>
      <c r="PIF70" s="9"/>
      <c r="PIG70" s="9"/>
      <c r="PIH70" s="9"/>
      <c r="PII70" s="9"/>
      <c r="PIJ70" s="9"/>
      <c r="PIK70" s="9"/>
      <c r="PIL70" s="9"/>
      <c r="PIM70" s="9"/>
      <c r="PIN70" s="9"/>
      <c r="PIO70" s="9"/>
      <c r="PIP70" s="9"/>
      <c r="PIQ70" s="9"/>
      <c r="PIR70" s="9"/>
      <c r="PIS70" s="9"/>
      <c r="PIT70" s="9"/>
      <c r="PIU70" s="9"/>
      <c r="PIV70" s="9"/>
      <c r="PIW70" s="9"/>
      <c r="PIX70" s="9"/>
      <c r="PIY70" s="9"/>
      <c r="PIZ70" s="9"/>
      <c r="PJA70" s="9"/>
      <c r="PJB70" s="9"/>
      <c r="PJC70" s="9"/>
      <c r="PJD70" s="9"/>
      <c r="PJE70" s="9"/>
      <c r="PJF70" s="9"/>
      <c r="PJG70" s="9"/>
      <c r="PJH70" s="9"/>
      <c r="PJI70" s="9"/>
      <c r="PJJ70" s="9"/>
      <c r="PJK70" s="9"/>
      <c r="PJL70" s="9"/>
      <c r="PJM70" s="9"/>
      <c r="PJN70" s="9"/>
      <c r="PJO70" s="9"/>
      <c r="PJP70" s="9"/>
      <c r="PJQ70" s="9"/>
      <c r="PJR70" s="9"/>
      <c r="PJS70" s="9"/>
      <c r="PJT70" s="9"/>
      <c r="PJU70" s="9"/>
      <c r="PJV70" s="9"/>
      <c r="PJW70" s="9"/>
      <c r="PJX70" s="9"/>
      <c r="PJY70" s="9"/>
      <c r="PJZ70" s="9"/>
      <c r="PKA70" s="9"/>
      <c r="PKB70" s="9"/>
      <c r="PKC70" s="9"/>
      <c r="PKD70" s="9"/>
      <c r="PKE70" s="9"/>
      <c r="PKF70" s="9"/>
      <c r="PKG70" s="9"/>
      <c r="PKH70" s="9"/>
      <c r="PKI70" s="9"/>
      <c r="PKJ70" s="9"/>
      <c r="PKK70" s="9"/>
      <c r="PKL70" s="9"/>
      <c r="PKM70" s="9"/>
      <c r="PKN70" s="9"/>
      <c r="PKO70" s="9"/>
      <c r="PKP70" s="9"/>
      <c r="PKQ70" s="9"/>
      <c r="PKR70" s="9"/>
      <c r="PKS70" s="9"/>
      <c r="PKT70" s="9"/>
      <c r="PKU70" s="9"/>
      <c r="PKV70" s="9"/>
      <c r="PKW70" s="9"/>
      <c r="PKX70" s="9"/>
      <c r="PKY70" s="9"/>
      <c r="PKZ70" s="9"/>
      <c r="PLA70" s="9"/>
      <c r="PLB70" s="9"/>
      <c r="PLC70" s="9"/>
      <c r="PLD70" s="9"/>
      <c r="PLE70" s="9"/>
      <c r="PLF70" s="9"/>
      <c r="PLG70" s="9"/>
      <c r="PLH70" s="9"/>
      <c r="PLI70" s="9"/>
      <c r="PLJ70" s="9"/>
      <c r="PLK70" s="9"/>
      <c r="PLL70" s="9"/>
      <c r="PLM70" s="9"/>
      <c r="PLN70" s="9"/>
      <c r="PLO70" s="9"/>
      <c r="PLP70" s="9"/>
      <c r="PLQ70" s="9"/>
      <c r="PLR70" s="9"/>
      <c r="PLS70" s="9"/>
      <c r="PLT70" s="9"/>
      <c r="PLU70" s="9"/>
      <c r="PLV70" s="9"/>
      <c r="PLW70" s="9"/>
      <c r="PLX70" s="9"/>
      <c r="PLY70" s="9"/>
      <c r="PLZ70" s="9"/>
      <c r="PMA70" s="9"/>
      <c r="PMB70" s="9"/>
      <c r="PMC70" s="9"/>
      <c r="PMD70" s="9"/>
      <c r="PME70" s="9"/>
      <c r="PMF70" s="9"/>
      <c r="PMG70" s="9"/>
      <c r="PMH70" s="9"/>
      <c r="PMI70" s="9"/>
      <c r="PMJ70" s="9"/>
      <c r="PMK70" s="9"/>
      <c r="PML70" s="9"/>
      <c r="PMM70" s="9"/>
      <c r="PMN70" s="9"/>
      <c r="PMO70" s="9"/>
      <c r="PMP70" s="9"/>
      <c r="PMQ70" s="9"/>
      <c r="PMR70" s="9"/>
      <c r="PMS70" s="9"/>
      <c r="PMT70" s="9"/>
      <c r="PMU70" s="9"/>
      <c r="PMV70" s="9"/>
      <c r="PMW70" s="9"/>
      <c r="PMX70" s="9"/>
      <c r="PMY70" s="9"/>
      <c r="PMZ70" s="9"/>
      <c r="PNA70" s="9"/>
      <c r="PNB70" s="9"/>
      <c r="PNC70" s="9"/>
      <c r="PND70" s="9"/>
      <c r="PNE70" s="9"/>
      <c r="PNF70" s="9"/>
      <c r="PNG70" s="9"/>
      <c r="PNH70" s="9"/>
      <c r="PNI70" s="9"/>
      <c r="PNJ70" s="9"/>
      <c r="PNK70" s="9"/>
      <c r="PNL70" s="9"/>
      <c r="PNM70" s="9"/>
      <c r="PNN70" s="9"/>
      <c r="PNO70" s="9"/>
      <c r="PNP70" s="9"/>
      <c r="PNQ70" s="9"/>
      <c r="PNR70" s="9"/>
      <c r="PNS70" s="9"/>
      <c r="PNT70" s="9"/>
      <c r="PNU70" s="9"/>
      <c r="PNV70" s="9"/>
      <c r="PNW70" s="9"/>
      <c r="PNX70" s="9"/>
      <c r="PNY70" s="9"/>
      <c r="PNZ70" s="9"/>
      <c r="POA70" s="9"/>
      <c r="POB70" s="9"/>
      <c r="POC70" s="9"/>
      <c r="POD70" s="9"/>
      <c r="POE70" s="9"/>
      <c r="POF70" s="9"/>
      <c r="POG70" s="9"/>
      <c r="POH70" s="9"/>
      <c r="POI70" s="9"/>
      <c r="POJ70" s="9"/>
      <c r="POK70" s="9"/>
      <c r="POL70" s="9"/>
      <c r="POM70" s="9"/>
      <c r="PON70" s="9"/>
      <c r="POO70" s="9"/>
      <c r="POP70" s="9"/>
      <c r="POQ70" s="9"/>
      <c r="POR70" s="9"/>
      <c r="POS70" s="9"/>
      <c r="POT70" s="9"/>
      <c r="POU70" s="9"/>
      <c r="POV70" s="9"/>
      <c r="POW70" s="9"/>
      <c r="POX70" s="9"/>
      <c r="POY70" s="9"/>
      <c r="POZ70" s="9"/>
      <c r="PPA70" s="9"/>
      <c r="PPB70" s="9"/>
      <c r="PPC70" s="9"/>
      <c r="PPD70" s="9"/>
      <c r="PPE70" s="9"/>
      <c r="PPF70" s="9"/>
      <c r="PPG70" s="9"/>
      <c r="PPH70" s="9"/>
      <c r="PPI70" s="9"/>
      <c r="PPJ70" s="9"/>
      <c r="PPK70" s="9"/>
      <c r="PPL70" s="9"/>
      <c r="PPM70" s="9"/>
      <c r="PPN70" s="9"/>
      <c r="PPO70" s="9"/>
      <c r="PPP70" s="9"/>
      <c r="PPQ70" s="9"/>
      <c r="PPR70" s="9"/>
      <c r="PPS70" s="9"/>
      <c r="PPT70" s="9"/>
      <c r="PPU70" s="9"/>
      <c r="PPV70" s="9"/>
      <c r="PPW70" s="9"/>
      <c r="PPX70" s="9"/>
      <c r="PPY70" s="9"/>
      <c r="PPZ70" s="9"/>
      <c r="PQA70" s="9"/>
      <c r="PQB70" s="9"/>
      <c r="PQC70" s="9"/>
      <c r="PQD70" s="9"/>
      <c r="PQE70" s="9"/>
      <c r="PQF70" s="9"/>
      <c r="PQG70" s="9"/>
      <c r="PQH70" s="9"/>
      <c r="PQI70" s="9"/>
      <c r="PQJ70" s="9"/>
      <c r="PQK70" s="9"/>
      <c r="PQL70" s="9"/>
      <c r="PQM70" s="9"/>
      <c r="PQN70" s="9"/>
      <c r="PQO70" s="9"/>
      <c r="PQP70" s="9"/>
      <c r="PQQ70" s="9"/>
      <c r="PQR70" s="9"/>
      <c r="PQS70" s="9"/>
      <c r="PQT70" s="9"/>
      <c r="PQU70" s="9"/>
      <c r="PQV70" s="9"/>
      <c r="PQW70" s="9"/>
      <c r="PQX70" s="9"/>
      <c r="PQY70" s="9"/>
      <c r="PQZ70" s="9"/>
      <c r="PRA70" s="9"/>
      <c r="PRB70" s="9"/>
      <c r="PRC70" s="9"/>
      <c r="PRD70" s="9"/>
      <c r="PRE70" s="9"/>
      <c r="PRF70" s="9"/>
      <c r="PRG70" s="9"/>
      <c r="PRH70" s="9"/>
      <c r="PRI70" s="9"/>
      <c r="PRJ70" s="9"/>
      <c r="PRK70" s="9"/>
      <c r="PRL70" s="9"/>
      <c r="PRM70" s="9"/>
      <c r="PRN70" s="9"/>
      <c r="PRO70" s="9"/>
      <c r="PRP70" s="9"/>
      <c r="PRQ70" s="9"/>
      <c r="PRR70" s="9"/>
      <c r="PRS70" s="9"/>
      <c r="PRT70" s="9"/>
      <c r="PRU70" s="9"/>
      <c r="PRV70" s="9"/>
      <c r="PRW70" s="9"/>
      <c r="PRX70" s="9"/>
      <c r="PRY70" s="9"/>
      <c r="PRZ70" s="9"/>
      <c r="PSA70" s="9"/>
      <c r="PSB70" s="9"/>
      <c r="PSC70" s="9"/>
      <c r="PSD70" s="9"/>
      <c r="PSE70" s="9"/>
      <c r="PSF70" s="9"/>
      <c r="PSG70" s="9"/>
      <c r="PSH70" s="9"/>
      <c r="PSI70" s="9"/>
      <c r="PSJ70" s="9"/>
      <c r="PSK70" s="9"/>
      <c r="PSL70" s="9"/>
      <c r="PSM70" s="9"/>
      <c r="PSN70" s="9"/>
      <c r="PSO70" s="9"/>
      <c r="PSP70" s="9"/>
      <c r="PSQ70" s="9"/>
      <c r="PSR70" s="9"/>
      <c r="PSS70" s="9"/>
      <c r="PST70" s="9"/>
      <c r="PSU70" s="9"/>
      <c r="PSV70" s="9"/>
      <c r="PSW70" s="9"/>
      <c r="PSX70" s="9"/>
      <c r="PSY70" s="9"/>
      <c r="PSZ70" s="9"/>
      <c r="PTA70" s="9"/>
      <c r="PTB70" s="9"/>
      <c r="PTC70" s="9"/>
      <c r="PTD70" s="9"/>
      <c r="PTE70" s="9"/>
      <c r="PTF70" s="9"/>
      <c r="PTG70" s="9"/>
      <c r="PTH70" s="9"/>
      <c r="PTI70" s="9"/>
      <c r="PTJ70" s="9"/>
      <c r="PTK70" s="9"/>
      <c r="PTL70" s="9"/>
      <c r="PTM70" s="9"/>
      <c r="PTN70" s="9"/>
      <c r="PTO70" s="9"/>
      <c r="PTP70" s="9"/>
      <c r="PTQ70" s="9"/>
      <c r="PTR70" s="9"/>
      <c r="PTS70" s="9"/>
      <c r="PTT70" s="9"/>
      <c r="PTU70" s="9"/>
      <c r="PTV70" s="9"/>
      <c r="PTW70" s="9"/>
      <c r="PTX70" s="9"/>
      <c r="PTY70" s="9"/>
      <c r="PTZ70" s="9"/>
      <c r="PUA70" s="9"/>
      <c r="PUB70" s="9"/>
      <c r="PUC70" s="9"/>
      <c r="PUD70" s="9"/>
      <c r="PUE70" s="9"/>
      <c r="PUF70" s="9"/>
      <c r="PUG70" s="9"/>
      <c r="PUH70" s="9"/>
      <c r="PUI70" s="9"/>
      <c r="PUJ70" s="9"/>
      <c r="PUK70" s="9"/>
      <c r="PUL70" s="9"/>
      <c r="PUM70" s="9"/>
      <c r="PUN70" s="9"/>
      <c r="PUO70" s="9"/>
      <c r="PUP70" s="9"/>
      <c r="PUQ70" s="9"/>
      <c r="PUR70" s="9"/>
      <c r="PUS70" s="9"/>
      <c r="PUT70" s="9"/>
      <c r="PUU70" s="9"/>
      <c r="PUV70" s="9"/>
      <c r="PUW70" s="9"/>
      <c r="PUX70" s="9"/>
      <c r="PUY70" s="9"/>
      <c r="PUZ70" s="9"/>
      <c r="PVA70" s="9"/>
      <c r="PVB70" s="9"/>
      <c r="PVC70" s="9"/>
      <c r="PVD70" s="9"/>
      <c r="PVE70" s="9"/>
      <c r="PVF70" s="9"/>
      <c r="PVG70" s="9"/>
      <c r="PVH70" s="9"/>
      <c r="PVI70" s="9"/>
      <c r="PVJ70" s="9"/>
      <c r="PVK70" s="9"/>
      <c r="PVL70" s="9"/>
      <c r="PVM70" s="9"/>
      <c r="PVN70" s="9"/>
      <c r="PVO70" s="9"/>
      <c r="PVP70" s="9"/>
      <c r="PVQ70" s="9"/>
      <c r="PVR70" s="9"/>
      <c r="PVS70" s="9"/>
      <c r="PVT70" s="9"/>
      <c r="PVU70" s="9"/>
      <c r="PVV70" s="9"/>
      <c r="PVW70" s="9"/>
      <c r="PVX70" s="9"/>
      <c r="PVY70" s="9"/>
      <c r="PVZ70" s="9"/>
      <c r="PWA70" s="9"/>
      <c r="PWB70" s="9"/>
      <c r="PWC70" s="9"/>
      <c r="PWD70" s="9"/>
      <c r="PWE70" s="9"/>
      <c r="PWF70" s="9"/>
      <c r="PWG70" s="9"/>
      <c r="PWH70" s="9"/>
      <c r="PWI70" s="9"/>
      <c r="PWJ70" s="9"/>
      <c r="PWK70" s="9"/>
      <c r="PWL70" s="9"/>
      <c r="PWM70" s="9"/>
      <c r="PWN70" s="9"/>
      <c r="PWO70" s="9"/>
      <c r="PWP70" s="9"/>
      <c r="PWQ70" s="9"/>
      <c r="PWR70" s="9"/>
      <c r="PWS70" s="9"/>
      <c r="PWT70" s="9"/>
      <c r="PWU70" s="9"/>
      <c r="PWV70" s="9"/>
      <c r="PWW70" s="9"/>
      <c r="PWX70" s="9"/>
      <c r="PWY70" s="9"/>
      <c r="PWZ70" s="9"/>
      <c r="PXA70" s="9"/>
      <c r="PXB70" s="9"/>
      <c r="PXC70" s="9"/>
      <c r="PXD70" s="9"/>
      <c r="PXE70" s="9"/>
      <c r="PXF70" s="9"/>
      <c r="PXG70" s="9"/>
      <c r="PXH70" s="9"/>
      <c r="PXI70" s="9"/>
      <c r="PXJ70" s="9"/>
      <c r="PXK70" s="9"/>
      <c r="PXL70" s="9"/>
      <c r="PXM70" s="9"/>
      <c r="PXN70" s="9"/>
      <c r="PXO70" s="9"/>
      <c r="PXP70" s="9"/>
      <c r="PXQ70" s="9"/>
      <c r="PXR70" s="9"/>
      <c r="PXS70" s="9"/>
      <c r="PXT70" s="9"/>
      <c r="PXU70" s="9"/>
      <c r="PXV70" s="9"/>
      <c r="PXW70" s="9"/>
      <c r="PXX70" s="9"/>
      <c r="PXY70" s="9"/>
      <c r="PXZ70" s="9"/>
      <c r="PYA70" s="9"/>
      <c r="PYB70" s="9"/>
      <c r="PYC70" s="9"/>
      <c r="PYD70" s="9"/>
      <c r="PYE70" s="9"/>
      <c r="PYF70" s="9"/>
      <c r="PYG70" s="9"/>
      <c r="PYH70" s="9"/>
      <c r="PYI70" s="9"/>
      <c r="PYJ70" s="9"/>
      <c r="PYK70" s="9"/>
      <c r="PYL70" s="9"/>
      <c r="PYM70" s="9"/>
      <c r="PYN70" s="9"/>
      <c r="PYO70" s="9"/>
      <c r="PYP70" s="9"/>
      <c r="PYQ70" s="9"/>
      <c r="PYR70" s="9"/>
      <c r="PYS70" s="9"/>
      <c r="PYT70" s="9"/>
      <c r="PYU70" s="9"/>
      <c r="PYV70" s="9"/>
      <c r="PYW70" s="9"/>
      <c r="PYX70" s="9"/>
      <c r="PYY70" s="9"/>
      <c r="PYZ70" s="9"/>
      <c r="PZA70" s="9"/>
      <c r="PZB70" s="9"/>
      <c r="PZC70" s="9"/>
      <c r="PZD70" s="9"/>
      <c r="PZE70" s="9"/>
      <c r="PZF70" s="9"/>
      <c r="PZG70" s="9"/>
      <c r="PZH70" s="9"/>
      <c r="PZI70" s="9"/>
      <c r="PZJ70" s="9"/>
      <c r="PZK70" s="9"/>
      <c r="PZL70" s="9"/>
      <c r="PZM70" s="9"/>
      <c r="PZN70" s="9"/>
      <c r="PZO70" s="9"/>
      <c r="PZP70" s="9"/>
      <c r="PZQ70" s="9"/>
      <c r="PZR70" s="9"/>
      <c r="PZS70" s="9"/>
      <c r="PZT70" s="9"/>
      <c r="PZU70" s="9"/>
      <c r="PZV70" s="9"/>
      <c r="PZW70" s="9"/>
      <c r="PZX70" s="9"/>
      <c r="PZY70" s="9"/>
      <c r="PZZ70" s="9"/>
      <c r="QAA70" s="9"/>
      <c r="QAB70" s="9"/>
      <c r="QAC70" s="9"/>
      <c r="QAD70" s="9"/>
      <c r="QAE70" s="9"/>
      <c r="QAF70" s="9"/>
      <c r="QAG70" s="9"/>
      <c r="QAH70" s="9"/>
      <c r="QAI70" s="9"/>
      <c r="QAJ70" s="9"/>
      <c r="QAK70" s="9"/>
      <c r="QAL70" s="9"/>
      <c r="QAM70" s="9"/>
      <c r="QAN70" s="9"/>
      <c r="QAO70" s="9"/>
      <c r="QAP70" s="9"/>
      <c r="QAQ70" s="9"/>
      <c r="QAR70" s="9"/>
      <c r="QAS70" s="9"/>
      <c r="QAT70" s="9"/>
      <c r="QAU70" s="9"/>
      <c r="QAV70" s="9"/>
      <c r="QAW70" s="9"/>
      <c r="QAX70" s="9"/>
      <c r="QAY70" s="9"/>
      <c r="QAZ70" s="9"/>
      <c r="QBA70" s="9"/>
      <c r="QBB70" s="9"/>
      <c r="QBC70" s="9"/>
      <c r="QBD70" s="9"/>
      <c r="QBE70" s="9"/>
      <c r="QBF70" s="9"/>
      <c r="QBG70" s="9"/>
      <c r="QBH70" s="9"/>
      <c r="QBI70" s="9"/>
      <c r="QBJ70" s="9"/>
      <c r="QBK70" s="9"/>
      <c r="QBL70" s="9"/>
      <c r="QBM70" s="9"/>
      <c r="QBN70" s="9"/>
      <c r="QBO70" s="9"/>
      <c r="QBP70" s="9"/>
      <c r="QBQ70" s="9"/>
      <c r="QBR70" s="9"/>
      <c r="QBS70" s="9"/>
      <c r="QBT70" s="9"/>
      <c r="QBU70" s="9"/>
      <c r="QBV70" s="9"/>
      <c r="QBW70" s="9"/>
      <c r="QBX70" s="9"/>
      <c r="QBY70" s="9"/>
      <c r="QBZ70" s="9"/>
      <c r="QCA70" s="9"/>
      <c r="QCB70" s="9"/>
      <c r="QCC70" s="9"/>
      <c r="QCD70" s="9"/>
      <c r="QCE70" s="9"/>
      <c r="QCF70" s="9"/>
      <c r="QCG70" s="9"/>
      <c r="QCH70" s="9"/>
      <c r="QCI70" s="9"/>
      <c r="QCJ70" s="9"/>
      <c r="QCK70" s="9"/>
      <c r="QCL70" s="9"/>
      <c r="QCM70" s="9"/>
      <c r="QCN70" s="9"/>
      <c r="QCO70" s="9"/>
      <c r="QCP70" s="9"/>
      <c r="QCQ70" s="9"/>
      <c r="QCR70" s="9"/>
      <c r="QCS70" s="9"/>
      <c r="QCT70" s="9"/>
      <c r="QCU70" s="9"/>
      <c r="QCV70" s="9"/>
      <c r="QCW70" s="9"/>
      <c r="QCX70" s="9"/>
      <c r="QCY70" s="9"/>
      <c r="QCZ70" s="9"/>
      <c r="QDA70" s="9"/>
      <c r="QDB70" s="9"/>
      <c r="QDC70" s="9"/>
      <c r="QDD70" s="9"/>
      <c r="QDE70" s="9"/>
      <c r="QDF70" s="9"/>
      <c r="QDG70" s="9"/>
      <c r="QDH70" s="9"/>
      <c r="QDI70" s="9"/>
      <c r="QDJ70" s="9"/>
      <c r="QDK70" s="9"/>
      <c r="QDL70" s="9"/>
      <c r="QDM70" s="9"/>
      <c r="QDN70" s="9"/>
      <c r="QDO70" s="9"/>
      <c r="QDP70" s="9"/>
      <c r="QDQ70" s="9"/>
      <c r="QDR70" s="9"/>
      <c r="QDS70" s="9"/>
      <c r="QDT70" s="9"/>
      <c r="QDU70" s="9"/>
      <c r="QDV70" s="9"/>
      <c r="QDW70" s="9"/>
      <c r="QDX70" s="9"/>
      <c r="QDY70" s="9"/>
      <c r="QDZ70" s="9"/>
      <c r="QEA70" s="9"/>
      <c r="QEB70" s="9"/>
      <c r="QEC70" s="9"/>
      <c r="QED70" s="9"/>
      <c r="QEE70" s="9"/>
      <c r="QEF70" s="9"/>
      <c r="QEG70" s="9"/>
      <c r="QEH70" s="9"/>
      <c r="QEI70" s="9"/>
      <c r="QEJ70" s="9"/>
      <c r="QEK70" s="9"/>
      <c r="QEL70" s="9"/>
      <c r="QEM70" s="9"/>
      <c r="QEN70" s="9"/>
      <c r="QEO70" s="9"/>
      <c r="QEP70" s="9"/>
      <c r="QEQ70" s="9"/>
      <c r="QER70" s="9"/>
      <c r="QES70" s="9"/>
      <c r="QET70" s="9"/>
      <c r="QEU70" s="9"/>
      <c r="QEV70" s="9"/>
      <c r="QEW70" s="9"/>
      <c r="QEX70" s="9"/>
      <c r="QEY70" s="9"/>
      <c r="QEZ70" s="9"/>
      <c r="QFA70" s="9"/>
      <c r="QFB70" s="9"/>
      <c r="QFC70" s="9"/>
      <c r="QFD70" s="9"/>
      <c r="QFE70" s="9"/>
      <c r="QFF70" s="9"/>
      <c r="QFG70" s="9"/>
      <c r="QFH70" s="9"/>
      <c r="QFI70" s="9"/>
      <c r="QFJ70" s="9"/>
      <c r="QFK70" s="9"/>
      <c r="QFL70" s="9"/>
      <c r="QFM70" s="9"/>
      <c r="QFN70" s="9"/>
      <c r="QFO70" s="9"/>
      <c r="QFP70" s="9"/>
      <c r="QFQ70" s="9"/>
      <c r="QFR70" s="9"/>
      <c r="QFS70" s="9"/>
      <c r="QFT70" s="9"/>
      <c r="QFU70" s="9"/>
      <c r="QFV70" s="9"/>
      <c r="QFW70" s="9"/>
      <c r="QFX70" s="9"/>
      <c r="QFY70" s="9"/>
      <c r="QFZ70" s="9"/>
      <c r="QGA70" s="9"/>
      <c r="QGB70" s="9"/>
      <c r="QGC70" s="9"/>
      <c r="QGD70" s="9"/>
      <c r="QGE70" s="9"/>
      <c r="QGF70" s="9"/>
      <c r="QGG70" s="9"/>
      <c r="QGH70" s="9"/>
      <c r="QGI70" s="9"/>
      <c r="QGJ70" s="9"/>
      <c r="QGK70" s="9"/>
      <c r="QGL70" s="9"/>
      <c r="QGM70" s="9"/>
      <c r="QGN70" s="9"/>
      <c r="QGO70" s="9"/>
      <c r="QGP70" s="9"/>
      <c r="QGQ70" s="9"/>
      <c r="QGR70" s="9"/>
      <c r="QGS70" s="9"/>
      <c r="QGT70" s="9"/>
      <c r="QGU70" s="9"/>
      <c r="QGV70" s="9"/>
      <c r="QGW70" s="9"/>
      <c r="QGX70" s="9"/>
      <c r="QGY70" s="9"/>
      <c r="QGZ70" s="9"/>
      <c r="QHA70" s="9"/>
      <c r="QHB70" s="9"/>
      <c r="QHC70" s="9"/>
      <c r="QHD70" s="9"/>
      <c r="QHE70" s="9"/>
      <c r="QHF70" s="9"/>
      <c r="QHG70" s="9"/>
      <c r="QHH70" s="9"/>
      <c r="QHI70" s="9"/>
      <c r="QHJ70" s="9"/>
      <c r="QHK70" s="9"/>
      <c r="QHL70" s="9"/>
      <c r="QHM70" s="9"/>
      <c r="QHN70" s="9"/>
      <c r="QHO70" s="9"/>
      <c r="QHP70" s="9"/>
      <c r="QHQ70" s="9"/>
      <c r="QHR70" s="9"/>
      <c r="QHS70" s="9"/>
      <c r="QHT70" s="9"/>
      <c r="QHU70" s="9"/>
      <c r="QHV70" s="9"/>
      <c r="QHW70" s="9"/>
      <c r="QHX70" s="9"/>
      <c r="QHY70" s="9"/>
      <c r="QHZ70" s="9"/>
      <c r="QIA70" s="9"/>
      <c r="QIB70" s="9"/>
      <c r="QIC70" s="9"/>
      <c r="QID70" s="9"/>
      <c r="QIE70" s="9"/>
      <c r="QIF70" s="9"/>
      <c r="QIG70" s="9"/>
      <c r="QIH70" s="9"/>
      <c r="QII70" s="9"/>
      <c r="QIJ70" s="9"/>
      <c r="QIK70" s="9"/>
      <c r="QIL70" s="9"/>
      <c r="QIM70" s="9"/>
      <c r="QIN70" s="9"/>
      <c r="QIO70" s="9"/>
      <c r="QIP70" s="9"/>
      <c r="QIQ70" s="9"/>
      <c r="QIR70" s="9"/>
      <c r="QIS70" s="9"/>
      <c r="QIT70" s="9"/>
      <c r="QIU70" s="9"/>
      <c r="QIV70" s="9"/>
      <c r="QIW70" s="9"/>
      <c r="QIX70" s="9"/>
      <c r="QIY70" s="9"/>
      <c r="QIZ70" s="9"/>
      <c r="QJA70" s="9"/>
      <c r="QJB70" s="9"/>
      <c r="QJC70" s="9"/>
      <c r="QJD70" s="9"/>
      <c r="QJE70" s="9"/>
      <c r="QJF70" s="9"/>
      <c r="QJG70" s="9"/>
      <c r="QJH70" s="9"/>
      <c r="QJI70" s="9"/>
      <c r="QJJ70" s="9"/>
      <c r="QJK70" s="9"/>
      <c r="QJL70" s="9"/>
      <c r="QJM70" s="9"/>
      <c r="QJN70" s="9"/>
      <c r="QJO70" s="9"/>
      <c r="QJP70" s="9"/>
      <c r="QJQ70" s="9"/>
      <c r="QJR70" s="9"/>
      <c r="QJS70" s="9"/>
      <c r="QJT70" s="9"/>
      <c r="QJU70" s="9"/>
      <c r="QJV70" s="9"/>
      <c r="QJW70" s="9"/>
      <c r="QJX70" s="9"/>
      <c r="QJY70" s="9"/>
      <c r="QJZ70" s="9"/>
      <c r="QKA70" s="9"/>
      <c r="QKB70" s="9"/>
      <c r="QKC70" s="9"/>
      <c r="QKD70" s="9"/>
      <c r="QKE70" s="9"/>
      <c r="QKF70" s="9"/>
      <c r="QKG70" s="9"/>
      <c r="QKH70" s="9"/>
      <c r="QKI70" s="9"/>
      <c r="QKJ70" s="9"/>
      <c r="QKK70" s="9"/>
      <c r="QKL70" s="9"/>
      <c r="QKM70" s="9"/>
      <c r="QKN70" s="9"/>
      <c r="QKO70" s="9"/>
      <c r="QKP70" s="9"/>
      <c r="QKQ70" s="9"/>
      <c r="QKR70" s="9"/>
      <c r="QKS70" s="9"/>
      <c r="QKT70" s="9"/>
      <c r="QKU70" s="9"/>
      <c r="QKV70" s="9"/>
      <c r="QKW70" s="9"/>
      <c r="QKX70" s="9"/>
      <c r="QKY70" s="9"/>
      <c r="QKZ70" s="9"/>
      <c r="QLA70" s="9"/>
      <c r="QLB70" s="9"/>
      <c r="QLC70" s="9"/>
      <c r="QLD70" s="9"/>
      <c r="QLE70" s="9"/>
      <c r="QLF70" s="9"/>
      <c r="QLG70" s="9"/>
      <c r="QLH70" s="9"/>
      <c r="QLI70" s="9"/>
      <c r="QLJ70" s="9"/>
      <c r="QLK70" s="9"/>
      <c r="QLL70" s="9"/>
      <c r="QLM70" s="9"/>
      <c r="QLN70" s="9"/>
      <c r="QLO70" s="9"/>
      <c r="QLP70" s="9"/>
      <c r="QLQ70" s="9"/>
      <c r="QLR70" s="9"/>
      <c r="QLS70" s="9"/>
      <c r="QLT70" s="9"/>
      <c r="QLU70" s="9"/>
      <c r="QLV70" s="9"/>
      <c r="QLW70" s="9"/>
      <c r="QLX70" s="9"/>
      <c r="QLY70" s="9"/>
      <c r="QLZ70" s="9"/>
      <c r="QMA70" s="9"/>
      <c r="QMB70" s="9"/>
      <c r="QMC70" s="9"/>
      <c r="QMD70" s="9"/>
      <c r="QME70" s="9"/>
      <c r="QMF70" s="9"/>
      <c r="QMG70" s="9"/>
      <c r="QMH70" s="9"/>
      <c r="QMI70" s="9"/>
      <c r="QMJ70" s="9"/>
      <c r="QMK70" s="9"/>
      <c r="QML70" s="9"/>
      <c r="QMM70" s="9"/>
      <c r="QMN70" s="9"/>
      <c r="QMO70" s="9"/>
      <c r="QMP70" s="9"/>
      <c r="QMQ70" s="9"/>
      <c r="QMR70" s="9"/>
      <c r="QMS70" s="9"/>
      <c r="QMT70" s="9"/>
      <c r="QMU70" s="9"/>
      <c r="QMV70" s="9"/>
      <c r="QMW70" s="9"/>
      <c r="QMX70" s="9"/>
      <c r="QMY70" s="9"/>
      <c r="QMZ70" s="9"/>
      <c r="QNA70" s="9"/>
      <c r="QNB70" s="9"/>
      <c r="QNC70" s="9"/>
      <c r="QND70" s="9"/>
      <c r="QNE70" s="9"/>
      <c r="QNF70" s="9"/>
      <c r="QNG70" s="9"/>
      <c r="QNH70" s="9"/>
      <c r="QNI70" s="9"/>
      <c r="QNJ70" s="9"/>
      <c r="QNK70" s="9"/>
      <c r="QNL70" s="9"/>
      <c r="QNM70" s="9"/>
      <c r="QNN70" s="9"/>
      <c r="QNO70" s="9"/>
      <c r="QNP70" s="9"/>
      <c r="QNQ70" s="9"/>
      <c r="QNR70" s="9"/>
      <c r="QNS70" s="9"/>
      <c r="QNT70" s="9"/>
      <c r="QNU70" s="9"/>
      <c r="QNV70" s="9"/>
      <c r="QNW70" s="9"/>
      <c r="QNX70" s="9"/>
      <c r="QNY70" s="9"/>
      <c r="QNZ70" s="9"/>
      <c r="QOA70" s="9"/>
      <c r="QOB70" s="9"/>
      <c r="QOC70" s="9"/>
      <c r="QOD70" s="9"/>
      <c r="QOE70" s="9"/>
      <c r="QOF70" s="9"/>
      <c r="QOG70" s="9"/>
      <c r="QOH70" s="9"/>
      <c r="QOI70" s="9"/>
      <c r="QOJ70" s="9"/>
      <c r="QOK70" s="9"/>
      <c r="QOL70" s="9"/>
      <c r="QOM70" s="9"/>
      <c r="QON70" s="9"/>
      <c r="QOO70" s="9"/>
      <c r="QOP70" s="9"/>
      <c r="QOQ70" s="9"/>
      <c r="QOR70" s="9"/>
      <c r="QOS70" s="9"/>
      <c r="QOT70" s="9"/>
      <c r="QOU70" s="9"/>
      <c r="QOV70" s="9"/>
      <c r="QOW70" s="9"/>
      <c r="QOX70" s="9"/>
      <c r="QOY70" s="9"/>
      <c r="QOZ70" s="9"/>
      <c r="QPA70" s="9"/>
      <c r="QPB70" s="9"/>
      <c r="QPC70" s="9"/>
      <c r="QPD70" s="9"/>
      <c r="QPE70" s="9"/>
      <c r="QPF70" s="9"/>
      <c r="QPG70" s="9"/>
      <c r="QPH70" s="9"/>
      <c r="QPI70" s="9"/>
      <c r="QPJ70" s="9"/>
      <c r="QPK70" s="9"/>
      <c r="QPL70" s="9"/>
      <c r="QPM70" s="9"/>
      <c r="QPN70" s="9"/>
      <c r="QPO70" s="9"/>
      <c r="QPP70" s="9"/>
      <c r="QPQ70" s="9"/>
      <c r="QPR70" s="9"/>
      <c r="QPS70" s="9"/>
      <c r="QPT70" s="9"/>
      <c r="QPU70" s="9"/>
      <c r="QPV70" s="9"/>
      <c r="QPW70" s="9"/>
      <c r="QPX70" s="9"/>
      <c r="QPY70" s="9"/>
      <c r="QPZ70" s="9"/>
      <c r="QQA70" s="9"/>
      <c r="QQB70" s="9"/>
      <c r="QQC70" s="9"/>
      <c r="QQD70" s="9"/>
      <c r="QQE70" s="9"/>
      <c r="QQF70" s="9"/>
      <c r="QQG70" s="9"/>
      <c r="QQH70" s="9"/>
      <c r="QQI70" s="9"/>
      <c r="QQJ70" s="9"/>
      <c r="QQK70" s="9"/>
      <c r="QQL70" s="9"/>
      <c r="QQM70" s="9"/>
      <c r="QQN70" s="9"/>
      <c r="QQO70" s="9"/>
      <c r="QQP70" s="9"/>
      <c r="QQQ70" s="9"/>
      <c r="QQR70" s="9"/>
      <c r="QQS70" s="9"/>
      <c r="QQT70" s="9"/>
      <c r="QQU70" s="9"/>
      <c r="QQV70" s="9"/>
      <c r="QQW70" s="9"/>
      <c r="QQX70" s="9"/>
      <c r="QQY70" s="9"/>
      <c r="QQZ70" s="9"/>
      <c r="QRA70" s="9"/>
      <c r="QRB70" s="9"/>
      <c r="QRC70" s="9"/>
      <c r="QRD70" s="9"/>
      <c r="QRE70" s="9"/>
      <c r="QRF70" s="9"/>
      <c r="QRG70" s="9"/>
      <c r="QRH70" s="9"/>
      <c r="QRI70" s="9"/>
      <c r="QRJ70" s="9"/>
      <c r="QRK70" s="9"/>
      <c r="QRL70" s="9"/>
      <c r="QRM70" s="9"/>
      <c r="QRN70" s="9"/>
      <c r="QRO70" s="9"/>
      <c r="QRP70" s="9"/>
      <c r="QRQ70" s="9"/>
      <c r="QRR70" s="9"/>
      <c r="QRS70" s="9"/>
      <c r="QRT70" s="9"/>
      <c r="QRU70" s="9"/>
      <c r="QRV70" s="9"/>
      <c r="QRW70" s="9"/>
      <c r="QRX70" s="9"/>
      <c r="QRY70" s="9"/>
      <c r="QRZ70" s="9"/>
      <c r="QSA70" s="9"/>
      <c r="QSB70" s="9"/>
      <c r="QSC70" s="9"/>
      <c r="QSD70" s="9"/>
      <c r="QSE70" s="9"/>
      <c r="QSF70" s="9"/>
      <c r="QSG70" s="9"/>
      <c r="QSH70" s="9"/>
      <c r="QSI70" s="9"/>
      <c r="QSJ70" s="9"/>
      <c r="QSK70" s="9"/>
      <c r="QSL70" s="9"/>
      <c r="QSM70" s="9"/>
      <c r="QSN70" s="9"/>
      <c r="QSO70" s="9"/>
      <c r="QSP70" s="9"/>
      <c r="QSQ70" s="9"/>
      <c r="QSR70" s="9"/>
      <c r="QSS70" s="9"/>
      <c r="QST70" s="9"/>
      <c r="QSU70" s="9"/>
      <c r="QSV70" s="9"/>
      <c r="QSW70" s="9"/>
      <c r="QSX70" s="9"/>
      <c r="QSY70" s="9"/>
      <c r="QSZ70" s="9"/>
      <c r="QTA70" s="9"/>
      <c r="QTB70" s="9"/>
      <c r="QTC70" s="9"/>
      <c r="QTD70" s="9"/>
      <c r="QTE70" s="9"/>
      <c r="QTF70" s="9"/>
      <c r="QTG70" s="9"/>
      <c r="QTH70" s="9"/>
      <c r="QTI70" s="9"/>
      <c r="QTJ70" s="9"/>
      <c r="QTK70" s="9"/>
      <c r="QTL70" s="9"/>
      <c r="QTM70" s="9"/>
      <c r="QTN70" s="9"/>
      <c r="QTO70" s="9"/>
      <c r="QTP70" s="9"/>
      <c r="QTQ70" s="9"/>
      <c r="QTR70" s="9"/>
      <c r="QTS70" s="9"/>
      <c r="QTT70" s="9"/>
      <c r="QTU70" s="9"/>
      <c r="QTV70" s="9"/>
      <c r="QTW70" s="9"/>
      <c r="QTX70" s="9"/>
      <c r="QTY70" s="9"/>
      <c r="QTZ70" s="9"/>
      <c r="QUA70" s="9"/>
      <c r="QUB70" s="9"/>
      <c r="QUC70" s="9"/>
      <c r="QUD70" s="9"/>
      <c r="QUE70" s="9"/>
      <c r="QUF70" s="9"/>
      <c r="QUG70" s="9"/>
      <c r="QUH70" s="9"/>
      <c r="QUI70" s="9"/>
      <c r="QUJ70" s="9"/>
      <c r="QUK70" s="9"/>
      <c r="QUL70" s="9"/>
      <c r="QUM70" s="9"/>
      <c r="QUN70" s="9"/>
      <c r="QUO70" s="9"/>
      <c r="QUP70" s="9"/>
      <c r="QUQ70" s="9"/>
      <c r="QUR70" s="9"/>
      <c r="QUS70" s="9"/>
      <c r="QUT70" s="9"/>
      <c r="QUU70" s="9"/>
      <c r="QUV70" s="9"/>
      <c r="QUW70" s="9"/>
      <c r="QUX70" s="9"/>
      <c r="QUY70" s="9"/>
      <c r="QUZ70" s="9"/>
      <c r="QVA70" s="9"/>
      <c r="QVB70" s="9"/>
      <c r="QVC70" s="9"/>
      <c r="QVD70" s="9"/>
      <c r="QVE70" s="9"/>
      <c r="QVF70" s="9"/>
      <c r="QVG70" s="9"/>
      <c r="QVH70" s="9"/>
      <c r="QVI70" s="9"/>
      <c r="QVJ70" s="9"/>
      <c r="QVK70" s="9"/>
      <c r="QVL70" s="9"/>
      <c r="QVM70" s="9"/>
      <c r="QVN70" s="9"/>
      <c r="QVO70" s="9"/>
      <c r="QVP70" s="9"/>
      <c r="QVQ70" s="9"/>
      <c r="QVR70" s="9"/>
      <c r="QVS70" s="9"/>
      <c r="QVT70" s="9"/>
      <c r="QVU70" s="9"/>
      <c r="QVV70" s="9"/>
      <c r="QVW70" s="9"/>
      <c r="QVX70" s="9"/>
      <c r="QVY70" s="9"/>
      <c r="QVZ70" s="9"/>
      <c r="QWA70" s="9"/>
      <c r="QWB70" s="9"/>
      <c r="QWC70" s="9"/>
      <c r="QWD70" s="9"/>
      <c r="QWE70" s="9"/>
      <c r="QWF70" s="9"/>
      <c r="QWG70" s="9"/>
      <c r="QWH70" s="9"/>
      <c r="QWI70" s="9"/>
      <c r="QWJ70" s="9"/>
      <c r="QWK70" s="9"/>
      <c r="QWL70" s="9"/>
      <c r="QWM70" s="9"/>
      <c r="QWN70" s="9"/>
      <c r="QWO70" s="9"/>
      <c r="QWP70" s="9"/>
      <c r="QWQ70" s="9"/>
      <c r="QWR70" s="9"/>
      <c r="QWS70" s="9"/>
      <c r="QWT70" s="9"/>
      <c r="QWU70" s="9"/>
      <c r="QWV70" s="9"/>
      <c r="QWW70" s="9"/>
      <c r="QWX70" s="9"/>
      <c r="QWY70" s="9"/>
      <c r="QWZ70" s="9"/>
      <c r="QXA70" s="9"/>
      <c r="QXB70" s="9"/>
      <c r="QXC70" s="9"/>
      <c r="QXD70" s="9"/>
      <c r="QXE70" s="9"/>
      <c r="QXF70" s="9"/>
      <c r="QXG70" s="9"/>
      <c r="QXH70" s="9"/>
      <c r="QXI70" s="9"/>
      <c r="QXJ70" s="9"/>
      <c r="QXK70" s="9"/>
      <c r="QXL70" s="9"/>
      <c r="QXM70" s="9"/>
      <c r="QXN70" s="9"/>
      <c r="QXO70" s="9"/>
      <c r="QXP70" s="9"/>
      <c r="QXQ70" s="9"/>
      <c r="QXR70" s="9"/>
      <c r="QXS70" s="9"/>
      <c r="QXT70" s="9"/>
      <c r="QXU70" s="9"/>
      <c r="QXV70" s="9"/>
      <c r="QXW70" s="9"/>
      <c r="QXX70" s="9"/>
      <c r="QXY70" s="9"/>
      <c r="QXZ70" s="9"/>
      <c r="QYA70" s="9"/>
      <c r="QYB70" s="9"/>
      <c r="QYC70" s="9"/>
      <c r="QYD70" s="9"/>
      <c r="QYE70" s="9"/>
      <c r="QYF70" s="9"/>
      <c r="QYG70" s="9"/>
      <c r="QYH70" s="9"/>
      <c r="QYI70" s="9"/>
      <c r="QYJ70" s="9"/>
      <c r="QYK70" s="9"/>
      <c r="QYL70" s="9"/>
      <c r="QYM70" s="9"/>
      <c r="QYN70" s="9"/>
      <c r="QYO70" s="9"/>
      <c r="QYP70" s="9"/>
      <c r="QYQ70" s="9"/>
      <c r="QYR70" s="9"/>
      <c r="QYS70" s="9"/>
      <c r="QYT70" s="9"/>
      <c r="QYU70" s="9"/>
      <c r="QYV70" s="9"/>
      <c r="QYW70" s="9"/>
      <c r="QYX70" s="9"/>
      <c r="QYY70" s="9"/>
      <c r="QYZ70" s="9"/>
      <c r="QZA70" s="9"/>
      <c r="QZB70" s="9"/>
      <c r="QZC70" s="9"/>
      <c r="QZD70" s="9"/>
      <c r="QZE70" s="9"/>
      <c r="QZF70" s="9"/>
      <c r="QZG70" s="9"/>
      <c r="QZH70" s="9"/>
      <c r="QZI70" s="9"/>
      <c r="QZJ70" s="9"/>
      <c r="QZK70" s="9"/>
      <c r="QZL70" s="9"/>
      <c r="QZM70" s="9"/>
      <c r="QZN70" s="9"/>
      <c r="QZO70" s="9"/>
      <c r="QZP70" s="9"/>
      <c r="QZQ70" s="9"/>
      <c r="QZR70" s="9"/>
      <c r="QZS70" s="9"/>
      <c r="QZT70" s="9"/>
      <c r="QZU70" s="9"/>
      <c r="QZV70" s="9"/>
      <c r="QZW70" s="9"/>
      <c r="QZX70" s="9"/>
      <c r="QZY70" s="9"/>
      <c r="QZZ70" s="9"/>
      <c r="RAA70" s="9"/>
      <c r="RAB70" s="9"/>
      <c r="RAC70" s="9"/>
      <c r="RAD70" s="9"/>
      <c r="RAE70" s="9"/>
      <c r="RAF70" s="9"/>
      <c r="RAG70" s="9"/>
      <c r="RAH70" s="9"/>
      <c r="RAI70" s="9"/>
      <c r="RAJ70" s="9"/>
      <c r="RAK70" s="9"/>
      <c r="RAL70" s="9"/>
      <c r="RAM70" s="9"/>
      <c r="RAN70" s="9"/>
      <c r="RAO70" s="9"/>
      <c r="RAP70" s="9"/>
      <c r="RAQ70" s="9"/>
      <c r="RAR70" s="9"/>
      <c r="RAS70" s="9"/>
      <c r="RAT70" s="9"/>
      <c r="RAU70" s="9"/>
      <c r="RAV70" s="9"/>
      <c r="RAW70" s="9"/>
      <c r="RAX70" s="9"/>
      <c r="RAY70" s="9"/>
      <c r="RAZ70" s="9"/>
      <c r="RBA70" s="9"/>
      <c r="RBB70" s="9"/>
      <c r="RBC70" s="9"/>
      <c r="RBD70" s="9"/>
      <c r="RBE70" s="9"/>
      <c r="RBF70" s="9"/>
      <c r="RBG70" s="9"/>
      <c r="RBH70" s="9"/>
      <c r="RBI70" s="9"/>
      <c r="RBJ70" s="9"/>
      <c r="RBK70" s="9"/>
      <c r="RBL70" s="9"/>
      <c r="RBM70" s="9"/>
      <c r="RBN70" s="9"/>
      <c r="RBO70" s="9"/>
      <c r="RBP70" s="9"/>
      <c r="RBQ70" s="9"/>
      <c r="RBR70" s="9"/>
      <c r="RBS70" s="9"/>
      <c r="RBT70" s="9"/>
      <c r="RBU70" s="9"/>
      <c r="RBV70" s="9"/>
      <c r="RBW70" s="9"/>
      <c r="RBX70" s="9"/>
      <c r="RBY70" s="9"/>
      <c r="RBZ70" s="9"/>
      <c r="RCA70" s="9"/>
      <c r="RCB70" s="9"/>
      <c r="RCC70" s="9"/>
      <c r="RCD70" s="9"/>
      <c r="RCE70" s="9"/>
      <c r="RCF70" s="9"/>
      <c r="RCG70" s="9"/>
      <c r="RCH70" s="9"/>
      <c r="RCI70" s="9"/>
      <c r="RCJ70" s="9"/>
      <c r="RCK70" s="9"/>
      <c r="RCL70" s="9"/>
      <c r="RCM70" s="9"/>
      <c r="RCN70" s="9"/>
      <c r="RCO70" s="9"/>
      <c r="RCP70" s="9"/>
      <c r="RCQ70" s="9"/>
      <c r="RCR70" s="9"/>
      <c r="RCS70" s="9"/>
      <c r="RCT70" s="9"/>
      <c r="RCU70" s="9"/>
      <c r="RCV70" s="9"/>
      <c r="RCW70" s="9"/>
      <c r="RCX70" s="9"/>
      <c r="RCY70" s="9"/>
      <c r="RCZ70" s="9"/>
      <c r="RDA70" s="9"/>
      <c r="RDB70" s="9"/>
      <c r="RDC70" s="9"/>
      <c r="RDD70" s="9"/>
      <c r="RDE70" s="9"/>
      <c r="RDF70" s="9"/>
      <c r="RDG70" s="9"/>
      <c r="RDH70" s="9"/>
      <c r="RDI70" s="9"/>
      <c r="RDJ70" s="9"/>
      <c r="RDK70" s="9"/>
      <c r="RDL70" s="9"/>
      <c r="RDM70" s="9"/>
      <c r="RDN70" s="9"/>
      <c r="RDO70" s="9"/>
      <c r="RDP70" s="9"/>
      <c r="RDQ70" s="9"/>
      <c r="RDR70" s="9"/>
      <c r="RDS70" s="9"/>
      <c r="RDT70" s="9"/>
      <c r="RDU70" s="9"/>
      <c r="RDV70" s="9"/>
      <c r="RDW70" s="9"/>
      <c r="RDX70" s="9"/>
      <c r="RDY70" s="9"/>
      <c r="RDZ70" s="9"/>
      <c r="REA70" s="9"/>
      <c r="REB70" s="9"/>
      <c r="REC70" s="9"/>
      <c r="RED70" s="9"/>
      <c r="REE70" s="9"/>
      <c r="REF70" s="9"/>
      <c r="REG70" s="9"/>
      <c r="REH70" s="9"/>
      <c r="REI70" s="9"/>
      <c r="REJ70" s="9"/>
      <c r="REK70" s="9"/>
      <c r="REL70" s="9"/>
      <c r="REM70" s="9"/>
      <c r="REN70" s="9"/>
      <c r="REO70" s="9"/>
      <c r="REP70" s="9"/>
      <c r="REQ70" s="9"/>
      <c r="RER70" s="9"/>
      <c r="RES70" s="9"/>
      <c r="RET70" s="9"/>
      <c r="REU70" s="9"/>
      <c r="REV70" s="9"/>
      <c r="REW70" s="9"/>
      <c r="REX70" s="9"/>
      <c r="REY70" s="9"/>
      <c r="REZ70" s="9"/>
      <c r="RFA70" s="9"/>
      <c r="RFB70" s="9"/>
      <c r="RFC70" s="9"/>
      <c r="RFD70" s="9"/>
      <c r="RFE70" s="9"/>
      <c r="RFF70" s="9"/>
      <c r="RFG70" s="9"/>
      <c r="RFH70" s="9"/>
      <c r="RFI70" s="9"/>
      <c r="RFJ70" s="9"/>
      <c r="RFK70" s="9"/>
      <c r="RFL70" s="9"/>
      <c r="RFM70" s="9"/>
      <c r="RFN70" s="9"/>
      <c r="RFO70" s="9"/>
      <c r="RFP70" s="9"/>
      <c r="RFQ70" s="9"/>
      <c r="RFR70" s="9"/>
      <c r="RFS70" s="9"/>
      <c r="RFT70" s="9"/>
      <c r="RFU70" s="9"/>
      <c r="RFV70" s="9"/>
      <c r="RFW70" s="9"/>
      <c r="RFX70" s="9"/>
      <c r="RFY70" s="9"/>
      <c r="RFZ70" s="9"/>
      <c r="RGA70" s="9"/>
      <c r="RGB70" s="9"/>
      <c r="RGC70" s="9"/>
      <c r="RGD70" s="9"/>
      <c r="RGE70" s="9"/>
      <c r="RGF70" s="9"/>
      <c r="RGG70" s="9"/>
      <c r="RGH70" s="9"/>
      <c r="RGI70" s="9"/>
      <c r="RGJ70" s="9"/>
      <c r="RGK70" s="9"/>
      <c r="RGL70" s="9"/>
      <c r="RGM70" s="9"/>
      <c r="RGN70" s="9"/>
      <c r="RGO70" s="9"/>
      <c r="RGP70" s="9"/>
      <c r="RGQ70" s="9"/>
      <c r="RGR70" s="9"/>
      <c r="RGS70" s="9"/>
      <c r="RGT70" s="9"/>
      <c r="RGU70" s="9"/>
      <c r="RGV70" s="9"/>
      <c r="RGW70" s="9"/>
      <c r="RGX70" s="9"/>
      <c r="RGY70" s="9"/>
      <c r="RGZ70" s="9"/>
      <c r="RHA70" s="9"/>
      <c r="RHB70" s="9"/>
      <c r="RHC70" s="9"/>
      <c r="RHD70" s="9"/>
      <c r="RHE70" s="9"/>
      <c r="RHF70" s="9"/>
      <c r="RHG70" s="9"/>
      <c r="RHH70" s="9"/>
      <c r="RHI70" s="9"/>
      <c r="RHJ70" s="9"/>
      <c r="RHK70" s="9"/>
      <c r="RHL70" s="9"/>
      <c r="RHM70" s="9"/>
      <c r="RHN70" s="9"/>
      <c r="RHO70" s="9"/>
      <c r="RHP70" s="9"/>
      <c r="RHQ70" s="9"/>
      <c r="RHR70" s="9"/>
      <c r="RHS70" s="9"/>
      <c r="RHT70" s="9"/>
      <c r="RHU70" s="9"/>
      <c r="RHV70" s="9"/>
      <c r="RHW70" s="9"/>
      <c r="RHX70" s="9"/>
      <c r="RHY70" s="9"/>
      <c r="RHZ70" s="9"/>
      <c r="RIA70" s="9"/>
      <c r="RIB70" s="9"/>
      <c r="RIC70" s="9"/>
      <c r="RID70" s="9"/>
      <c r="RIE70" s="9"/>
      <c r="RIF70" s="9"/>
      <c r="RIG70" s="9"/>
      <c r="RIH70" s="9"/>
      <c r="RII70" s="9"/>
      <c r="RIJ70" s="9"/>
      <c r="RIK70" s="9"/>
      <c r="RIL70" s="9"/>
      <c r="RIM70" s="9"/>
      <c r="RIN70" s="9"/>
      <c r="RIO70" s="9"/>
      <c r="RIP70" s="9"/>
      <c r="RIQ70" s="9"/>
      <c r="RIR70" s="9"/>
      <c r="RIS70" s="9"/>
      <c r="RIT70" s="9"/>
      <c r="RIU70" s="9"/>
      <c r="RIV70" s="9"/>
      <c r="RIW70" s="9"/>
      <c r="RIX70" s="9"/>
      <c r="RIY70" s="9"/>
      <c r="RIZ70" s="9"/>
      <c r="RJA70" s="9"/>
      <c r="RJB70" s="9"/>
      <c r="RJC70" s="9"/>
      <c r="RJD70" s="9"/>
      <c r="RJE70" s="9"/>
      <c r="RJF70" s="9"/>
      <c r="RJG70" s="9"/>
      <c r="RJH70" s="9"/>
      <c r="RJI70" s="9"/>
      <c r="RJJ70" s="9"/>
      <c r="RJK70" s="9"/>
      <c r="RJL70" s="9"/>
      <c r="RJM70" s="9"/>
      <c r="RJN70" s="9"/>
      <c r="RJO70" s="9"/>
      <c r="RJP70" s="9"/>
      <c r="RJQ70" s="9"/>
      <c r="RJR70" s="9"/>
      <c r="RJS70" s="9"/>
      <c r="RJT70" s="9"/>
      <c r="RJU70" s="9"/>
      <c r="RJV70" s="9"/>
      <c r="RJW70" s="9"/>
      <c r="RJX70" s="9"/>
      <c r="RJY70" s="9"/>
      <c r="RJZ70" s="9"/>
      <c r="RKA70" s="9"/>
      <c r="RKB70" s="9"/>
      <c r="RKC70" s="9"/>
      <c r="RKD70" s="9"/>
      <c r="RKE70" s="9"/>
      <c r="RKF70" s="9"/>
      <c r="RKG70" s="9"/>
      <c r="RKH70" s="9"/>
      <c r="RKI70" s="9"/>
      <c r="RKJ70" s="9"/>
      <c r="RKK70" s="9"/>
      <c r="RKL70" s="9"/>
      <c r="RKM70" s="9"/>
      <c r="RKN70" s="9"/>
      <c r="RKO70" s="9"/>
      <c r="RKP70" s="9"/>
      <c r="RKQ70" s="9"/>
      <c r="RKR70" s="9"/>
      <c r="RKS70" s="9"/>
      <c r="RKT70" s="9"/>
      <c r="RKU70" s="9"/>
      <c r="RKV70" s="9"/>
      <c r="RKW70" s="9"/>
      <c r="RKX70" s="9"/>
      <c r="RKY70" s="9"/>
      <c r="RKZ70" s="9"/>
      <c r="RLA70" s="9"/>
      <c r="RLB70" s="9"/>
      <c r="RLC70" s="9"/>
      <c r="RLD70" s="9"/>
      <c r="RLE70" s="9"/>
      <c r="RLF70" s="9"/>
      <c r="RLG70" s="9"/>
      <c r="RLH70" s="9"/>
      <c r="RLI70" s="9"/>
      <c r="RLJ70" s="9"/>
      <c r="RLK70" s="9"/>
      <c r="RLL70" s="9"/>
      <c r="RLM70" s="9"/>
      <c r="RLN70" s="9"/>
      <c r="RLO70" s="9"/>
      <c r="RLP70" s="9"/>
      <c r="RLQ70" s="9"/>
      <c r="RLR70" s="9"/>
      <c r="RLS70" s="9"/>
      <c r="RLT70" s="9"/>
      <c r="RLU70" s="9"/>
      <c r="RLV70" s="9"/>
      <c r="RLW70" s="9"/>
      <c r="RLX70" s="9"/>
      <c r="RLY70" s="9"/>
      <c r="RLZ70" s="9"/>
      <c r="RMA70" s="9"/>
      <c r="RMB70" s="9"/>
      <c r="RMC70" s="9"/>
      <c r="RMD70" s="9"/>
      <c r="RME70" s="9"/>
      <c r="RMF70" s="9"/>
      <c r="RMG70" s="9"/>
      <c r="RMH70" s="9"/>
      <c r="RMI70" s="9"/>
      <c r="RMJ70" s="9"/>
      <c r="RMK70" s="9"/>
      <c r="RML70" s="9"/>
      <c r="RMM70" s="9"/>
      <c r="RMN70" s="9"/>
      <c r="RMO70" s="9"/>
      <c r="RMP70" s="9"/>
      <c r="RMQ70" s="9"/>
      <c r="RMR70" s="9"/>
      <c r="RMS70" s="9"/>
      <c r="RMT70" s="9"/>
      <c r="RMU70" s="9"/>
      <c r="RMV70" s="9"/>
      <c r="RMW70" s="9"/>
      <c r="RMX70" s="9"/>
      <c r="RMY70" s="9"/>
      <c r="RMZ70" s="9"/>
      <c r="RNA70" s="9"/>
      <c r="RNB70" s="9"/>
      <c r="RNC70" s="9"/>
      <c r="RND70" s="9"/>
      <c r="RNE70" s="9"/>
      <c r="RNF70" s="9"/>
      <c r="RNG70" s="9"/>
      <c r="RNH70" s="9"/>
      <c r="RNI70" s="9"/>
      <c r="RNJ70" s="9"/>
      <c r="RNK70" s="9"/>
      <c r="RNL70" s="9"/>
      <c r="RNM70" s="9"/>
      <c r="RNN70" s="9"/>
      <c r="RNO70" s="9"/>
      <c r="RNP70" s="9"/>
      <c r="RNQ70" s="9"/>
      <c r="RNR70" s="9"/>
      <c r="RNS70" s="9"/>
      <c r="RNT70" s="9"/>
      <c r="RNU70" s="9"/>
      <c r="RNV70" s="9"/>
      <c r="RNW70" s="9"/>
      <c r="RNX70" s="9"/>
      <c r="RNY70" s="9"/>
      <c r="RNZ70" s="9"/>
      <c r="ROA70" s="9"/>
      <c r="ROB70" s="9"/>
      <c r="ROC70" s="9"/>
      <c r="ROD70" s="9"/>
      <c r="ROE70" s="9"/>
      <c r="ROF70" s="9"/>
      <c r="ROG70" s="9"/>
      <c r="ROH70" s="9"/>
      <c r="ROI70" s="9"/>
      <c r="ROJ70" s="9"/>
      <c r="ROK70" s="9"/>
      <c r="ROL70" s="9"/>
      <c r="ROM70" s="9"/>
      <c r="RON70" s="9"/>
      <c r="ROO70" s="9"/>
      <c r="ROP70" s="9"/>
      <c r="ROQ70" s="9"/>
      <c r="ROR70" s="9"/>
      <c r="ROS70" s="9"/>
      <c r="ROT70" s="9"/>
      <c r="ROU70" s="9"/>
      <c r="ROV70" s="9"/>
      <c r="ROW70" s="9"/>
      <c r="ROX70" s="9"/>
      <c r="ROY70" s="9"/>
      <c r="ROZ70" s="9"/>
      <c r="RPA70" s="9"/>
      <c r="RPB70" s="9"/>
      <c r="RPC70" s="9"/>
      <c r="RPD70" s="9"/>
      <c r="RPE70" s="9"/>
      <c r="RPF70" s="9"/>
      <c r="RPG70" s="9"/>
      <c r="RPH70" s="9"/>
      <c r="RPI70" s="9"/>
      <c r="RPJ70" s="9"/>
      <c r="RPK70" s="9"/>
      <c r="RPL70" s="9"/>
      <c r="RPM70" s="9"/>
      <c r="RPN70" s="9"/>
      <c r="RPO70" s="9"/>
      <c r="RPP70" s="9"/>
      <c r="RPQ70" s="9"/>
      <c r="RPR70" s="9"/>
      <c r="RPS70" s="9"/>
      <c r="RPT70" s="9"/>
      <c r="RPU70" s="9"/>
      <c r="RPV70" s="9"/>
      <c r="RPW70" s="9"/>
      <c r="RPX70" s="9"/>
      <c r="RPY70" s="9"/>
      <c r="RPZ70" s="9"/>
      <c r="RQA70" s="9"/>
      <c r="RQB70" s="9"/>
      <c r="RQC70" s="9"/>
      <c r="RQD70" s="9"/>
      <c r="RQE70" s="9"/>
      <c r="RQF70" s="9"/>
      <c r="RQG70" s="9"/>
      <c r="RQH70" s="9"/>
      <c r="RQI70" s="9"/>
      <c r="RQJ70" s="9"/>
      <c r="RQK70" s="9"/>
      <c r="RQL70" s="9"/>
      <c r="RQM70" s="9"/>
      <c r="RQN70" s="9"/>
      <c r="RQO70" s="9"/>
      <c r="RQP70" s="9"/>
      <c r="RQQ70" s="9"/>
      <c r="RQR70" s="9"/>
      <c r="RQS70" s="9"/>
      <c r="RQT70" s="9"/>
      <c r="RQU70" s="9"/>
      <c r="RQV70" s="9"/>
      <c r="RQW70" s="9"/>
      <c r="RQX70" s="9"/>
      <c r="RQY70" s="9"/>
      <c r="RQZ70" s="9"/>
      <c r="RRA70" s="9"/>
      <c r="RRB70" s="9"/>
      <c r="RRC70" s="9"/>
      <c r="RRD70" s="9"/>
      <c r="RRE70" s="9"/>
      <c r="RRF70" s="9"/>
      <c r="RRG70" s="9"/>
      <c r="RRH70" s="9"/>
      <c r="RRI70" s="9"/>
      <c r="RRJ70" s="9"/>
      <c r="RRK70" s="9"/>
      <c r="RRL70" s="9"/>
      <c r="RRM70" s="9"/>
      <c r="RRN70" s="9"/>
      <c r="RRO70" s="9"/>
      <c r="RRP70" s="9"/>
      <c r="RRQ70" s="9"/>
      <c r="RRR70" s="9"/>
      <c r="RRS70" s="9"/>
      <c r="RRT70" s="9"/>
      <c r="RRU70" s="9"/>
      <c r="RRV70" s="9"/>
      <c r="RRW70" s="9"/>
      <c r="RRX70" s="9"/>
      <c r="RRY70" s="9"/>
      <c r="RRZ70" s="9"/>
      <c r="RSA70" s="9"/>
      <c r="RSB70" s="9"/>
      <c r="RSC70" s="9"/>
      <c r="RSD70" s="9"/>
      <c r="RSE70" s="9"/>
      <c r="RSF70" s="9"/>
      <c r="RSG70" s="9"/>
      <c r="RSH70" s="9"/>
      <c r="RSI70" s="9"/>
      <c r="RSJ70" s="9"/>
      <c r="RSK70" s="9"/>
      <c r="RSL70" s="9"/>
      <c r="RSM70" s="9"/>
      <c r="RSN70" s="9"/>
      <c r="RSO70" s="9"/>
      <c r="RSP70" s="9"/>
      <c r="RSQ70" s="9"/>
      <c r="RSR70" s="9"/>
      <c r="RSS70" s="9"/>
      <c r="RST70" s="9"/>
      <c r="RSU70" s="9"/>
      <c r="RSV70" s="9"/>
      <c r="RSW70" s="9"/>
      <c r="RSX70" s="9"/>
      <c r="RSY70" s="9"/>
      <c r="RSZ70" s="9"/>
      <c r="RTA70" s="9"/>
      <c r="RTB70" s="9"/>
      <c r="RTC70" s="9"/>
      <c r="RTD70" s="9"/>
      <c r="RTE70" s="9"/>
      <c r="RTF70" s="9"/>
      <c r="RTG70" s="9"/>
      <c r="RTH70" s="9"/>
      <c r="RTI70" s="9"/>
      <c r="RTJ70" s="9"/>
      <c r="RTK70" s="9"/>
      <c r="RTL70" s="9"/>
      <c r="RTM70" s="9"/>
      <c r="RTN70" s="9"/>
      <c r="RTO70" s="9"/>
      <c r="RTP70" s="9"/>
      <c r="RTQ70" s="9"/>
      <c r="RTR70" s="9"/>
      <c r="RTS70" s="9"/>
      <c r="RTT70" s="9"/>
      <c r="RTU70" s="9"/>
      <c r="RTV70" s="9"/>
      <c r="RTW70" s="9"/>
      <c r="RTX70" s="9"/>
      <c r="RTY70" s="9"/>
      <c r="RTZ70" s="9"/>
      <c r="RUA70" s="9"/>
      <c r="RUB70" s="9"/>
      <c r="RUC70" s="9"/>
      <c r="RUD70" s="9"/>
      <c r="RUE70" s="9"/>
      <c r="RUF70" s="9"/>
      <c r="RUG70" s="9"/>
      <c r="RUH70" s="9"/>
      <c r="RUI70" s="9"/>
      <c r="RUJ70" s="9"/>
      <c r="RUK70" s="9"/>
      <c r="RUL70" s="9"/>
      <c r="RUM70" s="9"/>
      <c r="RUN70" s="9"/>
      <c r="RUO70" s="9"/>
      <c r="RUP70" s="9"/>
      <c r="RUQ70" s="9"/>
      <c r="RUR70" s="9"/>
      <c r="RUS70" s="9"/>
      <c r="RUT70" s="9"/>
      <c r="RUU70" s="9"/>
      <c r="RUV70" s="9"/>
      <c r="RUW70" s="9"/>
      <c r="RUX70" s="9"/>
      <c r="RUY70" s="9"/>
      <c r="RUZ70" s="9"/>
      <c r="RVA70" s="9"/>
      <c r="RVB70" s="9"/>
      <c r="RVC70" s="9"/>
      <c r="RVD70" s="9"/>
      <c r="RVE70" s="9"/>
      <c r="RVF70" s="9"/>
      <c r="RVG70" s="9"/>
      <c r="RVH70" s="9"/>
      <c r="RVI70" s="9"/>
      <c r="RVJ70" s="9"/>
      <c r="RVK70" s="9"/>
      <c r="RVL70" s="9"/>
      <c r="RVM70" s="9"/>
      <c r="RVN70" s="9"/>
      <c r="RVO70" s="9"/>
      <c r="RVP70" s="9"/>
      <c r="RVQ70" s="9"/>
      <c r="RVR70" s="9"/>
      <c r="RVS70" s="9"/>
      <c r="RVT70" s="9"/>
      <c r="RVU70" s="9"/>
      <c r="RVV70" s="9"/>
      <c r="RVW70" s="9"/>
      <c r="RVX70" s="9"/>
      <c r="RVY70" s="9"/>
      <c r="RVZ70" s="9"/>
      <c r="RWA70" s="9"/>
      <c r="RWB70" s="9"/>
      <c r="RWC70" s="9"/>
      <c r="RWD70" s="9"/>
      <c r="RWE70" s="9"/>
      <c r="RWF70" s="9"/>
      <c r="RWG70" s="9"/>
      <c r="RWH70" s="9"/>
      <c r="RWI70" s="9"/>
      <c r="RWJ70" s="9"/>
      <c r="RWK70" s="9"/>
      <c r="RWL70" s="9"/>
      <c r="RWM70" s="9"/>
      <c r="RWN70" s="9"/>
      <c r="RWO70" s="9"/>
      <c r="RWP70" s="9"/>
      <c r="RWQ70" s="9"/>
      <c r="RWR70" s="9"/>
      <c r="RWS70" s="9"/>
      <c r="RWT70" s="9"/>
      <c r="RWU70" s="9"/>
      <c r="RWV70" s="9"/>
      <c r="RWW70" s="9"/>
      <c r="RWX70" s="9"/>
      <c r="RWY70" s="9"/>
      <c r="RWZ70" s="9"/>
      <c r="RXA70" s="9"/>
      <c r="RXB70" s="9"/>
      <c r="RXC70" s="9"/>
      <c r="RXD70" s="9"/>
      <c r="RXE70" s="9"/>
      <c r="RXF70" s="9"/>
      <c r="RXG70" s="9"/>
      <c r="RXH70" s="9"/>
      <c r="RXI70" s="9"/>
      <c r="RXJ70" s="9"/>
      <c r="RXK70" s="9"/>
      <c r="RXL70" s="9"/>
      <c r="RXM70" s="9"/>
      <c r="RXN70" s="9"/>
      <c r="RXO70" s="9"/>
      <c r="RXP70" s="9"/>
      <c r="RXQ70" s="9"/>
      <c r="RXR70" s="9"/>
      <c r="RXS70" s="9"/>
      <c r="RXT70" s="9"/>
      <c r="RXU70" s="9"/>
      <c r="RXV70" s="9"/>
      <c r="RXW70" s="9"/>
      <c r="RXX70" s="9"/>
      <c r="RXY70" s="9"/>
      <c r="RXZ70" s="9"/>
      <c r="RYA70" s="9"/>
      <c r="RYB70" s="9"/>
      <c r="RYC70" s="9"/>
      <c r="RYD70" s="9"/>
      <c r="RYE70" s="9"/>
      <c r="RYF70" s="9"/>
      <c r="RYG70" s="9"/>
      <c r="RYH70" s="9"/>
      <c r="RYI70" s="9"/>
      <c r="RYJ70" s="9"/>
      <c r="RYK70" s="9"/>
      <c r="RYL70" s="9"/>
      <c r="RYM70" s="9"/>
      <c r="RYN70" s="9"/>
      <c r="RYO70" s="9"/>
      <c r="RYP70" s="9"/>
      <c r="RYQ70" s="9"/>
      <c r="RYR70" s="9"/>
      <c r="RYS70" s="9"/>
      <c r="RYT70" s="9"/>
      <c r="RYU70" s="9"/>
      <c r="RYV70" s="9"/>
      <c r="RYW70" s="9"/>
      <c r="RYX70" s="9"/>
      <c r="RYY70" s="9"/>
      <c r="RYZ70" s="9"/>
      <c r="RZA70" s="9"/>
      <c r="RZB70" s="9"/>
      <c r="RZC70" s="9"/>
      <c r="RZD70" s="9"/>
      <c r="RZE70" s="9"/>
      <c r="RZF70" s="9"/>
      <c r="RZG70" s="9"/>
      <c r="RZH70" s="9"/>
      <c r="RZI70" s="9"/>
      <c r="RZJ70" s="9"/>
      <c r="RZK70" s="9"/>
      <c r="RZL70" s="9"/>
      <c r="RZM70" s="9"/>
      <c r="RZN70" s="9"/>
      <c r="RZO70" s="9"/>
      <c r="RZP70" s="9"/>
      <c r="RZQ70" s="9"/>
      <c r="RZR70" s="9"/>
      <c r="RZS70" s="9"/>
      <c r="RZT70" s="9"/>
      <c r="RZU70" s="9"/>
      <c r="RZV70" s="9"/>
      <c r="RZW70" s="9"/>
      <c r="RZX70" s="9"/>
      <c r="RZY70" s="9"/>
      <c r="RZZ70" s="9"/>
      <c r="SAA70" s="9"/>
      <c r="SAB70" s="9"/>
      <c r="SAC70" s="9"/>
      <c r="SAD70" s="9"/>
      <c r="SAE70" s="9"/>
      <c r="SAF70" s="9"/>
      <c r="SAG70" s="9"/>
      <c r="SAH70" s="9"/>
      <c r="SAI70" s="9"/>
      <c r="SAJ70" s="9"/>
      <c r="SAK70" s="9"/>
      <c r="SAL70" s="9"/>
      <c r="SAM70" s="9"/>
      <c r="SAN70" s="9"/>
      <c r="SAO70" s="9"/>
      <c r="SAP70" s="9"/>
      <c r="SAQ70" s="9"/>
      <c r="SAR70" s="9"/>
      <c r="SAS70" s="9"/>
      <c r="SAT70" s="9"/>
      <c r="SAU70" s="9"/>
      <c r="SAV70" s="9"/>
      <c r="SAW70" s="9"/>
      <c r="SAX70" s="9"/>
      <c r="SAY70" s="9"/>
      <c r="SAZ70" s="9"/>
      <c r="SBA70" s="9"/>
      <c r="SBB70" s="9"/>
      <c r="SBC70" s="9"/>
      <c r="SBD70" s="9"/>
      <c r="SBE70" s="9"/>
      <c r="SBF70" s="9"/>
      <c r="SBG70" s="9"/>
      <c r="SBH70" s="9"/>
      <c r="SBI70" s="9"/>
      <c r="SBJ70" s="9"/>
      <c r="SBK70" s="9"/>
      <c r="SBL70" s="9"/>
      <c r="SBM70" s="9"/>
      <c r="SBN70" s="9"/>
      <c r="SBO70" s="9"/>
      <c r="SBP70" s="9"/>
      <c r="SBQ70" s="9"/>
      <c r="SBR70" s="9"/>
      <c r="SBS70" s="9"/>
      <c r="SBT70" s="9"/>
      <c r="SBU70" s="9"/>
      <c r="SBV70" s="9"/>
      <c r="SBW70" s="9"/>
      <c r="SBX70" s="9"/>
      <c r="SBY70" s="9"/>
      <c r="SBZ70" s="9"/>
      <c r="SCA70" s="9"/>
      <c r="SCB70" s="9"/>
      <c r="SCC70" s="9"/>
      <c r="SCD70" s="9"/>
      <c r="SCE70" s="9"/>
      <c r="SCF70" s="9"/>
      <c r="SCG70" s="9"/>
      <c r="SCH70" s="9"/>
      <c r="SCI70" s="9"/>
      <c r="SCJ70" s="9"/>
      <c r="SCK70" s="9"/>
      <c r="SCL70" s="9"/>
      <c r="SCM70" s="9"/>
      <c r="SCN70" s="9"/>
      <c r="SCO70" s="9"/>
      <c r="SCP70" s="9"/>
      <c r="SCQ70" s="9"/>
      <c r="SCR70" s="9"/>
      <c r="SCS70" s="9"/>
      <c r="SCT70" s="9"/>
      <c r="SCU70" s="9"/>
      <c r="SCV70" s="9"/>
      <c r="SCW70" s="9"/>
      <c r="SCX70" s="9"/>
      <c r="SCY70" s="9"/>
      <c r="SCZ70" s="9"/>
      <c r="SDA70" s="9"/>
      <c r="SDB70" s="9"/>
      <c r="SDC70" s="9"/>
      <c r="SDD70" s="9"/>
      <c r="SDE70" s="9"/>
      <c r="SDF70" s="9"/>
      <c r="SDG70" s="9"/>
      <c r="SDH70" s="9"/>
      <c r="SDI70" s="9"/>
      <c r="SDJ70" s="9"/>
      <c r="SDK70" s="9"/>
      <c r="SDL70" s="9"/>
      <c r="SDM70" s="9"/>
      <c r="SDN70" s="9"/>
      <c r="SDO70" s="9"/>
      <c r="SDP70" s="9"/>
      <c r="SDQ70" s="9"/>
      <c r="SDR70" s="9"/>
      <c r="SDS70" s="9"/>
      <c r="SDT70" s="9"/>
      <c r="SDU70" s="9"/>
      <c r="SDV70" s="9"/>
      <c r="SDW70" s="9"/>
      <c r="SDX70" s="9"/>
      <c r="SDY70" s="9"/>
      <c r="SDZ70" s="9"/>
      <c r="SEA70" s="9"/>
      <c r="SEB70" s="9"/>
      <c r="SEC70" s="9"/>
      <c r="SED70" s="9"/>
      <c r="SEE70" s="9"/>
      <c r="SEF70" s="9"/>
      <c r="SEG70" s="9"/>
      <c r="SEH70" s="9"/>
      <c r="SEI70" s="9"/>
      <c r="SEJ70" s="9"/>
      <c r="SEK70" s="9"/>
      <c r="SEL70" s="9"/>
      <c r="SEM70" s="9"/>
      <c r="SEN70" s="9"/>
      <c r="SEO70" s="9"/>
      <c r="SEP70" s="9"/>
      <c r="SEQ70" s="9"/>
      <c r="SER70" s="9"/>
      <c r="SES70" s="9"/>
      <c r="SET70" s="9"/>
      <c r="SEU70" s="9"/>
      <c r="SEV70" s="9"/>
      <c r="SEW70" s="9"/>
      <c r="SEX70" s="9"/>
      <c r="SEY70" s="9"/>
      <c r="SEZ70" s="9"/>
      <c r="SFA70" s="9"/>
      <c r="SFB70" s="9"/>
      <c r="SFC70" s="9"/>
      <c r="SFD70" s="9"/>
      <c r="SFE70" s="9"/>
      <c r="SFF70" s="9"/>
      <c r="SFG70" s="9"/>
      <c r="SFH70" s="9"/>
      <c r="SFI70" s="9"/>
      <c r="SFJ70" s="9"/>
      <c r="SFK70" s="9"/>
      <c r="SFL70" s="9"/>
      <c r="SFM70" s="9"/>
      <c r="SFN70" s="9"/>
      <c r="SFO70" s="9"/>
      <c r="SFP70" s="9"/>
      <c r="SFQ70" s="9"/>
      <c r="SFR70" s="9"/>
      <c r="SFS70" s="9"/>
      <c r="SFT70" s="9"/>
      <c r="SFU70" s="9"/>
      <c r="SFV70" s="9"/>
      <c r="SFW70" s="9"/>
      <c r="SFX70" s="9"/>
      <c r="SFY70" s="9"/>
      <c r="SFZ70" s="9"/>
      <c r="SGA70" s="9"/>
      <c r="SGB70" s="9"/>
      <c r="SGC70" s="9"/>
      <c r="SGD70" s="9"/>
      <c r="SGE70" s="9"/>
      <c r="SGF70" s="9"/>
      <c r="SGG70" s="9"/>
      <c r="SGH70" s="9"/>
      <c r="SGI70" s="9"/>
      <c r="SGJ70" s="9"/>
      <c r="SGK70" s="9"/>
      <c r="SGL70" s="9"/>
      <c r="SGM70" s="9"/>
      <c r="SGN70" s="9"/>
      <c r="SGO70" s="9"/>
      <c r="SGP70" s="9"/>
      <c r="SGQ70" s="9"/>
      <c r="SGR70" s="9"/>
      <c r="SGS70" s="9"/>
      <c r="SGT70" s="9"/>
      <c r="SGU70" s="9"/>
      <c r="SGV70" s="9"/>
      <c r="SGW70" s="9"/>
      <c r="SGX70" s="9"/>
      <c r="SGY70" s="9"/>
      <c r="SGZ70" s="9"/>
      <c r="SHA70" s="9"/>
      <c r="SHB70" s="9"/>
      <c r="SHC70" s="9"/>
      <c r="SHD70" s="9"/>
      <c r="SHE70" s="9"/>
      <c r="SHF70" s="9"/>
      <c r="SHG70" s="9"/>
      <c r="SHH70" s="9"/>
      <c r="SHI70" s="9"/>
      <c r="SHJ70" s="9"/>
      <c r="SHK70" s="9"/>
      <c r="SHL70" s="9"/>
      <c r="SHM70" s="9"/>
      <c r="SHN70" s="9"/>
      <c r="SHO70" s="9"/>
      <c r="SHP70" s="9"/>
      <c r="SHQ70" s="9"/>
      <c r="SHR70" s="9"/>
      <c r="SHS70" s="9"/>
      <c r="SHT70" s="9"/>
      <c r="SHU70" s="9"/>
      <c r="SHV70" s="9"/>
      <c r="SHW70" s="9"/>
      <c r="SHX70" s="9"/>
      <c r="SHY70" s="9"/>
      <c r="SHZ70" s="9"/>
      <c r="SIA70" s="9"/>
      <c r="SIB70" s="9"/>
      <c r="SIC70" s="9"/>
      <c r="SID70" s="9"/>
      <c r="SIE70" s="9"/>
      <c r="SIF70" s="9"/>
      <c r="SIG70" s="9"/>
      <c r="SIH70" s="9"/>
      <c r="SII70" s="9"/>
      <c r="SIJ70" s="9"/>
      <c r="SIK70" s="9"/>
      <c r="SIL70" s="9"/>
      <c r="SIM70" s="9"/>
      <c r="SIN70" s="9"/>
      <c r="SIO70" s="9"/>
      <c r="SIP70" s="9"/>
      <c r="SIQ70" s="9"/>
      <c r="SIR70" s="9"/>
      <c r="SIS70" s="9"/>
      <c r="SIT70" s="9"/>
      <c r="SIU70" s="9"/>
      <c r="SIV70" s="9"/>
      <c r="SIW70" s="9"/>
      <c r="SIX70" s="9"/>
      <c r="SIY70" s="9"/>
      <c r="SIZ70" s="9"/>
      <c r="SJA70" s="9"/>
      <c r="SJB70" s="9"/>
      <c r="SJC70" s="9"/>
      <c r="SJD70" s="9"/>
      <c r="SJE70" s="9"/>
      <c r="SJF70" s="9"/>
      <c r="SJG70" s="9"/>
      <c r="SJH70" s="9"/>
      <c r="SJI70" s="9"/>
      <c r="SJJ70" s="9"/>
      <c r="SJK70" s="9"/>
      <c r="SJL70" s="9"/>
      <c r="SJM70" s="9"/>
      <c r="SJN70" s="9"/>
      <c r="SJO70" s="9"/>
      <c r="SJP70" s="9"/>
      <c r="SJQ70" s="9"/>
      <c r="SJR70" s="9"/>
      <c r="SJS70" s="9"/>
      <c r="SJT70" s="9"/>
      <c r="SJU70" s="9"/>
      <c r="SJV70" s="9"/>
      <c r="SJW70" s="9"/>
      <c r="SJX70" s="9"/>
      <c r="SJY70" s="9"/>
      <c r="SJZ70" s="9"/>
      <c r="SKA70" s="9"/>
      <c r="SKB70" s="9"/>
      <c r="SKC70" s="9"/>
      <c r="SKD70" s="9"/>
      <c r="SKE70" s="9"/>
      <c r="SKF70" s="9"/>
      <c r="SKG70" s="9"/>
      <c r="SKH70" s="9"/>
      <c r="SKI70" s="9"/>
      <c r="SKJ70" s="9"/>
      <c r="SKK70" s="9"/>
      <c r="SKL70" s="9"/>
      <c r="SKM70" s="9"/>
      <c r="SKN70" s="9"/>
      <c r="SKO70" s="9"/>
      <c r="SKP70" s="9"/>
      <c r="SKQ70" s="9"/>
      <c r="SKR70" s="9"/>
      <c r="SKS70" s="9"/>
      <c r="SKT70" s="9"/>
      <c r="SKU70" s="9"/>
      <c r="SKV70" s="9"/>
      <c r="SKW70" s="9"/>
      <c r="SKX70" s="9"/>
      <c r="SKY70" s="9"/>
      <c r="SKZ70" s="9"/>
      <c r="SLA70" s="9"/>
      <c r="SLB70" s="9"/>
      <c r="SLC70" s="9"/>
      <c r="SLD70" s="9"/>
      <c r="SLE70" s="9"/>
      <c r="SLF70" s="9"/>
      <c r="SLG70" s="9"/>
      <c r="SLH70" s="9"/>
      <c r="SLI70" s="9"/>
      <c r="SLJ70" s="9"/>
      <c r="SLK70" s="9"/>
      <c r="SLL70" s="9"/>
      <c r="SLM70" s="9"/>
      <c r="SLN70" s="9"/>
      <c r="SLO70" s="9"/>
      <c r="SLP70" s="9"/>
      <c r="SLQ70" s="9"/>
      <c r="SLR70" s="9"/>
      <c r="SLS70" s="9"/>
      <c r="SLT70" s="9"/>
      <c r="SLU70" s="9"/>
      <c r="SLV70" s="9"/>
      <c r="SLW70" s="9"/>
      <c r="SLX70" s="9"/>
      <c r="SLY70" s="9"/>
      <c r="SLZ70" s="9"/>
      <c r="SMA70" s="9"/>
      <c r="SMB70" s="9"/>
      <c r="SMC70" s="9"/>
      <c r="SMD70" s="9"/>
      <c r="SME70" s="9"/>
      <c r="SMF70" s="9"/>
      <c r="SMG70" s="9"/>
      <c r="SMH70" s="9"/>
      <c r="SMI70" s="9"/>
      <c r="SMJ70" s="9"/>
      <c r="SMK70" s="9"/>
      <c r="SML70" s="9"/>
      <c r="SMM70" s="9"/>
      <c r="SMN70" s="9"/>
      <c r="SMO70" s="9"/>
      <c r="SMP70" s="9"/>
      <c r="SMQ70" s="9"/>
      <c r="SMR70" s="9"/>
      <c r="SMS70" s="9"/>
      <c r="SMT70" s="9"/>
      <c r="SMU70" s="9"/>
      <c r="SMV70" s="9"/>
      <c r="SMW70" s="9"/>
      <c r="SMX70" s="9"/>
      <c r="SMY70" s="9"/>
      <c r="SMZ70" s="9"/>
      <c r="SNA70" s="9"/>
      <c r="SNB70" s="9"/>
      <c r="SNC70" s="9"/>
      <c r="SND70" s="9"/>
      <c r="SNE70" s="9"/>
      <c r="SNF70" s="9"/>
      <c r="SNG70" s="9"/>
      <c r="SNH70" s="9"/>
      <c r="SNI70" s="9"/>
      <c r="SNJ70" s="9"/>
      <c r="SNK70" s="9"/>
      <c r="SNL70" s="9"/>
      <c r="SNM70" s="9"/>
      <c r="SNN70" s="9"/>
      <c r="SNO70" s="9"/>
      <c r="SNP70" s="9"/>
      <c r="SNQ70" s="9"/>
      <c r="SNR70" s="9"/>
      <c r="SNS70" s="9"/>
      <c r="SNT70" s="9"/>
      <c r="SNU70" s="9"/>
      <c r="SNV70" s="9"/>
      <c r="SNW70" s="9"/>
      <c r="SNX70" s="9"/>
      <c r="SNY70" s="9"/>
      <c r="SNZ70" s="9"/>
      <c r="SOA70" s="9"/>
      <c r="SOB70" s="9"/>
      <c r="SOC70" s="9"/>
      <c r="SOD70" s="9"/>
      <c r="SOE70" s="9"/>
      <c r="SOF70" s="9"/>
      <c r="SOG70" s="9"/>
      <c r="SOH70" s="9"/>
      <c r="SOI70" s="9"/>
      <c r="SOJ70" s="9"/>
      <c r="SOK70" s="9"/>
      <c r="SOL70" s="9"/>
      <c r="SOM70" s="9"/>
      <c r="SON70" s="9"/>
      <c r="SOO70" s="9"/>
      <c r="SOP70" s="9"/>
      <c r="SOQ70" s="9"/>
      <c r="SOR70" s="9"/>
      <c r="SOS70" s="9"/>
      <c r="SOT70" s="9"/>
      <c r="SOU70" s="9"/>
      <c r="SOV70" s="9"/>
      <c r="SOW70" s="9"/>
      <c r="SOX70" s="9"/>
      <c r="SOY70" s="9"/>
      <c r="SOZ70" s="9"/>
      <c r="SPA70" s="9"/>
      <c r="SPB70" s="9"/>
      <c r="SPC70" s="9"/>
      <c r="SPD70" s="9"/>
      <c r="SPE70" s="9"/>
      <c r="SPF70" s="9"/>
      <c r="SPG70" s="9"/>
      <c r="SPH70" s="9"/>
      <c r="SPI70" s="9"/>
      <c r="SPJ70" s="9"/>
      <c r="SPK70" s="9"/>
      <c r="SPL70" s="9"/>
      <c r="SPM70" s="9"/>
      <c r="SPN70" s="9"/>
      <c r="SPO70" s="9"/>
      <c r="SPP70" s="9"/>
      <c r="SPQ70" s="9"/>
      <c r="SPR70" s="9"/>
      <c r="SPS70" s="9"/>
      <c r="SPT70" s="9"/>
      <c r="SPU70" s="9"/>
      <c r="SPV70" s="9"/>
      <c r="SPW70" s="9"/>
      <c r="SPX70" s="9"/>
      <c r="SPY70" s="9"/>
      <c r="SPZ70" s="9"/>
      <c r="SQA70" s="9"/>
      <c r="SQB70" s="9"/>
      <c r="SQC70" s="9"/>
      <c r="SQD70" s="9"/>
      <c r="SQE70" s="9"/>
      <c r="SQF70" s="9"/>
      <c r="SQG70" s="9"/>
      <c r="SQH70" s="9"/>
      <c r="SQI70" s="9"/>
      <c r="SQJ70" s="9"/>
      <c r="SQK70" s="9"/>
      <c r="SQL70" s="9"/>
      <c r="SQM70" s="9"/>
      <c r="SQN70" s="9"/>
      <c r="SQO70" s="9"/>
      <c r="SQP70" s="9"/>
      <c r="SQQ70" s="9"/>
      <c r="SQR70" s="9"/>
      <c r="SQS70" s="9"/>
      <c r="SQT70" s="9"/>
      <c r="SQU70" s="9"/>
      <c r="SQV70" s="9"/>
      <c r="SQW70" s="9"/>
      <c r="SQX70" s="9"/>
      <c r="SQY70" s="9"/>
      <c r="SQZ70" s="9"/>
      <c r="SRA70" s="9"/>
      <c r="SRB70" s="9"/>
      <c r="SRC70" s="9"/>
      <c r="SRD70" s="9"/>
      <c r="SRE70" s="9"/>
      <c r="SRF70" s="9"/>
      <c r="SRG70" s="9"/>
      <c r="SRH70" s="9"/>
      <c r="SRI70" s="9"/>
      <c r="SRJ70" s="9"/>
      <c r="SRK70" s="9"/>
      <c r="SRL70" s="9"/>
      <c r="SRM70" s="9"/>
      <c r="SRN70" s="9"/>
      <c r="SRO70" s="9"/>
      <c r="SRP70" s="9"/>
      <c r="SRQ70" s="9"/>
      <c r="SRR70" s="9"/>
      <c r="SRS70" s="9"/>
      <c r="SRT70" s="9"/>
      <c r="SRU70" s="9"/>
      <c r="SRV70" s="9"/>
      <c r="SRW70" s="9"/>
      <c r="SRX70" s="9"/>
      <c r="SRY70" s="9"/>
      <c r="SRZ70" s="9"/>
      <c r="SSA70" s="9"/>
      <c r="SSB70" s="9"/>
      <c r="SSC70" s="9"/>
      <c r="SSD70" s="9"/>
      <c r="SSE70" s="9"/>
      <c r="SSF70" s="9"/>
      <c r="SSG70" s="9"/>
      <c r="SSH70" s="9"/>
      <c r="SSI70" s="9"/>
      <c r="SSJ70" s="9"/>
      <c r="SSK70" s="9"/>
      <c r="SSL70" s="9"/>
      <c r="SSM70" s="9"/>
      <c r="SSN70" s="9"/>
      <c r="SSO70" s="9"/>
      <c r="SSP70" s="9"/>
      <c r="SSQ70" s="9"/>
      <c r="SSR70" s="9"/>
      <c r="SSS70" s="9"/>
      <c r="SST70" s="9"/>
      <c r="SSU70" s="9"/>
      <c r="SSV70" s="9"/>
      <c r="SSW70" s="9"/>
      <c r="SSX70" s="9"/>
      <c r="SSY70" s="9"/>
      <c r="SSZ70" s="9"/>
      <c r="STA70" s="9"/>
      <c r="STB70" s="9"/>
      <c r="STC70" s="9"/>
      <c r="STD70" s="9"/>
      <c r="STE70" s="9"/>
      <c r="STF70" s="9"/>
      <c r="STG70" s="9"/>
      <c r="STH70" s="9"/>
      <c r="STI70" s="9"/>
      <c r="STJ70" s="9"/>
      <c r="STK70" s="9"/>
      <c r="STL70" s="9"/>
      <c r="STM70" s="9"/>
      <c r="STN70" s="9"/>
      <c r="STO70" s="9"/>
      <c r="STP70" s="9"/>
      <c r="STQ70" s="9"/>
      <c r="STR70" s="9"/>
      <c r="STS70" s="9"/>
      <c r="STT70" s="9"/>
      <c r="STU70" s="9"/>
      <c r="STV70" s="9"/>
      <c r="STW70" s="9"/>
      <c r="STX70" s="9"/>
      <c r="STY70" s="9"/>
      <c r="STZ70" s="9"/>
      <c r="SUA70" s="9"/>
      <c r="SUB70" s="9"/>
      <c r="SUC70" s="9"/>
      <c r="SUD70" s="9"/>
      <c r="SUE70" s="9"/>
      <c r="SUF70" s="9"/>
      <c r="SUG70" s="9"/>
      <c r="SUH70" s="9"/>
      <c r="SUI70" s="9"/>
      <c r="SUJ70" s="9"/>
      <c r="SUK70" s="9"/>
      <c r="SUL70" s="9"/>
      <c r="SUM70" s="9"/>
      <c r="SUN70" s="9"/>
      <c r="SUO70" s="9"/>
      <c r="SUP70" s="9"/>
      <c r="SUQ70" s="9"/>
      <c r="SUR70" s="9"/>
      <c r="SUS70" s="9"/>
      <c r="SUT70" s="9"/>
      <c r="SUU70" s="9"/>
      <c r="SUV70" s="9"/>
      <c r="SUW70" s="9"/>
      <c r="SUX70" s="9"/>
      <c r="SUY70" s="9"/>
      <c r="SUZ70" s="9"/>
      <c r="SVA70" s="9"/>
      <c r="SVB70" s="9"/>
      <c r="SVC70" s="9"/>
      <c r="SVD70" s="9"/>
      <c r="SVE70" s="9"/>
      <c r="SVF70" s="9"/>
      <c r="SVG70" s="9"/>
      <c r="SVH70" s="9"/>
      <c r="SVI70" s="9"/>
      <c r="SVJ70" s="9"/>
      <c r="SVK70" s="9"/>
      <c r="SVL70" s="9"/>
      <c r="SVM70" s="9"/>
      <c r="SVN70" s="9"/>
      <c r="SVO70" s="9"/>
      <c r="SVP70" s="9"/>
      <c r="SVQ70" s="9"/>
      <c r="SVR70" s="9"/>
      <c r="SVS70" s="9"/>
      <c r="SVT70" s="9"/>
      <c r="SVU70" s="9"/>
      <c r="SVV70" s="9"/>
      <c r="SVW70" s="9"/>
      <c r="SVX70" s="9"/>
      <c r="SVY70" s="9"/>
      <c r="SVZ70" s="9"/>
      <c r="SWA70" s="9"/>
      <c r="SWB70" s="9"/>
      <c r="SWC70" s="9"/>
      <c r="SWD70" s="9"/>
      <c r="SWE70" s="9"/>
      <c r="SWF70" s="9"/>
      <c r="SWG70" s="9"/>
      <c r="SWH70" s="9"/>
      <c r="SWI70" s="9"/>
      <c r="SWJ70" s="9"/>
      <c r="SWK70" s="9"/>
      <c r="SWL70" s="9"/>
      <c r="SWM70" s="9"/>
      <c r="SWN70" s="9"/>
      <c r="SWO70" s="9"/>
      <c r="SWP70" s="9"/>
      <c r="SWQ70" s="9"/>
      <c r="SWR70" s="9"/>
      <c r="SWS70" s="9"/>
      <c r="SWT70" s="9"/>
      <c r="SWU70" s="9"/>
      <c r="SWV70" s="9"/>
      <c r="SWW70" s="9"/>
      <c r="SWX70" s="9"/>
      <c r="SWY70" s="9"/>
      <c r="SWZ70" s="9"/>
      <c r="SXA70" s="9"/>
      <c r="SXB70" s="9"/>
      <c r="SXC70" s="9"/>
      <c r="SXD70" s="9"/>
      <c r="SXE70" s="9"/>
      <c r="SXF70" s="9"/>
      <c r="SXG70" s="9"/>
      <c r="SXH70" s="9"/>
      <c r="SXI70" s="9"/>
      <c r="SXJ70" s="9"/>
      <c r="SXK70" s="9"/>
      <c r="SXL70" s="9"/>
      <c r="SXM70" s="9"/>
      <c r="SXN70" s="9"/>
      <c r="SXO70" s="9"/>
      <c r="SXP70" s="9"/>
      <c r="SXQ70" s="9"/>
      <c r="SXR70" s="9"/>
      <c r="SXS70" s="9"/>
      <c r="SXT70" s="9"/>
      <c r="SXU70" s="9"/>
      <c r="SXV70" s="9"/>
      <c r="SXW70" s="9"/>
      <c r="SXX70" s="9"/>
      <c r="SXY70" s="9"/>
      <c r="SXZ70" s="9"/>
      <c r="SYA70" s="9"/>
      <c r="SYB70" s="9"/>
      <c r="SYC70" s="9"/>
      <c r="SYD70" s="9"/>
      <c r="SYE70" s="9"/>
      <c r="SYF70" s="9"/>
      <c r="SYG70" s="9"/>
      <c r="SYH70" s="9"/>
      <c r="SYI70" s="9"/>
      <c r="SYJ70" s="9"/>
      <c r="SYK70" s="9"/>
      <c r="SYL70" s="9"/>
      <c r="SYM70" s="9"/>
      <c r="SYN70" s="9"/>
      <c r="SYO70" s="9"/>
      <c r="SYP70" s="9"/>
      <c r="SYQ70" s="9"/>
      <c r="SYR70" s="9"/>
      <c r="SYS70" s="9"/>
      <c r="SYT70" s="9"/>
      <c r="SYU70" s="9"/>
      <c r="SYV70" s="9"/>
      <c r="SYW70" s="9"/>
      <c r="SYX70" s="9"/>
      <c r="SYY70" s="9"/>
      <c r="SYZ70" s="9"/>
      <c r="SZA70" s="9"/>
      <c r="SZB70" s="9"/>
      <c r="SZC70" s="9"/>
      <c r="SZD70" s="9"/>
      <c r="SZE70" s="9"/>
      <c r="SZF70" s="9"/>
      <c r="SZG70" s="9"/>
      <c r="SZH70" s="9"/>
      <c r="SZI70" s="9"/>
      <c r="SZJ70" s="9"/>
      <c r="SZK70" s="9"/>
      <c r="SZL70" s="9"/>
      <c r="SZM70" s="9"/>
      <c r="SZN70" s="9"/>
      <c r="SZO70" s="9"/>
      <c r="SZP70" s="9"/>
      <c r="SZQ70" s="9"/>
      <c r="SZR70" s="9"/>
      <c r="SZS70" s="9"/>
      <c r="SZT70" s="9"/>
      <c r="SZU70" s="9"/>
      <c r="SZV70" s="9"/>
      <c r="SZW70" s="9"/>
      <c r="SZX70" s="9"/>
      <c r="SZY70" s="9"/>
      <c r="SZZ70" s="9"/>
      <c r="TAA70" s="9"/>
      <c r="TAB70" s="9"/>
      <c r="TAC70" s="9"/>
      <c r="TAD70" s="9"/>
      <c r="TAE70" s="9"/>
      <c r="TAF70" s="9"/>
      <c r="TAG70" s="9"/>
      <c r="TAH70" s="9"/>
      <c r="TAI70" s="9"/>
      <c r="TAJ70" s="9"/>
      <c r="TAK70" s="9"/>
      <c r="TAL70" s="9"/>
      <c r="TAM70" s="9"/>
      <c r="TAN70" s="9"/>
      <c r="TAO70" s="9"/>
      <c r="TAP70" s="9"/>
      <c r="TAQ70" s="9"/>
      <c r="TAR70" s="9"/>
      <c r="TAS70" s="9"/>
      <c r="TAT70" s="9"/>
      <c r="TAU70" s="9"/>
      <c r="TAV70" s="9"/>
      <c r="TAW70" s="9"/>
      <c r="TAX70" s="9"/>
      <c r="TAY70" s="9"/>
      <c r="TAZ70" s="9"/>
      <c r="TBA70" s="9"/>
      <c r="TBB70" s="9"/>
      <c r="TBC70" s="9"/>
      <c r="TBD70" s="9"/>
      <c r="TBE70" s="9"/>
      <c r="TBF70" s="9"/>
      <c r="TBG70" s="9"/>
      <c r="TBH70" s="9"/>
      <c r="TBI70" s="9"/>
      <c r="TBJ70" s="9"/>
      <c r="TBK70" s="9"/>
      <c r="TBL70" s="9"/>
      <c r="TBM70" s="9"/>
      <c r="TBN70" s="9"/>
      <c r="TBO70" s="9"/>
      <c r="TBP70" s="9"/>
      <c r="TBQ70" s="9"/>
      <c r="TBR70" s="9"/>
      <c r="TBS70" s="9"/>
      <c r="TBT70" s="9"/>
      <c r="TBU70" s="9"/>
      <c r="TBV70" s="9"/>
      <c r="TBW70" s="9"/>
      <c r="TBX70" s="9"/>
      <c r="TBY70" s="9"/>
      <c r="TBZ70" s="9"/>
      <c r="TCA70" s="9"/>
      <c r="TCB70" s="9"/>
      <c r="TCC70" s="9"/>
      <c r="TCD70" s="9"/>
      <c r="TCE70" s="9"/>
      <c r="TCF70" s="9"/>
      <c r="TCG70" s="9"/>
      <c r="TCH70" s="9"/>
      <c r="TCI70" s="9"/>
      <c r="TCJ70" s="9"/>
      <c r="TCK70" s="9"/>
      <c r="TCL70" s="9"/>
      <c r="TCM70" s="9"/>
      <c r="TCN70" s="9"/>
      <c r="TCO70" s="9"/>
      <c r="TCP70" s="9"/>
      <c r="TCQ70" s="9"/>
      <c r="TCR70" s="9"/>
      <c r="TCS70" s="9"/>
      <c r="TCT70" s="9"/>
      <c r="TCU70" s="9"/>
      <c r="TCV70" s="9"/>
      <c r="TCW70" s="9"/>
      <c r="TCX70" s="9"/>
      <c r="TCY70" s="9"/>
      <c r="TCZ70" s="9"/>
      <c r="TDA70" s="9"/>
      <c r="TDB70" s="9"/>
      <c r="TDC70" s="9"/>
      <c r="TDD70" s="9"/>
      <c r="TDE70" s="9"/>
      <c r="TDF70" s="9"/>
      <c r="TDG70" s="9"/>
      <c r="TDH70" s="9"/>
      <c r="TDI70" s="9"/>
      <c r="TDJ70" s="9"/>
      <c r="TDK70" s="9"/>
      <c r="TDL70" s="9"/>
      <c r="TDM70" s="9"/>
      <c r="TDN70" s="9"/>
      <c r="TDO70" s="9"/>
      <c r="TDP70" s="9"/>
      <c r="TDQ70" s="9"/>
      <c r="TDR70" s="9"/>
      <c r="TDS70" s="9"/>
      <c r="TDT70" s="9"/>
      <c r="TDU70" s="9"/>
      <c r="TDV70" s="9"/>
      <c r="TDW70" s="9"/>
      <c r="TDX70" s="9"/>
      <c r="TDY70" s="9"/>
      <c r="TDZ70" s="9"/>
      <c r="TEA70" s="9"/>
      <c r="TEB70" s="9"/>
      <c r="TEC70" s="9"/>
      <c r="TED70" s="9"/>
      <c r="TEE70" s="9"/>
      <c r="TEF70" s="9"/>
      <c r="TEG70" s="9"/>
      <c r="TEH70" s="9"/>
      <c r="TEI70" s="9"/>
      <c r="TEJ70" s="9"/>
      <c r="TEK70" s="9"/>
      <c r="TEL70" s="9"/>
      <c r="TEM70" s="9"/>
      <c r="TEN70" s="9"/>
      <c r="TEO70" s="9"/>
      <c r="TEP70" s="9"/>
      <c r="TEQ70" s="9"/>
      <c r="TER70" s="9"/>
      <c r="TES70" s="9"/>
      <c r="TET70" s="9"/>
      <c r="TEU70" s="9"/>
      <c r="TEV70" s="9"/>
      <c r="TEW70" s="9"/>
      <c r="TEX70" s="9"/>
      <c r="TEY70" s="9"/>
      <c r="TEZ70" s="9"/>
      <c r="TFA70" s="9"/>
      <c r="TFB70" s="9"/>
      <c r="TFC70" s="9"/>
      <c r="TFD70" s="9"/>
      <c r="TFE70" s="9"/>
      <c r="TFF70" s="9"/>
      <c r="TFG70" s="9"/>
      <c r="TFH70" s="9"/>
      <c r="TFI70" s="9"/>
      <c r="TFJ70" s="9"/>
      <c r="TFK70" s="9"/>
      <c r="TFL70" s="9"/>
      <c r="TFM70" s="9"/>
      <c r="TFN70" s="9"/>
      <c r="TFO70" s="9"/>
      <c r="TFP70" s="9"/>
      <c r="TFQ70" s="9"/>
      <c r="TFR70" s="9"/>
      <c r="TFS70" s="9"/>
      <c r="TFT70" s="9"/>
      <c r="TFU70" s="9"/>
      <c r="TFV70" s="9"/>
      <c r="TFW70" s="9"/>
      <c r="TFX70" s="9"/>
      <c r="TFY70" s="9"/>
      <c r="TFZ70" s="9"/>
      <c r="TGA70" s="9"/>
      <c r="TGB70" s="9"/>
      <c r="TGC70" s="9"/>
      <c r="TGD70" s="9"/>
      <c r="TGE70" s="9"/>
      <c r="TGF70" s="9"/>
      <c r="TGG70" s="9"/>
      <c r="TGH70" s="9"/>
      <c r="TGI70" s="9"/>
      <c r="TGJ70" s="9"/>
      <c r="TGK70" s="9"/>
      <c r="TGL70" s="9"/>
      <c r="TGM70" s="9"/>
      <c r="TGN70" s="9"/>
      <c r="TGO70" s="9"/>
      <c r="TGP70" s="9"/>
      <c r="TGQ70" s="9"/>
      <c r="TGR70" s="9"/>
      <c r="TGS70" s="9"/>
      <c r="TGT70" s="9"/>
      <c r="TGU70" s="9"/>
      <c r="TGV70" s="9"/>
      <c r="TGW70" s="9"/>
      <c r="TGX70" s="9"/>
      <c r="TGY70" s="9"/>
      <c r="TGZ70" s="9"/>
      <c r="THA70" s="9"/>
      <c r="THB70" s="9"/>
      <c r="THC70" s="9"/>
      <c r="THD70" s="9"/>
      <c r="THE70" s="9"/>
      <c r="THF70" s="9"/>
      <c r="THG70" s="9"/>
      <c r="THH70" s="9"/>
      <c r="THI70" s="9"/>
      <c r="THJ70" s="9"/>
      <c r="THK70" s="9"/>
      <c r="THL70" s="9"/>
      <c r="THM70" s="9"/>
      <c r="THN70" s="9"/>
      <c r="THO70" s="9"/>
      <c r="THP70" s="9"/>
      <c r="THQ70" s="9"/>
      <c r="THR70" s="9"/>
      <c r="THS70" s="9"/>
      <c r="THT70" s="9"/>
      <c r="THU70" s="9"/>
      <c r="THV70" s="9"/>
      <c r="THW70" s="9"/>
      <c r="THX70" s="9"/>
      <c r="THY70" s="9"/>
      <c r="THZ70" s="9"/>
      <c r="TIA70" s="9"/>
      <c r="TIB70" s="9"/>
      <c r="TIC70" s="9"/>
      <c r="TID70" s="9"/>
      <c r="TIE70" s="9"/>
      <c r="TIF70" s="9"/>
      <c r="TIG70" s="9"/>
      <c r="TIH70" s="9"/>
      <c r="TII70" s="9"/>
      <c r="TIJ70" s="9"/>
      <c r="TIK70" s="9"/>
      <c r="TIL70" s="9"/>
      <c r="TIM70" s="9"/>
      <c r="TIN70" s="9"/>
      <c r="TIO70" s="9"/>
      <c r="TIP70" s="9"/>
      <c r="TIQ70" s="9"/>
      <c r="TIR70" s="9"/>
      <c r="TIS70" s="9"/>
      <c r="TIT70" s="9"/>
      <c r="TIU70" s="9"/>
      <c r="TIV70" s="9"/>
      <c r="TIW70" s="9"/>
      <c r="TIX70" s="9"/>
      <c r="TIY70" s="9"/>
      <c r="TIZ70" s="9"/>
      <c r="TJA70" s="9"/>
      <c r="TJB70" s="9"/>
      <c r="TJC70" s="9"/>
      <c r="TJD70" s="9"/>
      <c r="TJE70" s="9"/>
      <c r="TJF70" s="9"/>
      <c r="TJG70" s="9"/>
      <c r="TJH70" s="9"/>
      <c r="TJI70" s="9"/>
      <c r="TJJ70" s="9"/>
      <c r="TJK70" s="9"/>
      <c r="TJL70" s="9"/>
      <c r="TJM70" s="9"/>
      <c r="TJN70" s="9"/>
      <c r="TJO70" s="9"/>
      <c r="TJP70" s="9"/>
      <c r="TJQ70" s="9"/>
      <c r="TJR70" s="9"/>
      <c r="TJS70" s="9"/>
      <c r="TJT70" s="9"/>
      <c r="TJU70" s="9"/>
      <c r="TJV70" s="9"/>
      <c r="TJW70" s="9"/>
      <c r="TJX70" s="9"/>
      <c r="TJY70" s="9"/>
      <c r="TJZ70" s="9"/>
      <c r="TKA70" s="9"/>
      <c r="TKB70" s="9"/>
      <c r="TKC70" s="9"/>
      <c r="TKD70" s="9"/>
      <c r="TKE70" s="9"/>
      <c r="TKF70" s="9"/>
      <c r="TKG70" s="9"/>
      <c r="TKH70" s="9"/>
      <c r="TKI70" s="9"/>
      <c r="TKJ70" s="9"/>
      <c r="TKK70" s="9"/>
      <c r="TKL70" s="9"/>
      <c r="TKM70" s="9"/>
      <c r="TKN70" s="9"/>
      <c r="TKO70" s="9"/>
      <c r="TKP70" s="9"/>
      <c r="TKQ70" s="9"/>
      <c r="TKR70" s="9"/>
      <c r="TKS70" s="9"/>
      <c r="TKT70" s="9"/>
      <c r="TKU70" s="9"/>
      <c r="TKV70" s="9"/>
      <c r="TKW70" s="9"/>
      <c r="TKX70" s="9"/>
      <c r="TKY70" s="9"/>
      <c r="TKZ70" s="9"/>
      <c r="TLA70" s="9"/>
      <c r="TLB70" s="9"/>
      <c r="TLC70" s="9"/>
      <c r="TLD70" s="9"/>
      <c r="TLE70" s="9"/>
      <c r="TLF70" s="9"/>
      <c r="TLG70" s="9"/>
      <c r="TLH70" s="9"/>
      <c r="TLI70" s="9"/>
      <c r="TLJ70" s="9"/>
      <c r="TLK70" s="9"/>
      <c r="TLL70" s="9"/>
      <c r="TLM70" s="9"/>
      <c r="TLN70" s="9"/>
      <c r="TLO70" s="9"/>
      <c r="TLP70" s="9"/>
      <c r="TLQ70" s="9"/>
      <c r="TLR70" s="9"/>
      <c r="TLS70" s="9"/>
      <c r="TLT70" s="9"/>
      <c r="TLU70" s="9"/>
      <c r="TLV70" s="9"/>
      <c r="TLW70" s="9"/>
      <c r="TLX70" s="9"/>
      <c r="TLY70" s="9"/>
      <c r="TLZ70" s="9"/>
      <c r="TMA70" s="9"/>
      <c r="TMB70" s="9"/>
      <c r="TMC70" s="9"/>
      <c r="TMD70" s="9"/>
      <c r="TME70" s="9"/>
      <c r="TMF70" s="9"/>
      <c r="TMG70" s="9"/>
      <c r="TMH70" s="9"/>
      <c r="TMI70" s="9"/>
      <c r="TMJ70" s="9"/>
      <c r="TMK70" s="9"/>
      <c r="TML70" s="9"/>
      <c r="TMM70" s="9"/>
      <c r="TMN70" s="9"/>
      <c r="TMO70" s="9"/>
      <c r="TMP70" s="9"/>
      <c r="TMQ70" s="9"/>
      <c r="TMR70" s="9"/>
      <c r="TMS70" s="9"/>
      <c r="TMT70" s="9"/>
      <c r="TMU70" s="9"/>
      <c r="TMV70" s="9"/>
      <c r="TMW70" s="9"/>
      <c r="TMX70" s="9"/>
      <c r="TMY70" s="9"/>
      <c r="TMZ70" s="9"/>
      <c r="TNA70" s="9"/>
      <c r="TNB70" s="9"/>
      <c r="TNC70" s="9"/>
      <c r="TND70" s="9"/>
      <c r="TNE70" s="9"/>
      <c r="TNF70" s="9"/>
      <c r="TNG70" s="9"/>
      <c r="TNH70" s="9"/>
      <c r="TNI70" s="9"/>
      <c r="TNJ70" s="9"/>
      <c r="TNK70" s="9"/>
      <c r="TNL70" s="9"/>
      <c r="TNM70" s="9"/>
      <c r="TNN70" s="9"/>
      <c r="TNO70" s="9"/>
      <c r="TNP70" s="9"/>
      <c r="TNQ70" s="9"/>
      <c r="TNR70" s="9"/>
      <c r="TNS70" s="9"/>
      <c r="TNT70" s="9"/>
      <c r="TNU70" s="9"/>
      <c r="TNV70" s="9"/>
      <c r="TNW70" s="9"/>
      <c r="TNX70" s="9"/>
      <c r="TNY70" s="9"/>
      <c r="TNZ70" s="9"/>
      <c r="TOA70" s="9"/>
      <c r="TOB70" s="9"/>
      <c r="TOC70" s="9"/>
      <c r="TOD70" s="9"/>
      <c r="TOE70" s="9"/>
      <c r="TOF70" s="9"/>
      <c r="TOG70" s="9"/>
      <c r="TOH70" s="9"/>
      <c r="TOI70" s="9"/>
      <c r="TOJ70" s="9"/>
      <c r="TOK70" s="9"/>
      <c r="TOL70" s="9"/>
      <c r="TOM70" s="9"/>
      <c r="TON70" s="9"/>
      <c r="TOO70" s="9"/>
      <c r="TOP70" s="9"/>
      <c r="TOQ70" s="9"/>
      <c r="TOR70" s="9"/>
      <c r="TOS70" s="9"/>
      <c r="TOT70" s="9"/>
      <c r="TOU70" s="9"/>
      <c r="TOV70" s="9"/>
      <c r="TOW70" s="9"/>
      <c r="TOX70" s="9"/>
      <c r="TOY70" s="9"/>
      <c r="TOZ70" s="9"/>
      <c r="TPA70" s="9"/>
      <c r="TPB70" s="9"/>
      <c r="TPC70" s="9"/>
      <c r="TPD70" s="9"/>
      <c r="TPE70" s="9"/>
      <c r="TPF70" s="9"/>
      <c r="TPG70" s="9"/>
      <c r="TPH70" s="9"/>
      <c r="TPI70" s="9"/>
      <c r="TPJ70" s="9"/>
      <c r="TPK70" s="9"/>
      <c r="TPL70" s="9"/>
      <c r="TPM70" s="9"/>
      <c r="TPN70" s="9"/>
      <c r="TPO70" s="9"/>
      <c r="TPP70" s="9"/>
      <c r="TPQ70" s="9"/>
      <c r="TPR70" s="9"/>
      <c r="TPS70" s="9"/>
      <c r="TPT70" s="9"/>
      <c r="TPU70" s="9"/>
      <c r="TPV70" s="9"/>
      <c r="TPW70" s="9"/>
      <c r="TPX70" s="9"/>
      <c r="TPY70" s="9"/>
      <c r="TPZ70" s="9"/>
      <c r="TQA70" s="9"/>
      <c r="TQB70" s="9"/>
      <c r="TQC70" s="9"/>
      <c r="TQD70" s="9"/>
      <c r="TQE70" s="9"/>
      <c r="TQF70" s="9"/>
      <c r="TQG70" s="9"/>
      <c r="TQH70" s="9"/>
      <c r="TQI70" s="9"/>
      <c r="TQJ70" s="9"/>
      <c r="TQK70" s="9"/>
      <c r="TQL70" s="9"/>
      <c r="TQM70" s="9"/>
      <c r="TQN70" s="9"/>
      <c r="TQO70" s="9"/>
      <c r="TQP70" s="9"/>
      <c r="TQQ70" s="9"/>
      <c r="TQR70" s="9"/>
      <c r="TQS70" s="9"/>
      <c r="TQT70" s="9"/>
      <c r="TQU70" s="9"/>
      <c r="TQV70" s="9"/>
      <c r="TQW70" s="9"/>
      <c r="TQX70" s="9"/>
      <c r="TQY70" s="9"/>
      <c r="TQZ70" s="9"/>
      <c r="TRA70" s="9"/>
      <c r="TRB70" s="9"/>
      <c r="TRC70" s="9"/>
      <c r="TRD70" s="9"/>
      <c r="TRE70" s="9"/>
      <c r="TRF70" s="9"/>
      <c r="TRG70" s="9"/>
      <c r="TRH70" s="9"/>
      <c r="TRI70" s="9"/>
      <c r="TRJ70" s="9"/>
      <c r="TRK70" s="9"/>
      <c r="TRL70" s="9"/>
      <c r="TRM70" s="9"/>
      <c r="TRN70" s="9"/>
      <c r="TRO70" s="9"/>
      <c r="TRP70" s="9"/>
      <c r="TRQ70" s="9"/>
      <c r="TRR70" s="9"/>
      <c r="TRS70" s="9"/>
      <c r="TRT70" s="9"/>
      <c r="TRU70" s="9"/>
      <c r="TRV70" s="9"/>
      <c r="TRW70" s="9"/>
      <c r="TRX70" s="9"/>
      <c r="TRY70" s="9"/>
      <c r="TRZ70" s="9"/>
      <c r="TSA70" s="9"/>
      <c r="TSB70" s="9"/>
      <c r="TSC70" s="9"/>
      <c r="TSD70" s="9"/>
      <c r="TSE70" s="9"/>
      <c r="TSF70" s="9"/>
      <c r="TSG70" s="9"/>
      <c r="TSH70" s="9"/>
      <c r="TSI70" s="9"/>
      <c r="TSJ70" s="9"/>
      <c r="TSK70" s="9"/>
      <c r="TSL70" s="9"/>
      <c r="TSM70" s="9"/>
      <c r="TSN70" s="9"/>
      <c r="TSO70" s="9"/>
      <c r="TSP70" s="9"/>
      <c r="TSQ70" s="9"/>
      <c r="TSR70" s="9"/>
      <c r="TSS70" s="9"/>
      <c r="TST70" s="9"/>
      <c r="TSU70" s="9"/>
      <c r="TSV70" s="9"/>
      <c r="TSW70" s="9"/>
      <c r="TSX70" s="9"/>
      <c r="TSY70" s="9"/>
      <c r="TSZ70" s="9"/>
      <c r="TTA70" s="9"/>
      <c r="TTB70" s="9"/>
      <c r="TTC70" s="9"/>
      <c r="TTD70" s="9"/>
      <c r="TTE70" s="9"/>
      <c r="TTF70" s="9"/>
      <c r="TTG70" s="9"/>
      <c r="TTH70" s="9"/>
      <c r="TTI70" s="9"/>
      <c r="TTJ70" s="9"/>
      <c r="TTK70" s="9"/>
      <c r="TTL70" s="9"/>
      <c r="TTM70" s="9"/>
      <c r="TTN70" s="9"/>
      <c r="TTO70" s="9"/>
      <c r="TTP70" s="9"/>
      <c r="TTQ70" s="9"/>
      <c r="TTR70" s="9"/>
      <c r="TTS70" s="9"/>
      <c r="TTT70" s="9"/>
      <c r="TTU70" s="9"/>
      <c r="TTV70" s="9"/>
      <c r="TTW70" s="9"/>
      <c r="TTX70" s="9"/>
      <c r="TTY70" s="9"/>
      <c r="TTZ70" s="9"/>
      <c r="TUA70" s="9"/>
      <c r="TUB70" s="9"/>
      <c r="TUC70" s="9"/>
      <c r="TUD70" s="9"/>
      <c r="TUE70" s="9"/>
      <c r="TUF70" s="9"/>
      <c r="TUG70" s="9"/>
      <c r="TUH70" s="9"/>
      <c r="TUI70" s="9"/>
      <c r="TUJ70" s="9"/>
      <c r="TUK70" s="9"/>
      <c r="TUL70" s="9"/>
      <c r="TUM70" s="9"/>
      <c r="TUN70" s="9"/>
      <c r="TUO70" s="9"/>
      <c r="TUP70" s="9"/>
      <c r="TUQ70" s="9"/>
      <c r="TUR70" s="9"/>
      <c r="TUS70" s="9"/>
      <c r="TUT70" s="9"/>
      <c r="TUU70" s="9"/>
      <c r="TUV70" s="9"/>
      <c r="TUW70" s="9"/>
      <c r="TUX70" s="9"/>
      <c r="TUY70" s="9"/>
      <c r="TUZ70" s="9"/>
      <c r="TVA70" s="9"/>
      <c r="TVB70" s="9"/>
      <c r="TVC70" s="9"/>
      <c r="TVD70" s="9"/>
      <c r="TVE70" s="9"/>
      <c r="TVF70" s="9"/>
      <c r="TVG70" s="9"/>
      <c r="TVH70" s="9"/>
      <c r="TVI70" s="9"/>
      <c r="TVJ70" s="9"/>
      <c r="TVK70" s="9"/>
      <c r="TVL70" s="9"/>
      <c r="TVM70" s="9"/>
      <c r="TVN70" s="9"/>
      <c r="TVO70" s="9"/>
      <c r="TVP70" s="9"/>
      <c r="TVQ70" s="9"/>
      <c r="TVR70" s="9"/>
      <c r="TVS70" s="9"/>
      <c r="TVT70" s="9"/>
      <c r="TVU70" s="9"/>
      <c r="TVV70" s="9"/>
      <c r="TVW70" s="9"/>
      <c r="TVX70" s="9"/>
      <c r="TVY70" s="9"/>
      <c r="TVZ70" s="9"/>
      <c r="TWA70" s="9"/>
      <c r="TWB70" s="9"/>
      <c r="TWC70" s="9"/>
      <c r="TWD70" s="9"/>
      <c r="TWE70" s="9"/>
      <c r="TWF70" s="9"/>
      <c r="TWG70" s="9"/>
      <c r="TWH70" s="9"/>
      <c r="TWI70" s="9"/>
      <c r="TWJ70" s="9"/>
      <c r="TWK70" s="9"/>
      <c r="TWL70" s="9"/>
      <c r="TWM70" s="9"/>
      <c r="TWN70" s="9"/>
      <c r="TWO70" s="9"/>
      <c r="TWP70" s="9"/>
      <c r="TWQ70" s="9"/>
      <c r="TWR70" s="9"/>
      <c r="TWS70" s="9"/>
      <c r="TWT70" s="9"/>
      <c r="TWU70" s="9"/>
      <c r="TWV70" s="9"/>
      <c r="TWW70" s="9"/>
      <c r="TWX70" s="9"/>
      <c r="TWY70" s="9"/>
      <c r="TWZ70" s="9"/>
      <c r="TXA70" s="9"/>
      <c r="TXB70" s="9"/>
      <c r="TXC70" s="9"/>
      <c r="TXD70" s="9"/>
      <c r="TXE70" s="9"/>
      <c r="TXF70" s="9"/>
      <c r="TXG70" s="9"/>
      <c r="TXH70" s="9"/>
      <c r="TXI70" s="9"/>
      <c r="TXJ70" s="9"/>
      <c r="TXK70" s="9"/>
      <c r="TXL70" s="9"/>
      <c r="TXM70" s="9"/>
      <c r="TXN70" s="9"/>
      <c r="TXO70" s="9"/>
      <c r="TXP70" s="9"/>
      <c r="TXQ70" s="9"/>
      <c r="TXR70" s="9"/>
      <c r="TXS70" s="9"/>
      <c r="TXT70" s="9"/>
      <c r="TXU70" s="9"/>
      <c r="TXV70" s="9"/>
      <c r="TXW70" s="9"/>
      <c r="TXX70" s="9"/>
      <c r="TXY70" s="9"/>
      <c r="TXZ70" s="9"/>
      <c r="TYA70" s="9"/>
      <c r="TYB70" s="9"/>
      <c r="TYC70" s="9"/>
      <c r="TYD70" s="9"/>
      <c r="TYE70" s="9"/>
      <c r="TYF70" s="9"/>
      <c r="TYG70" s="9"/>
      <c r="TYH70" s="9"/>
      <c r="TYI70" s="9"/>
      <c r="TYJ70" s="9"/>
      <c r="TYK70" s="9"/>
      <c r="TYL70" s="9"/>
      <c r="TYM70" s="9"/>
      <c r="TYN70" s="9"/>
      <c r="TYO70" s="9"/>
      <c r="TYP70" s="9"/>
      <c r="TYQ70" s="9"/>
      <c r="TYR70" s="9"/>
      <c r="TYS70" s="9"/>
      <c r="TYT70" s="9"/>
      <c r="TYU70" s="9"/>
      <c r="TYV70" s="9"/>
      <c r="TYW70" s="9"/>
      <c r="TYX70" s="9"/>
      <c r="TYY70" s="9"/>
      <c r="TYZ70" s="9"/>
      <c r="TZA70" s="9"/>
      <c r="TZB70" s="9"/>
      <c r="TZC70" s="9"/>
      <c r="TZD70" s="9"/>
      <c r="TZE70" s="9"/>
      <c r="TZF70" s="9"/>
      <c r="TZG70" s="9"/>
      <c r="TZH70" s="9"/>
      <c r="TZI70" s="9"/>
      <c r="TZJ70" s="9"/>
      <c r="TZK70" s="9"/>
      <c r="TZL70" s="9"/>
      <c r="TZM70" s="9"/>
      <c r="TZN70" s="9"/>
      <c r="TZO70" s="9"/>
      <c r="TZP70" s="9"/>
      <c r="TZQ70" s="9"/>
      <c r="TZR70" s="9"/>
      <c r="TZS70" s="9"/>
      <c r="TZT70" s="9"/>
      <c r="TZU70" s="9"/>
      <c r="TZV70" s="9"/>
      <c r="TZW70" s="9"/>
      <c r="TZX70" s="9"/>
      <c r="TZY70" s="9"/>
      <c r="TZZ70" s="9"/>
      <c r="UAA70" s="9"/>
      <c r="UAB70" s="9"/>
      <c r="UAC70" s="9"/>
      <c r="UAD70" s="9"/>
      <c r="UAE70" s="9"/>
      <c r="UAF70" s="9"/>
      <c r="UAG70" s="9"/>
      <c r="UAH70" s="9"/>
      <c r="UAI70" s="9"/>
      <c r="UAJ70" s="9"/>
      <c r="UAK70" s="9"/>
      <c r="UAL70" s="9"/>
      <c r="UAM70" s="9"/>
      <c r="UAN70" s="9"/>
      <c r="UAO70" s="9"/>
      <c r="UAP70" s="9"/>
      <c r="UAQ70" s="9"/>
      <c r="UAR70" s="9"/>
      <c r="UAS70" s="9"/>
      <c r="UAT70" s="9"/>
      <c r="UAU70" s="9"/>
      <c r="UAV70" s="9"/>
      <c r="UAW70" s="9"/>
      <c r="UAX70" s="9"/>
      <c r="UAY70" s="9"/>
      <c r="UAZ70" s="9"/>
      <c r="UBA70" s="9"/>
      <c r="UBB70" s="9"/>
      <c r="UBC70" s="9"/>
      <c r="UBD70" s="9"/>
      <c r="UBE70" s="9"/>
      <c r="UBF70" s="9"/>
      <c r="UBG70" s="9"/>
      <c r="UBH70" s="9"/>
      <c r="UBI70" s="9"/>
      <c r="UBJ70" s="9"/>
      <c r="UBK70" s="9"/>
      <c r="UBL70" s="9"/>
      <c r="UBM70" s="9"/>
      <c r="UBN70" s="9"/>
      <c r="UBO70" s="9"/>
      <c r="UBP70" s="9"/>
      <c r="UBQ70" s="9"/>
      <c r="UBR70" s="9"/>
      <c r="UBS70" s="9"/>
      <c r="UBT70" s="9"/>
      <c r="UBU70" s="9"/>
      <c r="UBV70" s="9"/>
      <c r="UBW70" s="9"/>
      <c r="UBX70" s="9"/>
      <c r="UBY70" s="9"/>
      <c r="UBZ70" s="9"/>
      <c r="UCA70" s="9"/>
      <c r="UCB70" s="9"/>
      <c r="UCC70" s="9"/>
      <c r="UCD70" s="9"/>
      <c r="UCE70" s="9"/>
      <c r="UCF70" s="9"/>
      <c r="UCG70" s="9"/>
      <c r="UCH70" s="9"/>
      <c r="UCI70" s="9"/>
      <c r="UCJ70" s="9"/>
      <c r="UCK70" s="9"/>
      <c r="UCL70" s="9"/>
      <c r="UCM70" s="9"/>
      <c r="UCN70" s="9"/>
      <c r="UCO70" s="9"/>
      <c r="UCP70" s="9"/>
      <c r="UCQ70" s="9"/>
      <c r="UCR70" s="9"/>
      <c r="UCS70" s="9"/>
      <c r="UCT70" s="9"/>
      <c r="UCU70" s="9"/>
      <c r="UCV70" s="9"/>
      <c r="UCW70" s="9"/>
      <c r="UCX70" s="9"/>
      <c r="UCY70" s="9"/>
      <c r="UCZ70" s="9"/>
      <c r="UDA70" s="9"/>
      <c r="UDB70" s="9"/>
      <c r="UDC70" s="9"/>
      <c r="UDD70" s="9"/>
      <c r="UDE70" s="9"/>
      <c r="UDF70" s="9"/>
      <c r="UDG70" s="9"/>
      <c r="UDH70" s="9"/>
      <c r="UDI70" s="9"/>
      <c r="UDJ70" s="9"/>
      <c r="UDK70" s="9"/>
      <c r="UDL70" s="9"/>
      <c r="UDM70" s="9"/>
      <c r="UDN70" s="9"/>
      <c r="UDO70" s="9"/>
      <c r="UDP70" s="9"/>
      <c r="UDQ70" s="9"/>
      <c r="UDR70" s="9"/>
      <c r="UDS70" s="9"/>
      <c r="UDT70" s="9"/>
      <c r="UDU70" s="9"/>
      <c r="UDV70" s="9"/>
      <c r="UDW70" s="9"/>
      <c r="UDX70" s="9"/>
      <c r="UDY70" s="9"/>
      <c r="UDZ70" s="9"/>
      <c r="UEA70" s="9"/>
      <c r="UEB70" s="9"/>
      <c r="UEC70" s="9"/>
      <c r="UED70" s="9"/>
      <c r="UEE70" s="9"/>
      <c r="UEF70" s="9"/>
      <c r="UEG70" s="9"/>
      <c r="UEH70" s="9"/>
      <c r="UEI70" s="9"/>
      <c r="UEJ70" s="9"/>
      <c r="UEK70" s="9"/>
      <c r="UEL70" s="9"/>
      <c r="UEM70" s="9"/>
      <c r="UEN70" s="9"/>
      <c r="UEO70" s="9"/>
      <c r="UEP70" s="9"/>
      <c r="UEQ70" s="9"/>
      <c r="UER70" s="9"/>
      <c r="UES70" s="9"/>
      <c r="UET70" s="9"/>
      <c r="UEU70" s="9"/>
      <c r="UEV70" s="9"/>
      <c r="UEW70" s="9"/>
      <c r="UEX70" s="9"/>
      <c r="UEY70" s="9"/>
      <c r="UEZ70" s="9"/>
      <c r="UFA70" s="9"/>
      <c r="UFB70" s="9"/>
      <c r="UFC70" s="9"/>
      <c r="UFD70" s="9"/>
      <c r="UFE70" s="9"/>
      <c r="UFF70" s="9"/>
      <c r="UFG70" s="9"/>
      <c r="UFH70" s="9"/>
      <c r="UFI70" s="9"/>
      <c r="UFJ70" s="9"/>
      <c r="UFK70" s="9"/>
      <c r="UFL70" s="9"/>
      <c r="UFM70" s="9"/>
      <c r="UFN70" s="9"/>
      <c r="UFO70" s="9"/>
      <c r="UFP70" s="9"/>
      <c r="UFQ70" s="9"/>
      <c r="UFR70" s="9"/>
      <c r="UFS70" s="9"/>
      <c r="UFT70" s="9"/>
      <c r="UFU70" s="9"/>
      <c r="UFV70" s="9"/>
      <c r="UFW70" s="9"/>
      <c r="UFX70" s="9"/>
      <c r="UFY70" s="9"/>
      <c r="UFZ70" s="9"/>
      <c r="UGA70" s="9"/>
      <c r="UGB70" s="9"/>
      <c r="UGC70" s="9"/>
      <c r="UGD70" s="9"/>
      <c r="UGE70" s="9"/>
      <c r="UGF70" s="9"/>
      <c r="UGG70" s="9"/>
      <c r="UGH70" s="9"/>
      <c r="UGI70" s="9"/>
      <c r="UGJ70" s="9"/>
      <c r="UGK70" s="9"/>
      <c r="UGL70" s="9"/>
      <c r="UGM70" s="9"/>
      <c r="UGN70" s="9"/>
      <c r="UGO70" s="9"/>
      <c r="UGP70" s="9"/>
      <c r="UGQ70" s="9"/>
      <c r="UGR70" s="9"/>
      <c r="UGS70" s="9"/>
      <c r="UGT70" s="9"/>
      <c r="UGU70" s="9"/>
      <c r="UGV70" s="9"/>
      <c r="UGW70" s="9"/>
      <c r="UGX70" s="9"/>
      <c r="UGY70" s="9"/>
      <c r="UGZ70" s="9"/>
      <c r="UHA70" s="9"/>
      <c r="UHB70" s="9"/>
      <c r="UHC70" s="9"/>
      <c r="UHD70" s="9"/>
      <c r="UHE70" s="9"/>
      <c r="UHF70" s="9"/>
      <c r="UHG70" s="9"/>
      <c r="UHH70" s="9"/>
      <c r="UHI70" s="9"/>
      <c r="UHJ70" s="9"/>
      <c r="UHK70" s="9"/>
      <c r="UHL70" s="9"/>
      <c r="UHM70" s="9"/>
      <c r="UHN70" s="9"/>
      <c r="UHO70" s="9"/>
      <c r="UHP70" s="9"/>
      <c r="UHQ70" s="9"/>
      <c r="UHR70" s="9"/>
      <c r="UHS70" s="9"/>
      <c r="UHT70" s="9"/>
      <c r="UHU70" s="9"/>
      <c r="UHV70" s="9"/>
      <c r="UHW70" s="9"/>
      <c r="UHX70" s="9"/>
      <c r="UHY70" s="9"/>
      <c r="UHZ70" s="9"/>
      <c r="UIA70" s="9"/>
      <c r="UIB70" s="9"/>
      <c r="UIC70" s="9"/>
      <c r="UID70" s="9"/>
      <c r="UIE70" s="9"/>
      <c r="UIF70" s="9"/>
      <c r="UIG70" s="9"/>
      <c r="UIH70" s="9"/>
      <c r="UII70" s="9"/>
      <c r="UIJ70" s="9"/>
      <c r="UIK70" s="9"/>
      <c r="UIL70" s="9"/>
      <c r="UIM70" s="9"/>
      <c r="UIN70" s="9"/>
      <c r="UIO70" s="9"/>
      <c r="UIP70" s="9"/>
      <c r="UIQ70" s="9"/>
      <c r="UIR70" s="9"/>
      <c r="UIS70" s="9"/>
      <c r="UIT70" s="9"/>
      <c r="UIU70" s="9"/>
      <c r="UIV70" s="9"/>
      <c r="UIW70" s="9"/>
      <c r="UIX70" s="9"/>
      <c r="UIY70" s="9"/>
      <c r="UIZ70" s="9"/>
      <c r="UJA70" s="9"/>
      <c r="UJB70" s="9"/>
      <c r="UJC70" s="9"/>
      <c r="UJD70" s="9"/>
      <c r="UJE70" s="9"/>
      <c r="UJF70" s="9"/>
      <c r="UJG70" s="9"/>
      <c r="UJH70" s="9"/>
      <c r="UJI70" s="9"/>
      <c r="UJJ70" s="9"/>
      <c r="UJK70" s="9"/>
      <c r="UJL70" s="9"/>
      <c r="UJM70" s="9"/>
      <c r="UJN70" s="9"/>
      <c r="UJO70" s="9"/>
      <c r="UJP70" s="9"/>
      <c r="UJQ70" s="9"/>
      <c r="UJR70" s="9"/>
      <c r="UJS70" s="9"/>
      <c r="UJT70" s="9"/>
      <c r="UJU70" s="9"/>
      <c r="UJV70" s="9"/>
      <c r="UJW70" s="9"/>
      <c r="UJX70" s="9"/>
      <c r="UJY70" s="9"/>
      <c r="UJZ70" s="9"/>
      <c r="UKA70" s="9"/>
      <c r="UKB70" s="9"/>
      <c r="UKC70" s="9"/>
      <c r="UKD70" s="9"/>
      <c r="UKE70" s="9"/>
      <c r="UKF70" s="9"/>
      <c r="UKG70" s="9"/>
      <c r="UKH70" s="9"/>
      <c r="UKI70" s="9"/>
      <c r="UKJ70" s="9"/>
      <c r="UKK70" s="9"/>
      <c r="UKL70" s="9"/>
      <c r="UKM70" s="9"/>
      <c r="UKN70" s="9"/>
      <c r="UKO70" s="9"/>
      <c r="UKP70" s="9"/>
      <c r="UKQ70" s="9"/>
      <c r="UKR70" s="9"/>
      <c r="UKS70" s="9"/>
      <c r="UKT70" s="9"/>
      <c r="UKU70" s="9"/>
      <c r="UKV70" s="9"/>
      <c r="UKW70" s="9"/>
      <c r="UKX70" s="9"/>
      <c r="UKY70" s="9"/>
      <c r="UKZ70" s="9"/>
      <c r="ULA70" s="9"/>
      <c r="ULB70" s="9"/>
      <c r="ULC70" s="9"/>
      <c r="ULD70" s="9"/>
      <c r="ULE70" s="9"/>
      <c r="ULF70" s="9"/>
      <c r="ULG70" s="9"/>
      <c r="ULH70" s="9"/>
      <c r="ULI70" s="9"/>
      <c r="ULJ70" s="9"/>
      <c r="ULK70" s="9"/>
      <c r="ULL70" s="9"/>
      <c r="ULM70" s="9"/>
      <c r="ULN70" s="9"/>
      <c r="ULO70" s="9"/>
      <c r="ULP70" s="9"/>
      <c r="ULQ70" s="9"/>
      <c r="ULR70" s="9"/>
      <c r="ULS70" s="9"/>
      <c r="ULT70" s="9"/>
      <c r="ULU70" s="9"/>
      <c r="ULV70" s="9"/>
      <c r="ULW70" s="9"/>
      <c r="ULX70" s="9"/>
      <c r="ULY70" s="9"/>
      <c r="ULZ70" s="9"/>
      <c r="UMA70" s="9"/>
      <c r="UMB70" s="9"/>
      <c r="UMC70" s="9"/>
      <c r="UMD70" s="9"/>
      <c r="UME70" s="9"/>
      <c r="UMF70" s="9"/>
      <c r="UMG70" s="9"/>
      <c r="UMH70" s="9"/>
      <c r="UMI70" s="9"/>
      <c r="UMJ70" s="9"/>
      <c r="UMK70" s="9"/>
      <c r="UML70" s="9"/>
      <c r="UMM70" s="9"/>
      <c r="UMN70" s="9"/>
      <c r="UMO70" s="9"/>
      <c r="UMP70" s="9"/>
      <c r="UMQ70" s="9"/>
      <c r="UMR70" s="9"/>
      <c r="UMS70" s="9"/>
      <c r="UMT70" s="9"/>
      <c r="UMU70" s="9"/>
      <c r="UMV70" s="9"/>
      <c r="UMW70" s="9"/>
      <c r="UMX70" s="9"/>
      <c r="UMY70" s="9"/>
      <c r="UMZ70" s="9"/>
      <c r="UNA70" s="9"/>
      <c r="UNB70" s="9"/>
      <c r="UNC70" s="9"/>
      <c r="UND70" s="9"/>
      <c r="UNE70" s="9"/>
      <c r="UNF70" s="9"/>
      <c r="UNG70" s="9"/>
      <c r="UNH70" s="9"/>
      <c r="UNI70" s="9"/>
      <c r="UNJ70" s="9"/>
      <c r="UNK70" s="9"/>
      <c r="UNL70" s="9"/>
      <c r="UNM70" s="9"/>
      <c r="UNN70" s="9"/>
      <c r="UNO70" s="9"/>
      <c r="UNP70" s="9"/>
      <c r="UNQ70" s="9"/>
      <c r="UNR70" s="9"/>
      <c r="UNS70" s="9"/>
      <c r="UNT70" s="9"/>
      <c r="UNU70" s="9"/>
      <c r="UNV70" s="9"/>
      <c r="UNW70" s="9"/>
      <c r="UNX70" s="9"/>
      <c r="UNY70" s="9"/>
      <c r="UNZ70" s="9"/>
      <c r="UOA70" s="9"/>
      <c r="UOB70" s="9"/>
      <c r="UOC70" s="9"/>
      <c r="UOD70" s="9"/>
      <c r="UOE70" s="9"/>
      <c r="UOF70" s="9"/>
      <c r="UOG70" s="9"/>
      <c r="UOH70" s="9"/>
      <c r="UOI70" s="9"/>
      <c r="UOJ70" s="9"/>
      <c r="UOK70" s="9"/>
      <c r="UOL70" s="9"/>
      <c r="UOM70" s="9"/>
      <c r="UON70" s="9"/>
      <c r="UOO70" s="9"/>
      <c r="UOP70" s="9"/>
      <c r="UOQ70" s="9"/>
      <c r="UOR70" s="9"/>
      <c r="UOS70" s="9"/>
      <c r="UOT70" s="9"/>
      <c r="UOU70" s="9"/>
      <c r="UOV70" s="9"/>
      <c r="UOW70" s="9"/>
      <c r="UOX70" s="9"/>
      <c r="UOY70" s="9"/>
      <c r="UOZ70" s="9"/>
      <c r="UPA70" s="9"/>
      <c r="UPB70" s="9"/>
      <c r="UPC70" s="9"/>
      <c r="UPD70" s="9"/>
      <c r="UPE70" s="9"/>
      <c r="UPF70" s="9"/>
      <c r="UPG70" s="9"/>
      <c r="UPH70" s="9"/>
      <c r="UPI70" s="9"/>
      <c r="UPJ70" s="9"/>
      <c r="UPK70" s="9"/>
      <c r="UPL70" s="9"/>
      <c r="UPM70" s="9"/>
      <c r="UPN70" s="9"/>
      <c r="UPO70" s="9"/>
      <c r="UPP70" s="9"/>
      <c r="UPQ70" s="9"/>
      <c r="UPR70" s="9"/>
      <c r="UPS70" s="9"/>
      <c r="UPT70" s="9"/>
      <c r="UPU70" s="9"/>
      <c r="UPV70" s="9"/>
      <c r="UPW70" s="9"/>
      <c r="UPX70" s="9"/>
      <c r="UPY70" s="9"/>
      <c r="UPZ70" s="9"/>
      <c r="UQA70" s="9"/>
      <c r="UQB70" s="9"/>
      <c r="UQC70" s="9"/>
      <c r="UQD70" s="9"/>
      <c r="UQE70" s="9"/>
      <c r="UQF70" s="9"/>
      <c r="UQG70" s="9"/>
      <c r="UQH70" s="9"/>
      <c r="UQI70" s="9"/>
      <c r="UQJ70" s="9"/>
      <c r="UQK70" s="9"/>
      <c r="UQL70" s="9"/>
      <c r="UQM70" s="9"/>
      <c r="UQN70" s="9"/>
      <c r="UQO70" s="9"/>
      <c r="UQP70" s="9"/>
      <c r="UQQ70" s="9"/>
      <c r="UQR70" s="9"/>
      <c r="UQS70" s="9"/>
      <c r="UQT70" s="9"/>
      <c r="UQU70" s="9"/>
      <c r="UQV70" s="9"/>
      <c r="UQW70" s="9"/>
      <c r="UQX70" s="9"/>
      <c r="UQY70" s="9"/>
      <c r="UQZ70" s="9"/>
      <c r="URA70" s="9"/>
      <c r="URB70" s="9"/>
      <c r="URC70" s="9"/>
      <c r="URD70" s="9"/>
      <c r="URE70" s="9"/>
      <c r="URF70" s="9"/>
      <c r="URG70" s="9"/>
      <c r="URH70" s="9"/>
      <c r="URI70" s="9"/>
      <c r="URJ70" s="9"/>
      <c r="URK70" s="9"/>
      <c r="URL70" s="9"/>
      <c r="URM70" s="9"/>
      <c r="URN70" s="9"/>
      <c r="URO70" s="9"/>
      <c r="URP70" s="9"/>
      <c r="URQ70" s="9"/>
      <c r="URR70" s="9"/>
      <c r="URS70" s="9"/>
      <c r="URT70" s="9"/>
      <c r="URU70" s="9"/>
      <c r="URV70" s="9"/>
      <c r="URW70" s="9"/>
      <c r="URX70" s="9"/>
      <c r="URY70" s="9"/>
      <c r="URZ70" s="9"/>
      <c r="USA70" s="9"/>
      <c r="USB70" s="9"/>
      <c r="USC70" s="9"/>
      <c r="USD70" s="9"/>
      <c r="USE70" s="9"/>
      <c r="USF70" s="9"/>
      <c r="USG70" s="9"/>
      <c r="USH70" s="9"/>
      <c r="USI70" s="9"/>
      <c r="USJ70" s="9"/>
      <c r="USK70" s="9"/>
      <c r="USL70" s="9"/>
      <c r="USM70" s="9"/>
      <c r="USN70" s="9"/>
      <c r="USO70" s="9"/>
      <c r="USP70" s="9"/>
      <c r="USQ70" s="9"/>
      <c r="USR70" s="9"/>
      <c r="USS70" s="9"/>
      <c r="UST70" s="9"/>
      <c r="USU70" s="9"/>
      <c r="USV70" s="9"/>
      <c r="USW70" s="9"/>
      <c r="USX70" s="9"/>
      <c r="USY70" s="9"/>
      <c r="USZ70" s="9"/>
      <c r="UTA70" s="9"/>
      <c r="UTB70" s="9"/>
      <c r="UTC70" s="9"/>
      <c r="UTD70" s="9"/>
      <c r="UTE70" s="9"/>
      <c r="UTF70" s="9"/>
      <c r="UTG70" s="9"/>
      <c r="UTH70" s="9"/>
      <c r="UTI70" s="9"/>
      <c r="UTJ70" s="9"/>
      <c r="UTK70" s="9"/>
      <c r="UTL70" s="9"/>
      <c r="UTM70" s="9"/>
      <c r="UTN70" s="9"/>
      <c r="UTO70" s="9"/>
      <c r="UTP70" s="9"/>
      <c r="UTQ70" s="9"/>
      <c r="UTR70" s="9"/>
      <c r="UTS70" s="9"/>
      <c r="UTT70" s="9"/>
      <c r="UTU70" s="9"/>
      <c r="UTV70" s="9"/>
      <c r="UTW70" s="9"/>
      <c r="UTX70" s="9"/>
      <c r="UTY70" s="9"/>
      <c r="UTZ70" s="9"/>
      <c r="UUA70" s="9"/>
      <c r="UUB70" s="9"/>
      <c r="UUC70" s="9"/>
      <c r="UUD70" s="9"/>
      <c r="UUE70" s="9"/>
      <c r="UUF70" s="9"/>
      <c r="UUG70" s="9"/>
      <c r="UUH70" s="9"/>
      <c r="UUI70" s="9"/>
      <c r="UUJ70" s="9"/>
      <c r="UUK70" s="9"/>
      <c r="UUL70" s="9"/>
      <c r="UUM70" s="9"/>
      <c r="UUN70" s="9"/>
      <c r="UUO70" s="9"/>
      <c r="UUP70" s="9"/>
      <c r="UUQ70" s="9"/>
      <c r="UUR70" s="9"/>
      <c r="UUS70" s="9"/>
      <c r="UUT70" s="9"/>
      <c r="UUU70" s="9"/>
      <c r="UUV70" s="9"/>
      <c r="UUW70" s="9"/>
      <c r="UUX70" s="9"/>
      <c r="UUY70" s="9"/>
      <c r="UUZ70" s="9"/>
      <c r="UVA70" s="9"/>
      <c r="UVB70" s="9"/>
      <c r="UVC70" s="9"/>
      <c r="UVD70" s="9"/>
      <c r="UVE70" s="9"/>
      <c r="UVF70" s="9"/>
      <c r="UVG70" s="9"/>
      <c r="UVH70" s="9"/>
      <c r="UVI70" s="9"/>
      <c r="UVJ70" s="9"/>
      <c r="UVK70" s="9"/>
      <c r="UVL70" s="9"/>
      <c r="UVM70" s="9"/>
      <c r="UVN70" s="9"/>
      <c r="UVO70" s="9"/>
      <c r="UVP70" s="9"/>
      <c r="UVQ70" s="9"/>
      <c r="UVR70" s="9"/>
      <c r="UVS70" s="9"/>
      <c r="UVT70" s="9"/>
      <c r="UVU70" s="9"/>
      <c r="UVV70" s="9"/>
      <c r="UVW70" s="9"/>
      <c r="UVX70" s="9"/>
      <c r="UVY70" s="9"/>
      <c r="UVZ70" s="9"/>
      <c r="UWA70" s="9"/>
      <c r="UWB70" s="9"/>
      <c r="UWC70" s="9"/>
      <c r="UWD70" s="9"/>
      <c r="UWE70" s="9"/>
      <c r="UWF70" s="9"/>
      <c r="UWG70" s="9"/>
      <c r="UWH70" s="9"/>
      <c r="UWI70" s="9"/>
      <c r="UWJ70" s="9"/>
      <c r="UWK70" s="9"/>
      <c r="UWL70" s="9"/>
      <c r="UWM70" s="9"/>
      <c r="UWN70" s="9"/>
      <c r="UWO70" s="9"/>
      <c r="UWP70" s="9"/>
      <c r="UWQ70" s="9"/>
      <c r="UWR70" s="9"/>
      <c r="UWS70" s="9"/>
      <c r="UWT70" s="9"/>
      <c r="UWU70" s="9"/>
      <c r="UWV70" s="9"/>
      <c r="UWW70" s="9"/>
      <c r="UWX70" s="9"/>
      <c r="UWY70" s="9"/>
      <c r="UWZ70" s="9"/>
      <c r="UXA70" s="9"/>
      <c r="UXB70" s="9"/>
      <c r="UXC70" s="9"/>
      <c r="UXD70" s="9"/>
      <c r="UXE70" s="9"/>
      <c r="UXF70" s="9"/>
      <c r="UXG70" s="9"/>
      <c r="UXH70" s="9"/>
      <c r="UXI70" s="9"/>
      <c r="UXJ70" s="9"/>
      <c r="UXK70" s="9"/>
      <c r="UXL70" s="9"/>
      <c r="UXM70" s="9"/>
      <c r="UXN70" s="9"/>
      <c r="UXO70" s="9"/>
      <c r="UXP70" s="9"/>
      <c r="UXQ70" s="9"/>
      <c r="UXR70" s="9"/>
      <c r="UXS70" s="9"/>
      <c r="UXT70" s="9"/>
      <c r="UXU70" s="9"/>
      <c r="UXV70" s="9"/>
      <c r="UXW70" s="9"/>
      <c r="UXX70" s="9"/>
      <c r="UXY70" s="9"/>
      <c r="UXZ70" s="9"/>
      <c r="UYA70" s="9"/>
      <c r="UYB70" s="9"/>
      <c r="UYC70" s="9"/>
      <c r="UYD70" s="9"/>
      <c r="UYE70" s="9"/>
      <c r="UYF70" s="9"/>
      <c r="UYG70" s="9"/>
      <c r="UYH70" s="9"/>
      <c r="UYI70" s="9"/>
      <c r="UYJ70" s="9"/>
      <c r="UYK70" s="9"/>
      <c r="UYL70" s="9"/>
      <c r="UYM70" s="9"/>
      <c r="UYN70" s="9"/>
      <c r="UYO70" s="9"/>
      <c r="UYP70" s="9"/>
      <c r="UYQ70" s="9"/>
      <c r="UYR70" s="9"/>
      <c r="UYS70" s="9"/>
      <c r="UYT70" s="9"/>
      <c r="UYU70" s="9"/>
      <c r="UYV70" s="9"/>
      <c r="UYW70" s="9"/>
      <c r="UYX70" s="9"/>
      <c r="UYY70" s="9"/>
      <c r="UYZ70" s="9"/>
      <c r="UZA70" s="9"/>
      <c r="UZB70" s="9"/>
      <c r="UZC70" s="9"/>
      <c r="UZD70" s="9"/>
      <c r="UZE70" s="9"/>
      <c r="UZF70" s="9"/>
      <c r="UZG70" s="9"/>
      <c r="UZH70" s="9"/>
      <c r="UZI70" s="9"/>
      <c r="UZJ70" s="9"/>
      <c r="UZK70" s="9"/>
      <c r="UZL70" s="9"/>
      <c r="UZM70" s="9"/>
      <c r="UZN70" s="9"/>
      <c r="UZO70" s="9"/>
      <c r="UZP70" s="9"/>
      <c r="UZQ70" s="9"/>
      <c r="UZR70" s="9"/>
      <c r="UZS70" s="9"/>
      <c r="UZT70" s="9"/>
      <c r="UZU70" s="9"/>
      <c r="UZV70" s="9"/>
      <c r="UZW70" s="9"/>
      <c r="UZX70" s="9"/>
      <c r="UZY70" s="9"/>
      <c r="UZZ70" s="9"/>
      <c r="VAA70" s="9"/>
      <c r="VAB70" s="9"/>
      <c r="VAC70" s="9"/>
      <c r="VAD70" s="9"/>
      <c r="VAE70" s="9"/>
      <c r="VAF70" s="9"/>
      <c r="VAG70" s="9"/>
      <c r="VAH70" s="9"/>
      <c r="VAI70" s="9"/>
      <c r="VAJ70" s="9"/>
      <c r="VAK70" s="9"/>
      <c r="VAL70" s="9"/>
      <c r="VAM70" s="9"/>
      <c r="VAN70" s="9"/>
      <c r="VAO70" s="9"/>
      <c r="VAP70" s="9"/>
      <c r="VAQ70" s="9"/>
      <c r="VAR70" s="9"/>
      <c r="VAS70" s="9"/>
      <c r="VAT70" s="9"/>
      <c r="VAU70" s="9"/>
      <c r="VAV70" s="9"/>
      <c r="VAW70" s="9"/>
      <c r="VAX70" s="9"/>
      <c r="VAY70" s="9"/>
      <c r="VAZ70" s="9"/>
      <c r="VBA70" s="9"/>
      <c r="VBB70" s="9"/>
      <c r="VBC70" s="9"/>
      <c r="VBD70" s="9"/>
      <c r="VBE70" s="9"/>
      <c r="VBF70" s="9"/>
      <c r="VBG70" s="9"/>
      <c r="VBH70" s="9"/>
      <c r="VBI70" s="9"/>
      <c r="VBJ70" s="9"/>
      <c r="VBK70" s="9"/>
      <c r="VBL70" s="9"/>
      <c r="VBM70" s="9"/>
      <c r="VBN70" s="9"/>
      <c r="VBO70" s="9"/>
      <c r="VBP70" s="9"/>
      <c r="VBQ70" s="9"/>
      <c r="VBR70" s="9"/>
      <c r="VBS70" s="9"/>
      <c r="VBT70" s="9"/>
      <c r="VBU70" s="9"/>
      <c r="VBV70" s="9"/>
      <c r="VBW70" s="9"/>
      <c r="VBX70" s="9"/>
      <c r="VBY70" s="9"/>
      <c r="VBZ70" s="9"/>
      <c r="VCA70" s="9"/>
      <c r="VCB70" s="9"/>
      <c r="VCC70" s="9"/>
      <c r="VCD70" s="9"/>
      <c r="VCE70" s="9"/>
      <c r="VCF70" s="9"/>
      <c r="VCG70" s="9"/>
      <c r="VCH70" s="9"/>
      <c r="VCI70" s="9"/>
      <c r="VCJ70" s="9"/>
      <c r="VCK70" s="9"/>
      <c r="VCL70" s="9"/>
      <c r="VCM70" s="9"/>
      <c r="VCN70" s="9"/>
      <c r="VCO70" s="9"/>
      <c r="VCP70" s="9"/>
      <c r="VCQ70" s="9"/>
      <c r="VCR70" s="9"/>
      <c r="VCS70" s="9"/>
      <c r="VCT70" s="9"/>
      <c r="VCU70" s="9"/>
      <c r="VCV70" s="9"/>
      <c r="VCW70" s="9"/>
      <c r="VCX70" s="9"/>
      <c r="VCY70" s="9"/>
      <c r="VCZ70" s="9"/>
      <c r="VDA70" s="9"/>
      <c r="VDB70" s="9"/>
      <c r="VDC70" s="9"/>
      <c r="VDD70" s="9"/>
      <c r="VDE70" s="9"/>
      <c r="VDF70" s="9"/>
      <c r="VDG70" s="9"/>
      <c r="VDH70" s="9"/>
      <c r="VDI70" s="9"/>
      <c r="VDJ70" s="9"/>
      <c r="VDK70" s="9"/>
      <c r="VDL70" s="9"/>
      <c r="VDM70" s="9"/>
      <c r="VDN70" s="9"/>
      <c r="VDO70" s="9"/>
      <c r="VDP70" s="9"/>
      <c r="VDQ70" s="9"/>
      <c r="VDR70" s="9"/>
      <c r="VDS70" s="9"/>
      <c r="VDT70" s="9"/>
      <c r="VDU70" s="9"/>
      <c r="VDV70" s="9"/>
      <c r="VDW70" s="9"/>
      <c r="VDX70" s="9"/>
      <c r="VDY70" s="9"/>
      <c r="VDZ70" s="9"/>
      <c r="VEA70" s="9"/>
      <c r="VEB70" s="9"/>
      <c r="VEC70" s="9"/>
      <c r="VED70" s="9"/>
      <c r="VEE70" s="9"/>
      <c r="VEF70" s="9"/>
      <c r="VEG70" s="9"/>
      <c r="VEH70" s="9"/>
      <c r="VEI70" s="9"/>
      <c r="VEJ70" s="9"/>
      <c r="VEK70" s="9"/>
      <c r="VEL70" s="9"/>
      <c r="VEM70" s="9"/>
      <c r="VEN70" s="9"/>
      <c r="VEO70" s="9"/>
      <c r="VEP70" s="9"/>
      <c r="VEQ70" s="9"/>
      <c r="VER70" s="9"/>
      <c r="VES70" s="9"/>
      <c r="VET70" s="9"/>
      <c r="VEU70" s="9"/>
      <c r="VEV70" s="9"/>
      <c r="VEW70" s="9"/>
      <c r="VEX70" s="9"/>
      <c r="VEY70" s="9"/>
      <c r="VEZ70" s="9"/>
      <c r="VFA70" s="9"/>
      <c r="VFB70" s="9"/>
      <c r="VFC70" s="9"/>
      <c r="VFD70" s="9"/>
      <c r="VFE70" s="9"/>
      <c r="VFF70" s="9"/>
      <c r="VFG70" s="9"/>
      <c r="VFH70" s="9"/>
      <c r="VFI70" s="9"/>
      <c r="VFJ70" s="9"/>
      <c r="VFK70" s="9"/>
      <c r="VFL70" s="9"/>
      <c r="VFM70" s="9"/>
      <c r="VFN70" s="9"/>
      <c r="VFO70" s="9"/>
      <c r="VFP70" s="9"/>
      <c r="VFQ70" s="9"/>
      <c r="VFR70" s="9"/>
      <c r="VFS70" s="9"/>
      <c r="VFT70" s="9"/>
      <c r="VFU70" s="9"/>
      <c r="VFV70" s="9"/>
      <c r="VFW70" s="9"/>
      <c r="VFX70" s="9"/>
      <c r="VFY70" s="9"/>
      <c r="VFZ70" s="9"/>
      <c r="VGA70" s="9"/>
      <c r="VGB70" s="9"/>
      <c r="VGC70" s="9"/>
      <c r="VGD70" s="9"/>
      <c r="VGE70" s="9"/>
      <c r="VGF70" s="9"/>
      <c r="VGG70" s="9"/>
      <c r="VGH70" s="9"/>
      <c r="VGI70" s="9"/>
      <c r="VGJ70" s="9"/>
      <c r="VGK70" s="9"/>
      <c r="VGL70" s="9"/>
      <c r="VGM70" s="9"/>
      <c r="VGN70" s="9"/>
      <c r="VGO70" s="9"/>
      <c r="VGP70" s="9"/>
      <c r="VGQ70" s="9"/>
      <c r="VGR70" s="9"/>
      <c r="VGS70" s="9"/>
      <c r="VGT70" s="9"/>
      <c r="VGU70" s="9"/>
      <c r="VGV70" s="9"/>
      <c r="VGW70" s="9"/>
      <c r="VGX70" s="9"/>
      <c r="VGY70" s="9"/>
      <c r="VGZ70" s="9"/>
      <c r="VHA70" s="9"/>
      <c r="VHB70" s="9"/>
      <c r="VHC70" s="9"/>
      <c r="VHD70" s="9"/>
      <c r="VHE70" s="9"/>
      <c r="VHF70" s="9"/>
      <c r="VHG70" s="9"/>
      <c r="VHH70" s="9"/>
      <c r="VHI70" s="9"/>
      <c r="VHJ70" s="9"/>
      <c r="VHK70" s="9"/>
      <c r="VHL70" s="9"/>
      <c r="VHM70" s="9"/>
      <c r="VHN70" s="9"/>
      <c r="VHO70" s="9"/>
      <c r="VHP70" s="9"/>
      <c r="VHQ70" s="9"/>
      <c r="VHR70" s="9"/>
      <c r="VHS70" s="9"/>
      <c r="VHT70" s="9"/>
      <c r="VHU70" s="9"/>
      <c r="VHV70" s="9"/>
      <c r="VHW70" s="9"/>
      <c r="VHX70" s="9"/>
      <c r="VHY70" s="9"/>
      <c r="VHZ70" s="9"/>
      <c r="VIA70" s="9"/>
      <c r="VIB70" s="9"/>
      <c r="VIC70" s="9"/>
      <c r="VID70" s="9"/>
      <c r="VIE70" s="9"/>
      <c r="VIF70" s="9"/>
      <c r="VIG70" s="9"/>
      <c r="VIH70" s="9"/>
      <c r="VII70" s="9"/>
      <c r="VIJ70" s="9"/>
      <c r="VIK70" s="9"/>
      <c r="VIL70" s="9"/>
      <c r="VIM70" s="9"/>
      <c r="VIN70" s="9"/>
      <c r="VIO70" s="9"/>
      <c r="VIP70" s="9"/>
      <c r="VIQ70" s="9"/>
      <c r="VIR70" s="9"/>
      <c r="VIS70" s="9"/>
      <c r="VIT70" s="9"/>
      <c r="VIU70" s="9"/>
      <c r="VIV70" s="9"/>
      <c r="VIW70" s="9"/>
      <c r="VIX70" s="9"/>
      <c r="VIY70" s="9"/>
      <c r="VIZ70" s="9"/>
      <c r="VJA70" s="9"/>
      <c r="VJB70" s="9"/>
      <c r="VJC70" s="9"/>
      <c r="VJD70" s="9"/>
      <c r="VJE70" s="9"/>
      <c r="VJF70" s="9"/>
      <c r="VJG70" s="9"/>
      <c r="VJH70" s="9"/>
      <c r="VJI70" s="9"/>
      <c r="VJJ70" s="9"/>
      <c r="VJK70" s="9"/>
      <c r="VJL70" s="9"/>
      <c r="VJM70" s="9"/>
      <c r="VJN70" s="9"/>
      <c r="VJO70" s="9"/>
      <c r="VJP70" s="9"/>
      <c r="VJQ70" s="9"/>
      <c r="VJR70" s="9"/>
      <c r="VJS70" s="9"/>
      <c r="VJT70" s="9"/>
      <c r="VJU70" s="9"/>
      <c r="VJV70" s="9"/>
      <c r="VJW70" s="9"/>
      <c r="VJX70" s="9"/>
      <c r="VJY70" s="9"/>
      <c r="VJZ70" s="9"/>
      <c r="VKA70" s="9"/>
      <c r="VKB70" s="9"/>
      <c r="VKC70" s="9"/>
      <c r="VKD70" s="9"/>
      <c r="VKE70" s="9"/>
      <c r="VKF70" s="9"/>
      <c r="VKG70" s="9"/>
      <c r="VKH70" s="9"/>
      <c r="VKI70" s="9"/>
      <c r="VKJ70" s="9"/>
      <c r="VKK70" s="9"/>
      <c r="VKL70" s="9"/>
      <c r="VKM70" s="9"/>
      <c r="VKN70" s="9"/>
      <c r="VKO70" s="9"/>
      <c r="VKP70" s="9"/>
      <c r="VKQ70" s="9"/>
      <c r="VKR70" s="9"/>
      <c r="VKS70" s="9"/>
      <c r="VKT70" s="9"/>
      <c r="VKU70" s="9"/>
      <c r="VKV70" s="9"/>
      <c r="VKW70" s="9"/>
      <c r="VKX70" s="9"/>
      <c r="VKY70" s="9"/>
      <c r="VKZ70" s="9"/>
      <c r="VLA70" s="9"/>
      <c r="VLB70" s="9"/>
      <c r="VLC70" s="9"/>
      <c r="VLD70" s="9"/>
      <c r="VLE70" s="9"/>
      <c r="VLF70" s="9"/>
      <c r="VLG70" s="9"/>
      <c r="VLH70" s="9"/>
      <c r="VLI70" s="9"/>
      <c r="VLJ70" s="9"/>
      <c r="VLK70" s="9"/>
      <c r="VLL70" s="9"/>
      <c r="VLM70" s="9"/>
      <c r="VLN70" s="9"/>
      <c r="VLO70" s="9"/>
      <c r="VLP70" s="9"/>
      <c r="VLQ70" s="9"/>
      <c r="VLR70" s="9"/>
      <c r="VLS70" s="9"/>
      <c r="VLT70" s="9"/>
      <c r="VLU70" s="9"/>
      <c r="VLV70" s="9"/>
      <c r="VLW70" s="9"/>
      <c r="VLX70" s="9"/>
      <c r="VLY70" s="9"/>
      <c r="VLZ70" s="9"/>
      <c r="VMA70" s="9"/>
      <c r="VMB70" s="9"/>
      <c r="VMC70" s="9"/>
      <c r="VMD70" s="9"/>
      <c r="VME70" s="9"/>
      <c r="VMF70" s="9"/>
      <c r="VMG70" s="9"/>
      <c r="VMH70" s="9"/>
      <c r="VMI70" s="9"/>
      <c r="VMJ70" s="9"/>
      <c r="VMK70" s="9"/>
      <c r="VML70" s="9"/>
      <c r="VMM70" s="9"/>
      <c r="VMN70" s="9"/>
      <c r="VMO70" s="9"/>
      <c r="VMP70" s="9"/>
      <c r="VMQ70" s="9"/>
      <c r="VMR70" s="9"/>
      <c r="VMS70" s="9"/>
      <c r="VMT70" s="9"/>
      <c r="VMU70" s="9"/>
      <c r="VMV70" s="9"/>
      <c r="VMW70" s="9"/>
      <c r="VMX70" s="9"/>
      <c r="VMY70" s="9"/>
      <c r="VMZ70" s="9"/>
      <c r="VNA70" s="9"/>
      <c r="VNB70" s="9"/>
      <c r="VNC70" s="9"/>
      <c r="VND70" s="9"/>
      <c r="VNE70" s="9"/>
      <c r="VNF70" s="9"/>
      <c r="VNG70" s="9"/>
      <c r="VNH70" s="9"/>
      <c r="VNI70" s="9"/>
      <c r="VNJ70" s="9"/>
      <c r="VNK70" s="9"/>
      <c r="VNL70" s="9"/>
      <c r="VNM70" s="9"/>
      <c r="VNN70" s="9"/>
      <c r="VNO70" s="9"/>
      <c r="VNP70" s="9"/>
      <c r="VNQ70" s="9"/>
      <c r="VNR70" s="9"/>
      <c r="VNS70" s="9"/>
      <c r="VNT70" s="9"/>
      <c r="VNU70" s="9"/>
      <c r="VNV70" s="9"/>
      <c r="VNW70" s="9"/>
      <c r="VNX70" s="9"/>
      <c r="VNY70" s="9"/>
      <c r="VNZ70" s="9"/>
      <c r="VOA70" s="9"/>
      <c r="VOB70" s="9"/>
      <c r="VOC70" s="9"/>
      <c r="VOD70" s="9"/>
      <c r="VOE70" s="9"/>
      <c r="VOF70" s="9"/>
      <c r="VOG70" s="9"/>
      <c r="VOH70" s="9"/>
      <c r="VOI70" s="9"/>
      <c r="VOJ70" s="9"/>
      <c r="VOK70" s="9"/>
      <c r="VOL70" s="9"/>
      <c r="VOM70" s="9"/>
      <c r="VON70" s="9"/>
      <c r="VOO70" s="9"/>
      <c r="VOP70" s="9"/>
      <c r="VOQ70" s="9"/>
      <c r="VOR70" s="9"/>
      <c r="VOS70" s="9"/>
      <c r="VOT70" s="9"/>
      <c r="VOU70" s="9"/>
      <c r="VOV70" s="9"/>
      <c r="VOW70" s="9"/>
      <c r="VOX70" s="9"/>
      <c r="VOY70" s="9"/>
      <c r="VOZ70" s="9"/>
      <c r="VPA70" s="9"/>
      <c r="VPB70" s="9"/>
      <c r="VPC70" s="9"/>
      <c r="VPD70" s="9"/>
      <c r="VPE70" s="9"/>
      <c r="VPF70" s="9"/>
      <c r="VPG70" s="9"/>
      <c r="VPH70" s="9"/>
      <c r="VPI70" s="9"/>
      <c r="VPJ70" s="9"/>
      <c r="VPK70" s="9"/>
      <c r="VPL70" s="9"/>
      <c r="VPM70" s="9"/>
      <c r="VPN70" s="9"/>
      <c r="VPO70" s="9"/>
      <c r="VPP70" s="9"/>
      <c r="VPQ70" s="9"/>
      <c r="VPR70" s="9"/>
      <c r="VPS70" s="9"/>
      <c r="VPT70" s="9"/>
      <c r="VPU70" s="9"/>
      <c r="VPV70" s="9"/>
      <c r="VPW70" s="9"/>
      <c r="VPX70" s="9"/>
      <c r="VPY70" s="9"/>
      <c r="VPZ70" s="9"/>
      <c r="VQA70" s="9"/>
      <c r="VQB70" s="9"/>
      <c r="VQC70" s="9"/>
      <c r="VQD70" s="9"/>
      <c r="VQE70" s="9"/>
      <c r="VQF70" s="9"/>
      <c r="VQG70" s="9"/>
      <c r="VQH70" s="9"/>
      <c r="VQI70" s="9"/>
      <c r="VQJ70" s="9"/>
      <c r="VQK70" s="9"/>
      <c r="VQL70" s="9"/>
      <c r="VQM70" s="9"/>
      <c r="VQN70" s="9"/>
      <c r="VQO70" s="9"/>
      <c r="VQP70" s="9"/>
      <c r="VQQ70" s="9"/>
      <c r="VQR70" s="9"/>
      <c r="VQS70" s="9"/>
      <c r="VQT70" s="9"/>
      <c r="VQU70" s="9"/>
      <c r="VQV70" s="9"/>
      <c r="VQW70" s="9"/>
      <c r="VQX70" s="9"/>
      <c r="VQY70" s="9"/>
      <c r="VQZ70" s="9"/>
      <c r="VRA70" s="9"/>
      <c r="VRB70" s="9"/>
      <c r="VRC70" s="9"/>
      <c r="VRD70" s="9"/>
      <c r="VRE70" s="9"/>
      <c r="VRF70" s="9"/>
      <c r="VRG70" s="9"/>
      <c r="VRH70" s="9"/>
      <c r="VRI70" s="9"/>
      <c r="VRJ70" s="9"/>
      <c r="VRK70" s="9"/>
      <c r="VRL70" s="9"/>
      <c r="VRM70" s="9"/>
      <c r="VRN70" s="9"/>
      <c r="VRO70" s="9"/>
      <c r="VRP70" s="9"/>
      <c r="VRQ70" s="9"/>
      <c r="VRR70" s="9"/>
      <c r="VRS70" s="9"/>
      <c r="VRT70" s="9"/>
      <c r="VRU70" s="9"/>
      <c r="VRV70" s="9"/>
      <c r="VRW70" s="9"/>
      <c r="VRX70" s="9"/>
      <c r="VRY70" s="9"/>
      <c r="VRZ70" s="9"/>
      <c r="VSA70" s="9"/>
      <c r="VSB70" s="9"/>
      <c r="VSC70" s="9"/>
      <c r="VSD70" s="9"/>
      <c r="VSE70" s="9"/>
      <c r="VSF70" s="9"/>
      <c r="VSG70" s="9"/>
      <c r="VSH70" s="9"/>
      <c r="VSI70" s="9"/>
      <c r="VSJ70" s="9"/>
      <c r="VSK70" s="9"/>
      <c r="VSL70" s="9"/>
      <c r="VSM70" s="9"/>
      <c r="VSN70" s="9"/>
      <c r="VSO70" s="9"/>
      <c r="VSP70" s="9"/>
      <c r="VSQ70" s="9"/>
      <c r="VSR70" s="9"/>
      <c r="VSS70" s="9"/>
      <c r="VST70" s="9"/>
      <c r="VSU70" s="9"/>
      <c r="VSV70" s="9"/>
      <c r="VSW70" s="9"/>
      <c r="VSX70" s="9"/>
      <c r="VSY70" s="9"/>
      <c r="VSZ70" s="9"/>
      <c r="VTA70" s="9"/>
      <c r="VTB70" s="9"/>
      <c r="VTC70" s="9"/>
      <c r="VTD70" s="9"/>
      <c r="VTE70" s="9"/>
      <c r="VTF70" s="9"/>
      <c r="VTG70" s="9"/>
      <c r="VTH70" s="9"/>
      <c r="VTI70" s="9"/>
      <c r="VTJ70" s="9"/>
      <c r="VTK70" s="9"/>
      <c r="VTL70" s="9"/>
      <c r="VTM70" s="9"/>
      <c r="VTN70" s="9"/>
      <c r="VTO70" s="9"/>
      <c r="VTP70" s="9"/>
      <c r="VTQ70" s="9"/>
      <c r="VTR70" s="9"/>
      <c r="VTS70" s="9"/>
      <c r="VTT70" s="9"/>
      <c r="VTU70" s="9"/>
      <c r="VTV70" s="9"/>
      <c r="VTW70" s="9"/>
      <c r="VTX70" s="9"/>
      <c r="VTY70" s="9"/>
      <c r="VTZ70" s="9"/>
      <c r="VUA70" s="9"/>
      <c r="VUB70" s="9"/>
      <c r="VUC70" s="9"/>
      <c r="VUD70" s="9"/>
      <c r="VUE70" s="9"/>
      <c r="VUF70" s="9"/>
      <c r="VUG70" s="9"/>
      <c r="VUH70" s="9"/>
      <c r="VUI70" s="9"/>
      <c r="VUJ70" s="9"/>
      <c r="VUK70" s="9"/>
      <c r="VUL70" s="9"/>
      <c r="VUM70" s="9"/>
      <c r="VUN70" s="9"/>
      <c r="VUO70" s="9"/>
      <c r="VUP70" s="9"/>
      <c r="VUQ70" s="9"/>
      <c r="VUR70" s="9"/>
      <c r="VUS70" s="9"/>
      <c r="VUT70" s="9"/>
      <c r="VUU70" s="9"/>
      <c r="VUV70" s="9"/>
      <c r="VUW70" s="9"/>
      <c r="VUX70" s="9"/>
      <c r="VUY70" s="9"/>
      <c r="VUZ70" s="9"/>
      <c r="VVA70" s="9"/>
      <c r="VVB70" s="9"/>
      <c r="VVC70" s="9"/>
      <c r="VVD70" s="9"/>
      <c r="VVE70" s="9"/>
      <c r="VVF70" s="9"/>
      <c r="VVG70" s="9"/>
      <c r="VVH70" s="9"/>
      <c r="VVI70" s="9"/>
      <c r="VVJ70" s="9"/>
      <c r="VVK70" s="9"/>
      <c r="VVL70" s="9"/>
      <c r="VVM70" s="9"/>
      <c r="VVN70" s="9"/>
      <c r="VVO70" s="9"/>
      <c r="VVP70" s="9"/>
      <c r="VVQ70" s="9"/>
      <c r="VVR70" s="9"/>
      <c r="VVS70" s="9"/>
      <c r="VVT70" s="9"/>
      <c r="VVU70" s="9"/>
      <c r="VVV70" s="9"/>
      <c r="VVW70" s="9"/>
      <c r="VVX70" s="9"/>
      <c r="VVY70" s="9"/>
      <c r="VVZ70" s="9"/>
      <c r="VWA70" s="9"/>
      <c r="VWB70" s="9"/>
      <c r="VWC70" s="9"/>
      <c r="VWD70" s="9"/>
      <c r="VWE70" s="9"/>
      <c r="VWF70" s="9"/>
      <c r="VWG70" s="9"/>
      <c r="VWH70" s="9"/>
      <c r="VWI70" s="9"/>
      <c r="VWJ70" s="9"/>
      <c r="VWK70" s="9"/>
      <c r="VWL70" s="9"/>
      <c r="VWM70" s="9"/>
      <c r="VWN70" s="9"/>
      <c r="VWO70" s="9"/>
      <c r="VWP70" s="9"/>
      <c r="VWQ70" s="9"/>
      <c r="VWR70" s="9"/>
      <c r="VWS70" s="9"/>
      <c r="VWT70" s="9"/>
      <c r="VWU70" s="9"/>
      <c r="VWV70" s="9"/>
      <c r="VWW70" s="9"/>
      <c r="VWX70" s="9"/>
      <c r="VWY70" s="9"/>
      <c r="VWZ70" s="9"/>
      <c r="VXA70" s="9"/>
      <c r="VXB70" s="9"/>
      <c r="VXC70" s="9"/>
      <c r="VXD70" s="9"/>
      <c r="VXE70" s="9"/>
      <c r="VXF70" s="9"/>
      <c r="VXG70" s="9"/>
      <c r="VXH70" s="9"/>
      <c r="VXI70" s="9"/>
      <c r="VXJ70" s="9"/>
      <c r="VXK70" s="9"/>
      <c r="VXL70" s="9"/>
      <c r="VXM70" s="9"/>
      <c r="VXN70" s="9"/>
      <c r="VXO70" s="9"/>
      <c r="VXP70" s="9"/>
      <c r="VXQ70" s="9"/>
      <c r="VXR70" s="9"/>
      <c r="VXS70" s="9"/>
      <c r="VXT70" s="9"/>
      <c r="VXU70" s="9"/>
      <c r="VXV70" s="9"/>
      <c r="VXW70" s="9"/>
      <c r="VXX70" s="9"/>
      <c r="VXY70" s="9"/>
      <c r="VXZ70" s="9"/>
      <c r="VYA70" s="9"/>
      <c r="VYB70" s="9"/>
      <c r="VYC70" s="9"/>
      <c r="VYD70" s="9"/>
      <c r="VYE70" s="9"/>
      <c r="VYF70" s="9"/>
      <c r="VYG70" s="9"/>
      <c r="VYH70" s="9"/>
      <c r="VYI70" s="9"/>
      <c r="VYJ70" s="9"/>
      <c r="VYK70" s="9"/>
      <c r="VYL70" s="9"/>
      <c r="VYM70" s="9"/>
      <c r="VYN70" s="9"/>
      <c r="VYO70" s="9"/>
      <c r="VYP70" s="9"/>
      <c r="VYQ70" s="9"/>
      <c r="VYR70" s="9"/>
      <c r="VYS70" s="9"/>
      <c r="VYT70" s="9"/>
      <c r="VYU70" s="9"/>
      <c r="VYV70" s="9"/>
      <c r="VYW70" s="9"/>
      <c r="VYX70" s="9"/>
      <c r="VYY70" s="9"/>
      <c r="VYZ70" s="9"/>
      <c r="VZA70" s="9"/>
      <c r="VZB70" s="9"/>
      <c r="VZC70" s="9"/>
      <c r="VZD70" s="9"/>
      <c r="VZE70" s="9"/>
      <c r="VZF70" s="9"/>
      <c r="VZG70" s="9"/>
      <c r="VZH70" s="9"/>
      <c r="VZI70" s="9"/>
      <c r="VZJ70" s="9"/>
      <c r="VZK70" s="9"/>
      <c r="VZL70" s="9"/>
      <c r="VZM70" s="9"/>
      <c r="VZN70" s="9"/>
      <c r="VZO70" s="9"/>
      <c r="VZP70" s="9"/>
      <c r="VZQ70" s="9"/>
      <c r="VZR70" s="9"/>
      <c r="VZS70" s="9"/>
      <c r="VZT70" s="9"/>
      <c r="VZU70" s="9"/>
      <c r="VZV70" s="9"/>
      <c r="VZW70" s="9"/>
      <c r="VZX70" s="9"/>
      <c r="VZY70" s="9"/>
      <c r="VZZ70" s="9"/>
      <c r="WAA70" s="9"/>
      <c r="WAB70" s="9"/>
      <c r="WAC70" s="9"/>
      <c r="WAD70" s="9"/>
      <c r="WAE70" s="9"/>
      <c r="WAF70" s="9"/>
      <c r="WAG70" s="9"/>
      <c r="WAH70" s="9"/>
      <c r="WAI70" s="9"/>
      <c r="WAJ70" s="9"/>
      <c r="WAK70" s="9"/>
      <c r="WAL70" s="9"/>
      <c r="WAM70" s="9"/>
      <c r="WAN70" s="9"/>
      <c r="WAO70" s="9"/>
      <c r="WAP70" s="9"/>
      <c r="WAQ70" s="9"/>
      <c r="WAR70" s="9"/>
      <c r="WAS70" s="9"/>
      <c r="WAT70" s="9"/>
      <c r="WAU70" s="9"/>
      <c r="WAV70" s="9"/>
      <c r="WAW70" s="9"/>
      <c r="WAX70" s="9"/>
      <c r="WAY70" s="9"/>
      <c r="WAZ70" s="9"/>
      <c r="WBA70" s="9"/>
      <c r="WBB70" s="9"/>
      <c r="WBC70" s="9"/>
      <c r="WBD70" s="9"/>
      <c r="WBE70" s="9"/>
      <c r="WBF70" s="9"/>
      <c r="WBG70" s="9"/>
      <c r="WBH70" s="9"/>
      <c r="WBI70" s="9"/>
      <c r="WBJ70" s="9"/>
      <c r="WBK70" s="9"/>
      <c r="WBL70" s="9"/>
      <c r="WBM70" s="9"/>
      <c r="WBN70" s="9"/>
      <c r="WBO70" s="9"/>
      <c r="WBP70" s="9"/>
      <c r="WBQ70" s="9"/>
      <c r="WBR70" s="9"/>
      <c r="WBS70" s="9"/>
      <c r="WBT70" s="9"/>
      <c r="WBU70" s="9"/>
      <c r="WBV70" s="9"/>
      <c r="WBW70" s="9"/>
      <c r="WBX70" s="9"/>
      <c r="WBY70" s="9"/>
      <c r="WBZ70" s="9"/>
      <c r="WCA70" s="9"/>
      <c r="WCB70" s="9"/>
      <c r="WCC70" s="9"/>
      <c r="WCD70" s="9"/>
      <c r="WCE70" s="9"/>
      <c r="WCF70" s="9"/>
      <c r="WCG70" s="9"/>
      <c r="WCH70" s="9"/>
      <c r="WCI70" s="9"/>
      <c r="WCJ70" s="9"/>
      <c r="WCK70" s="9"/>
      <c r="WCL70" s="9"/>
      <c r="WCM70" s="9"/>
      <c r="WCN70" s="9"/>
      <c r="WCO70" s="9"/>
      <c r="WCP70" s="9"/>
      <c r="WCQ70" s="9"/>
      <c r="WCR70" s="9"/>
      <c r="WCS70" s="9"/>
      <c r="WCT70" s="9"/>
      <c r="WCU70" s="9"/>
      <c r="WCV70" s="9"/>
      <c r="WCW70" s="9"/>
      <c r="WCX70" s="9"/>
      <c r="WCY70" s="9"/>
      <c r="WCZ70" s="9"/>
      <c r="WDA70" s="9"/>
      <c r="WDB70" s="9"/>
      <c r="WDC70" s="9"/>
      <c r="WDD70" s="9"/>
      <c r="WDE70" s="9"/>
      <c r="WDF70" s="9"/>
      <c r="WDG70" s="9"/>
      <c r="WDH70" s="9"/>
      <c r="WDI70" s="9"/>
      <c r="WDJ70" s="9"/>
      <c r="WDK70" s="9"/>
      <c r="WDL70" s="9"/>
      <c r="WDM70" s="9"/>
      <c r="WDN70" s="9"/>
      <c r="WDO70" s="9"/>
      <c r="WDP70" s="9"/>
      <c r="WDQ70" s="9"/>
      <c r="WDR70" s="9"/>
      <c r="WDS70" s="9"/>
      <c r="WDT70" s="9"/>
      <c r="WDU70" s="9"/>
      <c r="WDV70" s="9"/>
      <c r="WDW70" s="9"/>
      <c r="WDX70" s="9"/>
      <c r="WDY70" s="9"/>
      <c r="WDZ70" s="9"/>
      <c r="WEA70" s="9"/>
      <c r="WEB70" s="9"/>
      <c r="WEC70" s="9"/>
      <c r="WED70" s="9"/>
      <c r="WEE70" s="9"/>
      <c r="WEF70" s="9"/>
      <c r="WEG70" s="9"/>
      <c r="WEH70" s="9"/>
      <c r="WEI70" s="9"/>
      <c r="WEJ70" s="9"/>
      <c r="WEK70" s="9"/>
      <c r="WEL70" s="9"/>
      <c r="WEM70" s="9"/>
      <c r="WEN70" s="9"/>
      <c r="WEO70" s="9"/>
      <c r="WEP70" s="9"/>
      <c r="WEQ70" s="9"/>
      <c r="WER70" s="9"/>
      <c r="WES70" s="9"/>
      <c r="WET70" s="9"/>
      <c r="WEU70" s="9"/>
      <c r="WEV70" s="9"/>
      <c r="WEW70" s="9"/>
      <c r="WEX70" s="9"/>
      <c r="WEY70" s="9"/>
      <c r="WEZ70" s="9"/>
      <c r="WFA70" s="9"/>
      <c r="WFB70" s="9"/>
      <c r="WFC70" s="9"/>
      <c r="WFD70" s="9"/>
      <c r="WFE70" s="9"/>
      <c r="WFF70" s="9"/>
      <c r="WFG70" s="9"/>
      <c r="WFH70" s="9"/>
      <c r="WFI70" s="9"/>
      <c r="WFJ70" s="9"/>
      <c r="WFK70" s="9"/>
      <c r="WFL70" s="9"/>
      <c r="WFM70" s="9"/>
      <c r="WFN70" s="9"/>
      <c r="WFO70" s="9"/>
      <c r="WFP70" s="9"/>
      <c r="WFQ70" s="9"/>
      <c r="WFR70" s="9"/>
      <c r="WFS70" s="9"/>
      <c r="WFT70" s="9"/>
      <c r="WFU70" s="9"/>
      <c r="WFV70" s="9"/>
      <c r="WFW70" s="9"/>
      <c r="WFX70" s="9"/>
      <c r="WFY70" s="9"/>
      <c r="WFZ70" s="9"/>
      <c r="WGA70" s="9"/>
      <c r="WGB70" s="9"/>
      <c r="WGC70" s="9"/>
      <c r="WGD70" s="9"/>
      <c r="WGE70" s="9"/>
      <c r="WGF70" s="9"/>
      <c r="WGG70" s="9"/>
      <c r="WGH70" s="9"/>
      <c r="WGI70" s="9"/>
      <c r="WGJ70" s="9"/>
      <c r="WGK70" s="9"/>
      <c r="WGL70" s="9"/>
      <c r="WGM70" s="9"/>
      <c r="WGN70" s="9"/>
      <c r="WGO70" s="9"/>
      <c r="WGP70" s="9"/>
      <c r="WGQ70" s="9"/>
      <c r="WGR70" s="9"/>
      <c r="WGS70" s="9"/>
      <c r="WGT70" s="9"/>
      <c r="WGU70" s="9"/>
      <c r="WGV70" s="9"/>
      <c r="WGW70" s="9"/>
      <c r="WGX70" s="9"/>
      <c r="WGY70" s="9"/>
      <c r="WGZ70" s="9"/>
      <c r="WHA70" s="9"/>
      <c r="WHB70" s="9"/>
      <c r="WHC70" s="9"/>
      <c r="WHD70" s="9"/>
      <c r="WHE70" s="9"/>
      <c r="WHF70" s="9"/>
      <c r="WHG70" s="9"/>
      <c r="WHH70" s="9"/>
      <c r="WHI70" s="9"/>
      <c r="WHJ70" s="9"/>
      <c r="WHK70" s="9"/>
      <c r="WHL70" s="9"/>
      <c r="WHM70" s="9"/>
      <c r="WHN70" s="9"/>
      <c r="WHO70" s="9"/>
      <c r="WHP70" s="9"/>
      <c r="WHQ70" s="9"/>
      <c r="WHR70" s="9"/>
      <c r="WHS70" s="9"/>
      <c r="WHT70" s="9"/>
      <c r="WHU70" s="9"/>
      <c r="WHV70" s="9"/>
      <c r="WHW70" s="9"/>
      <c r="WHX70" s="9"/>
      <c r="WHY70" s="9"/>
      <c r="WHZ70" s="9"/>
      <c r="WIA70" s="9"/>
      <c r="WIB70" s="9"/>
      <c r="WIC70" s="9"/>
      <c r="WID70" s="9"/>
      <c r="WIE70" s="9"/>
      <c r="WIF70" s="9"/>
      <c r="WIG70" s="9"/>
      <c r="WIH70" s="9"/>
      <c r="WII70" s="9"/>
      <c r="WIJ70" s="9"/>
      <c r="WIK70" s="9"/>
      <c r="WIL70" s="9"/>
      <c r="WIM70" s="9"/>
      <c r="WIN70" s="9"/>
      <c r="WIO70" s="9"/>
      <c r="WIP70" s="9"/>
      <c r="WIQ70" s="9"/>
      <c r="WIR70" s="9"/>
      <c r="WIS70" s="9"/>
      <c r="WIT70" s="9"/>
      <c r="WIU70" s="9"/>
      <c r="WIV70" s="9"/>
      <c r="WIW70" s="9"/>
      <c r="WIX70" s="9"/>
      <c r="WIY70" s="9"/>
      <c r="WIZ70" s="9"/>
      <c r="WJA70" s="9"/>
      <c r="WJB70" s="9"/>
      <c r="WJC70" s="9"/>
      <c r="WJD70" s="9"/>
      <c r="WJE70" s="9"/>
      <c r="WJF70" s="9"/>
      <c r="WJG70" s="9"/>
      <c r="WJH70" s="9"/>
      <c r="WJI70" s="9"/>
      <c r="WJJ70" s="9"/>
      <c r="WJK70" s="9"/>
      <c r="WJL70" s="9"/>
      <c r="WJM70" s="9"/>
      <c r="WJN70" s="9"/>
      <c r="WJO70" s="9"/>
      <c r="WJP70" s="9"/>
      <c r="WJQ70" s="9"/>
      <c r="WJR70" s="9"/>
      <c r="WJS70" s="9"/>
      <c r="WJT70" s="9"/>
      <c r="WJU70" s="9"/>
      <c r="WJV70" s="9"/>
      <c r="WJW70" s="9"/>
      <c r="WJX70" s="9"/>
      <c r="WJY70" s="9"/>
      <c r="WJZ70" s="9"/>
      <c r="WKA70" s="9"/>
      <c r="WKB70" s="9"/>
      <c r="WKC70" s="9"/>
      <c r="WKD70" s="9"/>
      <c r="WKE70" s="9"/>
      <c r="WKF70" s="9"/>
      <c r="WKG70" s="9"/>
      <c r="WKH70" s="9"/>
      <c r="WKI70" s="9"/>
      <c r="WKJ70" s="9"/>
      <c r="WKK70" s="9"/>
      <c r="WKL70" s="9"/>
      <c r="WKM70" s="9"/>
      <c r="WKN70" s="9"/>
      <c r="WKO70" s="9"/>
      <c r="WKP70" s="9"/>
      <c r="WKQ70" s="9"/>
      <c r="WKR70" s="9"/>
      <c r="WKS70" s="9"/>
      <c r="WKT70" s="9"/>
      <c r="WKU70" s="9"/>
      <c r="WKV70" s="9"/>
      <c r="WKW70" s="9"/>
      <c r="WKX70" s="9"/>
      <c r="WKY70" s="9"/>
      <c r="WKZ70" s="9"/>
      <c r="WLA70" s="9"/>
      <c r="WLB70" s="9"/>
      <c r="WLC70" s="9"/>
      <c r="WLD70" s="9"/>
      <c r="WLE70" s="9"/>
      <c r="WLF70" s="9"/>
      <c r="WLG70" s="9"/>
      <c r="WLH70" s="9"/>
      <c r="WLI70" s="9"/>
      <c r="WLJ70" s="9"/>
      <c r="WLK70" s="9"/>
      <c r="WLL70" s="9"/>
      <c r="WLM70" s="9"/>
      <c r="WLN70" s="9"/>
      <c r="WLO70" s="9"/>
      <c r="WLP70" s="9"/>
      <c r="WLQ70" s="9"/>
      <c r="WLR70" s="9"/>
      <c r="WLS70" s="9"/>
      <c r="WLT70" s="9"/>
      <c r="WLU70" s="9"/>
      <c r="WLV70" s="9"/>
      <c r="WLW70" s="9"/>
      <c r="WLX70" s="9"/>
      <c r="WLY70" s="9"/>
      <c r="WLZ70" s="9"/>
      <c r="WMA70" s="9"/>
      <c r="WMB70" s="9"/>
      <c r="WMC70" s="9"/>
      <c r="WMD70" s="9"/>
      <c r="WME70" s="9"/>
      <c r="WMF70" s="9"/>
      <c r="WMG70" s="9"/>
      <c r="WMH70" s="9"/>
      <c r="WMI70" s="9"/>
      <c r="WMJ70" s="9"/>
      <c r="WMK70" s="9"/>
      <c r="WML70" s="9"/>
      <c r="WMM70" s="9"/>
      <c r="WMN70" s="9"/>
      <c r="WMO70" s="9"/>
      <c r="WMP70" s="9"/>
      <c r="WMQ70" s="9"/>
      <c r="WMR70" s="9"/>
      <c r="WMS70" s="9"/>
      <c r="WMT70" s="9"/>
      <c r="WMU70" s="9"/>
      <c r="WMV70" s="9"/>
      <c r="WMW70" s="9"/>
      <c r="WMX70" s="9"/>
      <c r="WMY70" s="9"/>
      <c r="WMZ70" s="9"/>
      <c r="WNA70" s="9"/>
      <c r="WNB70" s="9"/>
      <c r="WNC70" s="9"/>
      <c r="WND70" s="9"/>
      <c r="WNE70" s="9"/>
      <c r="WNF70" s="9"/>
      <c r="WNG70" s="9"/>
      <c r="WNH70" s="9"/>
      <c r="WNI70" s="9"/>
      <c r="WNJ70" s="9"/>
      <c r="WNK70" s="9"/>
      <c r="WNL70" s="9"/>
      <c r="WNM70" s="9"/>
      <c r="WNN70" s="9"/>
      <c r="WNO70" s="9"/>
      <c r="WNP70" s="9"/>
      <c r="WNQ70" s="9"/>
      <c r="WNR70" s="9"/>
      <c r="WNS70" s="9"/>
      <c r="WNT70" s="9"/>
      <c r="WNU70" s="9"/>
      <c r="WNV70" s="9"/>
      <c r="WNW70" s="9"/>
      <c r="WNX70" s="9"/>
      <c r="WNY70" s="9"/>
      <c r="WNZ70" s="9"/>
      <c r="WOA70" s="9"/>
      <c r="WOB70" s="9"/>
      <c r="WOC70" s="9"/>
      <c r="WOD70" s="9"/>
      <c r="WOE70" s="9"/>
      <c r="WOF70" s="9"/>
      <c r="WOG70" s="9"/>
      <c r="WOH70" s="9"/>
      <c r="WOI70" s="9"/>
      <c r="WOJ70" s="9"/>
      <c r="WOK70" s="9"/>
      <c r="WOL70" s="9"/>
      <c r="WOM70" s="9"/>
      <c r="WON70" s="9"/>
      <c r="WOO70" s="9"/>
      <c r="WOP70" s="9"/>
      <c r="WOQ70" s="9"/>
      <c r="WOR70" s="9"/>
      <c r="WOS70" s="9"/>
      <c r="WOT70" s="9"/>
      <c r="WOU70" s="9"/>
      <c r="WOV70" s="9"/>
      <c r="WOW70" s="9"/>
      <c r="WOX70" s="9"/>
      <c r="WOY70" s="9"/>
      <c r="WOZ70" s="9"/>
      <c r="WPA70" s="9"/>
      <c r="WPB70" s="9"/>
      <c r="WPC70" s="9"/>
      <c r="WPD70" s="9"/>
      <c r="WPE70" s="9"/>
      <c r="WPF70" s="9"/>
      <c r="WPG70" s="9"/>
      <c r="WPH70" s="9"/>
      <c r="WPI70" s="9"/>
      <c r="WPJ70" s="9"/>
      <c r="WPK70" s="9"/>
      <c r="WPL70" s="9"/>
      <c r="WPM70" s="9"/>
      <c r="WPN70" s="9"/>
      <c r="WPO70" s="9"/>
      <c r="WPP70" s="9"/>
      <c r="WPQ70" s="9"/>
      <c r="WPR70" s="9"/>
      <c r="WPS70" s="9"/>
      <c r="WPT70" s="9"/>
      <c r="WPU70" s="9"/>
      <c r="WPV70" s="9"/>
      <c r="WPW70" s="9"/>
      <c r="WPX70" s="9"/>
      <c r="WPY70" s="9"/>
      <c r="WPZ70" s="9"/>
      <c r="WQA70" s="9"/>
      <c r="WQB70" s="9"/>
      <c r="WQC70" s="9"/>
      <c r="WQD70" s="9"/>
      <c r="WQE70" s="9"/>
      <c r="WQF70" s="9"/>
      <c r="WQG70" s="9"/>
      <c r="WQH70" s="9"/>
      <c r="WQI70" s="9"/>
      <c r="WQJ70" s="9"/>
      <c r="WQK70" s="9"/>
      <c r="WQL70" s="9"/>
      <c r="WQM70" s="9"/>
      <c r="WQN70" s="9"/>
      <c r="WQO70" s="9"/>
      <c r="WQP70" s="9"/>
      <c r="WQQ70" s="9"/>
      <c r="WQR70" s="9"/>
      <c r="WQS70" s="9"/>
      <c r="WQT70" s="9"/>
      <c r="WQU70" s="9"/>
      <c r="WQV70" s="9"/>
      <c r="WQW70" s="9"/>
      <c r="WQX70" s="9"/>
      <c r="WQY70" s="9"/>
      <c r="WQZ70" s="9"/>
      <c r="WRA70" s="9"/>
      <c r="WRB70" s="9"/>
      <c r="WRC70" s="9"/>
      <c r="WRD70" s="9"/>
      <c r="WRE70" s="9"/>
      <c r="WRF70" s="9"/>
      <c r="WRG70" s="9"/>
      <c r="WRH70" s="9"/>
      <c r="WRI70" s="9"/>
      <c r="WRJ70" s="9"/>
      <c r="WRK70" s="9"/>
      <c r="WRL70" s="9"/>
      <c r="WRM70" s="9"/>
      <c r="WRN70" s="9"/>
      <c r="WRO70" s="9"/>
      <c r="WRP70" s="9"/>
      <c r="WRQ70" s="9"/>
      <c r="WRR70" s="9"/>
      <c r="WRS70" s="9"/>
      <c r="WRT70" s="9"/>
      <c r="WRU70" s="9"/>
      <c r="WRV70" s="9"/>
      <c r="WRW70" s="9"/>
      <c r="WRX70" s="9"/>
      <c r="WRY70" s="9"/>
      <c r="WRZ70" s="9"/>
      <c r="WSA70" s="9"/>
      <c r="WSB70" s="9"/>
      <c r="WSC70" s="9"/>
      <c r="WSD70" s="9"/>
      <c r="WSE70" s="9"/>
      <c r="WSF70" s="9"/>
      <c r="WSG70" s="9"/>
      <c r="WSH70" s="9"/>
      <c r="WSI70" s="9"/>
      <c r="WSJ70" s="9"/>
      <c r="WSK70" s="9"/>
      <c r="WSL70" s="9"/>
      <c r="WSM70" s="9"/>
      <c r="WSN70" s="9"/>
      <c r="WSO70" s="9"/>
      <c r="WSP70" s="9"/>
      <c r="WSQ70" s="9"/>
      <c r="WSR70" s="9"/>
      <c r="WSS70" s="9"/>
      <c r="WST70" s="9"/>
      <c r="WSU70" s="9"/>
      <c r="WSV70" s="9"/>
      <c r="WSW70" s="9"/>
      <c r="WSX70" s="9"/>
      <c r="WSY70" s="9"/>
      <c r="WSZ70" s="9"/>
      <c r="WTA70" s="9"/>
      <c r="WTB70" s="9"/>
      <c r="WTC70" s="9"/>
      <c r="WTD70" s="9"/>
      <c r="WTE70" s="9"/>
      <c r="WTF70" s="9"/>
      <c r="WTG70" s="9"/>
      <c r="WTH70" s="9"/>
      <c r="WTI70" s="9"/>
      <c r="WTJ70" s="9"/>
      <c r="WTK70" s="9"/>
      <c r="WTL70" s="9"/>
      <c r="WTM70" s="9"/>
      <c r="WTN70" s="9"/>
      <c r="WTO70" s="9"/>
      <c r="WTP70" s="9"/>
      <c r="WTQ70" s="9"/>
      <c r="WTR70" s="9"/>
      <c r="WTS70" s="9"/>
      <c r="WTT70" s="9"/>
      <c r="WTU70" s="9"/>
      <c r="WTV70" s="9"/>
      <c r="WTW70" s="9"/>
      <c r="WTX70" s="9"/>
      <c r="WTY70" s="9"/>
      <c r="WTZ70" s="9"/>
      <c r="WUA70" s="9"/>
      <c r="WUB70" s="9"/>
      <c r="WUC70" s="9"/>
      <c r="WUD70" s="9"/>
      <c r="WUE70" s="9"/>
      <c r="WUF70" s="9"/>
      <c r="WUG70" s="9"/>
      <c r="WUH70" s="9"/>
      <c r="WUI70" s="9"/>
      <c r="WUJ70" s="9"/>
      <c r="WUK70" s="9"/>
      <c r="WUL70" s="9"/>
      <c r="WUM70" s="9"/>
      <c r="WUN70" s="9"/>
      <c r="WUO70" s="9"/>
      <c r="WUP70" s="9"/>
      <c r="WUQ70" s="9"/>
      <c r="WUR70" s="9"/>
      <c r="WUS70" s="9"/>
      <c r="WUT70" s="9"/>
      <c r="WUU70" s="9"/>
      <c r="WUV70" s="9"/>
      <c r="WUW70" s="9"/>
      <c r="WUX70" s="9"/>
      <c r="WUY70" s="9"/>
      <c r="WUZ70" s="9"/>
      <c r="WVA70" s="9"/>
      <c r="WVB70" s="9"/>
      <c r="WVC70" s="9"/>
      <c r="WVD70" s="9"/>
      <c r="WVE70" s="9"/>
      <c r="WVF70" s="9"/>
      <c r="WVG70" s="9"/>
      <c r="WVH70" s="9"/>
      <c r="WVI70" s="9"/>
      <c r="WVJ70" s="9"/>
      <c r="WVK70" s="9"/>
      <c r="WVL70" s="9"/>
      <c r="WVM70" s="9"/>
      <c r="WVN70" s="9"/>
      <c r="WVO70" s="9"/>
      <c r="WVP70" s="9"/>
      <c r="WVQ70" s="9"/>
      <c r="WVR70" s="9"/>
      <c r="WVS70" s="9"/>
      <c r="WVT70" s="9"/>
      <c r="WVU70" s="9"/>
      <c r="WVV70" s="9"/>
      <c r="WVW70" s="9"/>
      <c r="WVX70" s="9"/>
      <c r="WVY70" s="9"/>
      <c r="WVZ70" s="9"/>
      <c r="WWA70" s="9"/>
      <c r="WWB70" s="9"/>
      <c r="WWC70" s="9"/>
      <c r="WWD70" s="9"/>
      <c r="WWE70" s="9"/>
      <c r="WWF70" s="9"/>
      <c r="WWG70" s="9"/>
      <c r="WWH70" s="9"/>
      <c r="WWI70" s="9"/>
      <c r="WWJ70" s="9"/>
      <c r="WWK70" s="9"/>
      <c r="WWL70" s="9"/>
      <c r="WWM70" s="9"/>
      <c r="WWN70" s="9"/>
      <c r="WWO70" s="9"/>
      <c r="WWP70" s="9"/>
      <c r="WWQ70" s="9"/>
      <c r="WWR70" s="9"/>
      <c r="WWS70" s="9"/>
      <c r="WWT70" s="9"/>
      <c r="WWU70" s="9"/>
      <c r="WWV70" s="9"/>
      <c r="WWW70" s="9"/>
      <c r="WWX70" s="9"/>
      <c r="WWY70" s="9"/>
      <c r="WWZ70" s="9"/>
      <c r="WXA70" s="9"/>
      <c r="WXB70" s="9"/>
      <c r="WXC70" s="9"/>
      <c r="WXD70" s="9"/>
      <c r="WXE70" s="9"/>
      <c r="WXF70" s="9"/>
      <c r="WXG70" s="9"/>
      <c r="WXH70" s="9"/>
      <c r="WXI70" s="9"/>
      <c r="WXJ70" s="9"/>
      <c r="WXK70" s="9"/>
      <c r="WXL70" s="9"/>
      <c r="WXM70" s="9"/>
      <c r="WXN70" s="9"/>
      <c r="WXO70" s="9"/>
      <c r="WXP70" s="9"/>
      <c r="WXQ70" s="9"/>
      <c r="WXR70" s="9"/>
      <c r="WXS70" s="9"/>
      <c r="WXT70" s="9"/>
      <c r="WXU70" s="9"/>
      <c r="WXV70" s="9"/>
      <c r="WXW70" s="9"/>
      <c r="WXX70" s="9"/>
      <c r="WXY70" s="9"/>
      <c r="WXZ70" s="9"/>
      <c r="WYA70" s="9"/>
      <c r="WYB70" s="9"/>
      <c r="WYC70" s="9"/>
      <c r="WYD70" s="9"/>
      <c r="WYE70" s="9"/>
      <c r="WYF70" s="9"/>
      <c r="WYG70" s="9"/>
      <c r="WYH70" s="9"/>
      <c r="WYI70" s="9"/>
      <c r="WYJ70" s="9"/>
      <c r="WYK70" s="9"/>
      <c r="WYL70" s="9"/>
      <c r="WYM70" s="9"/>
      <c r="WYN70" s="9"/>
      <c r="WYO70" s="9"/>
      <c r="WYP70" s="9"/>
      <c r="WYQ70" s="9"/>
      <c r="WYR70" s="9"/>
      <c r="WYS70" s="9"/>
      <c r="WYT70" s="9"/>
      <c r="WYU70" s="9"/>
      <c r="WYV70" s="9"/>
      <c r="WYW70" s="9"/>
      <c r="WYX70" s="9"/>
      <c r="WYY70" s="9"/>
      <c r="WYZ70" s="9"/>
      <c r="WZA70" s="9"/>
      <c r="WZB70" s="9"/>
      <c r="WZC70" s="9"/>
      <c r="WZD70" s="9"/>
      <c r="WZE70" s="9"/>
      <c r="WZF70" s="9"/>
      <c r="WZG70" s="9"/>
      <c r="WZH70" s="9"/>
      <c r="WZI70" s="9"/>
      <c r="WZJ70" s="9"/>
      <c r="WZK70" s="9"/>
      <c r="WZL70" s="9"/>
      <c r="WZM70" s="9"/>
      <c r="WZN70" s="9"/>
      <c r="WZO70" s="9"/>
      <c r="WZP70" s="9"/>
      <c r="WZQ70" s="9"/>
      <c r="WZR70" s="9"/>
      <c r="WZS70" s="9"/>
      <c r="WZT70" s="9"/>
      <c r="WZU70" s="9"/>
      <c r="WZV70" s="9"/>
      <c r="WZW70" s="9"/>
      <c r="WZX70" s="9"/>
      <c r="WZY70" s="9"/>
      <c r="WZZ70" s="9"/>
      <c r="XAA70" s="9"/>
      <c r="XAB70" s="9"/>
      <c r="XAC70" s="9"/>
      <c r="XAD70" s="9"/>
      <c r="XAE70" s="9"/>
      <c r="XAF70" s="9"/>
      <c r="XAG70" s="9"/>
      <c r="XAH70" s="9"/>
      <c r="XAI70" s="9"/>
      <c r="XAJ70" s="9"/>
      <c r="XAK70" s="9"/>
      <c r="XAL70" s="9"/>
      <c r="XAM70" s="9"/>
      <c r="XAN70" s="9"/>
      <c r="XAO70" s="9"/>
      <c r="XAP70" s="9"/>
      <c r="XAQ70" s="9"/>
      <c r="XAR70" s="9"/>
      <c r="XAS70" s="9"/>
      <c r="XAT70" s="9"/>
      <c r="XAU70" s="9"/>
      <c r="XAV70" s="9"/>
      <c r="XAW70" s="9"/>
      <c r="XAX70" s="9"/>
      <c r="XAY70" s="9"/>
      <c r="XAZ70" s="9"/>
      <c r="XBA70" s="9"/>
      <c r="XBB70" s="9"/>
      <c r="XBC70" s="9"/>
      <c r="XBD70" s="9"/>
      <c r="XBE70" s="9"/>
      <c r="XBF70" s="9"/>
      <c r="XBG70" s="9"/>
      <c r="XBH70" s="9"/>
      <c r="XBI70" s="9"/>
      <c r="XBJ70" s="9"/>
      <c r="XBK70" s="9"/>
      <c r="XBL70" s="9"/>
      <c r="XBM70" s="9"/>
      <c r="XBN70" s="9"/>
      <c r="XBO70" s="9"/>
      <c r="XBP70" s="9"/>
      <c r="XBQ70" s="9"/>
      <c r="XBR70" s="9"/>
      <c r="XBS70" s="9"/>
      <c r="XBT70" s="9"/>
      <c r="XBU70" s="9"/>
      <c r="XBV70" s="9"/>
      <c r="XBW70" s="9"/>
      <c r="XBX70" s="9"/>
      <c r="XBY70" s="9"/>
      <c r="XBZ70" s="9"/>
      <c r="XCA70" s="9"/>
      <c r="XCB70" s="9"/>
      <c r="XCC70" s="9"/>
      <c r="XCD70" s="9"/>
      <c r="XCE70" s="9"/>
      <c r="XCF70" s="9"/>
      <c r="XCG70" s="9"/>
      <c r="XCH70" s="9"/>
      <c r="XCI70" s="9"/>
      <c r="XCJ70" s="9"/>
      <c r="XCK70" s="9"/>
      <c r="XCL70" s="9"/>
      <c r="XCM70" s="9"/>
      <c r="XCN70" s="9"/>
      <c r="XCO70" s="9"/>
      <c r="XCP70" s="9"/>
      <c r="XCQ70" s="9"/>
      <c r="XCR70" s="9"/>
      <c r="XCS70" s="9"/>
      <c r="XCT70" s="9"/>
      <c r="XCU70" s="9"/>
      <c r="XCV70" s="9"/>
    </row>
    <row r="71" spans="1:16324" x14ac:dyDescent="0.2">
      <c r="B71" s="9" t="str">
        <f>PRUNED_COMP!B71</f>
        <v xml:space="preserve">  bm_expr_all_mod</v>
      </c>
      <c r="C71" s="9">
        <f>PRUNED_COMP!M71</f>
        <v>0.96701388888888884</v>
      </c>
      <c r="D71" s="9">
        <f>PRUNED_COMP!N71</f>
        <v>1</v>
      </c>
      <c r="E71" s="9">
        <f>PRUNED_COMP!F71</f>
        <v>1.4</v>
      </c>
      <c r="F71" s="9">
        <f>PRUNED_COMP!I71</f>
        <v>1</v>
      </c>
      <c r="G71" s="9">
        <f>PRUNED_COMP!H71</f>
        <v>0.98224852071005919</v>
      </c>
      <c r="H71" s="9" t="str">
        <f>PRUNED_COMP!K71</f>
        <v>NAN</v>
      </c>
      <c r="I71" s="9" t="str">
        <f>PRUNED_COMP!J71</f>
        <v>NAN</v>
      </c>
      <c r="J71" s="9">
        <f>PRUNED_COMP!Q71</f>
        <v>0.96</v>
      </c>
      <c r="K71" s="9">
        <f>PRUNED_COMP!R71</f>
        <v>1.0304747746910712</v>
      </c>
      <c r="L71" s="9">
        <f>PRUNED_COMP!T71</f>
        <v>1.0048255940155955</v>
      </c>
      <c r="M71" s="9">
        <f>PRUNED_COMP!E71</f>
        <v>24</v>
      </c>
      <c r="N71" s="9">
        <f>PRUNED_COMP!G71</f>
        <v>0.79999999999999993</v>
      </c>
      <c r="O71" s="9">
        <f>PRUNED_COMP!O71</f>
        <v>0.86885245901639352</v>
      </c>
      <c r="P71" s="9">
        <f>PRUNED_COMP!P71</f>
        <v>1.0078125</v>
      </c>
      <c r="Q71" s="9">
        <f>PRUNED_COMP!S71</f>
        <v>1.0601915184678523</v>
      </c>
      <c r="R71" s="9">
        <f>PRUNED_COMP!C71</f>
        <v>1.0745098039215686</v>
      </c>
      <c r="S71" s="9">
        <f>PRUNED_COMP!L71</f>
        <v>0.99852080952060784</v>
      </c>
    </row>
    <row r="72" spans="1:16324" x14ac:dyDescent="0.2">
      <c r="B72" s="9" t="str">
        <f>PRUNED_COMP!B72</f>
        <v xml:space="preserve">  bm_match1_str_arch</v>
      </c>
      <c r="C72" s="9">
        <f>PRUNED_COMP!M72</f>
        <v>3.8173076923076925</v>
      </c>
      <c r="D72" s="9">
        <f>PRUNED_COMP!N72</f>
        <v>1</v>
      </c>
      <c r="E72" s="9">
        <f>PRUNED_COMP!F72</f>
        <v>14</v>
      </c>
      <c r="F72" s="9">
        <f>PRUNED_COMP!I72</f>
        <v>1</v>
      </c>
      <c r="G72" s="9">
        <f>PRUNED_COMP!H72</f>
        <v>10.375</v>
      </c>
      <c r="H72" s="9">
        <f>PRUNED_COMP!K72</f>
        <v>0.66666666666666663</v>
      </c>
      <c r="I72" s="9" t="str">
        <f>PRUNED_COMP!J72</f>
        <v>NAN</v>
      </c>
      <c r="J72" s="9">
        <f>PRUNED_COMP!Q72</f>
        <v>1.4444444444444444</v>
      </c>
      <c r="K72" s="9">
        <f>PRUNED_COMP!R72</f>
        <v>2.4196117471378797</v>
      </c>
      <c r="L72" s="9">
        <f>PRUNED_COMP!T72</f>
        <v>1.6717912518920763</v>
      </c>
      <c r="M72" s="9">
        <f>PRUNED_COMP!E72</f>
        <v>39</v>
      </c>
      <c r="N72" s="9" t="str">
        <f>PRUNED_COMP!G72</f>
        <v>NAN</v>
      </c>
      <c r="O72" s="9">
        <f>PRUNED_COMP!O72</f>
        <v>20</v>
      </c>
      <c r="P72" s="9">
        <f>PRUNED_COMP!P72</f>
        <v>4</v>
      </c>
      <c r="Q72" s="9">
        <f>PRUNED_COMP!S72</f>
        <v>1.5</v>
      </c>
      <c r="R72" s="9">
        <f>PRUNED_COMP!C72</f>
        <v>2.25</v>
      </c>
      <c r="S72" s="9">
        <f>PRUNED_COMP!L72</f>
        <v>1.2530204460966543</v>
      </c>
    </row>
    <row r="73" spans="1:16324" x14ac:dyDescent="0.2">
      <c r="B73" s="9" t="str">
        <f>PRUNED_COMP!B73</f>
        <v xml:space="preserve">  bm_arithmetic_unused_bits</v>
      </c>
      <c r="C73" s="9">
        <f>PRUNED_COMP!M73</f>
        <v>0.9965957446808511</v>
      </c>
      <c r="D73" s="9">
        <f>PRUNED_COMP!N73</f>
        <v>1</v>
      </c>
      <c r="E73" s="9">
        <f>PRUNED_COMP!F73</f>
        <v>1</v>
      </c>
      <c r="F73" s="9">
        <f>PRUNED_COMP!I73</f>
        <v>1</v>
      </c>
      <c r="G73" s="9">
        <f>PRUNED_COMP!H73</f>
        <v>1.0625</v>
      </c>
      <c r="H73" s="9">
        <f>PRUNED_COMP!K73</f>
        <v>1</v>
      </c>
      <c r="I73" s="9" t="str">
        <f>PRUNED_COMP!J73</f>
        <v>NAN</v>
      </c>
      <c r="J73" s="9">
        <f>PRUNED_COMP!Q73</f>
        <v>0.95833333333333337</v>
      </c>
      <c r="K73" s="9">
        <f>PRUNED_COMP!R73</f>
        <v>0.94695405265875066</v>
      </c>
      <c r="L73" s="9">
        <f>PRUNED_COMP!T73</f>
        <v>0.96564685217093593</v>
      </c>
      <c r="M73" s="9">
        <f>PRUNED_COMP!E73</f>
        <v>8</v>
      </c>
      <c r="N73" s="9">
        <f>PRUNED_COMP!G73</f>
        <v>1</v>
      </c>
      <c r="O73" s="9">
        <f>PRUNED_COMP!O73</f>
        <v>1</v>
      </c>
      <c r="P73" s="9">
        <f>PRUNED_COMP!P73</f>
        <v>1</v>
      </c>
      <c r="Q73" s="9">
        <f>PRUNED_COMP!S73</f>
        <v>1.0614334470989759</v>
      </c>
      <c r="R73" s="9">
        <f>PRUNED_COMP!C73</f>
        <v>1.0688651794374393</v>
      </c>
      <c r="S73" s="9">
        <f>PRUNED_COMP!L73</f>
        <v>0.99577294685990336</v>
      </c>
    </row>
    <row r="74" spans="1:16324" x14ac:dyDescent="0.2">
      <c r="B74" s="9" t="str">
        <f>PRUNED_COMP!B74</f>
        <v xml:space="preserve">  bm_lpm_all</v>
      </c>
      <c r="C74" s="9">
        <f>PRUNED_COMP!M74</f>
        <v>0.76048714479025714</v>
      </c>
      <c r="D74" s="9" t="str">
        <f>PRUNED_COMP!N74</f>
        <v>NAN</v>
      </c>
      <c r="E74" s="9">
        <f>PRUNED_COMP!F74</f>
        <v>0.8</v>
      </c>
      <c r="F74" s="9">
        <f>PRUNED_COMP!I74</f>
        <v>1</v>
      </c>
      <c r="G74" s="9">
        <f>PRUNED_COMP!H74</f>
        <v>0.75</v>
      </c>
      <c r="H74" s="9" t="str">
        <f>PRUNED_COMP!K74</f>
        <v>NAN</v>
      </c>
      <c r="I74" s="9" t="str">
        <f>PRUNED_COMP!J74</f>
        <v>NAN</v>
      </c>
      <c r="J74" s="9">
        <f>PRUNED_COMP!Q74</f>
        <v>1.0434782608695652</v>
      </c>
      <c r="K74" s="9">
        <f>PRUNED_COMP!R74</f>
        <v>0.62373577749683939</v>
      </c>
      <c r="L74" s="9">
        <f>PRUNED_COMP!T74</f>
        <v>0.78399066107100301</v>
      </c>
      <c r="M74" s="9">
        <f>PRUNED_COMP!E74</f>
        <v>22</v>
      </c>
      <c r="N74" s="9">
        <f>PRUNED_COMP!G74</f>
        <v>0.54166666666666674</v>
      </c>
      <c r="O74" s="9">
        <f>PRUNED_COMP!O74</f>
        <v>0.94339622641509424</v>
      </c>
      <c r="P74" s="9">
        <f>PRUNED_COMP!P74</f>
        <v>0.67857142857142849</v>
      </c>
      <c r="Q74" s="9">
        <f>PRUNED_COMP!S74</f>
        <v>0.69268292682926835</v>
      </c>
      <c r="R74" s="9">
        <f>PRUNED_COMP!C74</f>
        <v>0.78817733990147798</v>
      </c>
      <c r="S74" s="9">
        <f>PRUNED_COMP!L74</f>
        <v>0.91433744483421975</v>
      </c>
    </row>
    <row r="75" spans="1:16324" x14ac:dyDescent="0.2">
      <c r="B75" s="9" t="str">
        <f>PRUNED_COMP!B75</f>
        <v xml:space="preserve">  bm_match4_str_arch</v>
      </c>
      <c r="C75" s="9">
        <f>PRUNED_COMP!M75</f>
        <v>0.77132486388384758</v>
      </c>
      <c r="D75" s="9">
        <f>PRUNED_COMP!N75</f>
        <v>1</v>
      </c>
      <c r="E75" s="9">
        <f>PRUNED_COMP!F75</f>
        <v>1</v>
      </c>
      <c r="F75" s="9">
        <f>PRUNED_COMP!I75</f>
        <v>1</v>
      </c>
      <c r="G75" s="9">
        <f>PRUNED_COMP!H75</f>
        <v>1.1359223300970873</v>
      </c>
      <c r="H75" s="9">
        <f>PRUNED_COMP!K75</f>
        <v>1.5</v>
      </c>
      <c r="I75" s="9" t="str">
        <f>PRUNED_COMP!J75</f>
        <v>NAN</v>
      </c>
      <c r="J75" s="9">
        <f>PRUNED_COMP!Q75</f>
        <v>0.76923076923076927</v>
      </c>
      <c r="K75" s="9">
        <f>PRUNED_COMP!R75</f>
        <v>0.7299932750504371</v>
      </c>
      <c r="L75" s="9">
        <f>PRUNED_COMP!T75</f>
        <v>1.024215357468222</v>
      </c>
      <c r="M75" s="9">
        <f>PRUNED_COMP!E75</f>
        <v>8</v>
      </c>
      <c r="N75" s="9">
        <f>PRUNED_COMP!G75</f>
        <v>2</v>
      </c>
      <c r="O75" s="9">
        <f>PRUNED_COMP!O75</f>
        <v>0.88888888888888895</v>
      </c>
      <c r="P75" s="9">
        <f>PRUNED_COMP!P75</f>
        <v>0.8125</v>
      </c>
      <c r="Q75" s="9">
        <f>PRUNED_COMP!S75</f>
        <v>0.67441860465116277</v>
      </c>
      <c r="R75" s="9">
        <f>PRUNED_COMP!C75</f>
        <v>0.82288828337874664</v>
      </c>
      <c r="S75" s="9">
        <f>PRUNED_COMP!L75</f>
        <v>1.0168945203956874</v>
      </c>
    </row>
    <row r="76" spans="1:16324" x14ac:dyDescent="0.2">
      <c r="B76" s="9" t="str">
        <f>PRUNED_COMP!B76</f>
        <v xml:space="preserve">  bm_lpm_concat</v>
      </c>
      <c r="C76" s="9">
        <f>PRUNED_COMP!M76</f>
        <v>1</v>
      </c>
      <c r="D76" s="9" t="str">
        <f>PRUNED_COMP!N76</f>
        <v>NAN</v>
      </c>
      <c r="E76" s="9">
        <f>PRUNED_COMP!F76</f>
        <v>1</v>
      </c>
      <c r="F76" s="9">
        <f>PRUNED_COMP!I76</f>
        <v>1</v>
      </c>
      <c r="G76" s="9">
        <f>PRUNED_COMP!H76</f>
        <v>1</v>
      </c>
      <c r="H76" s="9" t="str">
        <f>PRUNED_COMP!K76</f>
        <v>NAN</v>
      </c>
      <c r="I76" s="9" t="str">
        <f>PRUNED_COMP!J76</f>
        <v>NAN</v>
      </c>
      <c r="J76" s="9">
        <f>PRUNED_COMP!Q76</f>
        <v>1</v>
      </c>
      <c r="K76" s="9">
        <f>PRUNED_COMP!R76</f>
        <v>1</v>
      </c>
      <c r="L76" s="9">
        <f>PRUNED_COMP!T76</f>
        <v>1</v>
      </c>
      <c r="M76" s="9">
        <f>PRUNED_COMP!E76</f>
        <v>3</v>
      </c>
      <c r="N76" s="9">
        <f>PRUNED_COMP!G76</f>
        <v>1</v>
      </c>
      <c r="O76" s="9">
        <f>PRUNED_COMP!O76</f>
        <v>1</v>
      </c>
      <c r="P76" s="9">
        <f>PRUNED_COMP!P76</f>
        <v>1</v>
      </c>
      <c r="Q76" s="9">
        <f>PRUNED_COMP!S76</f>
        <v>1.0374331550802138</v>
      </c>
      <c r="R76" s="9">
        <f>PRUNED_COMP!C76</f>
        <v>1.0449438202247192</v>
      </c>
      <c r="S76" s="9">
        <f>PRUNED_COMP!L76</f>
        <v>0.98854315844291107</v>
      </c>
    </row>
    <row r="77" spans="1:16324" x14ac:dyDescent="0.2">
      <c r="B77" s="9" t="str">
        <f>PRUNED_COMP!B77</f>
        <v xml:space="preserve">  bm_match5_str_arch</v>
      </c>
      <c r="C77" s="9">
        <f>PRUNED_COMP!M77</f>
        <v>0.9</v>
      </c>
      <c r="D77" s="9">
        <f>PRUNED_COMP!N77</f>
        <v>1</v>
      </c>
      <c r="E77" s="9">
        <f>PRUNED_COMP!F77</f>
        <v>1</v>
      </c>
      <c r="F77" s="9">
        <f>PRUNED_COMP!I77</f>
        <v>1</v>
      </c>
      <c r="G77" s="9">
        <f>PRUNED_COMP!H77</f>
        <v>1</v>
      </c>
      <c r="H77" s="9">
        <f>PRUNED_COMP!K77</f>
        <v>1.5</v>
      </c>
      <c r="I77" s="9" t="str">
        <f>PRUNED_COMP!J77</f>
        <v>NAN</v>
      </c>
      <c r="J77" s="9">
        <f>PRUNED_COMP!Q77</f>
        <v>0.86956521739130432</v>
      </c>
      <c r="K77" s="9">
        <f>PRUNED_COMP!R77</f>
        <v>1.0041923551171392</v>
      </c>
      <c r="L77" s="9">
        <f>PRUNED_COMP!T77</f>
        <v>1.0222858577312495</v>
      </c>
      <c r="M77" s="9">
        <f>PRUNED_COMP!E77</f>
        <v>9</v>
      </c>
      <c r="N77" s="9">
        <f>PRUNED_COMP!G77</f>
        <v>1</v>
      </c>
      <c r="O77" s="9">
        <f>PRUNED_COMP!O77</f>
        <v>1.4000000000000001</v>
      </c>
      <c r="P77" s="9">
        <f>PRUNED_COMP!P77</f>
        <v>1.4</v>
      </c>
      <c r="Q77" s="9">
        <f>PRUNED_COMP!S77</f>
        <v>0.60555555555555562</v>
      </c>
      <c r="R77" s="9">
        <f>PRUNED_COMP!C77</f>
        <v>0.75291828793774329</v>
      </c>
      <c r="S77" s="9">
        <f>PRUNED_COMP!L77</f>
        <v>1.0166169578184916</v>
      </c>
    </row>
    <row r="78" spans="1:16324" x14ac:dyDescent="0.2">
      <c r="B78" s="9" t="str">
        <f>PRUNED_COMP!B78</f>
        <v xml:space="preserve">  bm_functional_test</v>
      </c>
      <c r="C78" s="9">
        <f>PRUNED_COMP!M78</f>
        <v>1.036101083032491</v>
      </c>
      <c r="D78" s="9">
        <f>PRUNED_COMP!N78</f>
        <v>1</v>
      </c>
      <c r="E78" s="9">
        <f>PRUNED_COMP!F78</f>
        <v>1</v>
      </c>
      <c r="F78" s="9">
        <f>PRUNED_COMP!I78</f>
        <v>1</v>
      </c>
      <c r="G78" s="9">
        <f>PRUNED_COMP!H78</f>
        <v>1</v>
      </c>
      <c r="H78" s="9">
        <f>PRUNED_COMP!K78</f>
        <v>0.5</v>
      </c>
      <c r="I78" s="9" t="str">
        <f>PRUNED_COMP!J78</f>
        <v>NAN</v>
      </c>
      <c r="J78" s="9">
        <f>PRUNED_COMP!Q78</f>
        <v>1.1666666666666667</v>
      </c>
      <c r="K78" s="9">
        <f>PRUNED_COMP!R78</f>
        <v>0.91494845360824739</v>
      </c>
      <c r="L78" s="9">
        <f>PRUNED_COMP!T78</f>
        <v>1.4409518961567829</v>
      </c>
      <c r="M78" s="9">
        <f>PRUNED_COMP!E78</f>
        <v>19</v>
      </c>
      <c r="N78" s="9">
        <f>PRUNED_COMP!G78</f>
        <v>1</v>
      </c>
      <c r="O78" s="9">
        <f>PRUNED_COMP!O78</f>
        <v>0.96296296296296291</v>
      </c>
      <c r="P78" s="9">
        <f>PRUNED_COMP!P78</f>
        <v>1.2</v>
      </c>
      <c r="Q78" s="9">
        <f>PRUNED_COMP!S78</f>
        <v>0.9135802469135802</v>
      </c>
      <c r="R78" s="9">
        <f>PRUNED_COMP!C78</f>
        <v>1.0264550264550265</v>
      </c>
      <c r="S78" s="9">
        <f>PRUNED_COMP!L78</f>
        <v>0.99311151546659737</v>
      </c>
    </row>
    <row r="79" spans="1:16324" x14ac:dyDescent="0.2">
      <c r="B79" s="9" t="str">
        <f>PRUNED_COMP!B79</f>
        <v xml:space="preserve">  bm_base_multiply</v>
      </c>
      <c r="C79" s="9">
        <f>PRUNED_COMP!M79</f>
        <v>1.2453703703703705</v>
      </c>
      <c r="D79" s="9">
        <f>PRUNED_COMP!N79</f>
        <v>1</v>
      </c>
      <c r="E79" s="9">
        <f>PRUNED_COMP!F79</f>
        <v>6</v>
      </c>
      <c r="F79" s="9">
        <f>PRUNED_COMP!I79</f>
        <v>0.66666666666666663</v>
      </c>
      <c r="G79" s="9">
        <f>PRUNED_COMP!H79</f>
        <v>1.8333333333333333</v>
      </c>
      <c r="H79" s="9">
        <f>PRUNED_COMP!K79</f>
        <v>0.66666666666666663</v>
      </c>
      <c r="I79" s="9" t="str">
        <f>PRUNED_COMP!J79</f>
        <v>NAN</v>
      </c>
      <c r="J79" s="9">
        <f>PRUNED_COMP!Q79</f>
        <v>1</v>
      </c>
      <c r="K79" s="9">
        <f>PRUNED_COMP!R79</f>
        <v>0.93023255813953487</v>
      </c>
      <c r="L79" s="9">
        <f>PRUNED_COMP!T79</f>
        <v>1.1486869510096893</v>
      </c>
      <c r="M79" s="9">
        <f>PRUNED_COMP!E79</f>
        <v>13</v>
      </c>
      <c r="N79" s="9">
        <f>PRUNED_COMP!G79</f>
        <v>3.5000000000000004</v>
      </c>
      <c r="O79" s="9">
        <f>PRUNED_COMP!O79</f>
        <v>3.5000000000000004</v>
      </c>
      <c r="P79" s="9">
        <f>PRUNED_COMP!P79</f>
        <v>1.5</v>
      </c>
      <c r="Q79" s="9">
        <f>PRUNED_COMP!S79</f>
        <v>0.5847457627118644</v>
      </c>
      <c r="R79" s="9">
        <f>PRUNED_COMP!C79</f>
        <v>0.76785714285714279</v>
      </c>
      <c r="S79" s="9">
        <f>PRUNED_COMP!L79</f>
        <v>0.90840504538488742</v>
      </c>
    </row>
    <row r="80" spans="1:16324" x14ac:dyDescent="0.2">
      <c r="B80" s="9" t="str">
        <f>PRUNED_COMP!B80</f>
        <v xml:space="preserve">  bm_match2_str_arch</v>
      </c>
      <c r="C80" s="9">
        <f>PRUNED_COMP!M80</f>
        <v>0.58734177215189876</v>
      </c>
      <c r="D80" s="9">
        <f>PRUNED_COMP!N80</f>
        <v>1</v>
      </c>
      <c r="E80" s="9">
        <f>PRUNED_COMP!F80</f>
        <v>1</v>
      </c>
      <c r="F80" s="9">
        <f>PRUNED_COMP!I80</f>
        <v>1</v>
      </c>
      <c r="G80" s="9">
        <f>PRUNED_COMP!H80</f>
        <v>0.72222222222222221</v>
      </c>
      <c r="H80" s="9">
        <f>PRUNED_COMP!K80</f>
        <v>2</v>
      </c>
      <c r="I80" s="9" t="str">
        <f>PRUNED_COMP!J80</f>
        <v>NAN</v>
      </c>
      <c r="J80" s="9">
        <f>PRUNED_COMP!Q80</f>
        <v>0.8214285714285714</v>
      </c>
      <c r="K80" s="9">
        <f>PRUNED_COMP!R80</f>
        <v>0.54030040194626616</v>
      </c>
      <c r="L80" s="9">
        <f>PRUNED_COMP!T80</f>
        <v>0.96836555360281196</v>
      </c>
      <c r="M80" s="9">
        <f>PRUNED_COMP!E80</f>
        <v>8</v>
      </c>
      <c r="N80" s="9">
        <f>PRUNED_COMP!G80</f>
        <v>2</v>
      </c>
      <c r="O80" s="9">
        <f>PRUNED_COMP!O80</f>
        <v>0.85714285714285698</v>
      </c>
      <c r="P80" s="9">
        <f>PRUNED_COMP!P80</f>
        <v>0.9375</v>
      </c>
      <c r="Q80" s="9">
        <f>PRUNED_COMP!S80</f>
        <v>0.89756097560975623</v>
      </c>
      <c r="R80" s="9">
        <f>PRUNED_COMP!C80</f>
        <v>1.1172638436482085</v>
      </c>
      <c r="S80" s="9">
        <f>PRUNED_COMP!L80</f>
        <v>1.152483587266196</v>
      </c>
    </row>
    <row r="81" spans="2:16324" x14ac:dyDescent="0.2">
      <c r="B81" s="9" t="str">
        <f>PRUNED_COMP!B81</f>
        <v xml:space="preserve">  bm_mod</v>
      </c>
      <c r="C81" s="9">
        <f>PRUNED_COMP!M81</f>
        <v>1</v>
      </c>
      <c r="D81" s="9">
        <f>PRUNED_COMP!N81</f>
        <v>1</v>
      </c>
      <c r="E81" s="9">
        <f>PRUNED_COMP!F81</f>
        <v>1</v>
      </c>
      <c r="F81" s="9">
        <f>PRUNED_COMP!I81</f>
        <v>1</v>
      </c>
      <c r="G81" s="9">
        <f>PRUNED_COMP!H81</f>
        <v>1</v>
      </c>
      <c r="H81" s="9" t="str">
        <f>PRUNED_COMP!K81</f>
        <v>NAN</v>
      </c>
      <c r="I81" s="9" t="str">
        <f>PRUNED_COMP!J81</f>
        <v>NAN</v>
      </c>
      <c r="J81" s="9">
        <f>PRUNED_COMP!Q81</f>
        <v>0.68421052631578949</v>
      </c>
      <c r="K81" s="9">
        <f>PRUNED_COMP!R81</f>
        <v>1.1467065868263473</v>
      </c>
      <c r="L81" s="9">
        <f>PRUNED_COMP!T81</f>
        <v>1.0009112669819737</v>
      </c>
      <c r="M81" s="9">
        <f>PRUNED_COMP!E81</f>
        <v>4</v>
      </c>
      <c r="N81" s="9" t="str">
        <f>PRUNED_COMP!G81</f>
        <v>NAN</v>
      </c>
      <c r="O81" s="9">
        <f>PRUNED_COMP!O81</f>
        <v>1</v>
      </c>
      <c r="P81" s="9">
        <f>PRUNED_COMP!P81</f>
        <v>1</v>
      </c>
      <c r="Q81" s="9">
        <f>PRUNED_COMP!S81</f>
        <v>0.87096774193548399</v>
      </c>
      <c r="R81" s="9">
        <f>PRUNED_COMP!C81</f>
        <v>1.0123456790123455</v>
      </c>
      <c r="S81" s="9">
        <f>PRUNED_COMP!L81</f>
        <v>0.98525155065472092</v>
      </c>
    </row>
    <row r="82" spans="2:16324" x14ac:dyDescent="0.2">
      <c r="B82" s="9" t="str">
        <f>PRUNED_COMP!B82</f>
        <v xml:space="preserve">  bm_match3_str_arch</v>
      </c>
      <c r="C82" s="9">
        <f>PRUNED_COMP!M82</f>
        <v>0.7008928571428571</v>
      </c>
      <c r="D82" s="9">
        <f>PRUNED_COMP!N82</f>
        <v>1</v>
      </c>
      <c r="E82" s="9">
        <f>PRUNED_COMP!F82</f>
        <v>1</v>
      </c>
      <c r="F82" s="9">
        <f>PRUNED_COMP!I82</f>
        <v>0.67272727272727273</v>
      </c>
      <c r="G82" s="9">
        <f>PRUNED_COMP!H82</f>
        <v>0.84615384615384615</v>
      </c>
      <c r="H82" s="9">
        <f>PRUNED_COMP!K82</f>
        <v>1</v>
      </c>
      <c r="I82" s="9" t="str">
        <f>PRUNED_COMP!J82</f>
        <v>NAN</v>
      </c>
      <c r="J82" s="9">
        <f>PRUNED_COMP!Q82</f>
        <v>0.72222222222222221</v>
      </c>
      <c r="K82" s="9">
        <f>PRUNED_COMP!R82</f>
        <v>0.74869500372856079</v>
      </c>
      <c r="L82" s="9">
        <f>PRUNED_COMP!T82</f>
        <v>1.1996233364895379</v>
      </c>
      <c r="M82" s="9">
        <f>PRUNED_COMP!E82</f>
        <v>7.0000000000000009</v>
      </c>
      <c r="N82" s="9">
        <f>PRUNED_COMP!G82</f>
        <v>1</v>
      </c>
      <c r="O82" s="9">
        <f>PRUNED_COMP!O82</f>
        <v>0.66666666666666674</v>
      </c>
      <c r="P82" s="9">
        <f>PRUNED_COMP!P82</f>
        <v>0.85714285714285698</v>
      </c>
      <c r="Q82" s="9">
        <f>PRUNED_COMP!S82</f>
        <v>1.1627906976744187</v>
      </c>
      <c r="R82" s="9">
        <f>PRUNED_COMP!C82</f>
        <v>1.1145833333333335</v>
      </c>
      <c r="S82" s="9">
        <f>PRUNED_COMP!L82</f>
        <v>0.98901400714089538</v>
      </c>
    </row>
    <row r="83" spans="2:16324" x14ac:dyDescent="0.2">
      <c r="B83" s="9" t="str">
        <f>PRUNED_COMP!B83</f>
        <v xml:space="preserve">  bm_match6_str_arch</v>
      </c>
      <c r="C83" s="9">
        <f>PRUNED_COMP!M83</f>
        <v>0.67475728155339809</v>
      </c>
      <c r="D83" s="9">
        <f>PRUNED_COMP!N83</f>
        <v>1</v>
      </c>
      <c r="E83" s="9">
        <f>PRUNED_COMP!F83</f>
        <v>1</v>
      </c>
      <c r="F83" s="9">
        <f>PRUNED_COMP!I83</f>
        <v>0.67272727272727273</v>
      </c>
      <c r="G83" s="9">
        <f>PRUNED_COMP!H83</f>
        <v>0.90909090909090906</v>
      </c>
      <c r="H83" s="9">
        <f>PRUNED_COMP!K83</f>
        <v>0.5</v>
      </c>
      <c r="I83" s="9" t="str">
        <f>PRUNED_COMP!J83</f>
        <v>NAN</v>
      </c>
      <c r="J83" s="9">
        <f>PRUNED_COMP!Q83</f>
        <v>0.95238095238095233</v>
      </c>
      <c r="K83" s="9">
        <f>PRUNED_COMP!R83</f>
        <v>0.53260869565217395</v>
      </c>
      <c r="L83" s="9">
        <f>PRUNED_COMP!T83</f>
        <v>1.0050815027215305</v>
      </c>
      <c r="M83" s="9">
        <f>PRUNED_COMP!E83</f>
        <v>7.0000000000000009</v>
      </c>
      <c r="N83" s="9">
        <f>PRUNED_COMP!G83</f>
        <v>1</v>
      </c>
      <c r="O83" s="9">
        <f>PRUNED_COMP!O83</f>
        <v>0.66666666666666674</v>
      </c>
      <c r="P83" s="9">
        <f>PRUNED_COMP!P83</f>
        <v>0.75</v>
      </c>
      <c r="Q83" s="9">
        <f>PRUNED_COMP!S83</f>
        <v>0.66666666666666663</v>
      </c>
      <c r="R83" s="9">
        <f>PRUNED_COMP!C83</f>
        <v>0.74264705882352933</v>
      </c>
      <c r="S83" s="9">
        <f>PRUNED_COMP!L83</f>
        <v>0.96117157060325142</v>
      </c>
    </row>
    <row r="84" spans="2:16324" x14ac:dyDescent="0.2">
      <c r="B84" s="9" t="str">
        <f>PRUNED_COMP!B84</f>
        <v xml:space="preserve">  bm_and_log</v>
      </c>
      <c r="C84" s="9">
        <f>PRUNED_COMP!M84</f>
        <v>1</v>
      </c>
      <c r="D84" s="9" t="str">
        <f>PRUNED_COMP!N84</f>
        <v>NAN</v>
      </c>
      <c r="E84" s="9">
        <f>PRUNED_COMP!F84</f>
        <v>1</v>
      </c>
      <c r="F84" s="9">
        <f>PRUNED_COMP!I84</f>
        <v>1</v>
      </c>
      <c r="G84" s="9">
        <f>PRUNED_COMP!H84</f>
        <v>1</v>
      </c>
      <c r="H84" s="9" t="str">
        <f>PRUNED_COMP!K84</f>
        <v>NAN</v>
      </c>
      <c r="I84" s="9" t="str">
        <f>PRUNED_COMP!J84</f>
        <v>NAN</v>
      </c>
      <c r="J84" s="9">
        <f>PRUNED_COMP!Q84</f>
        <v>1</v>
      </c>
      <c r="K84" s="9">
        <f>PRUNED_COMP!R84</f>
        <v>1</v>
      </c>
      <c r="L84" s="9">
        <f>PRUNED_COMP!T84</f>
        <v>1</v>
      </c>
      <c r="M84" s="9">
        <f>PRUNED_COMP!E84</f>
        <v>4</v>
      </c>
      <c r="N84" s="9">
        <f>PRUNED_COMP!G84</f>
        <v>1</v>
      </c>
      <c r="O84" s="9">
        <f>PRUNED_COMP!O84</f>
        <v>1</v>
      </c>
      <c r="P84" s="9">
        <f>PRUNED_COMP!P84</f>
        <v>1</v>
      </c>
      <c r="Q84" s="9">
        <f>PRUNED_COMP!S84</f>
        <v>1.0344827586206897</v>
      </c>
      <c r="R84" s="9">
        <f>PRUNED_COMP!C84</f>
        <v>1.0632911392405062</v>
      </c>
      <c r="S84" s="9">
        <f>PRUNED_COMP!L84</f>
        <v>1.0048807697671176</v>
      </c>
    </row>
    <row r="85" spans="2:16324" s="10" customFormat="1" x14ac:dyDescent="0.2">
      <c r="B85" s="10" t="str">
        <f>PRUNED_COMP!B85</f>
        <v>GEOMEAN (&gt;100)</v>
      </c>
      <c r="C85" s="10">
        <f>PRUNED_COMP!M85</f>
        <v>0.97445601745215971</v>
      </c>
      <c r="D85" s="10">
        <f>PRUNED_COMP!N85</f>
        <v>0</v>
      </c>
      <c r="E85" s="10">
        <f>PRUNED_COMP!F85</f>
        <v>1.3834519934543164</v>
      </c>
      <c r="F85" s="10">
        <f>PRUNED_COMP!I85</f>
        <v>0.91796818423052673</v>
      </c>
      <c r="G85" s="10">
        <f>PRUNED_COMP!H85</f>
        <v>1.1735297122080572</v>
      </c>
      <c r="H85" s="10">
        <f>PRUNED_COMP!K85</f>
        <v>0.92587471228729046</v>
      </c>
      <c r="I85" s="10" t="e">
        <f>PRUNED_COMP!J85</f>
        <v>#NUM!</v>
      </c>
      <c r="J85" s="10">
        <f>PRUNED_COMP!Q85</f>
        <v>0.93964893730665733</v>
      </c>
      <c r="K85" s="10">
        <f>PRUNED_COMP!R85</f>
        <v>0.89950310431487479</v>
      </c>
      <c r="L85" s="10">
        <f>PRUNED_COMP!T85</f>
        <v>1.0699164060841733</v>
      </c>
      <c r="M85" s="10">
        <f>PRUNED_COMP!E85</f>
        <v>9.5835113644365695</v>
      </c>
      <c r="N85" s="10">
        <f>PRUNED_COMP!G85</f>
        <v>1.1621062701714653</v>
      </c>
      <c r="O85" s="10">
        <f>PRUNED_COMP!O85</f>
        <v>1.2626982289533404</v>
      </c>
      <c r="P85" s="10">
        <f>PRUNED_COMP!P85</f>
        <v>1.0907844192823601</v>
      </c>
      <c r="Q85" s="10">
        <f>PRUNED_COMP!S85</f>
        <v>0.8795807258727556</v>
      </c>
      <c r="R85" s="10">
        <f>PRUNED_COMP!C85</f>
        <v>1.0024327701989699</v>
      </c>
      <c r="S85" s="10">
        <f>PRUNED_COMP!L85</f>
        <v>1.0093505480902671</v>
      </c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  <c r="UE85" s="9"/>
      <c r="UF85" s="9"/>
      <c r="UG85" s="9"/>
      <c r="UH85" s="9"/>
      <c r="UI85" s="9"/>
      <c r="UJ85" s="9"/>
      <c r="UK85" s="9"/>
      <c r="UL85" s="9"/>
      <c r="UM85" s="9"/>
      <c r="UN85" s="9"/>
      <c r="UO85" s="9"/>
      <c r="UP85" s="9"/>
      <c r="UQ85" s="9"/>
      <c r="UR85" s="9"/>
      <c r="US85" s="9"/>
      <c r="UT85" s="9"/>
      <c r="UU85" s="9"/>
      <c r="UV85" s="9"/>
      <c r="UW85" s="9"/>
      <c r="UX85" s="9"/>
      <c r="UY85" s="9"/>
      <c r="UZ85" s="9"/>
      <c r="VA85" s="9"/>
      <c r="VB85" s="9"/>
      <c r="VC85" s="9"/>
      <c r="VD85" s="9"/>
      <c r="VE85" s="9"/>
      <c r="VF85" s="9"/>
      <c r="VG85" s="9"/>
      <c r="VH85" s="9"/>
      <c r="VI85" s="9"/>
      <c r="VJ85" s="9"/>
      <c r="VK85" s="9"/>
      <c r="VL85" s="9"/>
      <c r="VM85" s="9"/>
      <c r="VN85" s="9"/>
      <c r="VO85" s="9"/>
      <c r="VP85" s="9"/>
      <c r="VQ85" s="9"/>
      <c r="VR85" s="9"/>
      <c r="VS85" s="9"/>
      <c r="VT85" s="9"/>
      <c r="VU85" s="9"/>
      <c r="VV85" s="9"/>
      <c r="VW85" s="9"/>
      <c r="VX85" s="9"/>
      <c r="VY85" s="9"/>
      <c r="VZ85" s="9"/>
      <c r="WA85" s="9"/>
      <c r="WB85" s="9"/>
      <c r="WC85" s="9"/>
      <c r="WD85" s="9"/>
      <c r="WE85" s="9"/>
      <c r="WF85" s="9"/>
      <c r="WG85" s="9"/>
      <c r="WH85" s="9"/>
      <c r="WI85" s="9"/>
      <c r="WJ85" s="9"/>
      <c r="WK85" s="9"/>
      <c r="WL85" s="9"/>
      <c r="WM85" s="9"/>
      <c r="WN85" s="9"/>
      <c r="WO85" s="9"/>
      <c r="WP85" s="9"/>
      <c r="WQ85" s="9"/>
      <c r="WR85" s="9"/>
      <c r="WS85" s="9"/>
      <c r="WT85" s="9"/>
      <c r="WU85" s="9"/>
      <c r="WV85" s="9"/>
      <c r="WW85" s="9"/>
      <c r="WX85" s="9"/>
      <c r="WY85" s="9"/>
      <c r="WZ85" s="9"/>
      <c r="XA85" s="9"/>
      <c r="XB85" s="9"/>
      <c r="XC85" s="9"/>
      <c r="XD85" s="9"/>
      <c r="XE85" s="9"/>
      <c r="XF85" s="9"/>
      <c r="XG85" s="9"/>
      <c r="XH85" s="9"/>
      <c r="XI85" s="9"/>
      <c r="XJ85" s="9"/>
      <c r="XK85" s="9"/>
      <c r="XL85" s="9"/>
      <c r="XM85" s="9"/>
      <c r="XN85" s="9"/>
      <c r="XO85" s="9"/>
      <c r="XP85" s="9"/>
      <c r="XQ85" s="9"/>
      <c r="XR85" s="9"/>
      <c r="XS85" s="9"/>
      <c r="XT85" s="9"/>
      <c r="XU85" s="9"/>
      <c r="XV85" s="9"/>
      <c r="XW85" s="9"/>
      <c r="XX85" s="9"/>
      <c r="XY85" s="9"/>
      <c r="XZ85" s="9"/>
      <c r="YA85" s="9"/>
      <c r="YB85" s="9"/>
      <c r="YC85" s="9"/>
      <c r="YD85" s="9"/>
      <c r="YE85" s="9"/>
      <c r="YF85" s="9"/>
      <c r="YG85" s="9"/>
      <c r="YH85" s="9"/>
      <c r="YI85" s="9"/>
      <c r="YJ85" s="9"/>
      <c r="YK85" s="9"/>
      <c r="YL85" s="9"/>
      <c r="YM85" s="9"/>
      <c r="YN85" s="9"/>
      <c r="YO85" s="9"/>
      <c r="YP85" s="9"/>
      <c r="YQ85" s="9"/>
      <c r="YR85" s="9"/>
      <c r="YS85" s="9"/>
      <c r="YT85" s="9"/>
      <c r="YU85" s="9"/>
      <c r="YV85" s="9"/>
      <c r="YW85" s="9"/>
      <c r="YX85" s="9"/>
      <c r="YY85" s="9"/>
      <c r="YZ85" s="9"/>
      <c r="ZA85" s="9"/>
      <c r="ZB85" s="9"/>
      <c r="ZC85" s="9"/>
      <c r="ZD85" s="9"/>
      <c r="ZE85" s="9"/>
      <c r="ZF85" s="9"/>
      <c r="ZG85" s="9"/>
      <c r="ZH85" s="9"/>
      <c r="ZI85" s="9"/>
      <c r="ZJ85" s="9"/>
      <c r="ZK85" s="9"/>
      <c r="ZL85" s="9"/>
      <c r="ZM85" s="9"/>
      <c r="ZN85" s="9"/>
      <c r="ZO85" s="9"/>
      <c r="ZP85" s="9"/>
      <c r="ZQ85" s="9"/>
      <c r="ZR85" s="9"/>
      <c r="ZS85" s="9"/>
      <c r="ZT85" s="9"/>
      <c r="ZU85" s="9"/>
      <c r="ZV85" s="9"/>
      <c r="ZW85" s="9"/>
      <c r="ZX85" s="9"/>
      <c r="ZY85" s="9"/>
      <c r="ZZ85" s="9"/>
      <c r="AAA85" s="9"/>
      <c r="AAB85" s="9"/>
      <c r="AAC85" s="9"/>
      <c r="AAD85" s="9"/>
      <c r="AAE85" s="9"/>
      <c r="AAF85" s="9"/>
      <c r="AAG85" s="9"/>
      <c r="AAH85" s="9"/>
      <c r="AAI85" s="9"/>
      <c r="AAJ85" s="9"/>
      <c r="AAK85" s="9"/>
      <c r="AAL85" s="9"/>
      <c r="AAM85" s="9"/>
      <c r="AAN85" s="9"/>
      <c r="AAO85" s="9"/>
      <c r="AAP85" s="9"/>
      <c r="AAQ85" s="9"/>
      <c r="AAR85" s="9"/>
      <c r="AAS85" s="9"/>
      <c r="AAT85" s="9"/>
      <c r="AAU85" s="9"/>
      <c r="AAV85" s="9"/>
      <c r="AAW85" s="9"/>
      <c r="AAX85" s="9"/>
      <c r="AAY85" s="9"/>
      <c r="AAZ85" s="9"/>
      <c r="ABA85" s="9"/>
      <c r="ABB85" s="9"/>
      <c r="ABC85" s="9"/>
      <c r="ABD85" s="9"/>
      <c r="ABE85" s="9"/>
      <c r="ABF85" s="9"/>
      <c r="ABG85" s="9"/>
      <c r="ABH85" s="9"/>
      <c r="ABI85" s="9"/>
      <c r="ABJ85" s="9"/>
      <c r="ABK85" s="9"/>
      <c r="ABL85" s="9"/>
      <c r="ABM85" s="9"/>
      <c r="ABN85" s="9"/>
      <c r="ABO85" s="9"/>
      <c r="ABP85" s="9"/>
      <c r="ABQ85" s="9"/>
      <c r="ABR85" s="9"/>
      <c r="ABS85" s="9"/>
      <c r="ABT85" s="9"/>
      <c r="ABU85" s="9"/>
      <c r="ABV85" s="9"/>
      <c r="ABW85" s="9"/>
      <c r="ABX85" s="9"/>
      <c r="ABY85" s="9"/>
      <c r="ABZ85" s="9"/>
      <c r="ACA85" s="9"/>
      <c r="ACB85" s="9"/>
      <c r="ACC85" s="9"/>
      <c r="ACD85" s="9"/>
      <c r="ACE85" s="9"/>
      <c r="ACF85" s="9"/>
      <c r="ACG85" s="9"/>
      <c r="ACH85" s="9"/>
      <c r="ACI85" s="9"/>
      <c r="ACJ85" s="9"/>
      <c r="ACK85" s="9"/>
      <c r="ACL85" s="9"/>
      <c r="ACM85" s="9"/>
      <c r="ACN85" s="9"/>
      <c r="ACO85" s="9"/>
      <c r="ACP85" s="9"/>
      <c r="ACQ85" s="9"/>
      <c r="ACR85" s="9"/>
      <c r="ACS85" s="9"/>
      <c r="ACT85" s="9"/>
      <c r="ACU85" s="9"/>
      <c r="ACV85" s="9"/>
      <c r="ACW85" s="9"/>
      <c r="ACX85" s="9"/>
      <c r="ACY85" s="9"/>
      <c r="ACZ85" s="9"/>
      <c r="ADA85" s="9"/>
      <c r="ADB85" s="9"/>
      <c r="ADC85" s="9"/>
      <c r="ADD85" s="9"/>
      <c r="ADE85" s="9"/>
      <c r="ADF85" s="9"/>
      <c r="ADG85" s="9"/>
      <c r="ADH85" s="9"/>
      <c r="ADI85" s="9"/>
      <c r="ADJ85" s="9"/>
      <c r="ADK85" s="9"/>
      <c r="ADL85" s="9"/>
      <c r="ADM85" s="9"/>
      <c r="ADN85" s="9"/>
      <c r="ADO85" s="9"/>
      <c r="ADP85" s="9"/>
      <c r="ADQ85" s="9"/>
      <c r="ADR85" s="9"/>
      <c r="ADS85" s="9"/>
      <c r="ADT85" s="9"/>
      <c r="ADU85" s="9"/>
      <c r="ADV85" s="9"/>
      <c r="ADW85" s="9"/>
      <c r="ADX85" s="9"/>
      <c r="ADY85" s="9"/>
      <c r="ADZ85" s="9"/>
      <c r="AEA85" s="9"/>
      <c r="AEB85" s="9"/>
      <c r="AEC85" s="9"/>
      <c r="AED85" s="9"/>
      <c r="AEE85" s="9"/>
      <c r="AEF85" s="9"/>
      <c r="AEG85" s="9"/>
      <c r="AEH85" s="9"/>
      <c r="AEI85" s="9"/>
      <c r="AEJ85" s="9"/>
      <c r="AEK85" s="9"/>
      <c r="AEL85" s="9"/>
      <c r="AEM85" s="9"/>
      <c r="AEN85" s="9"/>
      <c r="AEO85" s="9"/>
      <c r="AEP85" s="9"/>
      <c r="AEQ85" s="9"/>
      <c r="AER85" s="9"/>
      <c r="AES85" s="9"/>
      <c r="AET85" s="9"/>
      <c r="AEU85" s="9"/>
      <c r="AEV85" s="9"/>
      <c r="AEW85" s="9"/>
      <c r="AEX85" s="9"/>
      <c r="AEY85" s="9"/>
      <c r="AEZ85" s="9"/>
      <c r="AFA85" s="9"/>
      <c r="AFB85" s="9"/>
      <c r="AFC85" s="9"/>
      <c r="AFD85" s="9"/>
      <c r="AFE85" s="9"/>
      <c r="AFF85" s="9"/>
      <c r="AFG85" s="9"/>
      <c r="AFH85" s="9"/>
      <c r="AFI85" s="9"/>
      <c r="AFJ85" s="9"/>
      <c r="AFK85" s="9"/>
      <c r="AFL85" s="9"/>
      <c r="AFM85" s="9"/>
      <c r="AFN85" s="9"/>
      <c r="AFO85" s="9"/>
      <c r="AFP85" s="9"/>
      <c r="AFQ85" s="9"/>
      <c r="AFR85" s="9"/>
      <c r="AFS85" s="9"/>
      <c r="AFT85" s="9"/>
      <c r="AFU85" s="9"/>
      <c r="AFV85" s="9"/>
      <c r="AFW85" s="9"/>
      <c r="AFX85" s="9"/>
      <c r="AFY85" s="9"/>
      <c r="AFZ85" s="9"/>
      <c r="AGA85" s="9"/>
      <c r="AGB85" s="9"/>
      <c r="AGC85" s="9"/>
      <c r="AGD85" s="9"/>
      <c r="AGE85" s="9"/>
      <c r="AGF85" s="9"/>
      <c r="AGG85" s="9"/>
      <c r="AGH85" s="9"/>
      <c r="AGI85" s="9"/>
      <c r="AGJ85" s="9"/>
      <c r="AGK85" s="9"/>
      <c r="AGL85" s="9"/>
      <c r="AGM85" s="9"/>
      <c r="AGN85" s="9"/>
      <c r="AGO85" s="9"/>
      <c r="AGP85" s="9"/>
      <c r="AGQ85" s="9"/>
      <c r="AGR85" s="9"/>
      <c r="AGS85" s="9"/>
      <c r="AGT85" s="9"/>
      <c r="AGU85" s="9"/>
      <c r="AGV85" s="9"/>
      <c r="AGW85" s="9"/>
      <c r="AGX85" s="9"/>
      <c r="AGY85" s="9"/>
      <c r="AGZ85" s="9"/>
      <c r="AHA85" s="9"/>
      <c r="AHB85" s="9"/>
      <c r="AHC85" s="9"/>
      <c r="AHD85" s="9"/>
      <c r="AHE85" s="9"/>
      <c r="AHF85" s="9"/>
      <c r="AHG85" s="9"/>
      <c r="AHH85" s="9"/>
      <c r="AHI85" s="9"/>
      <c r="AHJ85" s="9"/>
      <c r="AHK85" s="9"/>
      <c r="AHL85" s="9"/>
      <c r="AHM85" s="9"/>
      <c r="AHN85" s="9"/>
      <c r="AHO85" s="9"/>
      <c r="AHP85" s="9"/>
      <c r="AHQ85" s="9"/>
      <c r="AHR85" s="9"/>
      <c r="AHS85" s="9"/>
      <c r="AHT85" s="9"/>
      <c r="AHU85" s="9"/>
      <c r="AHV85" s="9"/>
      <c r="AHW85" s="9"/>
      <c r="AHX85" s="9"/>
      <c r="AHY85" s="9"/>
      <c r="AHZ85" s="9"/>
      <c r="AIA85" s="9"/>
      <c r="AIB85" s="9"/>
      <c r="AIC85" s="9"/>
      <c r="AID85" s="9"/>
      <c r="AIE85" s="9"/>
      <c r="AIF85" s="9"/>
      <c r="AIG85" s="9"/>
      <c r="AIH85" s="9"/>
      <c r="AII85" s="9"/>
      <c r="AIJ85" s="9"/>
      <c r="AIK85" s="9"/>
      <c r="AIL85" s="9"/>
      <c r="AIM85" s="9"/>
      <c r="AIN85" s="9"/>
      <c r="AIO85" s="9"/>
      <c r="AIP85" s="9"/>
      <c r="AIQ85" s="9"/>
      <c r="AIR85" s="9"/>
      <c r="AIS85" s="9"/>
      <c r="AIT85" s="9"/>
      <c r="AIU85" s="9"/>
      <c r="AIV85" s="9"/>
      <c r="AIW85" s="9"/>
      <c r="AIX85" s="9"/>
      <c r="AIY85" s="9"/>
      <c r="AIZ85" s="9"/>
      <c r="AJA85" s="9"/>
      <c r="AJB85" s="9"/>
      <c r="AJC85" s="9"/>
      <c r="AJD85" s="9"/>
      <c r="AJE85" s="9"/>
      <c r="AJF85" s="9"/>
      <c r="AJG85" s="9"/>
      <c r="AJH85" s="9"/>
      <c r="AJI85" s="9"/>
      <c r="AJJ85" s="9"/>
      <c r="AJK85" s="9"/>
      <c r="AJL85" s="9"/>
      <c r="AJM85" s="9"/>
      <c r="AJN85" s="9"/>
      <c r="AJO85" s="9"/>
      <c r="AJP85" s="9"/>
      <c r="AJQ85" s="9"/>
      <c r="AJR85" s="9"/>
      <c r="AJS85" s="9"/>
      <c r="AJT85" s="9"/>
      <c r="AJU85" s="9"/>
      <c r="AJV85" s="9"/>
      <c r="AJW85" s="9"/>
      <c r="AJX85" s="9"/>
      <c r="AJY85" s="9"/>
      <c r="AJZ85" s="9"/>
      <c r="AKA85" s="9"/>
      <c r="AKB85" s="9"/>
      <c r="AKC85" s="9"/>
      <c r="AKD85" s="9"/>
      <c r="AKE85" s="9"/>
      <c r="AKF85" s="9"/>
      <c r="AKG85" s="9"/>
      <c r="AKH85" s="9"/>
      <c r="AKI85" s="9"/>
      <c r="AKJ85" s="9"/>
      <c r="AKK85" s="9"/>
      <c r="AKL85" s="9"/>
      <c r="AKM85" s="9"/>
      <c r="AKN85" s="9"/>
      <c r="AKO85" s="9"/>
      <c r="AKP85" s="9"/>
      <c r="AKQ85" s="9"/>
      <c r="AKR85" s="9"/>
      <c r="AKS85" s="9"/>
      <c r="AKT85" s="9"/>
      <c r="AKU85" s="9"/>
      <c r="AKV85" s="9"/>
      <c r="AKW85" s="9"/>
      <c r="AKX85" s="9"/>
      <c r="AKY85" s="9"/>
      <c r="AKZ85" s="9"/>
      <c r="ALA85" s="9"/>
      <c r="ALB85" s="9"/>
      <c r="ALC85" s="9"/>
      <c r="ALD85" s="9"/>
      <c r="ALE85" s="9"/>
      <c r="ALF85" s="9"/>
      <c r="ALG85" s="9"/>
      <c r="ALH85" s="9"/>
      <c r="ALI85" s="9"/>
      <c r="ALJ85" s="9"/>
      <c r="ALK85" s="9"/>
      <c r="ALL85" s="9"/>
      <c r="ALM85" s="9"/>
      <c r="ALN85" s="9"/>
      <c r="ALO85" s="9"/>
      <c r="ALP85" s="9"/>
      <c r="ALQ85" s="9"/>
      <c r="ALR85" s="9"/>
      <c r="ALS85" s="9"/>
      <c r="ALT85" s="9"/>
      <c r="ALU85" s="9"/>
      <c r="ALV85" s="9"/>
      <c r="ALW85" s="9"/>
      <c r="ALX85" s="9"/>
      <c r="ALY85" s="9"/>
      <c r="ALZ85" s="9"/>
      <c r="AMA85" s="9"/>
      <c r="AMB85" s="9"/>
      <c r="AMC85" s="9"/>
      <c r="AMD85" s="9"/>
      <c r="AME85" s="9"/>
      <c r="AMF85" s="9"/>
      <c r="AMG85" s="9"/>
      <c r="AMH85" s="9"/>
      <c r="AMI85" s="9"/>
      <c r="AMJ85" s="9"/>
      <c r="AMK85" s="9"/>
      <c r="AML85" s="9"/>
      <c r="AMM85" s="9"/>
      <c r="AMN85" s="9"/>
      <c r="AMO85" s="9"/>
      <c r="AMP85" s="9"/>
      <c r="AMQ85" s="9"/>
      <c r="AMR85" s="9"/>
      <c r="AMS85" s="9"/>
      <c r="AMT85" s="9"/>
      <c r="AMU85" s="9"/>
      <c r="AMV85" s="9"/>
      <c r="AMW85" s="9"/>
      <c r="AMX85" s="9"/>
      <c r="AMY85" s="9"/>
      <c r="AMZ85" s="9"/>
      <c r="ANA85" s="9"/>
      <c r="ANB85" s="9"/>
      <c r="ANC85" s="9"/>
      <c r="AND85" s="9"/>
      <c r="ANE85" s="9"/>
      <c r="ANF85" s="9"/>
      <c r="ANG85" s="9"/>
      <c r="ANH85" s="9"/>
      <c r="ANI85" s="9"/>
      <c r="ANJ85" s="9"/>
      <c r="ANK85" s="9"/>
      <c r="ANL85" s="9"/>
      <c r="ANM85" s="9"/>
      <c r="ANN85" s="9"/>
      <c r="ANO85" s="9"/>
      <c r="ANP85" s="9"/>
      <c r="ANQ85" s="9"/>
      <c r="ANR85" s="9"/>
      <c r="ANS85" s="9"/>
      <c r="ANT85" s="9"/>
      <c r="ANU85" s="9"/>
      <c r="ANV85" s="9"/>
      <c r="ANW85" s="9"/>
      <c r="ANX85" s="9"/>
      <c r="ANY85" s="9"/>
      <c r="ANZ85" s="9"/>
      <c r="AOA85" s="9"/>
      <c r="AOB85" s="9"/>
      <c r="AOC85" s="9"/>
      <c r="AOD85" s="9"/>
      <c r="AOE85" s="9"/>
      <c r="AOF85" s="9"/>
      <c r="AOG85" s="9"/>
      <c r="AOH85" s="9"/>
      <c r="AOI85" s="9"/>
      <c r="AOJ85" s="9"/>
      <c r="AOK85" s="9"/>
      <c r="AOL85" s="9"/>
      <c r="AOM85" s="9"/>
      <c r="AON85" s="9"/>
      <c r="AOO85" s="9"/>
      <c r="AOP85" s="9"/>
      <c r="AOQ85" s="9"/>
      <c r="AOR85" s="9"/>
      <c r="AOS85" s="9"/>
      <c r="AOT85" s="9"/>
      <c r="AOU85" s="9"/>
      <c r="AOV85" s="9"/>
      <c r="AOW85" s="9"/>
      <c r="AOX85" s="9"/>
      <c r="AOY85" s="9"/>
      <c r="AOZ85" s="9"/>
      <c r="APA85" s="9"/>
      <c r="APB85" s="9"/>
      <c r="APC85" s="9"/>
      <c r="APD85" s="9"/>
      <c r="APE85" s="9"/>
      <c r="APF85" s="9"/>
      <c r="APG85" s="9"/>
      <c r="APH85" s="9"/>
      <c r="API85" s="9"/>
      <c r="APJ85" s="9"/>
      <c r="APK85" s="9"/>
      <c r="APL85" s="9"/>
      <c r="APM85" s="9"/>
      <c r="APN85" s="9"/>
      <c r="APO85" s="9"/>
      <c r="APP85" s="9"/>
      <c r="APQ85" s="9"/>
      <c r="APR85" s="9"/>
      <c r="APS85" s="9"/>
      <c r="APT85" s="9"/>
      <c r="APU85" s="9"/>
      <c r="APV85" s="9"/>
      <c r="APW85" s="9"/>
      <c r="APX85" s="9"/>
      <c r="APY85" s="9"/>
      <c r="APZ85" s="9"/>
      <c r="AQA85" s="9"/>
      <c r="AQB85" s="9"/>
      <c r="AQC85" s="9"/>
      <c r="AQD85" s="9"/>
      <c r="AQE85" s="9"/>
      <c r="AQF85" s="9"/>
      <c r="AQG85" s="9"/>
      <c r="AQH85" s="9"/>
      <c r="AQI85" s="9"/>
      <c r="AQJ85" s="9"/>
      <c r="AQK85" s="9"/>
      <c r="AQL85" s="9"/>
      <c r="AQM85" s="9"/>
      <c r="AQN85" s="9"/>
      <c r="AQO85" s="9"/>
      <c r="AQP85" s="9"/>
      <c r="AQQ85" s="9"/>
      <c r="AQR85" s="9"/>
      <c r="AQS85" s="9"/>
      <c r="AQT85" s="9"/>
      <c r="AQU85" s="9"/>
      <c r="AQV85" s="9"/>
      <c r="AQW85" s="9"/>
      <c r="AQX85" s="9"/>
      <c r="AQY85" s="9"/>
      <c r="AQZ85" s="9"/>
      <c r="ARA85" s="9"/>
      <c r="ARB85" s="9"/>
      <c r="ARC85" s="9"/>
      <c r="ARD85" s="9"/>
      <c r="ARE85" s="9"/>
      <c r="ARF85" s="9"/>
      <c r="ARG85" s="9"/>
      <c r="ARH85" s="9"/>
      <c r="ARI85" s="9"/>
      <c r="ARJ85" s="9"/>
      <c r="ARK85" s="9"/>
      <c r="ARL85" s="9"/>
      <c r="ARM85" s="9"/>
      <c r="ARN85" s="9"/>
      <c r="ARO85" s="9"/>
      <c r="ARP85" s="9"/>
      <c r="ARQ85" s="9"/>
      <c r="ARR85" s="9"/>
      <c r="ARS85" s="9"/>
      <c r="ART85" s="9"/>
      <c r="ARU85" s="9"/>
      <c r="ARV85" s="9"/>
      <c r="ARW85" s="9"/>
      <c r="ARX85" s="9"/>
      <c r="ARY85" s="9"/>
      <c r="ARZ85" s="9"/>
      <c r="ASA85" s="9"/>
      <c r="ASB85" s="9"/>
      <c r="ASC85" s="9"/>
      <c r="ASD85" s="9"/>
      <c r="ASE85" s="9"/>
      <c r="ASF85" s="9"/>
      <c r="ASG85" s="9"/>
      <c r="ASH85" s="9"/>
      <c r="ASI85" s="9"/>
      <c r="ASJ85" s="9"/>
      <c r="ASK85" s="9"/>
      <c r="ASL85" s="9"/>
      <c r="ASM85" s="9"/>
      <c r="ASN85" s="9"/>
      <c r="ASO85" s="9"/>
      <c r="ASP85" s="9"/>
      <c r="ASQ85" s="9"/>
      <c r="ASR85" s="9"/>
      <c r="ASS85" s="9"/>
      <c r="AST85" s="9"/>
      <c r="ASU85" s="9"/>
      <c r="ASV85" s="9"/>
      <c r="ASW85" s="9"/>
      <c r="ASX85" s="9"/>
      <c r="ASY85" s="9"/>
      <c r="ASZ85" s="9"/>
      <c r="ATA85" s="9"/>
      <c r="ATB85" s="9"/>
      <c r="ATC85" s="9"/>
      <c r="ATD85" s="9"/>
      <c r="ATE85" s="9"/>
      <c r="ATF85" s="9"/>
      <c r="ATG85" s="9"/>
      <c r="ATH85" s="9"/>
      <c r="ATI85" s="9"/>
      <c r="ATJ85" s="9"/>
      <c r="ATK85" s="9"/>
      <c r="ATL85" s="9"/>
      <c r="ATM85" s="9"/>
      <c r="ATN85" s="9"/>
      <c r="ATO85" s="9"/>
      <c r="ATP85" s="9"/>
      <c r="ATQ85" s="9"/>
      <c r="ATR85" s="9"/>
      <c r="ATS85" s="9"/>
      <c r="ATT85" s="9"/>
      <c r="ATU85" s="9"/>
      <c r="ATV85" s="9"/>
      <c r="ATW85" s="9"/>
      <c r="ATX85" s="9"/>
      <c r="ATY85" s="9"/>
      <c r="ATZ85" s="9"/>
      <c r="AUA85" s="9"/>
      <c r="AUB85" s="9"/>
      <c r="AUC85" s="9"/>
      <c r="AUD85" s="9"/>
      <c r="AUE85" s="9"/>
      <c r="AUF85" s="9"/>
      <c r="AUG85" s="9"/>
      <c r="AUH85" s="9"/>
      <c r="AUI85" s="9"/>
      <c r="AUJ85" s="9"/>
      <c r="AUK85" s="9"/>
      <c r="AUL85" s="9"/>
      <c r="AUM85" s="9"/>
      <c r="AUN85" s="9"/>
      <c r="AUO85" s="9"/>
      <c r="AUP85" s="9"/>
      <c r="AUQ85" s="9"/>
      <c r="AUR85" s="9"/>
      <c r="AUS85" s="9"/>
      <c r="AUT85" s="9"/>
      <c r="AUU85" s="9"/>
      <c r="AUV85" s="9"/>
      <c r="AUW85" s="9"/>
      <c r="AUX85" s="9"/>
      <c r="AUY85" s="9"/>
      <c r="AUZ85" s="9"/>
      <c r="AVA85" s="9"/>
      <c r="AVB85" s="9"/>
      <c r="AVC85" s="9"/>
      <c r="AVD85" s="9"/>
      <c r="AVE85" s="9"/>
      <c r="AVF85" s="9"/>
      <c r="AVG85" s="9"/>
      <c r="AVH85" s="9"/>
      <c r="AVI85" s="9"/>
      <c r="AVJ85" s="9"/>
      <c r="AVK85" s="9"/>
      <c r="AVL85" s="9"/>
      <c r="AVM85" s="9"/>
      <c r="AVN85" s="9"/>
      <c r="AVO85" s="9"/>
      <c r="AVP85" s="9"/>
      <c r="AVQ85" s="9"/>
      <c r="AVR85" s="9"/>
      <c r="AVS85" s="9"/>
      <c r="AVT85" s="9"/>
      <c r="AVU85" s="9"/>
      <c r="AVV85" s="9"/>
      <c r="AVW85" s="9"/>
      <c r="AVX85" s="9"/>
      <c r="AVY85" s="9"/>
      <c r="AVZ85" s="9"/>
      <c r="AWA85" s="9"/>
      <c r="AWB85" s="9"/>
      <c r="AWC85" s="9"/>
      <c r="AWD85" s="9"/>
      <c r="AWE85" s="9"/>
      <c r="AWF85" s="9"/>
      <c r="AWG85" s="9"/>
      <c r="AWH85" s="9"/>
      <c r="AWI85" s="9"/>
      <c r="AWJ85" s="9"/>
      <c r="AWK85" s="9"/>
      <c r="AWL85" s="9"/>
      <c r="AWM85" s="9"/>
      <c r="AWN85" s="9"/>
      <c r="AWO85" s="9"/>
      <c r="AWP85" s="9"/>
      <c r="AWQ85" s="9"/>
      <c r="AWR85" s="9"/>
      <c r="AWS85" s="9"/>
      <c r="AWT85" s="9"/>
      <c r="AWU85" s="9"/>
      <c r="AWV85" s="9"/>
      <c r="AWW85" s="9"/>
      <c r="AWX85" s="9"/>
      <c r="AWY85" s="9"/>
      <c r="AWZ85" s="9"/>
      <c r="AXA85" s="9"/>
      <c r="AXB85" s="9"/>
      <c r="AXC85" s="9"/>
      <c r="AXD85" s="9"/>
      <c r="AXE85" s="9"/>
      <c r="AXF85" s="9"/>
      <c r="AXG85" s="9"/>
      <c r="AXH85" s="9"/>
      <c r="AXI85" s="9"/>
      <c r="AXJ85" s="9"/>
      <c r="AXK85" s="9"/>
      <c r="AXL85" s="9"/>
      <c r="AXM85" s="9"/>
      <c r="AXN85" s="9"/>
      <c r="AXO85" s="9"/>
      <c r="AXP85" s="9"/>
      <c r="AXQ85" s="9"/>
      <c r="AXR85" s="9"/>
      <c r="AXS85" s="9"/>
      <c r="AXT85" s="9"/>
      <c r="AXU85" s="9"/>
      <c r="AXV85" s="9"/>
      <c r="AXW85" s="9"/>
      <c r="AXX85" s="9"/>
      <c r="AXY85" s="9"/>
      <c r="AXZ85" s="9"/>
      <c r="AYA85" s="9"/>
      <c r="AYB85" s="9"/>
      <c r="AYC85" s="9"/>
      <c r="AYD85" s="9"/>
      <c r="AYE85" s="9"/>
      <c r="AYF85" s="9"/>
      <c r="AYG85" s="9"/>
      <c r="AYH85" s="9"/>
      <c r="AYI85" s="9"/>
      <c r="AYJ85" s="9"/>
      <c r="AYK85" s="9"/>
      <c r="AYL85" s="9"/>
      <c r="AYM85" s="9"/>
      <c r="AYN85" s="9"/>
      <c r="AYO85" s="9"/>
      <c r="AYP85" s="9"/>
      <c r="AYQ85" s="9"/>
      <c r="AYR85" s="9"/>
      <c r="AYS85" s="9"/>
      <c r="AYT85" s="9"/>
      <c r="AYU85" s="9"/>
      <c r="AYV85" s="9"/>
      <c r="AYW85" s="9"/>
      <c r="AYX85" s="9"/>
      <c r="AYY85" s="9"/>
      <c r="AYZ85" s="9"/>
      <c r="AZA85" s="9"/>
      <c r="AZB85" s="9"/>
      <c r="AZC85" s="9"/>
      <c r="AZD85" s="9"/>
      <c r="AZE85" s="9"/>
      <c r="AZF85" s="9"/>
      <c r="AZG85" s="9"/>
      <c r="AZH85" s="9"/>
      <c r="AZI85" s="9"/>
      <c r="AZJ85" s="9"/>
      <c r="AZK85" s="9"/>
      <c r="AZL85" s="9"/>
      <c r="AZM85" s="9"/>
      <c r="AZN85" s="9"/>
      <c r="AZO85" s="9"/>
      <c r="AZP85" s="9"/>
      <c r="AZQ85" s="9"/>
      <c r="AZR85" s="9"/>
      <c r="AZS85" s="9"/>
      <c r="AZT85" s="9"/>
      <c r="AZU85" s="9"/>
      <c r="AZV85" s="9"/>
      <c r="AZW85" s="9"/>
      <c r="AZX85" s="9"/>
      <c r="AZY85" s="9"/>
      <c r="AZZ85" s="9"/>
      <c r="BAA85" s="9"/>
      <c r="BAB85" s="9"/>
      <c r="BAC85" s="9"/>
      <c r="BAD85" s="9"/>
      <c r="BAE85" s="9"/>
      <c r="BAF85" s="9"/>
      <c r="BAG85" s="9"/>
      <c r="BAH85" s="9"/>
      <c r="BAI85" s="9"/>
      <c r="BAJ85" s="9"/>
      <c r="BAK85" s="9"/>
      <c r="BAL85" s="9"/>
      <c r="BAM85" s="9"/>
      <c r="BAN85" s="9"/>
      <c r="BAO85" s="9"/>
      <c r="BAP85" s="9"/>
      <c r="BAQ85" s="9"/>
      <c r="BAR85" s="9"/>
      <c r="BAS85" s="9"/>
      <c r="BAT85" s="9"/>
      <c r="BAU85" s="9"/>
      <c r="BAV85" s="9"/>
      <c r="BAW85" s="9"/>
      <c r="BAX85" s="9"/>
      <c r="BAY85" s="9"/>
      <c r="BAZ85" s="9"/>
      <c r="BBA85" s="9"/>
      <c r="BBB85" s="9"/>
      <c r="BBC85" s="9"/>
      <c r="BBD85" s="9"/>
      <c r="BBE85" s="9"/>
      <c r="BBF85" s="9"/>
      <c r="BBG85" s="9"/>
      <c r="BBH85" s="9"/>
      <c r="BBI85" s="9"/>
      <c r="BBJ85" s="9"/>
      <c r="BBK85" s="9"/>
      <c r="BBL85" s="9"/>
      <c r="BBM85" s="9"/>
      <c r="BBN85" s="9"/>
      <c r="BBO85" s="9"/>
      <c r="BBP85" s="9"/>
      <c r="BBQ85" s="9"/>
      <c r="BBR85" s="9"/>
      <c r="BBS85" s="9"/>
      <c r="BBT85" s="9"/>
      <c r="BBU85" s="9"/>
      <c r="BBV85" s="9"/>
      <c r="BBW85" s="9"/>
      <c r="BBX85" s="9"/>
      <c r="BBY85" s="9"/>
      <c r="BBZ85" s="9"/>
      <c r="BCA85" s="9"/>
      <c r="BCB85" s="9"/>
      <c r="BCC85" s="9"/>
      <c r="BCD85" s="9"/>
      <c r="BCE85" s="9"/>
      <c r="BCF85" s="9"/>
      <c r="BCG85" s="9"/>
      <c r="BCH85" s="9"/>
      <c r="BCI85" s="9"/>
      <c r="BCJ85" s="9"/>
      <c r="BCK85" s="9"/>
      <c r="BCL85" s="9"/>
      <c r="BCM85" s="9"/>
      <c r="BCN85" s="9"/>
      <c r="BCO85" s="9"/>
      <c r="BCP85" s="9"/>
      <c r="BCQ85" s="9"/>
      <c r="BCR85" s="9"/>
      <c r="BCS85" s="9"/>
      <c r="BCT85" s="9"/>
      <c r="BCU85" s="9"/>
      <c r="BCV85" s="9"/>
      <c r="BCW85" s="9"/>
      <c r="BCX85" s="9"/>
      <c r="BCY85" s="9"/>
      <c r="BCZ85" s="9"/>
      <c r="BDA85" s="9"/>
      <c r="BDB85" s="9"/>
      <c r="BDC85" s="9"/>
      <c r="BDD85" s="9"/>
      <c r="BDE85" s="9"/>
      <c r="BDF85" s="9"/>
      <c r="BDG85" s="9"/>
      <c r="BDH85" s="9"/>
      <c r="BDI85" s="9"/>
      <c r="BDJ85" s="9"/>
      <c r="BDK85" s="9"/>
      <c r="BDL85" s="9"/>
      <c r="BDM85" s="9"/>
      <c r="BDN85" s="9"/>
      <c r="BDO85" s="9"/>
      <c r="BDP85" s="9"/>
      <c r="BDQ85" s="9"/>
      <c r="BDR85" s="9"/>
      <c r="BDS85" s="9"/>
      <c r="BDT85" s="9"/>
      <c r="BDU85" s="9"/>
      <c r="BDV85" s="9"/>
      <c r="BDW85" s="9"/>
      <c r="BDX85" s="9"/>
      <c r="BDY85" s="9"/>
      <c r="BDZ85" s="9"/>
      <c r="BEA85" s="9"/>
      <c r="BEB85" s="9"/>
      <c r="BEC85" s="9"/>
      <c r="BED85" s="9"/>
      <c r="BEE85" s="9"/>
      <c r="BEF85" s="9"/>
      <c r="BEG85" s="9"/>
      <c r="BEH85" s="9"/>
      <c r="BEI85" s="9"/>
      <c r="BEJ85" s="9"/>
      <c r="BEK85" s="9"/>
      <c r="BEL85" s="9"/>
      <c r="BEM85" s="9"/>
      <c r="BEN85" s="9"/>
      <c r="BEO85" s="9"/>
      <c r="BEP85" s="9"/>
      <c r="BEQ85" s="9"/>
      <c r="BER85" s="9"/>
      <c r="BES85" s="9"/>
      <c r="BET85" s="9"/>
      <c r="BEU85" s="9"/>
      <c r="BEV85" s="9"/>
      <c r="BEW85" s="9"/>
      <c r="BEX85" s="9"/>
      <c r="BEY85" s="9"/>
      <c r="BEZ85" s="9"/>
      <c r="BFA85" s="9"/>
      <c r="BFB85" s="9"/>
      <c r="BFC85" s="9"/>
      <c r="BFD85" s="9"/>
      <c r="BFE85" s="9"/>
      <c r="BFF85" s="9"/>
      <c r="BFG85" s="9"/>
      <c r="BFH85" s="9"/>
      <c r="BFI85" s="9"/>
      <c r="BFJ85" s="9"/>
      <c r="BFK85" s="9"/>
      <c r="BFL85" s="9"/>
      <c r="BFM85" s="9"/>
      <c r="BFN85" s="9"/>
      <c r="BFO85" s="9"/>
      <c r="BFP85" s="9"/>
      <c r="BFQ85" s="9"/>
      <c r="BFR85" s="9"/>
      <c r="BFS85" s="9"/>
      <c r="BFT85" s="9"/>
      <c r="BFU85" s="9"/>
      <c r="BFV85" s="9"/>
      <c r="BFW85" s="9"/>
      <c r="BFX85" s="9"/>
      <c r="BFY85" s="9"/>
      <c r="BFZ85" s="9"/>
      <c r="BGA85" s="9"/>
      <c r="BGB85" s="9"/>
      <c r="BGC85" s="9"/>
      <c r="BGD85" s="9"/>
      <c r="BGE85" s="9"/>
      <c r="BGF85" s="9"/>
      <c r="BGG85" s="9"/>
      <c r="BGH85" s="9"/>
      <c r="BGI85" s="9"/>
      <c r="BGJ85" s="9"/>
      <c r="BGK85" s="9"/>
      <c r="BGL85" s="9"/>
      <c r="BGM85" s="9"/>
      <c r="BGN85" s="9"/>
      <c r="BGO85" s="9"/>
      <c r="BGP85" s="9"/>
      <c r="BGQ85" s="9"/>
      <c r="BGR85" s="9"/>
      <c r="BGS85" s="9"/>
      <c r="BGT85" s="9"/>
      <c r="BGU85" s="9"/>
      <c r="BGV85" s="9"/>
      <c r="BGW85" s="9"/>
      <c r="BGX85" s="9"/>
      <c r="BGY85" s="9"/>
      <c r="BGZ85" s="9"/>
      <c r="BHA85" s="9"/>
      <c r="BHB85" s="9"/>
      <c r="BHC85" s="9"/>
      <c r="BHD85" s="9"/>
      <c r="BHE85" s="9"/>
      <c r="BHF85" s="9"/>
      <c r="BHG85" s="9"/>
      <c r="BHH85" s="9"/>
      <c r="BHI85" s="9"/>
      <c r="BHJ85" s="9"/>
      <c r="BHK85" s="9"/>
      <c r="BHL85" s="9"/>
      <c r="BHM85" s="9"/>
      <c r="BHN85" s="9"/>
      <c r="BHO85" s="9"/>
      <c r="BHP85" s="9"/>
      <c r="BHQ85" s="9"/>
      <c r="BHR85" s="9"/>
      <c r="BHS85" s="9"/>
      <c r="BHT85" s="9"/>
      <c r="BHU85" s="9"/>
      <c r="BHV85" s="9"/>
      <c r="BHW85" s="9"/>
      <c r="BHX85" s="9"/>
      <c r="BHY85" s="9"/>
      <c r="BHZ85" s="9"/>
      <c r="BIA85" s="9"/>
      <c r="BIB85" s="9"/>
      <c r="BIC85" s="9"/>
      <c r="BID85" s="9"/>
      <c r="BIE85" s="9"/>
      <c r="BIF85" s="9"/>
      <c r="BIG85" s="9"/>
      <c r="BIH85" s="9"/>
      <c r="BII85" s="9"/>
      <c r="BIJ85" s="9"/>
      <c r="BIK85" s="9"/>
      <c r="BIL85" s="9"/>
      <c r="BIM85" s="9"/>
      <c r="BIN85" s="9"/>
      <c r="BIO85" s="9"/>
      <c r="BIP85" s="9"/>
      <c r="BIQ85" s="9"/>
      <c r="BIR85" s="9"/>
      <c r="BIS85" s="9"/>
      <c r="BIT85" s="9"/>
      <c r="BIU85" s="9"/>
      <c r="BIV85" s="9"/>
      <c r="BIW85" s="9"/>
      <c r="BIX85" s="9"/>
      <c r="BIY85" s="9"/>
      <c r="BIZ85" s="9"/>
      <c r="BJA85" s="9"/>
      <c r="BJB85" s="9"/>
      <c r="BJC85" s="9"/>
      <c r="BJD85" s="9"/>
      <c r="BJE85" s="9"/>
      <c r="BJF85" s="9"/>
      <c r="BJG85" s="9"/>
      <c r="BJH85" s="9"/>
      <c r="BJI85" s="9"/>
      <c r="BJJ85" s="9"/>
      <c r="BJK85" s="9"/>
      <c r="BJL85" s="9"/>
      <c r="BJM85" s="9"/>
      <c r="BJN85" s="9"/>
      <c r="BJO85" s="9"/>
      <c r="BJP85" s="9"/>
      <c r="BJQ85" s="9"/>
      <c r="BJR85" s="9"/>
      <c r="BJS85" s="9"/>
      <c r="BJT85" s="9"/>
      <c r="BJU85" s="9"/>
      <c r="BJV85" s="9"/>
      <c r="BJW85" s="9"/>
      <c r="BJX85" s="9"/>
      <c r="BJY85" s="9"/>
      <c r="BJZ85" s="9"/>
      <c r="BKA85" s="9"/>
      <c r="BKB85" s="9"/>
      <c r="BKC85" s="9"/>
      <c r="BKD85" s="9"/>
      <c r="BKE85" s="9"/>
      <c r="BKF85" s="9"/>
      <c r="BKG85" s="9"/>
      <c r="BKH85" s="9"/>
      <c r="BKI85" s="9"/>
      <c r="BKJ85" s="9"/>
      <c r="BKK85" s="9"/>
      <c r="BKL85" s="9"/>
      <c r="BKM85" s="9"/>
      <c r="BKN85" s="9"/>
      <c r="BKO85" s="9"/>
      <c r="BKP85" s="9"/>
      <c r="BKQ85" s="9"/>
      <c r="BKR85" s="9"/>
      <c r="BKS85" s="9"/>
      <c r="BKT85" s="9"/>
      <c r="BKU85" s="9"/>
      <c r="BKV85" s="9"/>
      <c r="BKW85" s="9"/>
      <c r="BKX85" s="9"/>
      <c r="BKY85" s="9"/>
      <c r="BKZ85" s="9"/>
      <c r="BLA85" s="9"/>
      <c r="BLB85" s="9"/>
      <c r="BLC85" s="9"/>
      <c r="BLD85" s="9"/>
      <c r="BLE85" s="9"/>
      <c r="BLF85" s="9"/>
      <c r="BLG85" s="9"/>
      <c r="BLH85" s="9"/>
      <c r="BLI85" s="9"/>
      <c r="BLJ85" s="9"/>
      <c r="BLK85" s="9"/>
      <c r="BLL85" s="9"/>
      <c r="BLM85" s="9"/>
      <c r="BLN85" s="9"/>
      <c r="BLO85" s="9"/>
      <c r="BLP85" s="9"/>
      <c r="BLQ85" s="9"/>
      <c r="BLR85" s="9"/>
      <c r="BLS85" s="9"/>
      <c r="BLT85" s="9"/>
      <c r="BLU85" s="9"/>
      <c r="BLV85" s="9"/>
      <c r="BLW85" s="9"/>
      <c r="BLX85" s="9"/>
      <c r="BLY85" s="9"/>
      <c r="BLZ85" s="9"/>
      <c r="BMA85" s="9"/>
      <c r="BMB85" s="9"/>
      <c r="BMC85" s="9"/>
      <c r="BMD85" s="9"/>
      <c r="BME85" s="9"/>
      <c r="BMF85" s="9"/>
      <c r="BMG85" s="9"/>
      <c r="BMH85" s="9"/>
      <c r="BMI85" s="9"/>
      <c r="BMJ85" s="9"/>
      <c r="BMK85" s="9"/>
      <c r="BML85" s="9"/>
      <c r="BMM85" s="9"/>
      <c r="BMN85" s="9"/>
      <c r="BMO85" s="9"/>
      <c r="BMP85" s="9"/>
      <c r="BMQ85" s="9"/>
      <c r="BMR85" s="9"/>
      <c r="BMS85" s="9"/>
      <c r="BMT85" s="9"/>
      <c r="BMU85" s="9"/>
      <c r="BMV85" s="9"/>
      <c r="BMW85" s="9"/>
      <c r="BMX85" s="9"/>
      <c r="BMY85" s="9"/>
      <c r="BMZ85" s="9"/>
      <c r="BNA85" s="9"/>
      <c r="BNB85" s="9"/>
      <c r="BNC85" s="9"/>
      <c r="BND85" s="9"/>
      <c r="BNE85" s="9"/>
      <c r="BNF85" s="9"/>
      <c r="BNG85" s="9"/>
      <c r="BNH85" s="9"/>
      <c r="BNI85" s="9"/>
      <c r="BNJ85" s="9"/>
      <c r="BNK85" s="9"/>
      <c r="BNL85" s="9"/>
      <c r="BNM85" s="9"/>
      <c r="BNN85" s="9"/>
      <c r="BNO85" s="9"/>
      <c r="BNP85" s="9"/>
      <c r="BNQ85" s="9"/>
      <c r="BNR85" s="9"/>
      <c r="BNS85" s="9"/>
      <c r="BNT85" s="9"/>
      <c r="BNU85" s="9"/>
      <c r="BNV85" s="9"/>
      <c r="BNW85" s="9"/>
      <c r="BNX85" s="9"/>
      <c r="BNY85" s="9"/>
      <c r="BNZ85" s="9"/>
      <c r="BOA85" s="9"/>
      <c r="BOB85" s="9"/>
      <c r="BOC85" s="9"/>
      <c r="BOD85" s="9"/>
      <c r="BOE85" s="9"/>
      <c r="BOF85" s="9"/>
      <c r="BOG85" s="9"/>
      <c r="BOH85" s="9"/>
      <c r="BOI85" s="9"/>
      <c r="BOJ85" s="9"/>
      <c r="BOK85" s="9"/>
      <c r="BOL85" s="9"/>
      <c r="BOM85" s="9"/>
      <c r="BON85" s="9"/>
      <c r="BOO85" s="9"/>
      <c r="BOP85" s="9"/>
      <c r="BOQ85" s="9"/>
      <c r="BOR85" s="9"/>
      <c r="BOS85" s="9"/>
      <c r="BOT85" s="9"/>
      <c r="BOU85" s="9"/>
      <c r="BOV85" s="9"/>
      <c r="BOW85" s="9"/>
      <c r="BOX85" s="9"/>
      <c r="BOY85" s="9"/>
      <c r="BOZ85" s="9"/>
      <c r="BPA85" s="9"/>
      <c r="BPB85" s="9"/>
      <c r="BPC85" s="9"/>
      <c r="BPD85" s="9"/>
      <c r="BPE85" s="9"/>
      <c r="BPF85" s="9"/>
      <c r="BPG85" s="9"/>
      <c r="BPH85" s="9"/>
      <c r="BPI85" s="9"/>
      <c r="BPJ85" s="9"/>
      <c r="BPK85" s="9"/>
      <c r="BPL85" s="9"/>
      <c r="BPM85" s="9"/>
      <c r="BPN85" s="9"/>
      <c r="BPO85" s="9"/>
      <c r="BPP85" s="9"/>
      <c r="BPQ85" s="9"/>
      <c r="BPR85" s="9"/>
      <c r="BPS85" s="9"/>
      <c r="BPT85" s="9"/>
      <c r="BPU85" s="9"/>
      <c r="BPV85" s="9"/>
      <c r="BPW85" s="9"/>
      <c r="BPX85" s="9"/>
      <c r="BPY85" s="9"/>
      <c r="BPZ85" s="9"/>
      <c r="BQA85" s="9"/>
      <c r="BQB85" s="9"/>
      <c r="BQC85" s="9"/>
      <c r="BQD85" s="9"/>
      <c r="BQE85" s="9"/>
      <c r="BQF85" s="9"/>
      <c r="BQG85" s="9"/>
      <c r="BQH85" s="9"/>
      <c r="BQI85" s="9"/>
      <c r="BQJ85" s="9"/>
      <c r="BQK85" s="9"/>
      <c r="BQL85" s="9"/>
      <c r="BQM85" s="9"/>
      <c r="BQN85" s="9"/>
      <c r="BQO85" s="9"/>
      <c r="BQP85" s="9"/>
      <c r="BQQ85" s="9"/>
      <c r="BQR85" s="9"/>
      <c r="BQS85" s="9"/>
      <c r="BQT85" s="9"/>
      <c r="BQU85" s="9"/>
      <c r="BQV85" s="9"/>
      <c r="BQW85" s="9"/>
      <c r="BQX85" s="9"/>
      <c r="BQY85" s="9"/>
      <c r="BQZ85" s="9"/>
      <c r="BRA85" s="9"/>
      <c r="BRB85" s="9"/>
      <c r="BRC85" s="9"/>
      <c r="BRD85" s="9"/>
      <c r="BRE85" s="9"/>
      <c r="BRF85" s="9"/>
      <c r="BRG85" s="9"/>
      <c r="BRH85" s="9"/>
      <c r="BRI85" s="9"/>
      <c r="BRJ85" s="9"/>
      <c r="BRK85" s="9"/>
      <c r="BRL85" s="9"/>
      <c r="BRM85" s="9"/>
      <c r="BRN85" s="9"/>
      <c r="BRO85" s="9"/>
      <c r="BRP85" s="9"/>
      <c r="BRQ85" s="9"/>
      <c r="BRR85" s="9"/>
      <c r="BRS85" s="9"/>
      <c r="BRT85" s="9"/>
      <c r="BRU85" s="9"/>
      <c r="BRV85" s="9"/>
      <c r="BRW85" s="9"/>
      <c r="BRX85" s="9"/>
      <c r="BRY85" s="9"/>
      <c r="BRZ85" s="9"/>
      <c r="BSA85" s="9"/>
      <c r="BSB85" s="9"/>
      <c r="BSC85" s="9"/>
      <c r="BSD85" s="9"/>
      <c r="BSE85" s="9"/>
      <c r="BSF85" s="9"/>
      <c r="BSG85" s="9"/>
      <c r="BSH85" s="9"/>
      <c r="BSI85" s="9"/>
      <c r="BSJ85" s="9"/>
      <c r="BSK85" s="9"/>
      <c r="BSL85" s="9"/>
      <c r="BSM85" s="9"/>
      <c r="BSN85" s="9"/>
      <c r="BSO85" s="9"/>
      <c r="BSP85" s="9"/>
      <c r="BSQ85" s="9"/>
      <c r="BSR85" s="9"/>
      <c r="BSS85" s="9"/>
      <c r="BST85" s="9"/>
      <c r="BSU85" s="9"/>
      <c r="BSV85" s="9"/>
      <c r="BSW85" s="9"/>
      <c r="BSX85" s="9"/>
      <c r="BSY85" s="9"/>
      <c r="BSZ85" s="9"/>
      <c r="BTA85" s="9"/>
      <c r="BTB85" s="9"/>
      <c r="BTC85" s="9"/>
      <c r="BTD85" s="9"/>
      <c r="BTE85" s="9"/>
      <c r="BTF85" s="9"/>
      <c r="BTG85" s="9"/>
      <c r="BTH85" s="9"/>
      <c r="BTI85" s="9"/>
      <c r="BTJ85" s="9"/>
      <c r="BTK85" s="9"/>
      <c r="BTL85" s="9"/>
      <c r="BTM85" s="9"/>
      <c r="BTN85" s="9"/>
      <c r="BTO85" s="9"/>
      <c r="BTP85" s="9"/>
      <c r="BTQ85" s="9"/>
      <c r="BTR85" s="9"/>
      <c r="BTS85" s="9"/>
      <c r="BTT85" s="9"/>
      <c r="BTU85" s="9"/>
      <c r="BTV85" s="9"/>
      <c r="BTW85" s="9"/>
      <c r="BTX85" s="9"/>
      <c r="BTY85" s="9"/>
      <c r="BTZ85" s="9"/>
      <c r="BUA85" s="9"/>
      <c r="BUB85" s="9"/>
      <c r="BUC85" s="9"/>
      <c r="BUD85" s="9"/>
      <c r="BUE85" s="9"/>
      <c r="BUF85" s="9"/>
      <c r="BUG85" s="9"/>
      <c r="BUH85" s="9"/>
      <c r="BUI85" s="9"/>
      <c r="BUJ85" s="9"/>
      <c r="BUK85" s="9"/>
      <c r="BUL85" s="9"/>
      <c r="BUM85" s="9"/>
      <c r="BUN85" s="9"/>
      <c r="BUO85" s="9"/>
      <c r="BUP85" s="9"/>
      <c r="BUQ85" s="9"/>
      <c r="BUR85" s="9"/>
      <c r="BUS85" s="9"/>
      <c r="BUT85" s="9"/>
      <c r="BUU85" s="9"/>
      <c r="BUV85" s="9"/>
      <c r="BUW85" s="9"/>
      <c r="BUX85" s="9"/>
      <c r="BUY85" s="9"/>
      <c r="BUZ85" s="9"/>
      <c r="BVA85" s="9"/>
      <c r="BVB85" s="9"/>
      <c r="BVC85" s="9"/>
      <c r="BVD85" s="9"/>
      <c r="BVE85" s="9"/>
      <c r="BVF85" s="9"/>
      <c r="BVG85" s="9"/>
      <c r="BVH85" s="9"/>
      <c r="BVI85" s="9"/>
      <c r="BVJ85" s="9"/>
      <c r="BVK85" s="9"/>
      <c r="BVL85" s="9"/>
      <c r="BVM85" s="9"/>
      <c r="BVN85" s="9"/>
      <c r="BVO85" s="9"/>
      <c r="BVP85" s="9"/>
      <c r="BVQ85" s="9"/>
      <c r="BVR85" s="9"/>
      <c r="BVS85" s="9"/>
      <c r="BVT85" s="9"/>
      <c r="BVU85" s="9"/>
      <c r="BVV85" s="9"/>
      <c r="BVW85" s="9"/>
      <c r="BVX85" s="9"/>
      <c r="BVY85" s="9"/>
      <c r="BVZ85" s="9"/>
      <c r="BWA85" s="9"/>
      <c r="BWB85" s="9"/>
      <c r="BWC85" s="9"/>
      <c r="BWD85" s="9"/>
      <c r="BWE85" s="9"/>
      <c r="BWF85" s="9"/>
      <c r="BWG85" s="9"/>
      <c r="BWH85" s="9"/>
      <c r="BWI85" s="9"/>
      <c r="BWJ85" s="9"/>
      <c r="BWK85" s="9"/>
      <c r="BWL85" s="9"/>
      <c r="BWM85" s="9"/>
      <c r="BWN85" s="9"/>
      <c r="BWO85" s="9"/>
      <c r="BWP85" s="9"/>
      <c r="BWQ85" s="9"/>
      <c r="BWR85" s="9"/>
      <c r="BWS85" s="9"/>
      <c r="BWT85" s="9"/>
      <c r="BWU85" s="9"/>
      <c r="BWV85" s="9"/>
      <c r="BWW85" s="9"/>
      <c r="BWX85" s="9"/>
      <c r="BWY85" s="9"/>
      <c r="BWZ85" s="9"/>
      <c r="BXA85" s="9"/>
      <c r="BXB85" s="9"/>
      <c r="BXC85" s="9"/>
      <c r="BXD85" s="9"/>
      <c r="BXE85" s="9"/>
      <c r="BXF85" s="9"/>
      <c r="BXG85" s="9"/>
      <c r="BXH85" s="9"/>
      <c r="BXI85" s="9"/>
      <c r="BXJ85" s="9"/>
      <c r="BXK85" s="9"/>
      <c r="BXL85" s="9"/>
      <c r="BXM85" s="9"/>
      <c r="BXN85" s="9"/>
      <c r="BXO85" s="9"/>
      <c r="BXP85" s="9"/>
      <c r="BXQ85" s="9"/>
      <c r="BXR85" s="9"/>
      <c r="BXS85" s="9"/>
      <c r="BXT85" s="9"/>
      <c r="BXU85" s="9"/>
      <c r="BXV85" s="9"/>
      <c r="BXW85" s="9"/>
      <c r="BXX85" s="9"/>
      <c r="BXY85" s="9"/>
      <c r="BXZ85" s="9"/>
      <c r="BYA85" s="9"/>
      <c r="BYB85" s="9"/>
      <c r="BYC85" s="9"/>
      <c r="BYD85" s="9"/>
      <c r="BYE85" s="9"/>
      <c r="BYF85" s="9"/>
      <c r="BYG85" s="9"/>
      <c r="BYH85" s="9"/>
      <c r="BYI85" s="9"/>
      <c r="BYJ85" s="9"/>
      <c r="BYK85" s="9"/>
      <c r="BYL85" s="9"/>
      <c r="BYM85" s="9"/>
      <c r="BYN85" s="9"/>
      <c r="BYO85" s="9"/>
      <c r="BYP85" s="9"/>
      <c r="BYQ85" s="9"/>
      <c r="BYR85" s="9"/>
      <c r="BYS85" s="9"/>
      <c r="BYT85" s="9"/>
      <c r="BYU85" s="9"/>
      <c r="BYV85" s="9"/>
      <c r="BYW85" s="9"/>
      <c r="BYX85" s="9"/>
      <c r="BYY85" s="9"/>
      <c r="BYZ85" s="9"/>
      <c r="BZA85" s="9"/>
      <c r="BZB85" s="9"/>
      <c r="BZC85" s="9"/>
      <c r="BZD85" s="9"/>
      <c r="BZE85" s="9"/>
      <c r="BZF85" s="9"/>
      <c r="BZG85" s="9"/>
      <c r="BZH85" s="9"/>
      <c r="BZI85" s="9"/>
      <c r="BZJ85" s="9"/>
      <c r="BZK85" s="9"/>
      <c r="BZL85" s="9"/>
      <c r="BZM85" s="9"/>
      <c r="BZN85" s="9"/>
      <c r="BZO85" s="9"/>
      <c r="BZP85" s="9"/>
      <c r="BZQ85" s="9"/>
      <c r="BZR85" s="9"/>
      <c r="BZS85" s="9"/>
      <c r="BZT85" s="9"/>
      <c r="BZU85" s="9"/>
      <c r="BZV85" s="9"/>
      <c r="BZW85" s="9"/>
      <c r="BZX85" s="9"/>
      <c r="BZY85" s="9"/>
      <c r="BZZ85" s="9"/>
      <c r="CAA85" s="9"/>
      <c r="CAB85" s="9"/>
      <c r="CAC85" s="9"/>
      <c r="CAD85" s="9"/>
      <c r="CAE85" s="9"/>
      <c r="CAF85" s="9"/>
      <c r="CAG85" s="9"/>
      <c r="CAH85" s="9"/>
      <c r="CAI85" s="9"/>
      <c r="CAJ85" s="9"/>
      <c r="CAK85" s="9"/>
      <c r="CAL85" s="9"/>
      <c r="CAM85" s="9"/>
      <c r="CAN85" s="9"/>
      <c r="CAO85" s="9"/>
      <c r="CAP85" s="9"/>
      <c r="CAQ85" s="9"/>
      <c r="CAR85" s="9"/>
      <c r="CAS85" s="9"/>
      <c r="CAT85" s="9"/>
      <c r="CAU85" s="9"/>
      <c r="CAV85" s="9"/>
      <c r="CAW85" s="9"/>
      <c r="CAX85" s="9"/>
      <c r="CAY85" s="9"/>
      <c r="CAZ85" s="9"/>
      <c r="CBA85" s="9"/>
      <c r="CBB85" s="9"/>
      <c r="CBC85" s="9"/>
      <c r="CBD85" s="9"/>
      <c r="CBE85" s="9"/>
      <c r="CBF85" s="9"/>
      <c r="CBG85" s="9"/>
      <c r="CBH85" s="9"/>
      <c r="CBI85" s="9"/>
      <c r="CBJ85" s="9"/>
      <c r="CBK85" s="9"/>
      <c r="CBL85" s="9"/>
      <c r="CBM85" s="9"/>
      <c r="CBN85" s="9"/>
      <c r="CBO85" s="9"/>
      <c r="CBP85" s="9"/>
      <c r="CBQ85" s="9"/>
      <c r="CBR85" s="9"/>
      <c r="CBS85" s="9"/>
      <c r="CBT85" s="9"/>
      <c r="CBU85" s="9"/>
      <c r="CBV85" s="9"/>
      <c r="CBW85" s="9"/>
      <c r="CBX85" s="9"/>
      <c r="CBY85" s="9"/>
      <c r="CBZ85" s="9"/>
      <c r="CCA85" s="9"/>
      <c r="CCB85" s="9"/>
      <c r="CCC85" s="9"/>
      <c r="CCD85" s="9"/>
      <c r="CCE85" s="9"/>
      <c r="CCF85" s="9"/>
      <c r="CCG85" s="9"/>
      <c r="CCH85" s="9"/>
      <c r="CCI85" s="9"/>
      <c r="CCJ85" s="9"/>
      <c r="CCK85" s="9"/>
      <c r="CCL85" s="9"/>
      <c r="CCM85" s="9"/>
      <c r="CCN85" s="9"/>
      <c r="CCO85" s="9"/>
      <c r="CCP85" s="9"/>
      <c r="CCQ85" s="9"/>
      <c r="CCR85" s="9"/>
      <c r="CCS85" s="9"/>
      <c r="CCT85" s="9"/>
      <c r="CCU85" s="9"/>
      <c r="CCV85" s="9"/>
      <c r="CCW85" s="9"/>
      <c r="CCX85" s="9"/>
      <c r="CCY85" s="9"/>
      <c r="CCZ85" s="9"/>
      <c r="CDA85" s="9"/>
      <c r="CDB85" s="9"/>
      <c r="CDC85" s="9"/>
      <c r="CDD85" s="9"/>
      <c r="CDE85" s="9"/>
      <c r="CDF85" s="9"/>
      <c r="CDG85" s="9"/>
      <c r="CDH85" s="9"/>
      <c r="CDI85" s="9"/>
      <c r="CDJ85" s="9"/>
      <c r="CDK85" s="9"/>
      <c r="CDL85" s="9"/>
      <c r="CDM85" s="9"/>
      <c r="CDN85" s="9"/>
      <c r="CDO85" s="9"/>
      <c r="CDP85" s="9"/>
      <c r="CDQ85" s="9"/>
      <c r="CDR85" s="9"/>
      <c r="CDS85" s="9"/>
      <c r="CDT85" s="9"/>
      <c r="CDU85" s="9"/>
      <c r="CDV85" s="9"/>
      <c r="CDW85" s="9"/>
      <c r="CDX85" s="9"/>
      <c r="CDY85" s="9"/>
      <c r="CDZ85" s="9"/>
      <c r="CEA85" s="9"/>
      <c r="CEB85" s="9"/>
      <c r="CEC85" s="9"/>
      <c r="CED85" s="9"/>
      <c r="CEE85" s="9"/>
      <c r="CEF85" s="9"/>
      <c r="CEG85" s="9"/>
      <c r="CEH85" s="9"/>
      <c r="CEI85" s="9"/>
      <c r="CEJ85" s="9"/>
      <c r="CEK85" s="9"/>
      <c r="CEL85" s="9"/>
      <c r="CEM85" s="9"/>
      <c r="CEN85" s="9"/>
      <c r="CEO85" s="9"/>
      <c r="CEP85" s="9"/>
      <c r="CEQ85" s="9"/>
      <c r="CER85" s="9"/>
      <c r="CES85" s="9"/>
      <c r="CET85" s="9"/>
      <c r="CEU85" s="9"/>
      <c r="CEV85" s="9"/>
      <c r="CEW85" s="9"/>
      <c r="CEX85" s="9"/>
      <c r="CEY85" s="9"/>
      <c r="CEZ85" s="9"/>
      <c r="CFA85" s="9"/>
      <c r="CFB85" s="9"/>
      <c r="CFC85" s="9"/>
      <c r="CFD85" s="9"/>
      <c r="CFE85" s="9"/>
      <c r="CFF85" s="9"/>
      <c r="CFG85" s="9"/>
      <c r="CFH85" s="9"/>
      <c r="CFI85" s="9"/>
      <c r="CFJ85" s="9"/>
      <c r="CFK85" s="9"/>
      <c r="CFL85" s="9"/>
      <c r="CFM85" s="9"/>
      <c r="CFN85" s="9"/>
      <c r="CFO85" s="9"/>
      <c r="CFP85" s="9"/>
      <c r="CFQ85" s="9"/>
      <c r="CFR85" s="9"/>
      <c r="CFS85" s="9"/>
      <c r="CFT85" s="9"/>
      <c r="CFU85" s="9"/>
      <c r="CFV85" s="9"/>
      <c r="CFW85" s="9"/>
      <c r="CFX85" s="9"/>
      <c r="CFY85" s="9"/>
      <c r="CFZ85" s="9"/>
      <c r="CGA85" s="9"/>
      <c r="CGB85" s="9"/>
      <c r="CGC85" s="9"/>
      <c r="CGD85" s="9"/>
      <c r="CGE85" s="9"/>
      <c r="CGF85" s="9"/>
      <c r="CGG85" s="9"/>
      <c r="CGH85" s="9"/>
      <c r="CGI85" s="9"/>
      <c r="CGJ85" s="9"/>
      <c r="CGK85" s="9"/>
      <c r="CGL85" s="9"/>
      <c r="CGM85" s="9"/>
      <c r="CGN85" s="9"/>
      <c r="CGO85" s="9"/>
      <c r="CGP85" s="9"/>
      <c r="CGQ85" s="9"/>
      <c r="CGR85" s="9"/>
      <c r="CGS85" s="9"/>
      <c r="CGT85" s="9"/>
      <c r="CGU85" s="9"/>
      <c r="CGV85" s="9"/>
      <c r="CGW85" s="9"/>
      <c r="CGX85" s="9"/>
      <c r="CGY85" s="9"/>
      <c r="CGZ85" s="9"/>
      <c r="CHA85" s="9"/>
      <c r="CHB85" s="9"/>
      <c r="CHC85" s="9"/>
      <c r="CHD85" s="9"/>
      <c r="CHE85" s="9"/>
      <c r="CHF85" s="9"/>
      <c r="CHG85" s="9"/>
      <c r="CHH85" s="9"/>
      <c r="CHI85" s="9"/>
      <c r="CHJ85" s="9"/>
      <c r="CHK85" s="9"/>
      <c r="CHL85" s="9"/>
      <c r="CHM85" s="9"/>
      <c r="CHN85" s="9"/>
      <c r="CHO85" s="9"/>
      <c r="CHP85" s="9"/>
      <c r="CHQ85" s="9"/>
      <c r="CHR85" s="9"/>
      <c r="CHS85" s="9"/>
      <c r="CHT85" s="9"/>
      <c r="CHU85" s="9"/>
      <c r="CHV85" s="9"/>
      <c r="CHW85" s="9"/>
      <c r="CHX85" s="9"/>
      <c r="CHY85" s="9"/>
      <c r="CHZ85" s="9"/>
      <c r="CIA85" s="9"/>
      <c r="CIB85" s="9"/>
      <c r="CIC85" s="9"/>
      <c r="CID85" s="9"/>
      <c r="CIE85" s="9"/>
      <c r="CIF85" s="9"/>
      <c r="CIG85" s="9"/>
      <c r="CIH85" s="9"/>
      <c r="CII85" s="9"/>
      <c r="CIJ85" s="9"/>
      <c r="CIK85" s="9"/>
      <c r="CIL85" s="9"/>
      <c r="CIM85" s="9"/>
      <c r="CIN85" s="9"/>
      <c r="CIO85" s="9"/>
      <c r="CIP85" s="9"/>
      <c r="CIQ85" s="9"/>
      <c r="CIR85" s="9"/>
      <c r="CIS85" s="9"/>
      <c r="CIT85" s="9"/>
      <c r="CIU85" s="9"/>
      <c r="CIV85" s="9"/>
      <c r="CIW85" s="9"/>
      <c r="CIX85" s="9"/>
      <c r="CIY85" s="9"/>
      <c r="CIZ85" s="9"/>
      <c r="CJA85" s="9"/>
      <c r="CJB85" s="9"/>
      <c r="CJC85" s="9"/>
      <c r="CJD85" s="9"/>
      <c r="CJE85" s="9"/>
      <c r="CJF85" s="9"/>
      <c r="CJG85" s="9"/>
      <c r="CJH85" s="9"/>
      <c r="CJI85" s="9"/>
      <c r="CJJ85" s="9"/>
      <c r="CJK85" s="9"/>
      <c r="CJL85" s="9"/>
      <c r="CJM85" s="9"/>
      <c r="CJN85" s="9"/>
      <c r="CJO85" s="9"/>
      <c r="CJP85" s="9"/>
      <c r="CJQ85" s="9"/>
      <c r="CJR85" s="9"/>
      <c r="CJS85" s="9"/>
      <c r="CJT85" s="9"/>
      <c r="CJU85" s="9"/>
      <c r="CJV85" s="9"/>
      <c r="CJW85" s="9"/>
      <c r="CJX85" s="9"/>
      <c r="CJY85" s="9"/>
      <c r="CJZ85" s="9"/>
      <c r="CKA85" s="9"/>
      <c r="CKB85" s="9"/>
      <c r="CKC85" s="9"/>
      <c r="CKD85" s="9"/>
      <c r="CKE85" s="9"/>
      <c r="CKF85" s="9"/>
      <c r="CKG85" s="9"/>
      <c r="CKH85" s="9"/>
      <c r="CKI85" s="9"/>
      <c r="CKJ85" s="9"/>
      <c r="CKK85" s="9"/>
      <c r="CKL85" s="9"/>
      <c r="CKM85" s="9"/>
      <c r="CKN85" s="9"/>
      <c r="CKO85" s="9"/>
      <c r="CKP85" s="9"/>
      <c r="CKQ85" s="9"/>
      <c r="CKR85" s="9"/>
      <c r="CKS85" s="9"/>
      <c r="CKT85" s="9"/>
      <c r="CKU85" s="9"/>
      <c r="CKV85" s="9"/>
      <c r="CKW85" s="9"/>
      <c r="CKX85" s="9"/>
      <c r="CKY85" s="9"/>
      <c r="CKZ85" s="9"/>
      <c r="CLA85" s="9"/>
      <c r="CLB85" s="9"/>
      <c r="CLC85" s="9"/>
      <c r="CLD85" s="9"/>
      <c r="CLE85" s="9"/>
      <c r="CLF85" s="9"/>
      <c r="CLG85" s="9"/>
      <c r="CLH85" s="9"/>
      <c r="CLI85" s="9"/>
      <c r="CLJ85" s="9"/>
      <c r="CLK85" s="9"/>
      <c r="CLL85" s="9"/>
      <c r="CLM85" s="9"/>
      <c r="CLN85" s="9"/>
      <c r="CLO85" s="9"/>
      <c r="CLP85" s="9"/>
      <c r="CLQ85" s="9"/>
      <c r="CLR85" s="9"/>
      <c r="CLS85" s="9"/>
      <c r="CLT85" s="9"/>
      <c r="CLU85" s="9"/>
      <c r="CLV85" s="9"/>
      <c r="CLW85" s="9"/>
      <c r="CLX85" s="9"/>
      <c r="CLY85" s="9"/>
      <c r="CLZ85" s="9"/>
      <c r="CMA85" s="9"/>
      <c r="CMB85" s="9"/>
      <c r="CMC85" s="9"/>
      <c r="CMD85" s="9"/>
      <c r="CME85" s="9"/>
      <c r="CMF85" s="9"/>
      <c r="CMG85" s="9"/>
      <c r="CMH85" s="9"/>
      <c r="CMI85" s="9"/>
      <c r="CMJ85" s="9"/>
      <c r="CMK85" s="9"/>
      <c r="CML85" s="9"/>
      <c r="CMM85" s="9"/>
      <c r="CMN85" s="9"/>
      <c r="CMO85" s="9"/>
      <c r="CMP85" s="9"/>
      <c r="CMQ85" s="9"/>
      <c r="CMR85" s="9"/>
      <c r="CMS85" s="9"/>
      <c r="CMT85" s="9"/>
      <c r="CMU85" s="9"/>
      <c r="CMV85" s="9"/>
      <c r="CMW85" s="9"/>
      <c r="CMX85" s="9"/>
      <c r="CMY85" s="9"/>
      <c r="CMZ85" s="9"/>
      <c r="CNA85" s="9"/>
      <c r="CNB85" s="9"/>
      <c r="CNC85" s="9"/>
      <c r="CND85" s="9"/>
      <c r="CNE85" s="9"/>
      <c r="CNF85" s="9"/>
      <c r="CNG85" s="9"/>
      <c r="CNH85" s="9"/>
      <c r="CNI85" s="9"/>
      <c r="CNJ85" s="9"/>
      <c r="CNK85" s="9"/>
      <c r="CNL85" s="9"/>
      <c r="CNM85" s="9"/>
      <c r="CNN85" s="9"/>
      <c r="CNO85" s="9"/>
      <c r="CNP85" s="9"/>
      <c r="CNQ85" s="9"/>
      <c r="CNR85" s="9"/>
      <c r="CNS85" s="9"/>
      <c r="CNT85" s="9"/>
      <c r="CNU85" s="9"/>
      <c r="CNV85" s="9"/>
      <c r="CNW85" s="9"/>
      <c r="CNX85" s="9"/>
      <c r="CNY85" s="9"/>
      <c r="CNZ85" s="9"/>
      <c r="COA85" s="9"/>
      <c r="COB85" s="9"/>
      <c r="COC85" s="9"/>
      <c r="COD85" s="9"/>
      <c r="COE85" s="9"/>
      <c r="COF85" s="9"/>
      <c r="COG85" s="9"/>
      <c r="COH85" s="9"/>
      <c r="COI85" s="9"/>
      <c r="COJ85" s="9"/>
      <c r="COK85" s="9"/>
      <c r="COL85" s="9"/>
      <c r="COM85" s="9"/>
      <c r="CON85" s="9"/>
      <c r="COO85" s="9"/>
      <c r="COP85" s="9"/>
      <c r="COQ85" s="9"/>
      <c r="COR85" s="9"/>
      <c r="COS85" s="9"/>
      <c r="COT85" s="9"/>
      <c r="COU85" s="9"/>
      <c r="COV85" s="9"/>
      <c r="COW85" s="9"/>
      <c r="COX85" s="9"/>
      <c r="COY85" s="9"/>
      <c r="COZ85" s="9"/>
      <c r="CPA85" s="9"/>
      <c r="CPB85" s="9"/>
      <c r="CPC85" s="9"/>
      <c r="CPD85" s="9"/>
      <c r="CPE85" s="9"/>
      <c r="CPF85" s="9"/>
      <c r="CPG85" s="9"/>
      <c r="CPH85" s="9"/>
      <c r="CPI85" s="9"/>
      <c r="CPJ85" s="9"/>
      <c r="CPK85" s="9"/>
      <c r="CPL85" s="9"/>
      <c r="CPM85" s="9"/>
      <c r="CPN85" s="9"/>
      <c r="CPO85" s="9"/>
      <c r="CPP85" s="9"/>
      <c r="CPQ85" s="9"/>
      <c r="CPR85" s="9"/>
      <c r="CPS85" s="9"/>
      <c r="CPT85" s="9"/>
      <c r="CPU85" s="9"/>
      <c r="CPV85" s="9"/>
      <c r="CPW85" s="9"/>
      <c r="CPX85" s="9"/>
      <c r="CPY85" s="9"/>
      <c r="CPZ85" s="9"/>
      <c r="CQA85" s="9"/>
      <c r="CQB85" s="9"/>
      <c r="CQC85" s="9"/>
      <c r="CQD85" s="9"/>
      <c r="CQE85" s="9"/>
      <c r="CQF85" s="9"/>
      <c r="CQG85" s="9"/>
      <c r="CQH85" s="9"/>
      <c r="CQI85" s="9"/>
      <c r="CQJ85" s="9"/>
      <c r="CQK85" s="9"/>
      <c r="CQL85" s="9"/>
      <c r="CQM85" s="9"/>
      <c r="CQN85" s="9"/>
      <c r="CQO85" s="9"/>
      <c r="CQP85" s="9"/>
      <c r="CQQ85" s="9"/>
      <c r="CQR85" s="9"/>
      <c r="CQS85" s="9"/>
      <c r="CQT85" s="9"/>
      <c r="CQU85" s="9"/>
      <c r="CQV85" s="9"/>
      <c r="CQW85" s="9"/>
      <c r="CQX85" s="9"/>
      <c r="CQY85" s="9"/>
      <c r="CQZ85" s="9"/>
      <c r="CRA85" s="9"/>
      <c r="CRB85" s="9"/>
      <c r="CRC85" s="9"/>
      <c r="CRD85" s="9"/>
      <c r="CRE85" s="9"/>
      <c r="CRF85" s="9"/>
      <c r="CRG85" s="9"/>
      <c r="CRH85" s="9"/>
      <c r="CRI85" s="9"/>
      <c r="CRJ85" s="9"/>
      <c r="CRK85" s="9"/>
      <c r="CRL85" s="9"/>
      <c r="CRM85" s="9"/>
      <c r="CRN85" s="9"/>
      <c r="CRO85" s="9"/>
      <c r="CRP85" s="9"/>
      <c r="CRQ85" s="9"/>
      <c r="CRR85" s="9"/>
      <c r="CRS85" s="9"/>
      <c r="CRT85" s="9"/>
      <c r="CRU85" s="9"/>
      <c r="CRV85" s="9"/>
      <c r="CRW85" s="9"/>
      <c r="CRX85" s="9"/>
      <c r="CRY85" s="9"/>
      <c r="CRZ85" s="9"/>
      <c r="CSA85" s="9"/>
      <c r="CSB85" s="9"/>
      <c r="CSC85" s="9"/>
      <c r="CSD85" s="9"/>
      <c r="CSE85" s="9"/>
      <c r="CSF85" s="9"/>
      <c r="CSG85" s="9"/>
      <c r="CSH85" s="9"/>
      <c r="CSI85" s="9"/>
      <c r="CSJ85" s="9"/>
      <c r="CSK85" s="9"/>
      <c r="CSL85" s="9"/>
      <c r="CSM85" s="9"/>
      <c r="CSN85" s="9"/>
      <c r="CSO85" s="9"/>
      <c r="CSP85" s="9"/>
      <c r="CSQ85" s="9"/>
      <c r="CSR85" s="9"/>
      <c r="CSS85" s="9"/>
      <c r="CST85" s="9"/>
      <c r="CSU85" s="9"/>
      <c r="CSV85" s="9"/>
      <c r="CSW85" s="9"/>
      <c r="CSX85" s="9"/>
      <c r="CSY85" s="9"/>
      <c r="CSZ85" s="9"/>
      <c r="CTA85" s="9"/>
      <c r="CTB85" s="9"/>
      <c r="CTC85" s="9"/>
      <c r="CTD85" s="9"/>
      <c r="CTE85" s="9"/>
      <c r="CTF85" s="9"/>
      <c r="CTG85" s="9"/>
      <c r="CTH85" s="9"/>
      <c r="CTI85" s="9"/>
      <c r="CTJ85" s="9"/>
      <c r="CTK85" s="9"/>
      <c r="CTL85" s="9"/>
      <c r="CTM85" s="9"/>
      <c r="CTN85" s="9"/>
      <c r="CTO85" s="9"/>
      <c r="CTP85" s="9"/>
      <c r="CTQ85" s="9"/>
      <c r="CTR85" s="9"/>
      <c r="CTS85" s="9"/>
      <c r="CTT85" s="9"/>
      <c r="CTU85" s="9"/>
      <c r="CTV85" s="9"/>
      <c r="CTW85" s="9"/>
      <c r="CTX85" s="9"/>
      <c r="CTY85" s="9"/>
      <c r="CTZ85" s="9"/>
      <c r="CUA85" s="9"/>
      <c r="CUB85" s="9"/>
      <c r="CUC85" s="9"/>
      <c r="CUD85" s="9"/>
      <c r="CUE85" s="9"/>
      <c r="CUF85" s="9"/>
      <c r="CUG85" s="9"/>
      <c r="CUH85" s="9"/>
      <c r="CUI85" s="9"/>
      <c r="CUJ85" s="9"/>
      <c r="CUK85" s="9"/>
      <c r="CUL85" s="9"/>
      <c r="CUM85" s="9"/>
      <c r="CUN85" s="9"/>
      <c r="CUO85" s="9"/>
      <c r="CUP85" s="9"/>
      <c r="CUQ85" s="9"/>
      <c r="CUR85" s="9"/>
      <c r="CUS85" s="9"/>
      <c r="CUT85" s="9"/>
      <c r="CUU85" s="9"/>
      <c r="CUV85" s="9"/>
      <c r="CUW85" s="9"/>
      <c r="CUX85" s="9"/>
      <c r="CUY85" s="9"/>
      <c r="CUZ85" s="9"/>
      <c r="CVA85" s="9"/>
      <c r="CVB85" s="9"/>
      <c r="CVC85" s="9"/>
      <c r="CVD85" s="9"/>
      <c r="CVE85" s="9"/>
      <c r="CVF85" s="9"/>
      <c r="CVG85" s="9"/>
      <c r="CVH85" s="9"/>
      <c r="CVI85" s="9"/>
      <c r="CVJ85" s="9"/>
      <c r="CVK85" s="9"/>
      <c r="CVL85" s="9"/>
      <c r="CVM85" s="9"/>
      <c r="CVN85" s="9"/>
      <c r="CVO85" s="9"/>
      <c r="CVP85" s="9"/>
      <c r="CVQ85" s="9"/>
      <c r="CVR85" s="9"/>
      <c r="CVS85" s="9"/>
      <c r="CVT85" s="9"/>
      <c r="CVU85" s="9"/>
      <c r="CVV85" s="9"/>
      <c r="CVW85" s="9"/>
      <c r="CVX85" s="9"/>
      <c r="CVY85" s="9"/>
      <c r="CVZ85" s="9"/>
      <c r="CWA85" s="9"/>
      <c r="CWB85" s="9"/>
      <c r="CWC85" s="9"/>
      <c r="CWD85" s="9"/>
      <c r="CWE85" s="9"/>
      <c r="CWF85" s="9"/>
      <c r="CWG85" s="9"/>
      <c r="CWH85" s="9"/>
      <c r="CWI85" s="9"/>
      <c r="CWJ85" s="9"/>
      <c r="CWK85" s="9"/>
      <c r="CWL85" s="9"/>
      <c r="CWM85" s="9"/>
      <c r="CWN85" s="9"/>
      <c r="CWO85" s="9"/>
      <c r="CWP85" s="9"/>
      <c r="CWQ85" s="9"/>
      <c r="CWR85" s="9"/>
      <c r="CWS85" s="9"/>
      <c r="CWT85" s="9"/>
      <c r="CWU85" s="9"/>
      <c r="CWV85" s="9"/>
      <c r="CWW85" s="9"/>
      <c r="CWX85" s="9"/>
      <c r="CWY85" s="9"/>
      <c r="CWZ85" s="9"/>
      <c r="CXA85" s="9"/>
      <c r="CXB85" s="9"/>
      <c r="CXC85" s="9"/>
      <c r="CXD85" s="9"/>
      <c r="CXE85" s="9"/>
      <c r="CXF85" s="9"/>
      <c r="CXG85" s="9"/>
      <c r="CXH85" s="9"/>
      <c r="CXI85" s="9"/>
      <c r="CXJ85" s="9"/>
      <c r="CXK85" s="9"/>
      <c r="CXL85" s="9"/>
      <c r="CXM85" s="9"/>
      <c r="CXN85" s="9"/>
      <c r="CXO85" s="9"/>
      <c r="CXP85" s="9"/>
      <c r="CXQ85" s="9"/>
      <c r="CXR85" s="9"/>
      <c r="CXS85" s="9"/>
      <c r="CXT85" s="9"/>
      <c r="CXU85" s="9"/>
      <c r="CXV85" s="9"/>
      <c r="CXW85" s="9"/>
      <c r="CXX85" s="9"/>
      <c r="CXY85" s="9"/>
      <c r="CXZ85" s="9"/>
      <c r="CYA85" s="9"/>
      <c r="CYB85" s="9"/>
      <c r="CYC85" s="9"/>
      <c r="CYD85" s="9"/>
      <c r="CYE85" s="9"/>
      <c r="CYF85" s="9"/>
      <c r="CYG85" s="9"/>
      <c r="CYH85" s="9"/>
      <c r="CYI85" s="9"/>
      <c r="CYJ85" s="9"/>
      <c r="CYK85" s="9"/>
      <c r="CYL85" s="9"/>
      <c r="CYM85" s="9"/>
      <c r="CYN85" s="9"/>
      <c r="CYO85" s="9"/>
      <c r="CYP85" s="9"/>
      <c r="CYQ85" s="9"/>
      <c r="CYR85" s="9"/>
      <c r="CYS85" s="9"/>
      <c r="CYT85" s="9"/>
      <c r="CYU85" s="9"/>
      <c r="CYV85" s="9"/>
      <c r="CYW85" s="9"/>
      <c r="CYX85" s="9"/>
      <c r="CYY85" s="9"/>
      <c r="CYZ85" s="9"/>
      <c r="CZA85" s="9"/>
      <c r="CZB85" s="9"/>
      <c r="CZC85" s="9"/>
      <c r="CZD85" s="9"/>
      <c r="CZE85" s="9"/>
      <c r="CZF85" s="9"/>
      <c r="CZG85" s="9"/>
      <c r="CZH85" s="9"/>
      <c r="CZI85" s="9"/>
      <c r="CZJ85" s="9"/>
      <c r="CZK85" s="9"/>
      <c r="CZL85" s="9"/>
      <c r="CZM85" s="9"/>
      <c r="CZN85" s="9"/>
      <c r="CZO85" s="9"/>
      <c r="CZP85" s="9"/>
      <c r="CZQ85" s="9"/>
      <c r="CZR85" s="9"/>
      <c r="CZS85" s="9"/>
      <c r="CZT85" s="9"/>
      <c r="CZU85" s="9"/>
      <c r="CZV85" s="9"/>
      <c r="CZW85" s="9"/>
      <c r="CZX85" s="9"/>
      <c r="CZY85" s="9"/>
      <c r="CZZ85" s="9"/>
      <c r="DAA85" s="9"/>
      <c r="DAB85" s="9"/>
      <c r="DAC85" s="9"/>
      <c r="DAD85" s="9"/>
      <c r="DAE85" s="9"/>
      <c r="DAF85" s="9"/>
      <c r="DAG85" s="9"/>
      <c r="DAH85" s="9"/>
      <c r="DAI85" s="9"/>
      <c r="DAJ85" s="9"/>
      <c r="DAK85" s="9"/>
      <c r="DAL85" s="9"/>
      <c r="DAM85" s="9"/>
      <c r="DAN85" s="9"/>
      <c r="DAO85" s="9"/>
      <c r="DAP85" s="9"/>
      <c r="DAQ85" s="9"/>
      <c r="DAR85" s="9"/>
      <c r="DAS85" s="9"/>
      <c r="DAT85" s="9"/>
      <c r="DAU85" s="9"/>
      <c r="DAV85" s="9"/>
      <c r="DAW85" s="9"/>
      <c r="DAX85" s="9"/>
      <c r="DAY85" s="9"/>
      <c r="DAZ85" s="9"/>
      <c r="DBA85" s="9"/>
      <c r="DBB85" s="9"/>
      <c r="DBC85" s="9"/>
      <c r="DBD85" s="9"/>
      <c r="DBE85" s="9"/>
      <c r="DBF85" s="9"/>
      <c r="DBG85" s="9"/>
      <c r="DBH85" s="9"/>
      <c r="DBI85" s="9"/>
      <c r="DBJ85" s="9"/>
      <c r="DBK85" s="9"/>
      <c r="DBL85" s="9"/>
      <c r="DBM85" s="9"/>
      <c r="DBN85" s="9"/>
      <c r="DBO85" s="9"/>
      <c r="DBP85" s="9"/>
      <c r="DBQ85" s="9"/>
      <c r="DBR85" s="9"/>
      <c r="DBS85" s="9"/>
      <c r="DBT85" s="9"/>
      <c r="DBU85" s="9"/>
      <c r="DBV85" s="9"/>
      <c r="DBW85" s="9"/>
      <c r="DBX85" s="9"/>
      <c r="DBY85" s="9"/>
      <c r="DBZ85" s="9"/>
      <c r="DCA85" s="9"/>
      <c r="DCB85" s="9"/>
      <c r="DCC85" s="9"/>
      <c r="DCD85" s="9"/>
      <c r="DCE85" s="9"/>
      <c r="DCF85" s="9"/>
      <c r="DCG85" s="9"/>
      <c r="DCH85" s="9"/>
      <c r="DCI85" s="9"/>
      <c r="DCJ85" s="9"/>
      <c r="DCK85" s="9"/>
      <c r="DCL85" s="9"/>
      <c r="DCM85" s="9"/>
      <c r="DCN85" s="9"/>
      <c r="DCO85" s="9"/>
      <c r="DCP85" s="9"/>
      <c r="DCQ85" s="9"/>
      <c r="DCR85" s="9"/>
      <c r="DCS85" s="9"/>
      <c r="DCT85" s="9"/>
      <c r="DCU85" s="9"/>
      <c r="DCV85" s="9"/>
      <c r="DCW85" s="9"/>
      <c r="DCX85" s="9"/>
      <c r="DCY85" s="9"/>
      <c r="DCZ85" s="9"/>
      <c r="DDA85" s="9"/>
      <c r="DDB85" s="9"/>
      <c r="DDC85" s="9"/>
      <c r="DDD85" s="9"/>
      <c r="DDE85" s="9"/>
      <c r="DDF85" s="9"/>
      <c r="DDG85" s="9"/>
      <c r="DDH85" s="9"/>
      <c r="DDI85" s="9"/>
      <c r="DDJ85" s="9"/>
      <c r="DDK85" s="9"/>
      <c r="DDL85" s="9"/>
      <c r="DDM85" s="9"/>
      <c r="DDN85" s="9"/>
      <c r="DDO85" s="9"/>
      <c r="DDP85" s="9"/>
      <c r="DDQ85" s="9"/>
      <c r="DDR85" s="9"/>
      <c r="DDS85" s="9"/>
      <c r="DDT85" s="9"/>
      <c r="DDU85" s="9"/>
      <c r="DDV85" s="9"/>
      <c r="DDW85" s="9"/>
      <c r="DDX85" s="9"/>
      <c r="DDY85" s="9"/>
      <c r="DDZ85" s="9"/>
      <c r="DEA85" s="9"/>
      <c r="DEB85" s="9"/>
      <c r="DEC85" s="9"/>
      <c r="DED85" s="9"/>
      <c r="DEE85" s="9"/>
      <c r="DEF85" s="9"/>
      <c r="DEG85" s="9"/>
      <c r="DEH85" s="9"/>
      <c r="DEI85" s="9"/>
      <c r="DEJ85" s="9"/>
      <c r="DEK85" s="9"/>
      <c r="DEL85" s="9"/>
      <c r="DEM85" s="9"/>
      <c r="DEN85" s="9"/>
      <c r="DEO85" s="9"/>
      <c r="DEP85" s="9"/>
      <c r="DEQ85" s="9"/>
      <c r="DER85" s="9"/>
      <c r="DES85" s="9"/>
      <c r="DET85" s="9"/>
      <c r="DEU85" s="9"/>
      <c r="DEV85" s="9"/>
      <c r="DEW85" s="9"/>
      <c r="DEX85" s="9"/>
      <c r="DEY85" s="9"/>
      <c r="DEZ85" s="9"/>
      <c r="DFA85" s="9"/>
      <c r="DFB85" s="9"/>
      <c r="DFC85" s="9"/>
      <c r="DFD85" s="9"/>
      <c r="DFE85" s="9"/>
      <c r="DFF85" s="9"/>
      <c r="DFG85" s="9"/>
      <c r="DFH85" s="9"/>
      <c r="DFI85" s="9"/>
      <c r="DFJ85" s="9"/>
      <c r="DFK85" s="9"/>
      <c r="DFL85" s="9"/>
      <c r="DFM85" s="9"/>
      <c r="DFN85" s="9"/>
      <c r="DFO85" s="9"/>
      <c r="DFP85" s="9"/>
      <c r="DFQ85" s="9"/>
      <c r="DFR85" s="9"/>
      <c r="DFS85" s="9"/>
      <c r="DFT85" s="9"/>
      <c r="DFU85" s="9"/>
      <c r="DFV85" s="9"/>
      <c r="DFW85" s="9"/>
      <c r="DFX85" s="9"/>
      <c r="DFY85" s="9"/>
      <c r="DFZ85" s="9"/>
      <c r="DGA85" s="9"/>
      <c r="DGB85" s="9"/>
      <c r="DGC85" s="9"/>
      <c r="DGD85" s="9"/>
      <c r="DGE85" s="9"/>
      <c r="DGF85" s="9"/>
      <c r="DGG85" s="9"/>
      <c r="DGH85" s="9"/>
      <c r="DGI85" s="9"/>
      <c r="DGJ85" s="9"/>
      <c r="DGK85" s="9"/>
      <c r="DGL85" s="9"/>
      <c r="DGM85" s="9"/>
      <c r="DGN85" s="9"/>
      <c r="DGO85" s="9"/>
      <c r="DGP85" s="9"/>
      <c r="DGQ85" s="9"/>
      <c r="DGR85" s="9"/>
      <c r="DGS85" s="9"/>
      <c r="DGT85" s="9"/>
      <c r="DGU85" s="9"/>
      <c r="DGV85" s="9"/>
      <c r="DGW85" s="9"/>
      <c r="DGX85" s="9"/>
      <c r="DGY85" s="9"/>
      <c r="DGZ85" s="9"/>
      <c r="DHA85" s="9"/>
      <c r="DHB85" s="9"/>
      <c r="DHC85" s="9"/>
      <c r="DHD85" s="9"/>
      <c r="DHE85" s="9"/>
      <c r="DHF85" s="9"/>
      <c r="DHG85" s="9"/>
      <c r="DHH85" s="9"/>
      <c r="DHI85" s="9"/>
      <c r="DHJ85" s="9"/>
      <c r="DHK85" s="9"/>
      <c r="DHL85" s="9"/>
      <c r="DHM85" s="9"/>
      <c r="DHN85" s="9"/>
      <c r="DHO85" s="9"/>
      <c r="DHP85" s="9"/>
      <c r="DHQ85" s="9"/>
      <c r="DHR85" s="9"/>
      <c r="DHS85" s="9"/>
      <c r="DHT85" s="9"/>
      <c r="DHU85" s="9"/>
      <c r="DHV85" s="9"/>
      <c r="DHW85" s="9"/>
      <c r="DHX85" s="9"/>
      <c r="DHY85" s="9"/>
      <c r="DHZ85" s="9"/>
      <c r="DIA85" s="9"/>
      <c r="DIB85" s="9"/>
      <c r="DIC85" s="9"/>
      <c r="DID85" s="9"/>
      <c r="DIE85" s="9"/>
      <c r="DIF85" s="9"/>
      <c r="DIG85" s="9"/>
      <c r="DIH85" s="9"/>
      <c r="DII85" s="9"/>
      <c r="DIJ85" s="9"/>
      <c r="DIK85" s="9"/>
      <c r="DIL85" s="9"/>
      <c r="DIM85" s="9"/>
      <c r="DIN85" s="9"/>
      <c r="DIO85" s="9"/>
      <c r="DIP85" s="9"/>
      <c r="DIQ85" s="9"/>
      <c r="DIR85" s="9"/>
      <c r="DIS85" s="9"/>
      <c r="DIT85" s="9"/>
      <c r="DIU85" s="9"/>
      <c r="DIV85" s="9"/>
      <c r="DIW85" s="9"/>
      <c r="DIX85" s="9"/>
      <c r="DIY85" s="9"/>
      <c r="DIZ85" s="9"/>
      <c r="DJA85" s="9"/>
      <c r="DJB85" s="9"/>
      <c r="DJC85" s="9"/>
      <c r="DJD85" s="9"/>
      <c r="DJE85" s="9"/>
      <c r="DJF85" s="9"/>
      <c r="DJG85" s="9"/>
      <c r="DJH85" s="9"/>
      <c r="DJI85" s="9"/>
      <c r="DJJ85" s="9"/>
      <c r="DJK85" s="9"/>
      <c r="DJL85" s="9"/>
      <c r="DJM85" s="9"/>
      <c r="DJN85" s="9"/>
      <c r="DJO85" s="9"/>
      <c r="DJP85" s="9"/>
      <c r="DJQ85" s="9"/>
      <c r="DJR85" s="9"/>
      <c r="DJS85" s="9"/>
      <c r="DJT85" s="9"/>
      <c r="DJU85" s="9"/>
      <c r="DJV85" s="9"/>
      <c r="DJW85" s="9"/>
      <c r="DJX85" s="9"/>
      <c r="DJY85" s="9"/>
      <c r="DJZ85" s="9"/>
      <c r="DKA85" s="9"/>
      <c r="DKB85" s="9"/>
      <c r="DKC85" s="9"/>
      <c r="DKD85" s="9"/>
      <c r="DKE85" s="9"/>
      <c r="DKF85" s="9"/>
      <c r="DKG85" s="9"/>
      <c r="DKH85" s="9"/>
      <c r="DKI85" s="9"/>
      <c r="DKJ85" s="9"/>
      <c r="DKK85" s="9"/>
      <c r="DKL85" s="9"/>
      <c r="DKM85" s="9"/>
      <c r="DKN85" s="9"/>
      <c r="DKO85" s="9"/>
      <c r="DKP85" s="9"/>
      <c r="DKQ85" s="9"/>
      <c r="DKR85" s="9"/>
      <c r="DKS85" s="9"/>
      <c r="DKT85" s="9"/>
      <c r="DKU85" s="9"/>
      <c r="DKV85" s="9"/>
      <c r="DKW85" s="9"/>
      <c r="DKX85" s="9"/>
      <c r="DKY85" s="9"/>
      <c r="DKZ85" s="9"/>
      <c r="DLA85" s="9"/>
      <c r="DLB85" s="9"/>
      <c r="DLC85" s="9"/>
      <c r="DLD85" s="9"/>
      <c r="DLE85" s="9"/>
      <c r="DLF85" s="9"/>
      <c r="DLG85" s="9"/>
      <c r="DLH85" s="9"/>
      <c r="DLI85" s="9"/>
      <c r="DLJ85" s="9"/>
      <c r="DLK85" s="9"/>
      <c r="DLL85" s="9"/>
      <c r="DLM85" s="9"/>
      <c r="DLN85" s="9"/>
      <c r="DLO85" s="9"/>
      <c r="DLP85" s="9"/>
      <c r="DLQ85" s="9"/>
      <c r="DLR85" s="9"/>
      <c r="DLS85" s="9"/>
      <c r="DLT85" s="9"/>
      <c r="DLU85" s="9"/>
      <c r="DLV85" s="9"/>
      <c r="DLW85" s="9"/>
      <c r="DLX85" s="9"/>
      <c r="DLY85" s="9"/>
      <c r="DLZ85" s="9"/>
      <c r="DMA85" s="9"/>
      <c r="DMB85" s="9"/>
      <c r="DMC85" s="9"/>
      <c r="DMD85" s="9"/>
      <c r="DME85" s="9"/>
      <c r="DMF85" s="9"/>
      <c r="DMG85" s="9"/>
      <c r="DMH85" s="9"/>
      <c r="DMI85" s="9"/>
      <c r="DMJ85" s="9"/>
      <c r="DMK85" s="9"/>
      <c r="DML85" s="9"/>
      <c r="DMM85" s="9"/>
      <c r="DMN85" s="9"/>
      <c r="DMO85" s="9"/>
      <c r="DMP85" s="9"/>
      <c r="DMQ85" s="9"/>
      <c r="DMR85" s="9"/>
      <c r="DMS85" s="9"/>
      <c r="DMT85" s="9"/>
      <c r="DMU85" s="9"/>
      <c r="DMV85" s="9"/>
      <c r="DMW85" s="9"/>
      <c r="DMX85" s="9"/>
      <c r="DMY85" s="9"/>
      <c r="DMZ85" s="9"/>
      <c r="DNA85" s="9"/>
      <c r="DNB85" s="9"/>
      <c r="DNC85" s="9"/>
      <c r="DND85" s="9"/>
      <c r="DNE85" s="9"/>
      <c r="DNF85" s="9"/>
      <c r="DNG85" s="9"/>
      <c r="DNH85" s="9"/>
      <c r="DNI85" s="9"/>
      <c r="DNJ85" s="9"/>
      <c r="DNK85" s="9"/>
      <c r="DNL85" s="9"/>
      <c r="DNM85" s="9"/>
      <c r="DNN85" s="9"/>
      <c r="DNO85" s="9"/>
      <c r="DNP85" s="9"/>
      <c r="DNQ85" s="9"/>
      <c r="DNR85" s="9"/>
      <c r="DNS85" s="9"/>
      <c r="DNT85" s="9"/>
      <c r="DNU85" s="9"/>
      <c r="DNV85" s="9"/>
      <c r="DNW85" s="9"/>
      <c r="DNX85" s="9"/>
      <c r="DNY85" s="9"/>
      <c r="DNZ85" s="9"/>
      <c r="DOA85" s="9"/>
      <c r="DOB85" s="9"/>
      <c r="DOC85" s="9"/>
      <c r="DOD85" s="9"/>
      <c r="DOE85" s="9"/>
      <c r="DOF85" s="9"/>
      <c r="DOG85" s="9"/>
      <c r="DOH85" s="9"/>
      <c r="DOI85" s="9"/>
      <c r="DOJ85" s="9"/>
      <c r="DOK85" s="9"/>
      <c r="DOL85" s="9"/>
      <c r="DOM85" s="9"/>
      <c r="DON85" s="9"/>
      <c r="DOO85" s="9"/>
      <c r="DOP85" s="9"/>
      <c r="DOQ85" s="9"/>
      <c r="DOR85" s="9"/>
      <c r="DOS85" s="9"/>
      <c r="DOT85" s="9"/>
      <c r="DOU85" s="9"/>
      <c r="DOV85" s="9"/>
      <c r="DOW85" s="9"/>
      <c r="DOX85" s="9"/>
      <c r="DOY85" s="9"/>
      <c r="DOZ85" s="9"/>
      <c r="DPA85" s="9"/>
      <c r="DPB85" s="9"/>
      <c r="DPC85" s="9"/>
      <c r="DPD85" s="9"/>
      <c r="DPE85" s="9"/>
      <c r="DPF85" s="9"/>
      <c r="DPG85" s="9"/>
      <c r="DPH85" s="9"/>
      <c r="DPI85" s="9"/>
      <c r="DPJ85" s="9"/>
      <c r="DPK85" s="9"/>
      <c r="DPL85" s="9"/>
      <c r="DPM85" s="9"/>
      <c r="DPN85" s="9"/>
      <c r="DPO85" s="9"/>
      <c r="DPP85" s="9"/>
      <c r="DPQ85" s="9"/>
      <c r="DPR85" s="9"/>
      <c r="DPS85" s="9"/>
      <c r="DPT85" s="9"/>
      <c r="DPU85" s="9"/>
      <c r="DPV85" s="9"/>
      <c r="DPW85" s="9"/>
      <c r="DPX85" s="9"/>
      <c r="DPY85" s="9"/>
      <c r="DPZ85" s="9"/>
      <c r="DQA85" s="9"/>
      <c r="DQB85" s="9"/>
      <c r="DQC85" s="9"/>
      <c r="DQD85" s="9"/>
      <c r="DQE85" s="9"/>
      <c r="DQF85" s="9"/>
      <c r="DQG85" s="9"/>
      <c r="DQH85" s="9"/>
      <c r="DQI85" s="9"/>
      <c r="DQJ85" s="9"/>
      <c r="DQK85" s="9"/>
      <c r="DQL85" s="9"/>
      <c r="DQM85" s="9"/>
      <c r="DQN85" s="9"/>
      <c r="DQO85" s="9"/>
      <c r="DQP85" s="9"/>
      <c r="DQQ85" s="9"/>
      <c r="DQR85" s="9"/>
      <c r="DQS85" s="9"/>
      <c r="DQT85" s="9"/>
      <c r="DQU85" s="9"/>
      <c r="DQV85" s="9"/>
      <c r="DQW85" s="9"/>
      <c r="DQX85" s="9"/>
      <c r="DQY85" s="9"/>
      <c r="DQZ85" s="9"/>
      <c r="DRA85" s="9"/>
      <c r="DRB85" s="9"/>
      <c r="DRC85" s="9"/>
      <c r="DRD85" s="9"/>
      <c r="DRE85" s="9"/>
      <c r="DRF85" s="9"/>
      <c r="DRG85" s="9"/>
      <c r="DRH85" s="9"/>
      <c r="DRI85" s="9"/>
      <c r="DRJ85" s="9"/>
      <c r="DRK85" s="9"/>
      <c r="DRL85" s="9"/>
      <c r="DRM85" s="9"/>
      <c r="DRN85" s="9"/>
      <c r="DRO85" s="9"/>
      <c r="DRP85" s="9"/>
      <c r="DRQ85" s="9"/>
      <c r="DRR85" s="9"/>
      <c r="DRS85" s="9"/>
      <c r="DRT85" s="9"/>
      <c r="DRU85" s="9"/>
      <c r="DRV85" s="9"/>
      <c r="DRW85" s="9"/>
      <c r="DRX85" s="9"/>
      <c r="DRY85" s="9"/>
      <c r="DRZ85" s="9"/>
      <c r="DSA85" s="9"/>
      <c r="DSB85" s="9"/>
      <c r="DSC85" s="9"/>
      <c r="DSD85" s="9"/>
      <c r="DSE85" s="9"/>
      <c r="DSF85" s="9"/>
      <c r="DSG85" s="9"/>
      <c r="DSH85" s="9"/>
      <c r="DSI85" s="9"/>
      <c r="DSJ85" s="9"/>
      <c r="DSK85" s="9"/>
      <c r="DSL85" s="9"/>
      <c r="DSM85" s="9"/>
      <c r="DSN85" s="9"/>
      <c r="DSO85" s="9"/>
      <c r="DSP85" s="9"/>
      <c r="DSQ85" s="9"/>
      <c r="DSR85" s="9"/>
      <c r="DSS85" s="9"/>
      <c r="DST85" s="9"/>
      <c r="DSU85" s="9"/>
      <c r="DSV85" s="9"/>
      <c r="DSW85" s="9"/>
      <c r="DSX85" s="9"/>
      <c r="DSY85" s="9"/>
      <c r="DSZ85" s="9"/>
      <c r="DTA85" s="9"/>
      <c r="DTB85" s="9"/>
      <c r="DTC85" s="9"/>
      <c r="DTD85" s="9"/>
      <c r="DTE85" s="9"/>
      <c r="DTF85" s="9"/>
      <c r="DTG85" s="9"/>
      <c r="DTH85" s="9"/>
      <c r="DTI85" s="9"/>
      <c r="DTJ85" s="9"/>
      <c r="DTK85" s="9"/>
      <c r="DTL85" s="9"/>
      <c r="DTM85" s="9"/>
      <c r="DTN85" s="9"/>
      <c r="DTO85" s="9"/>
      <c r="DTP85" s="9"/>
      <c r="DTQ85" s="9"/>
      <c r="DTR85" s="9"/>
      <c r="DTS85" s="9"/>
      <c r="DTT85" s="9"/>
      <c r="DTU85" s="9"/>
      <c r="DTV85" s="9"/>
      <c r="DTW85" s="9"/>
      <c r="DTX85" s="9"/>
      <c r="DTY85" s="9"/>
      <c r="DTZ85" s="9"/>
      <c r="DUA85" s="9"/>
      <c r="DUB85" s="9"/>
      <c r="DUC85" s="9"/>
      <c r="DUD85" s="9"/>
      <c r="DUE85" s="9"/>
      <c r="DUF85" s="9"/>
      <c r="DUG85" s="9"/>
      <c r="DUH85" s="9"/>
      <c r="DUI85" s="9"/>
      <c r="DUJ85" s="9"/>
      <c r="DUK85" s="9"/>
      <c r="DUL85" s="9"/>
      <c r="DUM85" s="9"/>
      <c r="DUN85" s="9"/>
      <c r="DUO85" s="9"/>
      <c r="DUP85" s="9"/>
      <c r="DUQ85" s="9"/>
      <c r="DUR85" s="9"/>
      <c r="DUS85" s="9"/>
      <c r="DUT85" s="9"/>
      <c r="DUU85" s="9"/>
      <c r="DUV85" s="9"/>
      <c r="DUW85" s="9"/>
      <c r="DUX85" s="9"/>
      <c r="DUY85" s="9"/>
      <c r="DUZ85" s="9"/>
      <c r="DVA85" s="9"/>
      <c r="DVB85" s="9"/>
      <c r="DVC85" s="9"/>
      <c r="DVD85" s="9"/>
      <c r="DVE85" s="9"/>
      <c r="DVF85" s="9"/>
      <c r="DVG85" s="9"/>
      <c r="DVH85" s="9"/>
      <c r="DVI85" s="9"/>
      <c r="DVJ85" s="9"/>
      <c r="DVK85" s="9"/>
      <c r="DVL85" s="9"/>
      <c r="DVM85" s="9"/>
      <c r="DVN85" s="9"/>
      <c r="DVO85" s="9"/>
      <c r="DVP85" s="9"/>
      <c r="DVQ85" s="9"/>
      <c r="DVR85" s="9"/>
      <c r="DVS85" s="9"/>
      <c r="DVT85" s="9"/>
      <c r="DVU85" s="9"/>
      <c r="DVV85" s="9"/>
      <c r="DVW85" s="9"/>
      <c r="DVX85" s="9"/>
      <c r="DVY85" s="9"/>
      <c r="DVZ85" s="9"/>
      <c r="DWA85" s="9"/>
      <c r="DWB85" s="9"/>
      <c r="DWC85" s="9"/>
      <c r="DWD85" s="9"/>
      <c r="DWE85" s="9"/>
      <c r="DWF85" s="9"/>
      <c r="DWG85" s="9"/>
      <c r="DWH85" s="9"/>
      <c r="DWI85" s="9"/>
      <c r="DWJ85" s="9"/>
      <c r="DWK85" s="9"/>
      <c r="DWL85" s="9"/>
      <c r="DWM85" s="9"/>
      <c r="DWN85" s="9"/>
      <c r="DWO85" s="9"/>
      <c r="DWP85" s="9"/>
      <c r="DWQ85" s="9"/>
      <c r="DWR85" s="9"/>
      <c r="DWS85" s="9"/>
      <c r="DWT85" s="9"/>
      <c r="DWU85" s="9"/>
      <c r="DWV85" s="9"/>
      <c r="DWW85" s="9"/>
      <c r="DWX85" s="9"/>
      <c r="DWY85" s="9"/>
      <c r="DWZ85" s="9"/>
      <c r="DXA85" s="9"/>
      <c r="DXB85" s="9"/>
      <c r="DXC85" s="9"/>
      <c r="DXD85" s="9"/>
      <c r="DXE85" s="9"/>
      <c r="DXF85" s="9"/>
      <c r="DXG85" s="9"/>
      <c r="DXH85" s="9"/>
      <c r="DXI85" s="9"/>
      <c r="DXJ85" s="9"/>
      <c r="DXK85" s="9"/>
      <c r="DXL85" s="9"/>
      <c r="DXM85" s="9"/>
      <c r="DXN85" s="9"/>
      <c r="DXO85" s="9"/>
      <c r="DXP85" s="9"/>
      <c r="DXQ85" s="9"/>
      <c r="DXR85" s="9"/>
      <c r="DXS85" s="9"/>
      <c r="DXT85" s="9"/>
      <c r="DXU85" s="9"/>
      <c r="DXV85" s="9"/>
      <c r="DXW85" s="9"/>
      <c r="DXX85" s="9"/>
      <c r="DXY85" s="9"/>
      <c r="DXZ85" s="9"/>
      <c r="DYA85" s="9"/>
      <c r="DYB85" s="9"/>
      <c r="DYC85" s="9"/>
      <c r="DYD85" s="9"/>
      <c r="DYE85" s="9"/>
      <c r="DYF85" s="9"/>
      <c r="DYG85" s="9"/>
      <c r="DYH85" s="9"/>
      <c r="DYI85" s="9"/>
      <c r="DYJ85" s="9"/>
      <c r="DYK85" s="9"/>
      <c r="DYL85" s="9"/>
      <c r="DYM85" s="9"/>
      <c r="DYN85" s="9"/>
      <c r="DYO85" s="9"/>
      <c r="DYP85" s="9"/>
      <c r="DYQ85" s="9"/>
      <c r="DYR85" s="9"/>
      <c r="DYS85" s="9"/>
      <c r="DYT85" s="9"/>
      <c r="DYU85" s="9"/>
      <c r="DYV85" s="9"/>
      <c r="DYW85" s="9"/>
      <c r="DYX85" s="9"/>
      <c r="DYY85" s="9"/>
      <c r="DYZ85" s="9"/>
      <c r="DZA85" s="9"/>
      <c r="DZB85" s="9"/>
      <c r="DZC85" s="9"/>
      <c r="DZD85" s="9"/>
      <c r="DZE85" s="9"/>
      <c r="DZF85" s="9"/>
      <c r="DZG85" s="9"/>
      <c r="DZH85" s="9"/>
      <c r="DZI85" s="9"/>
      <c r="DZJ85" s="9"/>
      <c r="DZK85" s="9"/>
      <c r="DZL85" s="9"/>
      <c r="DZM85" s="9"/>
      <c r="DZN85" s="9"/>
      <c r="DZO85" s="9"/>
      <c r="DZP85" s="9"/>
      <c r="DZQ85" s="9"/>
      <c r="DZR85" s="9"/>
      <c r="DZS85" s="9"/>
      <c r="DZT85" s="9"/>
      <c r="DZU85" s="9"/>
      <c r="DZV85" s="9"/>
      <c r="DZW85" s="9"/>
      <c r="DZX85" s="9"/>
      <c r="DZY85" s="9"/>
      <c r="DZZ85" s="9"/>
      <c r="EAA85" s="9"/>
      <c r="EAB85" s="9"/>
      <c r="EAC85" s="9"/>
      <c r="EAD85" s="9"/>
      <c r="EAE85" s="9"/>
      <c r="EAF85" s="9"/>
      <c r="EAG85" s="9"/>
      <c r="EAH85" s="9"/>
      <c r="EAI85" s="9"/>
      <c r="EAJ85" s="9"/>
      <c r="EAK85" s="9"/>
      <c r="EAL85" s="9"/>
      <c r="EAM85" s="9"/>
      <c r="EAN85" s="9"/>
      <c r="EAO85" s="9"/>
      <c r="EAP85" s="9"/>
      <c r="EAQ85" s="9"/>
      <c r="EAR85" s="9"/>
      <c r="EAS85" s="9"/>
      <c r="EAT85" s="9"/>
      <c r="EAU85" s="9"/>
      <c r="EAV85" s="9"/>
      <c r="EAW85" s="9"/>
      <c r="EAX85" s="9"/>
      <c r="EAY85" s="9"/>
      <c r="EAZ85" s="9"/>
      <c r="EBA85" s="9"/>
      <c r="EBB85" s="9"/>
      <c r="EBC85" s="9"/>
      <c r="EBD85" s="9"/>
      <c r="EBE85" s="9"/>
      <c r="EBF85" s="9"/>
      <c r="EBG85" s="9"/>
      <c r="EBH85" s="9"/>
      <c r="EBI85" s="9"/>
      <c r="EBJ85" s="9"/>
      <c r="EBK85" s="9"/>
      <c r="EBL85" s="9"/>
      <c r="EBM85" s="9"/>
      <c r="EBN85" s="9"/>
      <c r="EBO85" s="9"/>
      <c r="EBP85" s="9"/>
      <c r="EBQ85" s="9"/>
      <c r="EBR85" s="9"/>
      <c r="EBS85" s="9"/>
      <c r="EBT85" s="9"/>
      <c r="EBU85" s="9"/>
      <c r="EBV85" s="9"/>
      <c r="EBW85" s="9"/>
      <c r="EBX85" s="9"/>
      <c r="EBY85" s="9"/>
      <c r="EBZ85" s="9"/>
      <c r="ECA85" s="9"/>
      <c r="ECB85" s="9"/>
      <c r="ECC85" s="9"/>
      <c r="ECD85" s="9"/>
      <c r="ECE85" s="9"/>
      <c r="ECF85" s="9"/>
      <c r="ECG85" s="9"/>
      <c r="ECH85" s="9"/>
      <c r="ECI85" s="9"/>
      <c r="ECJ85" s="9"/>
      <c r="ECK85" s="9"/>
      <c r="ECL85" s="9"/>
      <c r="ECM85" s="9"/>
      <c r="ECN85" s="9"/>
      <c r="ECO85" s="9"/>
      <c r="ECP85" s="9"/>
      <c r="ECQ85" s="9"/>
      <c r="ECR85" s="9"/>
      <c r="ECS85" s="9"/>
      <c r="ECT85" s="9"/>
      <c r="ECU85" s="9"/>
      <c r="ECV85" s="9"/>
      <c r="ECW85" s="9"/>
      <c r="ECX85" s="9"/>
      <c r="ECY85" s="9"/>
      <c r="ECZ85" s="9"/>
      <c r="EDA85" s="9"/>
      <c r="EDB85" s="9"/>
      <c r="EDC85" s="9"/>
      <c r="EDD85" s="9"/>
      <c r="EDE85" s="9"/>
      <c r="EDF85" s="9"/>
      <c r="EDG85" s="9"/>
      <c r="EDH85" s="9"/>
      <c r="EDI85" s="9"/>
      <c r="EDJ85" s="9"/>
      <c r="EDK85" s="9"/>
      <c r="EDL85" s="9"/>
      <c r="EDM85" s="9"/>
      <c r="EDN85" s="9"/>
      <c r="EDO85" s="9"/>
      <c r="EDP85" s="9"/>
      <c r="EDQ85" s="9"/>
      <c r="EDR85" s="9"/>
      <c r="EDS85" s="9"/>
      <c r="EDT85" s="9"/>
      <c r="EDU85" s="9"/>
      <c r="EDV85" s="9"/>
      <c r="EDW85" s="9"/>
      <c r="EDX85" s="9"/>
      <c r="EDY85" s="9"/>
      <c r="EDZ85" s="9"/>
      <c r="EEA85" s="9"/>
      <c r="EEB85" s="9"/>
      <c r="EEC85" s="9"/>
      <c r="EED85" s="9"/>
      <c r="EEE85" s="9"/>
      <c r="EEF85" s="9"/>
      <c r="EEG85" s="9"/>
      <c r="EEH85" s="9"/>
      <c r="EEI85" s="9"/>
      <c r="EEJ85" s="9"/>
      <c r="EEK85" s="9"/>
      <c r="EEL85" s="9"/>
      <c r="EEM85" s="9"/>
      <c r="EEN85" s="9"/>
      <c r="EEO85" s="9"/>
      <c r="EEP85" s="9"/>
      <c r="EEQ85" s="9"/>
      <c r="EER85" s="9"/>
      <c r="EES85" s="9"/>
      <c r="EET85" s="9"/>
      <c r="EEU85" s="9"/>
      <c r="EEV85" s="9"/>
      <c r="EEW85" s="9"/>
      <c r="EEX85" s="9"/>
      <c r="EEY85" s="9"/>
      <c r="EEZ85" s="9"/>
      <c r="EFA85" s="9"/>
      <c r="EFB85" s="9"/>
      <c r="EFC85" s="9"/>
      <c r="EFD85" s="9"/>
      <c r="EFE85" s="9"/>
      <c r="EFF85" s="9"/>
      <c r="EFG85" s="9"/>
      <c r="EFH85" s="9"/>
      <c r="EFI85" s="9"/>
      <c r="EFJ85" s="9"/>
      <c r="EFK85" s="9"/>
      <c r="EFL85" s="9"/>
      <c r="EFM85" s="9"/>
      <c r="EFN85" s="9"/>
      <c r="EFO85" s="9"/>
      <c r="EFP85" s="9"/>
      <c r="EFQ85" s="9"/>
      <c r="EFR85" s="9"/>
      <c r="EFS85" s="9"/>
      <c r="EFT85" s="9"/>
      <c r="EFU85" s="9"/>
      <c r="EFV85" s="9"/>
      <c r="EFW85" s="9"/>
      <c r="EFX85" s="9"/>
      <c r="EFY85" s="9"/>
      <c r="EFZ85" s="9"/>
      <c r="EGA85" s="9"/>
      <c r="EGB85" s="9"/>
      <c r="EGC85" s="9"/>
      <c r="EGD85" s="9"/>
      <c r="EGE85" s="9"/>
      <c r="EGF85" s="9"/>
      <c r="EGG85" s="9"/>
      <c r="EGH85" s="9"/>
      <c r="EGI85" s="9"/>
      <c r="EGJ85" s="9"/>
      <c r="EGK85" s="9"/>
      <c r="EGL85" s="9"/>
      <c r="EGM85" s="9"/>
      <c r="EGN85" s="9"/>
      <c r="EGO85" s="9"/>
      <c r="EGP85" s="9"/>
      <c r="EGQ85" s="9"/>
      <c r="EGR85" s="9"/>
      <c r="EGS85" s="9"/>
      <c r="EGT85" s="9"/>
      <c r="EGU85" s="9"/>
      <c r="EGV85" s="9"/>
      <c r="EGW85" s="9"/>
      <c r="EGX85" s="9"/>
      <c r="EGY85" s="9"/>
      <c r="EGZ85" s="9"/>
      <c r="EHA85" s="9"/>
      <c r="EHB85" s="9"/>
      <c r="EHC85" s="9"/>
      <c r="EHD85" s="9"/>
      <c r="EHE85" s="9"/>
      <c r="EHF85" s="9"/>
      <c r="EHG85" s="9"/>
      <c r="EHH85" s="9"/>
      <c r="EHI85" s="9"/>
      <c r="EHJ85" s="9"/>
      <c r="EHK85" s="9"/>
      <c r="EHL85" s="9"/>
      <c r="EHM85" s="9"/>
      <c r="EHN85" s="9"/>
      <c r="EHO85" s="9"/>
      <c r="EHP85" s="9"/>
      <c r="EHQ85" s="9"/>
      <c r="EHR85" s="9"/>
      <c r="EHS85" s="9"/>
      <c r="EHT85" s="9"/>
      <c r="EHU85" s="9"/>
      <c r="EHV85" s="9"/>
      <c r="EHW85" s="9"/>
      <c r="EHX85" s="9"/>
      <c r="EHY85" s="9"/>
      <c r="EHZ85" s="9"/>
      <c r="EIA85" s="9"/>
      <c r="EIB85" s="9"/>
      <c r="EIC85" s="9"/>
      <c r="EID85" s="9"/>
      <c r="EIE85" s="9"/>
      <c r="EIF85" s="9"/>
      <c r="EIG85" s="9"/>
      <c r="EIH85" s="9"/>
      <c r="EII85" s="9"/>
      <c r="EIJ85" s="9"/>
      <c r="EIK85" s="9"/>
      <c r="EIL85" s="9"/>
      <c r="EIM85" s="9"/>
      <c r="EIN85" s="9"/>
      <c r="EIO85" s="9"/>
      <c r="EIP85" s="9"/>
      <c r="EIQ85" s="9"/>
      <c r="EIR85" s="9"/>
      <c r="EIS85" s="9"/>
      <c r="EIT85" s="9"/>
      <c r="EIU85" s="9"/>
      <c r="EIV85" s="9"/>
      <c r="EIW85" s="9"/>
      <c r="EIX85" s="9"/>
      <c r="EIY85" s="9"/>
      <c r="EIZ85" s="9"/>
      <c r="EJA85" s="9"/>
      <c r="EJB85" s="9"/>
      <c r="EJC85" s="9"/>
      <c r="EJD85" s="9"/>
      <c r="EJE85" s="9"/>
      <c r="EJF85" s="9"/>
      <c r="EJG85" s="9"/>
      <c r="EJH85" s="9"/>
      <c r="EJI85" s="9"/>
      <c r="EJJ85" s="9"/>
      <c r="EJK85" s="9"/>
      <c r="EJL85" s="9"/>
      <c r="EJM85" s="9"/>
      <c r="EJN85" s="9"/>
      <c r="EJO85" s="9"/>
      <c r="EJP85" s="9"/>
      <c r="EJQ85" s="9"/>
      <c r="EJR85" s="9"/>
      <c r="EJS85" s="9"/>
      <c r="EJT85" s="9"/>
      <c r="EJU85" s="9"/>
      <c r="EJV85" s="9"/>
      <c r="EJW85" s="9"/>
      <c r="EJX85" s="9"/>
      <c r="EJY85" s="9"/>
      <c r="EJZ85" s="9"/>
      <c r="EKA85" s="9"/>
      <c r="EKB85" s="9"/>
      <c r="EKC85" s="9"/>
      <c r="EKD85" s="9"/>
      <c r="EKE85" s="9"/>
      <c r="EKF85" s="9"/>
      <c r="EKG85" s="9"/>
      <c r="EKH85" s="9"/>
      <c r="EKI85" s="9"/>
      <c r="EKJ85" s="9"/>
      <c r="EKK85" s="9"/>
      <c r="EKL85" s="9"/>
      <c r="EKM85" s="9"/>
      <c r="EKN85" s="9"/>
      <c r="EKO85" s="9"/>
      <c r="EKP85" s="9"/>
      <c r="EKQ85" s="9"/>
      <c r="EKR85" s="9"/>
      <c r="EKS85" s="9"/>
      <c r="EKT85" s="9"/>
      <c r="EKU85" s="9"/>
      <c r="EKV85" s="9"/>
      <c r="EKW85" s="9"/>
      <c r="EKX85" s="9"/>
      <c r="EKY85" s="9"/>
      <c r="EKZ85" s="9"/>
      <c r="ELA85" s="9"/>
      <c r="ELB85" s="9"/>
      <c r="ELC85" s="9"/>
      <c r="ELD85" s="9"/>
      <c r="ELE85" s="9"/>
      <c r="ELF85" s="9"/>
      <c r="ELG85" s="9"/>
      <c r="ELH85" s="9"/>
      <c r="ELI85" s="9"/>
      <c r="ELJ85" s="9"/>
      <c r="ELK85" s="9"/>
      <c r="ELL85" s="9"/>
      <c r="ELM85" s="9"/>
      <c r="ELN85" s="9"/>
      <c r="ELO85" s="9"/>
      <c r="ELP85" s="9"/>
      <c r="ELQ85" s="9"/>
      <c r="ELR85" s="9"/>
      <c r="ELS85" s="9"/>
      <c r="ELT85" s="9"/>
      <c r="ELU85" s="9"/>
      <c r="ELV85" s="9"/>
      <c r="ELW85" s="9"/>
      <c r="ELX85" s="9"/>
      <c r="ELY85" s="9"/>
      <c r="ELZ85" s="9"/>
      <c r="EMA85" s="9"/>
      <c r="EMB85" s="9"/>
      <c r="EMC85" s="9"/>
      <c r="EMD85" s="9"/>
      <c r="EME85" s="9"/>
      <c r="EMF85" s="9"/>
      <c r="EMG85" s="9"/>
      <c r="EMH85" s="9"/>
      <c r="EMI85" s="9"/>
      <c r="EMJ85" s="9"/>
      <c r="EMK85" s="9"/>
      <c r="EML85" s="9"/>
      <c r="EMM85" s="9"/>
      <c r="EMN85" s="9"/>
      <c r="EMO85" s="9"/>
      <c r="EMP85" s="9"/>
      <c r="EMQ85" s="9"/>
      <c r="EMR85" s="9"/>
      <c r="EMS85" s="9"/>
      <c r="EMT85" s="9"/>
      <c r="EMU85" s="9"/>
      <c r="EMV85" s="9"/>
      <c r="EMW85" s="9"/>
      <c r="EMX85" s="9"/>
      <c r="EMY85" s="9"/>
      <c r="EMZ85" s="9"/>
      <c r="ENA85" s="9"/>
      <c r="ENB85" s="9"/>
      <c r="ENC85" s="9"/>
      <c r="END85" s="9"/>
      <c r="ENE85" s="9"/>
      <c r="ENF85" s="9"/>
      <c r="ENG85" s="9"/>
      <c r="ENH85" s="9"/>
      <c r="ENI85" s="9"/>
      <c r="ENJ85" s="9"/>
      <c r="ENK85" s="9"/>
      <c r="ENL85" s="9"/>
      <c r="ENM85" s="9"/>
      <c r="ENN85" s="9"/>
      <c r="ENO85" s="9"/>
      <c r="ENP85" s="9"/>
      <c r="ENQ85" s="9"/>
      <c r="ENR85" s="9"/>
      <c r="ENS85" s="9"/>
      <c r="ENT85" s="9"/>
      <c r="ENU85" s="9"/>
      <c r="ENV85" s="9"/>
      <c r="ENW85" s="9"/>
      <c r="ENX85" s="9"/>
      <c r="ENY85" s="9"/>
      <c r="ENZ85" s="9"/>
      <c r="EOA85" s="9"/>
      <c r="EOB85" s="9"/>
      <c r="EOC85" s="9"/>
      <c r="EOD85" s="9"/>
      <c r="EOE85" s="9"/>
      <c r="EOF85" s="9"/>
      <c r="EOG85" s="9"/>
      <c r="EOH85" s="9"/>
      <c r="EOI85" s="9"/>
      <c r="EOJ85" s="9"/>
      <c r="EOK85" s="9"/>
      <c r="EOL85" s="9"/>
      <c r="EOM85" s="9"/>
      <c r="EON85" s="9"/>
      <c r="EOO85" s="9"/>
      <c r="EOP85" s="9"/>
      <c r="EOQ85" s="9"/>
      <c r="EOR85" s="9"/>
      <c r="EOS85" s="9"/>
      <c r="EOT85" s="9"/>
      <c r="EOU85" s="9"/>
      <c r="EOV85" s="9"/>
      <c r="EOW85" s="9"/>
      <c r="EOX85" s="9"/>
      <c r="EOY85" s="9"/>
      <c r="EOZ85" s="9"/>
      <c r="EPA85" s="9"/>
      <c r="EPB85" s="9"/>
      <c r="EPC85" s="9"/>
      <c r="EPD85" s="9"/>
      <c r="EPE85" s="9"/>
      <c r="EPF85" s="9"/>
      <c r="EPG85" s="9"/>
      <c r="EPH85" s="9"/>
      <c r="EPI85" s="9"/>
      <c r="EPJ85" s="9"/>
      <c r="EPK85" s="9"/>
      <c r="EPL85" s="9"/>
      <c r="EPM85" s="9"/>
      <c r="EPN85" s="9"/>
      <c r="EPO85" s="9"/>
      <c r="EPP85" s="9"/>
      <c r="EPQ85" s="9"/>
      <c r="EPR85" s="9"/>
      <c r="EPS85" s="9"/>
      <c r="EPT85" s="9"/>
      <c r="EPU85" s="9"/>
      <c r="EPV85" s="9"/>
      <c r="EPW85" s="9"/>
      <c r="EPX85" s="9"/>
      <c r="EPY85" s="9"/>
      <c r="EPZ85" s="9"/>
      <c r="EQA85" s="9"/>
      <c r="EQB85" s="9"/>
      <c r="EQC85" s="9"/>
      <c r="EQD85" s="9"/>
      <c r="EQE85" s="9"/>
      <c r="EQF85" s="9"/>
      <c r="EQG85" s="9"/>
      <c r="EQH85" s="9"/>
      <c r="EQI85" s="9"/>
      <c r="EQJ85" s="9"/>
      <c r="EQK85" s="9"/>
      <c r="EQL85" s="9"/>
      <c r="EQM85" s="9"/>
      <c r="EQN85" s="9"/>
      <c r="EQO85" s="9"/>
      <c r="EQP85" s="9"/>
      <c r="EQQ85" s="9"/>
      <c r="EQR85" s="9"/>
      <c r="EQS85" s="9"/>
      <c r="EQT85" s="9"/>
      <c r="EQU85" s="9"/>
      <c r="EQV85" s="9"/>
      <c r="EQW85" s="9"/>
      <c r="EQX85" s="9"/>
      <c r="EQY85" s="9"/>
      <c r="EQZ85" s="9"/>
      <c r="ERA85" s="9"/>
      <c r="ERB85" s="9"/>
      <c r="ERC85" s="9"/>
      <c r="ERD85" s="9"/>
      <c r="ERE85" s="9"/>
      <c r="ERF85" s="9"/>
      <c r="ERG85" s="9"/>
      <c r="ERH85" s="9"/>
      <c r="ERI85" s="9"/>
      <c r="ERJ85" s="9"/>
      <c r="ERK85" s="9"/>
      <c r="ERL85" s="9"/>
      <c r="ERM85" s="9"/>
      <c r="ERN85" s="9"/>
      <c r="ERO85" s="9"/>
      <c r="ERP85" s="9"/>
      <c r="ERQ85" s="9"/>
      <c r="ERR85" s="9"/>
      <c r="ERS85" s="9"/>
      <c r="ERT85" s="9"/>
      <c r="ERU85" s="9"/>
      <c r="ERV85" s="9"/>
      <c r="ERW85" s="9"/>
      <c r="ERX85" s="9"/>
      <c r="ERY85" s="9"/>
      <c r="ERZ85" s="9"/>
      <c r="ESA85" s="9"/>
      <c r="ESB85" s="9"/>
      <c r="ESC85" s="9"/>
      <c r="ESD85" s="9"/>
      <c r="ESE85" s="9"/>
      <c r="ESF85" s="9"/>
      <c r="ESG85" s="9"/>
      <c r="ESH85" s="9"/>
      <c r="ESI85" s="9"/>
      <c r="ESJ85" s="9"/>
      <c r="ESK85" s="9"/>
      <c r="ESL85" s="9"/>
      <c r="ESM85" s="9"/>
      <c r="ESN85" s="9"/>
      <c r="ESO85" s="9"/>
      <c r="ESP85" s="9"/>
      <c r="ESQ85" s="9"/>
      <c r="ESR85" s="9"/>
      <c r="ESS85" s="9"/>
      <c r="EST85" s="9"/>
      <c r="ESU85" s="9"/>
      <c r="ESV85" s="9"/>
      <c r="ESW85" s="9"/>
      <c r="ESX85" s="9"/>
      <c r="ESY85" s="9"/>
      <c r="ESZ85" s="9"/>
      <c r="ETA85" s="9"/>
      <c r="ETB85" s="9"/>
      <c r="ETC85" s="9"/>
      <c r="ETD85" s="9"/>
      <c r="ETE85" s="9"/>
      <c r="ETF85" s="9"/>
      <c r="ETG85" s="9"/>
      <c r="ETH85" s="9"/>
      <c r="ETI85" s="9"/>
      <c r="ETJ85" s="9"/>
      <c r="ETK85" s="9"/>
      <c r="ETL85" s="9"/>
      <c r="ETM85" s="9"/>
      <c r="ETN85" s="9"/>
      <c r="ETO85" s="9"/>
      <c r="ETP85" s="9"/>
      <c r="ETQ85" s="9"/>
      <c r="ETR85" s="9"/>
      <c r="ETS85" s="9"/>
      <c r="ETT85" s="9"/>
      <c r="ETU85" s="9"/>
      <c r="ETV85" s="9"/>
      <c r="ETW85" s="9"/>
      <c r="ETX85" s="9"/>
      <c r="ETY85" s="9"/>
      <c r="ETZ85" s="9"/>
      <c r="EUA85" s="9"/>
      <c r="EUB85" s="9"/>
      <c r="EUC85" s="9"/>
      <c r="EUD85" s="9"/>
      <c r="EUE85" s="9"/>
      <c r="EUF85" s="9"/>
      <c r="EUG85" s="9"/>
      <c r="EUH85" s="9"/>
      <c r="EUI85" s="9"/>
      <c r="EUJ85" s="9"/>
      <c r="EUK85" s="9"/>
      <c r="EUL85" s="9"/>
      <c r="EUM85" s="9"/>
      <c r="EUN85" s="9"/>
      <c r="EUO85" s="9"/>
      <c r="EUP85" s="9"/>
      <c r="EUQ85" s="9"/>
      <c r="EUR85" s="9"/>
      <c r="EUS85" s="9"/>
      <c r="EUT85" s="9"/>
      <c r="EUU85" s="9"/>
      <c r="EUV85" s="9"/>
      <c r="EUW85" s="9"/>
      <c r="EUX85" s="9"/>
      <c r="EUY85" s="9"/>
      <c r="EUZ85" s="9"/>
      <c r="EVA85" s="9"/>
      <c r="EVB85" s="9"/>
      <c r="EVC85" s="9"/>
      <c r="EVD85" s="9"/>
      <c r="EVE85" s="9"/>
      <c r="EVF85" s="9"/>
      <c r="EVG85" s="9"/>
      <c r="EVH85" s="9"/>
      <c r="EVI85" s="9"/>
      <c r="EVJ85" s="9"/>
      <c r="EVK85" s="9"/>
      <c r="EVL85" s="9"/>
      <c r="EVM85" s="9"/>
      <c r="EVN85" s="9"/>
      <c r="EVO85" s="9"/>
      <c r="EVP85" s="9"/>
      <c r="EVQ85" s="9"/>
      <c r="EVR85" s="9"/>
      <c r="EVS85" s="9"/>
      <c r="EVT85" s="9"/>
      <c r="EVU85" s="9"/>
      <c r="EVV85" s="9"/>
      <c r="EVW85" s="9"/>
      <c r="EVX85" s="9"/>
      <c r="EVY85" s="9"/>
      <c r="EVZ85" s="9"/>
      <c r="EWA85" s="9"/>
      <c r="EWB85" s="9"/>
      <c r="EWC85" s="9"/>
      <c r="EWD85" s="9"/>
      <c r="EWE85" s="9"/>
      <c r="EWF85" s="9"/>
      <c r="EWG85" s="9"/>
      <c r="EWH85" s="9"/>
      <c r="EWI85" s="9"/>
      <c r="EWJ85" s="9"/>
      <c r="EWK85" s="9"/>
      <c r="EWL85" s="9"/>
      <c r="EWM85" s="9"/>
      <c r="EWN85" s="9"/>
      <c r="EWO85" s="9"/>
      <c r="EWP85" s="9"/>
      <c r="EWQ85" s="9"/>
      <c r="EWR85" s="9"/>
      <c r="EWS85" s="9"/>
      <c r="EWT85" s="9"/>
      <c r="EWU85" s="9"/>
      <c r="EWV85" s="9"/>
      <c r="EWW85" s="9"/>
      <c r="EWX85" s="9"/>
      <c r="EWY85" s="9"/>
      <c r="EWZ85" s="9"/>
      <c r="EXA85" s="9"/>
      <c r="EXB85" s="9"/>
      <c r="EXC85" s="9"/>
      <c r="EXD85" s="9"/>
      <c r="EXE85" s="9"/>
      <c r="EXF85" s="9"/>
      <c r="EXG85" s="9"/>
      <c r="EXH85" s="9"/>
      <c r="EXI85" s="9"/>
      <c r="EXJ85" s="9"/>
      <c r="EXK85" s="9"/>
      <c r="EXL85" s="9"/>
      <c r="EXM85" s="9"/>
      <c r="EXN85" s="9"/>
      <c r="EXO85" s="9"/>
      <c r="EXP85" s="9"/>
      <c r="EXQ85" s="9"/>
      <c r="EXR85" s="9"/>
      <c r="EXS85" s="9"/>
      <c r="EXT85" s="9"/>
      <c r="EXU85" s="9"/>
      <c r="EXV85" s="9"/>
      <c r="EXW85" s="9"/>
      <c r="EXX85" s="9"/>
      <c r="EXY85" s="9"/>
      <c r="EXZ85" s="9"/>
      <c r="EYA85" s="9"/>
      <c r="EYB85" s="9"/>
      <c r="EYC85" s="9"/>
      <c r="EYD85" s="9"/>
      <c r="EYE85" s="9"/>
      <c r="EYF85" s="9"/>
      <c r="EYG85" s="9"/>
      <c r="EYH85" s="9"/>
      <c r="EYI85" s="9"/>
      <c r="EYJ85" s="9"/>
      <c r="EYK85" s="9"/>
      <c r="EYL85" s="9"/>
      <c r="EYM85" s="9"/>
      <c r="EYN85" s="9"/>
      <c r="EYO85" s="9"/>
      <c r="EYP85" s="9"/>
      <c r="EYQ85" s="9"/>
      <c r="EYR85" s="9"/>
      <c r="EYS85" s="9"/>
      <c r="EYT85" s="9"/>
      <c r="EYU85" s="9"/>
      <c r="EYV85" s="9"/>
      <c r="EYW85" s="9"/>
      <c r="EYX85" s="9"/>
      <c r="EYY85" s="9"/>
      <c r="EYZ85" s="9"/>
      <c r="EZA85" s="9"/>
      <c r="EZB85" s="9"/>
      <c r="EZC85" s="9"/>
      <c r="EZD85" s="9"/>
      <c r="EZE85" s="9"/>
      <c r="EZF85" s="9"/>
      <c r="EZG85" s="9"/>
      <c r="EZH85" s="9"/>
      <c r="EZI85" s="9"/>
      <c r="EZJ85" s="9"/>
      <c r="EZK85" s="9"/>
      <c r="EZL85" s="9"/>
      <c r="EZM85" s="9"/>
      <c r="EZN85" s="9"/>
      <c r="EZO85" s="9"/>
      <c r="EZP85" s="9"/>
      <c r="EZQ85" s="9"/>
      <c r="EZR85" s="9"/>
      <c r="EZS85" s="9"/>
      <c r="EZT85" s="9"/>
      <c r="EZU85" s="9"/>
      <c r="EZV85" s="9"/>
      <c r="EZW85" s="9"/>
      <c r="EZX85" s="9"/>
      <c r="EZY85" s="9"/>
      <c r="EZZ85" s="9"/>
      <c r="FAA85" s="9"/>
      <c r="FAB85" s="9"/>
      <c r="FAC85" s="9"/>
      <c r="FAD85" s="9"/>
      <c r="FAE85" s="9"/>
      <c r="FAF85" s="9"/>
      <c r="FAG85" s="9"/>
      <c r="FAH85" s="9"/>
      <c r="FAI85" s="9"/>
      <c r="FAJ85" s="9"/>
      <c r="FAK85" s="9"/>
      <c r="FAL85" s="9"/>
      <c r="FAM85" s="9"/>
      <c r="FAN85" s="9"/>
      <c r="FAO85" s="9"/>
      <c r="FAP85" s="9"/>
      <c r="FAQ85" s="9"/>
      <c r="FAR85" s="9"/>
      <c r="FAS85" s="9"/>
      <c r="FAT85" s="9"/>
      <c r="FAU85" s="9"/>
      <c r="FAV85" s="9"/>
      <c r="FAW85" s="9"/>
      <c r="FAX85" s="9"/>
      <c r="FAY85" s="9"/>
      <c r="FAZ85" s="9"/>
      <c r="FBA85" s="9"/>
      <c r="FBB85" s="9"/>
      <c r="FBC85" s="9"/>
      <c r="FBD85" s="9"/>
      <c r="FBE85" s="9"/>
      <c r="FBF85" s="9"/>
      <c r="FBG85" s="9"/>
      <c r="FBH85" s="9"/>
      <c r="FBI85" s="9"/>
      <c r="FBJ85" s="9"/>
      <c r="FBK85" s="9"/>
      <c r="FBL85" s="9"/>
      <c r="FBM85" s="9"/>
      <c r="FBN85" s="9"/>
      <c r="FBO85" s="9"/>
      <c r="FBP85" s="9"/>
      <c r="FBQ85" s="9"/>
      <c r="FBR85" s="9"/>
      <c r="FBS85" s="9"/>
      <c r="FBT85" s="9"/>
      <c r="FBU85" s="9"/>
      <c r="FBV85" s="9"/>
      <c r="FBW85" s="9"/>
      <c r="FBX85" s="9"/>
      <c r="FBY85" s="9"/>
      <c r="FBZ85" s="9"/>
      <c r="FCA85" s="9"/>
      <c r="FCB85" s="9"/>
      <c r="FCC85" s="9"/>
      <c r="FCD85" s="9"/>
      <c r="FCE85" s="9"/>
      <c r="FCF85" s="9"/>
      <c r="FCG85" s="9"/>
      <c r="FCH85" s="9"/>
      <c r="FCI85" s="9"/>
      <c r="FCJ85" s="9"/>
      <c r="FCK85" s="9"/>
      <c r="FCL85" s="9"/>
      <c r="FCM85" s="9"/>
      <c r="FCN85" s="9"/>
      <c r="FCO85" s="9"/>
      <c r="FCP85" s="9"/>
      <c r="FCQ85" s="9"/>
      <c r="FCR85" s="9"/>
      <c r="FCS85" s="9"/>
      <c r="FCT85" s="9"/>
      <c r="FCU85" s="9"/>
      <c r="FCV85" s="9"/>
      <c r="FCW85" s="9"/>
      <c r="FCX85" s="9"/>
      <c r="FCY85" s="9"/>
      <c r="FCZ85" s="9"/>
      <c r="FDA85" s="9"/>
      <c r="FDB85" s="9"/>
      <c r="FDC85" s="9"/>
      <c r="FDD85" s="9"/>
      <c r="FDE85" s="9"/>
      <c r="FDF85" s="9"/>
      <c r="FDG85" s="9"/>
      <c r="FDH85" s="9"/>
      <c r="FDI85" s="9"/>
      <c r="FDJ85" s="9"/>
      <c r="FDK85" s="9"/>
      <c r="FDL85" s="9"/>
      <c r="FDM85" s="9"/>
      <c r="FDN85" s="9"/>
      <c r="FDO85" s="9"/>
      <c r="FDP85" s="9"/>
      <c r="FDQ85" s="9"/>
      <c r="FDR85" s="9"/>
      <c r="FDS85" s="9"/>
      <c r="FDT85" s="9"/>
      <c r="FDU85" s="9"/>
      <c r="FDV85" s="9"/>
      <c r="FDW85" s="9"/>
      <c r="FDX85" s="9"/>
      <c r="FDY85" s="9"/>
      <c r="FDZ85" s="9"/>
      <c r="FEA85" s="9"/>
      <c r="FEB85" s="9"/>
      <c r="FEC85" s="9"/>
      <c r="FED85" s="9"/>
      <c r="FEE85" s="9"/>
      <c r="FEF85" s="9"/>
      <c r="FEG85" s="9"/>
      <c r="FEH85" s="9"/>
      <c r="FEI85" s="9"/>
      <c r="FEJ85" s="9"/>
      <c r="FEK85" s="9"/>
      <c r="FEL85" s="9"/>
      <c r="FEM85" s="9"/>
      <c r="FEN85" s="9"/>
      <c r="FEO85" s="9"/>
      <c r="FEP85" s="9"/>
      <c r="FEQ85" s="9"/>
      <c r="FER85" s="9"/>
      <c r="FES85" s="9"/>
      <c r="FET85" s="9"/>
      <c r="FEU85" s="9"/>
      <c r="FEV85" s="9"/>
      <c r="FEW85" s="9"/>
      <c r="FEX85" s="9"/>
      <c r="FEY85" s="9"/>
      <c r="FEZ85" s="9"/>
      <c r="FFA85" s="9"/>
      <c r="FFB85" s="9"/>
      <c r="FFC85" s="9"/>
      <c r="FFD85" s="9"/>
      <c r="FFE85" s="9"/>
      <c r="FFF85" s="9"/>
      <c r="FFG85" s="9"/>
      <c r="FFH85" s="9"/>
      <c r="FFI85" s="9"/>
      <c r="FFJ85" s="9"/>
      <c r="FFK85" s="9"/>
      <c r="FFL85" s="9"/>
      <c r="FFM85" s="9"/>
      <c r="FFN85" s="9"/>
      <c r="FFO85" s="9"/>
      <c r="FFP85" s="9"/>
      <c r="FFQ85" s="9"/>
      <c r="FFR85" s="9"/>
      <c r="FFS85" s="9"/>
      <c r="FFT85" s="9"/>
      <c r="FFU85" s="9"/>
      <c r="FFV85" s="9"/>
      <c r="FFW85" s="9"/>
      <c r="FFX85" s="9"/>
      <c r="FFY85" s="9"/>
      <c r="FFZ85" s="9"/>
      <c r="FGA85" s="9"/>
      <c r="FGB85" s="9"/>
      <c r="FGC85" s="9"/>
      <c r="FGD85" s="9"/>
      <c r="FGE85" s="9"/>
      <c r="FGF85" s="9"/>
      <c r="FGG85" s="9"/>
      <c r="FGH85" s="9"/>
      <c r="FGI85" s="9"/>
      <c r="FGJ85" s="9"/>
      <c r="FGK85" s="9"/>
      <c r="FGL85" s="9"/>
      <c r="FGM85" s="9"/>
      <c r="FGN85" s="9"/>
      <c r="FGO85" s="9"/>
      <c r="FGP85" s="9"/>
      <c r="FGQ85" s="9"/>
      <c r="FGR85" s="9"/>
      <c r="FGS85" s="9"/>
      <c r="FGT85" s="9"/>
      <c r="FGU85" s="9"/>
      <c r="FGV85" s="9"/>
      <c r="FGW85" s="9"/>
      <c r="FGX85" s="9"/>
      <c r="FGY85" s="9"/>
      <c r="FGZ85" s="9"/>
      <c r="FHA85" s="9"/>
      <c r="FHB85" s="9"/>
      <c r="FHC85" s="9"/>
      <c r="FHD85" s="9"/>
      <c r="FHE85" s="9"/>
      <c r="FHF85" s="9"/>
      <c r="FHG85" s="9"/>
      <c r="FHH85" s="9"/>
      <c r="FHI85" s="9"/>
      <c r="FHJ85" s="9"/>
      <c r="FHK85" s="9"/>
      <c r="FHL85" s="9"/>
      <c r="FHM85" s="9"/>
      <c r="FHN85" s="9"/>
      <c r="FHO85" s="9"/>
      <c r="FHP85" s="9"/>
      <c r="FHQ85" s="9"/>
      <c r="FHR85" s="9"/>
      <c r="FHS85" s="9"/>
      <c r="FHT85" s="9"/>
      <c r="FHU85" s="9"/>
      <c r="FHV85" s="9"/>
      <c r="FHW85" s="9"/>
      <c r="FHX85" s="9"/>
      <c r="FHY85" s="9"/>
      <c r="FHZ85" s="9"/>
      <c r="FIA85" s="9"/>
      <c r="FIB85" s="9"/>
      <c r="FIC85" s="9"/>
      <c r="FID85" s="9"/>
      <c r="FIE85" s="9"/>
      <c r="FIF85" s="9"/>
      <c r="FIG85" s="9"/>
      <c r="FIH85" s="9"/>
      <c r="FII85" s="9"/>
      <c r="FIJ85" s="9"/>
      <c r="FIK85" s="9"/>
      <c r="FIL85" s="9"/>
      <c r="FIM85" s="9"/>
      <c r="FIN85" s="9"/>
      <c r="FIO85" s="9"/>
      <c r="FIP85" s="9"/>
      <c r="FIQ85" s="9"/>
      <c r="FIR85" s="9"/>
      <c r="FIS85" s="9"/>
      <c r="FIT85" s="9"/>
      <c r="FIU85" s="9"/>
      <c r="FIV85" s="9"/>
      <c r="FIW85" s="9"/>
      <c r="FIX85" s="9"/>
      <c r="FIY85" s="9"/>
      <c r="FIZ85" s="9"/>
      <c r="FJA85" s="9"/>
      <c r="FJB85" s="9"/>
      <c r="FJC85" s="9"/>
      <c r="FJD85" s="9"/>
      <c r="FJE85" s="9"/>
      <c r="FJF85" s="9"/>
      <c r="FJG85" s="9"/>
      <c r="FJH85" s="9"/>
      <c r="FJI85" s="9"/>
      <c r="FJJ85" s="9"/>
      <c r="FJK85" s="9"/>
      <c r="FJL85" s="9"/>
      <c r="FJM85" s="9"/>
      <c r="FJN85" s="9"/>
      <c r="FJO85" s="9"/>
      <c r="FJP85" s="9"/>
      <c r="FJQ85" s="9"/>
      <c r="FJR85" s="9"/>
      <c r="FJS85" s="9"/>
      <c r="FJT85" s="9"/>
      <c r="FJU85" s="9"/>
      <c r="FJV85" s="9"/>
      <c r="FJW85" s="9"/>
      <c r="FJX85" s="9"/>
      <c r="FJY85" s="9"/>
      <c r="FJZ85" s="9"/>
      <c r="FKA85" s="9"/>
      <c r="FKB85" s="9"/>
      <c r="FKC85" s="9"/>
      <c r="FKD85" s="9"/>
      <c r="FKE85" s="9"/>
      <c r="FKF85" s="9"/>
      <c r="FKG85" s="9"/>
      <c r="FKH85" s="9"/>
      <c r="FKI85" s="9"/>
      <c r="FKJ85" s="9"/>
      <c r="FKK85" s="9"/>
      <c r="FKL85" s="9"/>
      <c r="FKM85" s="9"/>
      <c r="FKN85" s="9"/>
      <c r="FKO85" s="9"/>
      <c r="FKP85" s="9"/>
      <c r="FKQ85" s="9"/>
      <c r="FKR85" s="9"/>
      <c r="FKS85" s="9"/>
      <c r="FKT85" s="9"/>
      <c r="FKU85" s="9"/>
      <c r="FKV85" s="9"/>
      <c r="FKW85" s="9"/>
      <c r="FKX85" s="9"/>
      <c r="FKY85" s="9"/>
      <c r="FKZ85" s="9"/>
      <c r="FLA85" s="9"/>
      <c r="FLB85" s="9"/>
      <c r="FLC85" s="9"/>
      <c r="FLD85" s="9"/>
      <c r="FLE85" s="9"/>
      <c r="FLF85" s="9"/>
      <c r="FLG85" s="9"/>
      <c r="FLH85" s="9"/>
      <c r="FLI85" s="9"/>
      <c r="FLJ85" s="9"/>
      <c r="FLK85" s="9"/>
      <c r="FLL85" s="9"/>
      <c r="FLM85" s="9"/>
      <c r="FLN85" s="9"/>
      <c r="FLO85" s="9"/>
      <c r="FLP85" s="9"/>
      <c r="FLQ85" s="9"/>
      <c r="FLR85" s="9"/>
      <c r="FLS85" s="9"/>
      <c r="FLT85" s="9"/>
      <c r="FLU85" s="9"/>
      <c r="FLV85" s="9"/>
      <c r="FLW85" s="9"/>
      <c r="FLX85" s="9"/>
      <c r="FLY85" s="9"/>
      <c r="FLZ85" s="9"/>
      <c r="FMA85" s="9"/>
      <c r="FMB85" s="9"/>
      <c r="FMC85" s="9"/>
      <c r="FMD85" s="9"/>
      <c r="FME85" s="9"/>
      <c r="FMF85" s="9"/>
      <c r="FMG85" s="9"/>
      <c r="FMH85" s="9"/>
      <c r="FMI85" s="9"/>
      <c r="FMJ85" s="9"/>
      <c r="FMK85" s="9"/>
      <c r="FML85" s="9"/>
      <c r="FMM85" s="9"/>
      <c r="FMN85" s="9"/>
      <c r="FMO85" s="9"/>
      <c r="FMP85" s="9"/>
      <c r="FMQ85" s="9"/>
      <c r="FMR85" s="9"/>
      <c r="FMS85" s="9"/>
      <c r="FMT85" s="9"/>
      <c r="FMU85" s="9"/>
      <c r="FMV85" s="9"/>
      <c r="FMW85" s="9"/>
      <c r="FMX85" s="9"/>
      <c r="FMY85" s="9"/>
      <c r="FMZ85" s="9"/>
      <c r="FNA85" s="9"/>
      <c r="FNB85" s="9"/>
      <c r="FNC85" s="9"/>
      <c r="FND85" s="9"/>
      <c r="FNE85" s="9"/>
      <c r="FNF85" s="9"/>
      <c r="FNG85" s="9"/>
      <c r="FNH85" s="9"/>
      <c r="FNI85" s="9"/>
      <c r="FNJ85" s="9"/>
      <c r="FNK85" s="9"/>
      <c r="FNL85" s="9"/>
      <c r="FNM85" s="9"/>
      <c r="FNN85" s="9"/>
      <c r="FNO85" s="9"/>
      <c r="FNP85" s="9"/>
      <c r="FNQ85" s="9"/>
      <c r="FNR85" s="9"/>
      <c r="FNS85" s="9"/>
      <c r="FNT85" s="9"/>
      <c r="FNU85" s="9"/>
      <c r="FNV85" s="9"/>
      <c r="FNW85" s="9"/>
      <c r="FNX85" s="9"/>
      <c r="FNY85" s="9"/>
      <c r="FNZ85" s="9"/>
      <c r="FOA85" s="9"/>
      <c r="FOB85" s="9"/>
      <c r="FOC85" s="9"/>
      <c r="FOD85" s="9"/>
      <c r="FOE85" s="9"/>
      <c r="FOF85" s="9"/>
      <c r="FOG85" s="9"/>
      <c r="FOH85" s="9"/>
      <c r="FOI85" s="9"/>
      <c r="FOJ85" s="9"/>
      <c r="FOK85" s="9"/>
      <c r="FOL85" s="9"/>
      <c r="FOM85" s="9"/>
      <c r="FON85" s="9"/>
      <c r="FOO85" s="9"/>
      <c r="FOP85" s="9"/>
      <c r="FOQ85" s="9"/>
      <c r="FOR85" s="9"/>
      <c r="FOS85" s="9"/>
      <c r="FOT85" s="9"/>
      <c r="FOU85" s="9"/>
      <c r="FOV85" s="9"/>
      <c r="FOW85" s="9"/>
      <c r="FOX85" s="9"/>
      <c r="FOY85" s="9"/>
      <c r="FOZ85" s="9"/>
      <c r="FPA85" s="9"/>
      <c r="FPB85" s="9"/>
      <c r="FPC85" s="9"/>
      <c r="FPD85" s="9"/>
      <c r="FPE85" s="9"/>
      <c r="FPF85" s="9"/>
      <c r="FPG85" s="9"/>
      <c r="FPH85" s="9"/>
      <c r="FPI85" s="9"/>
      <c r="FPJ85" s="9"/>
      <c r="FPK85" s="9"/>
      <c r="FPL85" s="9"/>
      <c r="FPM85" s="9"/>
      <c r="FPN85" s="9"/>
      <c r="FPO85" s="9"/>
      <c r="FPP85" s="9"/>
      <c r="FPQ85" s="9"/>
      <c r="FPR85" s="9"/>
      <c r="FPS85" s="9"/>
      <c r="FPT85" s="9"/>
      <c r="FPU85" s="9"/>
      <c r="FPV85" s="9"/>
      <c r="FPW85" s="9"/>
      <c r="FPX85" s="9"/>
      <c r="FPY85" s="9"/>
      <c r="FPZ85" s="9"/>
      <c r="FQA85" s="9"/>
      <c r="FQB85" s="9"/>
      <c r="FQC85" s="9"/>
      <c r="FQD85" s="9"/>
      <c r="FQE85" s="9"/>
      <c r="FQF85" s="9"/>
      <c r="FQG85" s="9"/>
      <c r="FQH85" s="9"/>
      <c r="FQI85" s="9"/>
      <c r="FQJ85" s="9"/>
      <c r="FQK85" s="9"/>
      <c r="FQL85" s="9"/>
      <c r="FQM85" s="9"/>
      <c r="FQN85" s="9"/>
      <c r="FQO85" s="9"/>
      <c r="FQP85" s="9"/>
      <c r="FQQ85" s="9"/>
      <c r="FQR85" s="9"/>
      <c r="FQS85" s="9"/>
      <c r="FQT85" s="9"/>
      <c r="FQU85" s="9"/>
      <c r="FQV85" s="9"/>
      <c r="FQW85" s="9"/>
      <c r="FQX85" s="9"/>
      <c r="FQY85" s="9"/>
      <c r="FQZ85" s="9"/>
      <c r="FRA85" s="9"/>
      <c r="FRB85" s="9"/>
      <c r="FRC85" s="9"/>
      <c r="FRD85" s="9"/>
      <c r="FRE85" s="9"/>
      <c r="FRF85" s="9"/>
      <c r="FRG85" s="9"/>
      <c r="FRH85" s="9"/>
      <c r="FRI85" s="9"/>
      <c r="FRJ85" s="9"/>
      <c r="FRK85" s="9"/>
      <c r="FRL85" s="9"/>
      <c r="FRM85" s="9"/>
      <c r="FRN85" s="9"/>
      <c r="FRO85" s="9"/>
      <c r="FRP85" s="9"/>
      <c r="FRQ85" s="9"/>
      <c r="FRR85" s="9"/>
      <c r="FRS85" s="9"/>
      <c r="FRT85" s="9"/>
      <c r="FRU85" s="9"/>
      <c r="FRV85" s="9"/>
      <c r="FRW85" s="9"/>
      <c r="FRX85" s="9"/>
      <c r="FRY85" s="9"/>
      <c r="FRZ85" s="9"/>
      <c r="FSA85" s="9"/>
      <c r="FSB85" s="9"/>
      <c r="FSC85" s="9"/>
      <c r="FSD85" s="9"/>
      <c r="FSE85" s="9"/>
      <c r="FSF85" s="9"/>
      <c r="FSG85" s="9"/>
      <c r="FSH85" s="9"/>
      <c r="FSI85" s="9"/>
      <c r="FSJ85" s="9"/>
      <c r="FSK85" s="9"/>
      <c r="FSL85" s="9"/>
      <c r="FSM85" s="9"/>
      <c r="FSN85" s="9"/>
      <c r="FSO85" s="9"/>
      <c r="FSP85" s="9"/>
      <c r="FSQ85" s="9"/>
      <c r="FSR85" s="9"/>
      <c r="FSS85" s="9"/>
      <c r="FST85" s="9"/>
      <c r="FSU85" s="9"/>
      <c r="FSV85" s="9"/>
      <c r="FSW85" s="9"/>
      <c r="FSX85" s="9"/>
      <c r="FSY85" s="9"/>
      <c r="FSZ85" s="9"/>
      <c r="FTA85" s="9"/>
      <c r="FTB85" s="9"/>
      <c r="FTC85" s="9"/>
      <c r="FTD85" s="9"/>
      <c r="FTE85" s="9"/>
      <c r="FTF85" s="9"/>
      <c r="FTG85" s="9"/>
      <c r="FTH85" s="9"/>
      <c r="FTI85" s="9"/>
      <c r="FTJ85" s="9"/>
      <c r="FTK85" s="9"/>
      <c r="FTL85" s="9"/>
      <c r="FTM85" s="9"/>
      <c r="FTN85" s="9"/>
      <c r="FTO85" s="9"/>
      <c r="FTP85" s="9"/>
      <c r="FTQ85" s="9"/>
      <c r="FTR85" s="9"/>
      <c r="FTS85" s="9"/>
      <c r="FTT85" s="9"/>
      <c r="FTU85" s="9"/>
      <c r="FTV85" s="9"/>
      <c r="FTW85" s="9"/>
      <c r="FTX85" s="9"/>
      <c r="FTY85" s="9"/>
      <c r="FTZ85" s="9"/>
      <c r="FUA85" s="9"/>
      <c r="FUB85" s="9"/>
      <c r="FUC85" s="9"/>
      <c r="FUD85" s="9"/>
      <c r="FUE85" s="9"/>
      <c r="FUF85" s="9"/>
      <c r="FUG85" s="9"/>
      <c r="FUH85" s="9"/>
      <c r="FUI85" s="9"/>
      <c r="FUJ85" s="9"/>
      <c r="FUK85" s="9"/>
      <c r="FUL85" s="9"/>
      <c r="FUM85" s="9"/>
      <c r="FUN85" s="9"/>
      <c r="FUO85" s="9"/>
      <c r="FUP85" s="9"/>
      <c r="FUQ85" s="9"/>
      <c r="FUR85" s="9"/>
      <c r="FUS85" s="9"/>
      <c r="FUT85" s="9"/>
      <c r="FUU85" s="9"/>
      <c r="FUV85" s="9"/>
      <c r="FUW85" s="9"/>
      <c r="FUX85" s="9"/>
      <c r="FUY85" s="9"/>
      <c r="FUZ85" s="9"/>
      <c r="FVA85" s="9"/>
      <c r="FVB85" s="9"/>
      <c r="FVC85" s="9"/>
      <c r="FVD85" s="9"/>
      <c r="FVE85" s="9"/>
      <c r="FVF85" s="9"/>
      <c r="FVG85" s="9"/>
      <c r="FVH85" s="9"/>
      <c r="FVI85" s="9"/>
      <c r="FVJ85" s="9"/>
      <c r="FVK85" s="9"/>
      <c r="FVL85" s="9"/>
      <c r="FVM85" s="9"/>
      <c r="FVN85" s="9"/>
      <c r="FVO85" s="9"/>
      <c r="FVP85" s="9"/>
      <c r="FVQ85" s="9"/>
      <c r="FVR85" s="9"/>
      <c r="FVS85" s="9"/>
      <c r="FVT85" s="9"/>
      <c r="FVU85" s="9"/>
      <c r="FVV85" s="9"/>
      <c r="FVW85" s="9"/>
      <c r="FVX85" s="9"/>
      <c r="FVY85" s="9"/>
      <c r="FVZ85" s="9"/>
      <c r="FWA85" s="9"/>
      <c r="FWB85" s="9"/>
      <c r="FWC85" s="9"/>
      <c r="FWD85" s="9"/>
      <c r="FWE85" s="9"/>
      <c r="FWF85" s="9"/>
      <c r="FWG85" s="9"/>
      <c r="FWH85" s="9"/>
      <c r="FWI85" s="9"/>
      <c r="FWJ85" s="9"/>
      <c r="FWK85" s="9"/>
      <c r="FWL85" s="9"/>
      <c r="FWM85" s="9"/>
      <c r="FWN85" s="9"/>
      <c r="FWO85" s="9"/>
      <c r="FWP85" s="9"/>
      <c r="FWQ85" s="9"/>
      <c r="FWR85" s="9"/>
      <c r="FWS85" s="9"/>
      <c r="FWT85" s="9"/>
      <c r="FWU85" s="9"/>
      <c r="FWV85" s="9"/>
      <c r="FWW85" s="9"/>
      <c r="FWX85" s="9"/>
      <c r="FWY85" s="9"/>
      <c r="FWZ85" s="9"/>
      <c r="FXA85" s="9"/>
      <c r="FXB85" s="9"/>
      <c r="FXC85" s="9"/>
      <c r="FXD85" s="9"/>
      <c r="FXE85" s="9"/>
      <c r="FXF85" s="9"/>
      <c r="FXG85" s="9"/>
      <c r="FXH85" s="9"/>
      <c r="FXI85" s="9"/>
      <c r="FXJ85" s="9"/>
      <c r="FXK85" s="9"/>
      <c r="FXL85" s="9"/>
      <c r="FXM85" s="9"/>
      <c r="FXN85" s="9"/>
      <c r="FXO85" s="9"/>
      <c r="FXP85" s="9"/>
      <c r="FXQ85" s="9"/>
      <c r="FXR85" s="9"/>
      <c r="FXS85" s="9"/>
      <c r="FXT85" s="9"/>
      <c r="FXU85" s="9"/>
      <c r="FXV85" s="9"/>
      <c r="FXW85" s="9"/>
      <c r="FXX85" s="9"/>
      <c r="FXY85" s="9"/>
      <c r="FXZ85" s="9"/>
      <c r="FYA85" s="9"/>
      <c r="FYB85" s="9"/>
      <c r="FYC85" s="9"/>
      <c r="FYD85" s="9"/>
      <c r="FYE85" s="9"/>
      <c r="FYF85" s="9"/>
      <c r="FYG85" s="9"/>
      <c r="FYH85" s="9"/>
      <c r="FYI85" s="9"/>
      <c r="FYJ85" s="9"/>
      <c r="FYK85" s="9"/>
      <c r="FYL85" s="9"/>
      <c r="FYM85" s="9"/>
      <c r="FYN85" s="9"/>
      <c r="FYO85" s="9"/>
      <c r="FYP85" s="9"/>
      <c r="FYQ85" s="9"/>
      <c r="FYR85" s="9"/>
      <c r="FYS85" s="9"/>
      <c r="FYT85" s="9"/>
      <c r="FYU85" s="9"/>
      <c r="FYV85" s="9"/>
      <c r="FYW85" s="9"/>
      <c r="FYX85" s="9"/>
      <c r="FYY85" s="9"/>
      <c r="FYZ85" s="9"/>
      <c r="FZA85" s="9"/>
      <c r="FZB85" s="9"/>
      <c r="FZC85" s="9"/>
      <c r="FZD85" s="9"/>
      <c r="FZE85" s="9"/>
      <c r="FZF85" s="9"/>
      <c r="FZG85" s="9"/>
      <c r="FZH85" s="9"/>
      <c r="FZI85" s="9"/>
      <c r="FZJ85" s="9"/>
      <c r="FZK85" s="9"/>
      <c r="FZL85" s="9"/>
      <c r="FZM85" s="9"/>
      <c r="FZN85" s="9"/>
      <c r="FZO85" s="9"/>
      <c r="FZP85" s="9"/>
      <c r="FZQ85" s="9"/>
      <c r="FZR85" s="9"/>
      <c r="FZS85" s="9"/>
      <c r="FZT85" s="9"/>
      <c r="FZU85" s="9"/>
      <c r="FZV85" s="9"/>
      <c r="FZW85" s="9"/>
      <c r="FZX85" s="9"/>
      <c r="FZY85" s="9"/>
      <c r="FZZ85" s="9"/>
      <c r="GAA85" s="9"/>
      <c r="GAB85" s="9"/>
      <c r="GAC85" s="9"/>
      <c r="GAD85" s="9"/>
      <c r="GAE85" s="9"/>
      <c r="GAF85" s="9"/>
      <c r="GAG85" s="9"/>
      <c r="GAH85" s="9"/>
      <c r="GAI85" s="9"/>
      <c r="GAJ85" s="9"/>
      <c r="GAK85" s="9"/>
      <c r="GAL85" s="9"/>
      <c r="GAM85" s="9"/>
      <c r="GAN85" s="9"/>
      <c r="GAO85" s="9"/>
      <c r="GAP85" s="9"/>
      <c r="GAQ85" s="9"/>
      <c r="GAR85" s="9"/>
      <c r="GAS85" s="9"/>
      <c r="GAT85" s="9"/>
      <c r="GAU85" s="9"/>
      <c r="GAV85" s="9"/>
      <c r="GAW85" s="9"/>
      <c r="GAX85" s="9"/>
      <c r="GAY85" s="9"/>
      <c r="GAZ85" s="9"/>
      <c r="GBA85" s="9"/>
      <c r="GBB85" s="9"/>
      <c r="GBC85" s="9"/>
      <c r="GBD85" s="9"/>
      <c r="GBE85" s="9"/>
      <c r="GBF85" s="9"/>
      <c r="GBG85" s="9"/>
      <c r="GBH85" s="9"/>
      <c r="GBI85" s="9"/>
      <c r="GBJ85" s="9"/>
      <c r="GBK85" s="9"/>
      <c r="GBL85" s="9"/>
      <c r="GBM85" s="9"/>
      <c r="GBN85" s="9"/>
      <c r="GBO85" s="9"/>
      <c r="GBP85" s="9"/>
      <c r="GBQ85" s="9"/>
      <c r="GBR85" s="9"/>
      <c r="GBS85" s="9"/>
      <c r="GBT85" s="9"/>
      <c r="GBU85" s="9"/>
      <c r="GBV85" s="9"/>
      <c r="GBW85" s="9"/>
      <c r="GBX85" s="9"/>
      <c r="GBY85" s="9"/>
      <c r="GBZ85" s="9"/>
      <c r="GCA85" s="9"/>
      <c r="GCB85" s="9"/>
      <c r="GCC85" s="9"/>
      <c r="GCD85" s="9"/>
      <c r="GCE85" s="9"/>
      <c r="GCF85" s="9"/>
      <c r="GCG85" s="9"/>
      <c r="GCH85" s="9"/>
      <c r="GCI85" s="9"/>
      <c r="GCJ85" s="9"/>
      <c r="GCK85" s="9"/>
      <c r="GCL85" s="9"/>
      <c r="GCM85" s="9"/>
      <c r="GCN85" s="9"/>
      <c r="GCO85" s="9"/>
      <c r="GCP85" s="9"/>
      <c r="GCQ85" s="9"/>
      <c r="GCR85" s="9"/>
      <c r="GCS85" s="9"/>
      <c r="GCT85" s="9"/>
      <c r="GCU85" s="9"/>
      <c r="GCV85" s="9"/>
      <c r="GCW85" s="9"/>
      <c r="GCX85" s="9"/>
      <c r="GCY85" s="9"/>
      <c r="GCZ85" s="9"/>
      <c r="GDA85" s="9"/>
      <c r="GDB85" s="9"/>
      <c r="GDC85" s="9"/>
      <c r="GDD85" s="9"/>
      <c r="GDE85" s="9"/>
      <c r="GDF85" s="9"/>
      <c r="GDG85" s="9"/>
      <c r="GDH85" s="9"/>
      <c r="GDI85" s="9"/>
      <c r="GDJ85" s="9"/>
      <c r="GDK85" s="9"/>
      <c r="GDL85" s="9"/>
      <c r="GDM85" s="9"/>
      <c r="GDN85" s="9"/>
      <c r="GDO85" s="9"/>
      <c r="GDP85" s="9"/>
      <c r="GDQ85" s="9"/>
      <c r="GDR85" s="9"/>
      <c r="GDS85" s="9"/>
      <c r="GDT85" s="9"/>
      <c r="GDU85" s="9"/>
      <c r="GDV85" s="9"/>
      <c r="GDW85" s="9"/>
      <c r="GDX85" s="9"/>
      <c r="GDY85" s="9"/>
      <c r="GDZ85" s="9"/>
      <c r="GEA85" s="9"/>
      <c r="GEB85" s="9"/>
      <c r="GEC85" s="9"/>
      <c r="GED85" s="9"/>
      <c r="GEE85" s="9"/>
      <c r="GEF85" s="9"/>
      <c r="GEG85" s="9"/>
      <c r="GEH85" s="9"/>
      <c r="GEI85" s="9"/>
      <c r="GEJ85" s="9"/>
      <c r="GEK85" s="9"/>
      <c r="GEL85" s="9"/>
      <c r="GEM85" s="9"/>
      <c r="GEN85" s="9"/>
      <c r="GEO85" s="9"/>
      <c r="GEP85" s="9"/>
      <c r="GEQ85" s="9"/>
      <c r="GER85" s="9"/>
      <c r="GES85" s="9"/>
      <c r="GET85" s="9"/>
      <c r="GEU85" s="9"/>
      <c r="GEV85" s="9"/>
      <c r="GEW85" s="9"/>
      <c r="GEX85" s="9"/>
      <c r="GEY85" s="9"/>
      <c r="GEZ85" s="9"/>
      <c r="GFA85" s="9"/>
      <c r="GFB85" s="9"/>
      <c r="GFC85" s="9"/>
      <c r="GFD85" s="9"/>
      <c r="GFE85" s="9"/>
      <c r="GFF85" s="9"/>
      <c r="GFG85" s="9"/>
      <c r="GFH85" s="9"/>
      <c r="GFI85" s="9"/>
      <c r="GFJ85" s="9"/>
      <c r="GFK85" s="9"/>
      <c r="GFL85" s="9"/>
      <c r="GFM85" s="9"/>
      <c r="GFN85" s="9"/>
      <c r="GFO85" s="9"/>
      <c r="GFP85" s="9"/>
      <c r="GFQ85" s="9"/>
      <c r="GFR85" s="9"/>
      <c r="GFS85" s="9"/>
      <c r="GFT85" s="9"/>
      <c r="GFU85" s="9"/>
      <c r="GFV85" s="9"/>
      <c r="GFW85" s="9"/>
      <c r="GFX85" s="9"/>
      <c r="GFY85" s="9"/>
      <c r="GFZ85" s="9"/>
      <c r="GGA85" s="9"/>
      <c r="GGB85" s="9"/>
      <c r="GGC85" s="9"/>
      <c r="GGD85" s="9"/>
      <c r="GGE85" s="9"/>
      <c r="GGF85" s="9"/>
      <c r="GGG85" s="9"/>
      <c r="GGH85" s="9"/>
      <c r="GGI85" s="9"/>
      <c r="GGJ85" s="9"/>
      <c r="GGK85" s="9"/>
      <c r="GGL85" s="9"/>
      <c r="GGM85" s="9"/>
      <c r="GGN85" s="9"/>
      <c r="GGO85" s="9"/>
      <c r="GGP85" s="9"/>
      <c r="GGQ85" s="9"/>
      <c r="GGR85" s="9"/>
      <c r="GGS85" s="9"/>
      <c r="GGT85" s="9"/>
      <c r="GGU85" s="9"/>
      <c r="GGV85" s="9"/>
      <c r="GGW85" s="9"/>
      <c r="GGX85" s="9"/>
      <c r="GGY85" s="9"/>
      <c r="GGZ85" s="9"/>
      <c r="GHA85" s="9"/>
      <c r="GHB85" s="9"/>
      <c r="GHC85" s="9"/>
      <c r="GHD85" s="9"/>
      <c r="GHE85" s="9"/>
      <c r="GHF85" s="9"/>
      <c r="GHG85" s="9"/>
      <c r="GHH85" s="9"/>
      <c r="GHI85" s="9"/>
      <c r="GHJ85" s="9"/>
      <c r="GHK85" s="9"/>
      <c r="GHL85" s="9"/>
      <c r="GHM85" s="9"/>
      <c r="GHN85" s="9"/>
      <c r="GHO85" s="9"/>
      <c r="GHP85" s="9"/>
      <c r="GHQ85" s="9"/>
      <c r="GHR85" s="9"/>
      <c r="GHS85" s="9"/>
      <c r="GHT85" s="9"/>
      <c r="GHU85" s="9"/>
      <c r="GHV85" s="9"/>
      <c r="GHW85" s="9"/>
      <c r="GHX85" s="9"/>
      <c r="GHY85" s="9"/>
      <c r="GHZ85" s="9"/>
      <c r="GIA85" s="9"/>
      <c r="GIB85" s="9"/>
      <c r="GIC85" s="9"/>
      <c r="GID85" s="9"/>
      <c r="GIE85" s="9"/>
      <c r="GIF85" s="9"/>
      <c r="GIG85" s="9"/>
      <c r="GIH85" s="9"/>
      <c r="GII85" s="9"/>
      <c r="GIJ85" s="9"/>
      <c r="GIK85" s="9"/>
      <c r="GIL85" s="9"/>
      <c r="GIM85" s="9"/>
      <c r="GIN85" s="9"/>
      <c r="GIO85" s="9"/>
      <c r="GIP85" s="9"/>
      <c r="GIQ85" s="9"/>
      <c r="GIR85" s="9"/>
      <c r="GIS85" s="9"/>
      <c r="GIT85" s="9"/>
      <c r="GIU85" s="9"/>
      <c r="GIV85" s="9"/>
      <c r="GIW85" s="9"/>
      <c r="GIX85" s="9"/>
      <c r="GIY85" s="9"/>
      <c r="GIZ85" s="9"/>
      <c r="GJA85" s="9"/>
      <c r="GJB85" s="9"/>
      <c r="GJC85" s="9"/>
      <c r="GJD85" s="9"/>
      <c r="GJE85" s="9"/>
      <c r="GJF85" s="9"/>
      <c r="GJG85" s="9"/>
      <c r="GJH85" s="9"/>
      <c r="GJI85" s="9"/>
      <c r="GJJ85" s="9"/>
      <c r="GJK85" s="9"/>
      <c r="GJL85" s="9"/>
      <c r="GJM85" s="9"/>
      <c r="GJN85" s="9"/>
      <c r="GJO85" s="9"/>
      <c r="GJP85" s="9"/>
      <c r="GJQ85" s="9"/>
      <c r="GJR85" s="9"/>
      <c r="GJS85" s="9"/>
      <c r="GJT85" s="9"/>
      <c r="GJU85" s="9"/>
      <c r="GJV85" s="9"/>
      <c r="GJW85" s="9"/>
      <c r="GJX85" s="9"/>
      <c r="GJY85" s="9"/>
      <c r="GJZ85" s="9"/>
      <c r="GKA85" s="9"/>
      <c r="GKB85" s="9"/>
      <c r="GKC85" s="9"/>
      <c r="GKD85" s="9"/>
      <c r="GKE85" s="9"/>
      <c r="GKF85" s="9"/>
      <c r="GKG85" s="9"/>
      <c r="GKH85" s="9"/>
      <c r="GKI85" s="9"/>
      <c r="GKJ85" s="9"/>
      <c r="GKK85" s="9"/>
      <c r="GKL85" s="9"/>
      <c r="GKM85" s="9"/>
      <c r="GKN85" s="9"/>
      <c r="GKO85" s="9"/>
      <c r="GKP85" s="9"/>
      <c r="GKQ85" s="9"/>
      <c r="GKR85" s="9"/>
      <c r="GKS85" s="9"/>
      <c r="GKT85" s="9"/>
      <c r="GKU85" s="9"/>
      <c r="GKV85" s="9"/>
      <c r="GKW85" s="9"/>
      <c r="GKX85" s="9"/>
      <c r="GKY85" s="9"/>
      <c r="GKZ85" s="9"/>
      <c r="GLA85" s="9"/>
      <c r="GLB85" s="9"/>
      <c r="GLC85" s="9"/>
      <c r="GLD85" s="9"/>
      <c r="GLE85" s="9"/>
      <c r="GLF85" s="9"/>
      <c r="GLG85" s="9"/>
      <c r="GLH85" s="9"/>
      <c r="GLI85" s="9"/>
      <c r="GLJ85" s="9"/>
      <c r="GLK85" s="9"/>
      <c r="GLL85" s="9"/>
      <c r="GLM85" s="9"/>
      <c r="GLN85" s="9"/>
      <c r="GLO85" s="9"/>
      <c r="GLP85" s="9"/>
      <c r="GLQ85" s="9"/>
      <c r="GLR85" s="9"/>
      <c r="GLS85" s="9"/>
      <c r="GLT85" s="9"/>
      <c r="GLU85" s="9"/>
      <c r="GLV85" s="9"/>
      <c r="GLW85" s="9"/>
      <c r="GLX85" s="9"/>
      <c r="GLY85" s="9"/>
      <c r="GLZ85" s="9"/>
      <c r="GMA85" s="9"/>
      <c r="GMB85" s="9"/>
      <c r="GMC85" s="9"/>
      <c r="GMD85" s="9"/>
      <c r="GME85" s="9"/>
      <c r="GMF85" s="9"/>
      <c r="GMG85" s="9"/>
      <c r="GMH85" s="9"/>
      <c r="GMI85" s="9"/>
      <c r="GMJ85" s="9"/>
      <c r="GMK85" s="9"/>
      <c r="GML85" s="9"/>
      <c r="GMM85" s="9"/>
      <c r="GMN85" s="9"/>
      <c r="GMO85" s="9"/>
      <c r="GMP85" s="9"/>
      <c r="GMQ85" s="9"/>
      <c r="GMR85" s="9"/>
      <c r="GMS85" s="9"/>
      <c r="GMT85" s="9"/>
      <c r="GMU85" s="9"/>
      <c r="GMV85" s="9"/>
      <c r="GMW85" s="9"/>
      <c r="GMX85" s="9"/>
      <c r="GMY85" s="9"/>
      <c r="GMZ85" s="9"/>
      <c r="GNA85" s="9"/>
      <c r="GNB85" s="9"/>
      <c r="GNC85" s="9"/>
      <c r="GND85" s="9"/>
      <c r="GNE85" s="9"/>
      <c r="GNF85" s="9"/>
      <c r="GNG85" s="9"/>
      <c r="GNH85" s="9"/>
      <c r="GNI85" s="9"/>
      <c r="GNJ85" s="9"/>
      <c r="GNK85" s="9"/>
      <c r="GNL85" s="9"/>
      <c r="GNM85" s="9"/>
      <c r="GNN85" s="9"/>
      <c r="GNO85" s="9"/>
      <c r="GNP85" s="9"/>
      <c r="GNQ85" s="9"/>
      <c r="GNR85" s="9"/>
      <c r="GNS85" s="9"/>
      <c r="GNT85" s="9"/>
      <c r="GNU85" s="9"/>
      <c r="GNV85" s="9"/>
      <c r="GNW85" s="9"/>
      <c r="GNX85" s="9"/>
      <c r="GNY85" s="9"/>
      <c r="GNZ85" s="9"/>
      <c r="GOA85" s="9"/>
      <c r="GOB85" s="9"/>
      <c r="GOC85" s="9"/>
      <c r="GOD85" s="9"/>
      <c r="GOE85" s="9"/>
      <c r="GOF85" s="9"/>
      <c r="GOG85" s="9"/>
      <c r="GOH85" s="9"/>
      <c r="GOI85" s="9"/>
      <c r="GOJ85" s="9"/>
      <c r="GOK85" s="9"/>
      <c r="GOL85" s="9"/>
      <c r="GOM85" s="9"/>
      <c r="GON85" s="9"/>
      <c r="GOO85" s="9"/>
      <c r="GOP85" s="9"/>
      <c r="GOQ85" s="9"/>
      <c r="GOR85" s="9"/>
      <c r="GOS85" s="9"/>
      <c r="GOT85" s="9"/>
      <c r="GOU85" s="9"/>
      <c r="GOV85" s="9"/>
      <c r="GOW85" s="9"/>
      <c r="GOX85" s="9"/>
      <c r="GOY85" s="9"/>
      <c r="GOZ85" s="9"/>
      <c r="GPA85" s="9"/>
      <c r="GPB85" s="9"/>
      <c r="GPC85" s="9"/>
      <c r="GPD85" s="9"/>
      <c r="GPE85" s="9"/>
      <c r="GPF85" s="9"/>
      <c r="GPG85" s="9"/>
      <c r="GPH85" s="9"/>
      <c r="GPI85" s="9"/>
      <c r="GPJ85" s="9"/>
      <c r="GPK85" s="9"/>
      <c r="GPL85" s="9"/>
      <c r="GPM85" s="9"/>
      <c r="GPN85" s="9"/>
      <c r="GPO85" s="9"/>
      <c r="GPP85" s="9"/>
      <c r="GPQ85" s="9"/>
      <c r="GPR85" s="9"/>
      <c r="GPS85" s="9"/>
      <c r="GPT85" s="9"/>
      <c r="GPU85" s="9"/>
      <c r="GPV85" s="9"/>
      <c r="GPW85" s="9"/>
      <c r="GPX85" s="9"/>
      <c r="GPY85" s="9"/>
      <c r="GPZ85" s="9"/>
      <c r="GQA85" s="9"/>
      <c r="GQB85" s="9"/>
      <c r="GQC85" s="9"/>
      <c r="GQD85" s="9"/>
      <c r="GQE85" s="9"/>
      <c r="GQF85" s="9"/>
      <c r="GQG85" s="9"/>
      <c r="GQH85" s="9"/>
      <c r="GQI85" s="9"/>
      <c r="GQJ85" s="9"/>
      <c r="GQK85" s="9"/>
      <c r="GQL85" s="9"/>
      <c r="GQM85" s="9"/>
      <c r="GQN85" s="9"/>
      <c r="GQO85" s="9"/>
      <c r="GQP85" s="9"/>
      <c r="GQQ85" s="9"/>
      <c r="GQR85" s="9"/>
      <c r="GQS85" s="9"/>
      <c r="GQT85" s="9"/>
      <c r="GQU85" s="9"/>
      <c r="GQV85" s="9"/>
      <c r="GQW85" s="9"/>
      <c r="GQX85" s="9"/>
      <c r="GQY85" s="9"/>
      <c r="GQZ85" s="9"/>
      <c r="GRA85" s="9"/>
      <c r="GRB85" s="9"/>
      <c r="GRC85" s="9"/>
      <c r="GRD85" s="9"/>
      <c r="GRE85" s="9"/>
      <c r="GRF85" s="9"/>
      <c r="GRG85" s="9"/>
      <c r="GRH85" s="9"/>
      <c r="GRI85" s="9"/>
      <c r="GRJ85" s="9"/>
      <c r="GRK85" s="9"/>
      <c r="GRL85" s="9"/>
      <c r="GRM85" s="9"/>
      <c r="GRN85" s="9"/>
      <c r="GRO85" s="9"/>
      <c r="GRP85" s="9"/>
      <c r="GRQ85" s="9"/>
      <c r="GRR85" s="9"/>
      <c r="GRS85" s="9"/>
      <c r="GRT85" s="9"/>
      <c r="GRU85" s="9"/>
      <c r="GRV85" s="9"/>
      <c r="GRW85" s="9"/>
      <c r="GRX85" s="9"/>
      <c r="GRY85" s="9"/>
      <c r="GRZ85" s="9"/>
      <c r="GSA85" s="9"/>
      <c r="GSB85" s="9"/>
      <c r="GSC85" s="9"/>
      <c r="GSD85" s="9"/>
      <c r="GSE85" s="9"/>
      <c r="GSF85" s="9"/>
      <c r="GSG85" s="9"/>
      <c r="GSH85" s="9"/>
      <c r="GSI85" s="9"/>
      <c r="GSJ85" s="9"/>
      <c r="GSK85" s="9"/>
      <c r="GSL85" s="9"/>
      <c r="GSM85" s="9"/>
      <c r="GSN85" s="9"/>
      <c r="GSO85" s="9"/>
      <c r="GSP85" s="9"/>
      <c r="GSQ85" s="9"/>
      <c r="GSR85" s="9"/>
      <c r="GSS85" s="9"/>
      <c r="GST85" s="9"/>
      <c r="GSU85" s="9"/>
      <c r="GSV85" s="9"/>
      <c r="GSW85" s="9"/>
      <c r="GSX85" s="9"/>
      <c r="GSY85" s="9"/>
      <c r="GSZ85" s="9"/>
      <c r="GTA85" s="9"/>
      <c r="GTB85" s="9"/>
      <c r="GTC85" s="9"/>
      <c r="GTD85" s="9"/>
      <c r="GTE85" s="9"/>
      <c r="GTF85" s="9"/>
      <c r="GTG85" s="9"/>
      <c r="GTH85" s="9"/>
      <c r="GTI85" s="9"/>
      <c r="GTJ85" s="9"/>
      <c r="GTK85" s="9"/>
      <c r="GTL85" s="9"/>
      <c r="GTM85" s="9"/>
      <c r="GTN85" s="9"/>
      <c r="GTO85" s="9"/>
      <c r="GTP85" s="9"/>
      <c r="GTQ85" s="9"/>
      <c r="GTR85" s="9"/>
      <c r="GTS85" s="9"/>
      <c r="GTT85" s="9"/>
      <c r="GTU85" s="9"/>
      <c r="GTV85" s="9"/>
      <c r="GTW85" s="9"/>
      <c r="GTX85" s="9"/>
      <c r="GTY85" s="9"/>
      <c r="GTZ85" s="9"/>
      <c r="GUA85" s="9"/>
      <c r="GUB85" s="9"/>
      <c r="GUC85" s="9"/>
      <c r="GUD85" s="9"/>
      <c r="GUE85" s="9"/>
      <c r="GUF85" s="9"/>
      <c r="GUG85" s="9"/>
      <c r="GUH85" s="9"/>
      <c r="GUI85" s="9"/>
      <c r="GUJ85" s="9"/>
      <c r="GUK85" s="9"/>
      <c r="GUL85" s="9"/>
      <c r="GUM85" s="9"/>
      <c r="GUN85" s="9"/>
      <c r="GUO85" s="9"/>
      <c r="GUP85" s="9"/>
      <c r="GUQ85" s="9"/>
      <c r="GUR85" s="9"/>
      <c r="GUS85" s="9"/>
      <c r="GUT85" s="9"/>
      <c r="GUU85" s="9"/>
      <c r="GUV85" s="9"/>
      <c r="GUW85" s="9"/>
      <c r="GUX85" s="9"/>
      <c r="GUY85" s="9"/>
      <c r="GUZ85" s="9"/>
      <c r="GVA85" s="9"/>
      <c r="GVB85" s="9"/>
      <c r="GVC85" s="9"/>
      <c r="GVD85" s="9"/>
      <c r="GVE85" s="9"/>
      <c r="GVF85" s="9"/>
      <c r="GVG85" s="9"/>
      <c r="GVH85" s="9"/>
      <c r="GVI85" s="9"/>
      <c r="GVJ85" s="9"/>
      <c r="GVK85" s="9"/>
      <c r="GVL85" s="9"/>
      <c r="GVM85" s="9"/>
      <c r="GVN85" s="9"/>
      <c r="GVO85" s="9"/>
      <c r="GVP85" s="9"/>
      <c r="GVQ85" s="9"/>
      <c r="GVR85" s="9"/>
      <c r="GVS85" s="9"/>
      <c r="GVT85" s="9"/>
      <c r="GVU85" s="9"/>
      <c r="GVV85" s="9"/>
      <c r="GVW85" s="9"/>
      <c r="GVX85" s="9"/>
      <c r="GVY85" s="9"/>
      <c r="GVZ85" s="9"/>
      <c r="GWA85" s="9"/>
      <c r="GWB85" s="9"/>
      <c r="GWC85" s="9"/>
      <c r="GWD85" s="9"/>
      <c r="GWE85" s="9"/>
      <c r="GWF85" s="9"/>
      <c r="GWG85" s="9"/>
      <c r="GWH85" s="9"/>
      <c r="GWI85" s="9"/>
      <c r="GWJ85" s="9"/>
      <c r="GWK85" s="9"/>
      <c r="GWL85" s="9"/>
      <c r="GWM85" s="9"/>
      <c r="GWN85" s="9"/>
      <c r="GWO85" s="9"/>
      <c r="GWP85" s="9"/>
      <c r="GWQ85" s="9"/>
      <c r="GWR85" s="9"/>
      <c r="GWS85" s="9"/>
      <c r="GWT85" s="9"/>
      <c r="GWU85" s="9"/>
      <c r="GWV85" s="9"/>
      <c r="GWW85" s="9"/>
      <c r="GWX85" s="9"/>
      <c r="GWY85" s="9"/>
      <c r="GWZ85" s="9"/>
      <c r="GXA85" s="9"/>
      <c r="GXB85" s="9"/>
      <c r="GXC85" s="9"/>
      <c r="GXD85" s="9"/>
      <c r="GXE85" s="9"/>
      <c r="GXF85" s="9"/>
      <c r="GXG85" s="9"/>
      <c r="GXH85" s="9"/>
      <c r="GXI85" s="9"/>
      <c r="GXJ85" s="9"/>
      <c r="GXK85" s="9"/>
      <c r="GXL85" s="9"/>
      <c r="GXM85" s="9"/>
      <c r="GXN85" s="9"/>
      <c r="GXO85" s="9"/>
      <c r="GXP85" s="9"/>
      <c r="GXQ85" s="9"/>
      <c r="GXR85" s="9"/>
      <c r="GXS85" s="9"/>
      <c r="GXT85" s="9"/>
      <c r="GXU85" s="9"/>
      <c r="GXV85" s="9"/>
      <c r="GXW85" s="9"/>
      <c r="GXX85" s="9"/>
      <c r="GXY85" s="9"/>
      <c r="GXZ85" s="9"/>
      <c r="GYA85" s="9"/>
      <c r="GYB85" s="9"/>
      <c r="GYC85" s="9"/>
      <c r="GYD85" s="9"/>
      <c r="GYE85" s="9"/>
      <c r="GYF85" s="9"/>
      <c r="GYG85" s="9"/>
      <c r="GYH85" s="9"/>
      <c r="GYI85" s="9"/>
      <c r="GYJ85" s="9"/>
      <c r="GYK85" s="9"/>
      <c r="GYL85" s="9"/>
      <c r="GYM85" s="9"/>
      <c r="GYN85" s="9"/>
      <c r="GYO85" s="9"/>
      <c r="GYP85" s="9"/>
      <c r="GYQ85" s="9"/>
      <c r="GYR85" s="9"/>
      <c r="GYS85" s="9"/>
      <c r="GYT85" s="9"/>
      <c r="GYU85" s="9"/>
      <c r="GYV85" s="9"/>
      <c r="GYW85" s="9"/>
      <c r="GYX85" s="9"/>
      <c r="GYY85" s="9"/>
      <c r="GYZ85" s="9"/>
      <c r="GZA85" s="9"/>
      <c r="GZB85" s="9"/>
      <c r="GZC85" s="9"/>
      <c r="GZD85" s="9"/>
      <c r="GZE85" s="9"/>
      <c r="GZF85" s="9"/>
      <c r="GZG85" s="9"/>
      <c r="GZH85" s="9"/>
      <c r="GZI85" s="9"/>
      <c r="GZJ85" s="9"/>
      <c r="GZK85" s="9"/>
      <c r="GZL85" s="9"/>
      <c r="GZM85" s="9"/>
      <c r="GZN85" s="9"/>
      <c r="GZO85" s="9"/>
      <c r="GZP85" s="9"/>
      <c r="GZQ85" s="9"/>
      <c r="GZR85" s="9"/>
      <c r="GZS85" s="9"/>
      <c r="GZT85" s="9"/>
      <c r="GZU85" s="9"/>
      <c r="GZV85" s="9"/>
      <c r="GZW85" s="9"/>
      <c r="GZX85" s="9"/>
      <c r="GZY85" s="9"/>
      <c r="GZZ85" s="9"/>
      <c r="HAA85" s="9"/>
      <c r="HAB85" s="9"/>
      <c r="HAC85" s="9"/>
      <c r="HAD85" s="9"/>
      <c r="HAE85" s="9"/>
      <c r="HAF85" s="9"/>
      <c r="HAG85" s="9"/>
      <c r="HAH85" s="9"/>
      <c r="HAI85" s="9"/>
      <c r="HAJ85" s="9"/>
      <c r="HAK85" s="9"/>
      <c r="HAL85" s="9"/>
      <c r="HAM85" s="9"/>
      <c r="HAN85" s="9"/>
      <c r="HAO85" s="9"/>
      <c r="HAP85" s="9"/>
      <c r="HAQ85" s="9"/>
      <c r="HAR85" s="9"/>
      <c r="HAS85" s="9"/>
      <c r="HAT85" s="9"/>
      <c r="HAU85" s="9"/>
      <c r="HAV85" s="9"/>
      <c r="HAW85" s="9"/>
      <c r="HAX85" s="9"/>
      <c r="HAY85" s="9"/>
      <c r="HAZ85" s="9"/>
      <c r="HBA85" s="9"/>
      <c r="HBB85" s="9"/>
      <c r="HBC85" s="9"/>
      <c r="HBD85" s="9"/>
      <c r="HBE85" s="9"/>
      <c r="HBF85" s="9"/>
      <c r="HBG85" s="9"/>
      <c r="HBH85" s="9"/>
      <c r="HBI85" s="9"/>
      <c r="HBJ85" s="9"/>
      <c r="HBK85" s="9"/>
      <c r="HBL85" s="9"/>
      <c r="HBM85" s="9"/>
      <c r="HBN85" s="9"/>
      <c r="HBO85" s="9"/>
      <c r="HBP85" s="9"/>
      <c r="HBQ85" s="9"/>
      <c r="HBR85" s="9"/>
      <c r="HBS85" s="9"/>
      <c r="HBT85" s="9"/>
      <c r="HBU85" s="9"/>
      <c r="HBV85" s="9"/>
      <c r="HBW85" s="9"/>
      <c r="HBX85" s="9"/>
      <c r="HBY85" s="9"/>
      <c r="HBZ85" s="9"/>
      <c r="HCA85" s="9"/>
      <c r="HCB85" s="9"/>
      <c r="HCC85" s="9"/>
      <c r="HCD85" s="9"/>
      <c r="HCE85" s="9"/>
      <c r="HCF85" s="9"/>
      <c r="HCG85" s="9"/>
      <c r="HCH85" s="9"/>
      <c r="HCI85" s="9"/>
      <c r="HCJ85" s="9"/>
      <c r="HCK85" s="9"/>
      <c r="HCL85" s="9"/>
      <c r="HCM85" s="9"/>
      <c r="HCN85" s="9"/>
      <c r="HCO85" s="9"/>
      <c r="HCP85" s="9"/>
      <c r="HCQ85" s="9"/>
      <c r="HCR85" s="9"/>
      <c r="HCS85" s="9"/>
      <c r="HCT85" s="9"/>
      <c r="HCU85" s="9"/>
      <c r="HCV85" s="9"/>
      <c r="HCW85" s="9"/>
      <c r="HCX85" s="9"/>
      <c r="HCY85" s="9"/>
      <c r="HCZ85" s="9"/>
      <c r="HDA85" s="9"/>
      <c r="HDB85" s="9"/>
      <c r="HDC85" s="9"/>
      <c r="HDD85" s="9"/>
      <c r="HDE85" s="9"/>
      <c r="HDF85" s="9"/>
      <c r="HDG85" s="9"/>
      <c r="HDH85" s="9"/>
      <c r="HDI85" s="9"/>
      <c r="HDJ85" s="9"/>
      <c r="HDK85" s="9"/>
      <c r="HDL85" s="9"/>
      <c r="HDM85" s="9"/>
      <c r="HDN85" s="9"/>
      <c r="HDO85" s="9"/>
      <c r="HDP85" s="9"/>
      <c r="HDQ85" s="9"/>
      <c r="HDR85" s="9"/>
      <c r="HDS85" s="9"/>
      <c r="HDT85" s="9"/>
      <c r="HDU85" s="9"/>
      <c r="HDV85" s="9"/>
      <c r="HDW85" s="9"/>
      <c r="HDX85" s="9"/>
      <c r="HDY85" s="9"/>
      <c r="HDZ85" s="9"/>
      <c r="HEA85" s="9"/>
      <c r="HEB85" s="9"/>
      <c r="HEC85" s="9"/>
      <c r="HED85" s="9"/>
      <c r="HEE85" s="9"/>
      <c r="HEF85" s="9"/>
      <c r="HEG85" s="9"/>
      <c r="HEH85" s="9"/>
      <c r="HEI85" s="9"/>
      <c r="HEJ85" s="9"/>
      <c r="HEK85" s="9"/>
      <c r="HEL85" s="9"/>
      <c r="HEM85" s="9"/>
      <c r="HEN85" s="9"/>
      <c r="HEO85" s="9"/>
      <c r="HEP85" s="9"/>
      <c r="HEQ85" s="9"/>
      <c r="HER85" s="9"/>
      <c r="HES85" s="9"/>
      <c r="HET85" s="9"/>
      <c r="HEU85" s="9"/>
      <c r="HEV85" s="9"/>
      <c r="HEW85" s="9"/>
      <c r="HEX85" s="9"/>
      <c r="HEY85" s="9"/>
      <c r="HEZ85" s="9"/>
      <c r="HFA85" s="9"/>
      <c r="HFB85" s="9"/>
      <c r="HFC85" s="9"/>
      <c r="HFD85" s="9"/>
      <c r="HFE85" s="9"/>
      <c r="HFF85" s="9"/>
      <c r="HFG85" s="9"/>
      <c r="HFH85" s="9"/>
      <c r="HFI85" s="9"/>
      <c r="HFJ85" s="9"/>
      <c r="HFK85" s="9"/>
      <c r="HFL85" s="9"/>
      <c r="HFM85" s="9"/>
      <c r="HFN85" s="9"/>
      <c r="HFO85" s="9"/>
      <c r="HFP85" s="9"/>
      <c r="HFQ85" s="9"/>
      <c r="HFR85" s="9"/>
      <c r="HFS85" s="9"/>
      <c r="HFT85" s="9"/>
      <c r="HFU85" s="9"/>
      <c r="HFV85" s="9"/>
      <c r="HFW85" s="9"/>
      <c r="HFX85" s="9"/>
      <c r="HFY85" s="9"/>
      <c r="HFZ85" s="9"/>
      <c r="HGA85" s="9"/>
      <c r="HGB85" s="9"/>
      <c r="HGC85" s="9"/>
      <c r="HGD85" s="9"/>
      <c r="HGE85" s="9"/>
      <c r="HGF85" s="9"/>
      <c r="HGG85" s="9"/>
      <c r="HGH85" s="9"/>
      <c r="HGI85" s="9"/>
      <c r="HGJ85" s="9"/>
      <c r="HGK85" s="9"/>
      <c r="HGL85" s="9"/>
      <c r="HGM85" s="9"/>
      <c r="HGN85" s="9"/>
      <c r="HGO85" s="9"/>
      <c r="HGP85" s="9"/>
      <c r="HGQ85" s="9"/>
      <c r="HGR85" s="9"/>
      <c r="HGS85" s="9"/>
      <c r="HGT85" s="9"/>
      <c r="HGU85" s="9"/>
      <c r="HGV85" s="9"/>
      <c r="HGW85" s="9"/>
      <c r="HGX85" s="9"/>
      <c r="HGY85" s="9"/>
      <c r="HGZ85" s="9"/>
      <c r="HHA85" s="9"/>
      <c r="HHB85" s="9"/>
      <c r="HHC85" s="9"/>
      <c r="HHD85" s="9"/>
      <c r="HHE85" s="9"/>
      <c r="HHF85" s="9"/>
      <c r="HHG85" s="9"/>
      <c r="HHH85" s="9"/>
      <c r="HHI85" s="9"/>
      <c r="HHJ85" s="9"/>
      <c r="HHK85" s="9"/>
      <c r="HHL85" s="9"/>
      <c r="HHM85" s="9"/>
      <c r="HHN85" s="9"/>
      <c r="HHO85" s="9"/>
      <c r="HHP85" s="9"/>
      <c r="HHQ85" s="9"/>
      <c r="HHR85" s="9"/>
      <c r="HHS85" s="9"/>
      <c r="HHT85" s="9"/>
      <c r="HHU85" s="9"/>
      <c r="HHV85" s="9"/>
      <c r="HHW85" s="9"/>
      <c r="HHX85" s="9"/>
      <c r="HHY85" s="9"/>
      <c r="HHZ85" s="9"/>
      <c r="HIA85" s="9"/>
      <c r="HIB85" s="9"/>
      <c r="HIC85" s="9"/>
      <c r="HID85" s="9"/>
      <c r="HIE85" s="9"/>
      <c r="HIF85" s="9"/>
      <c r="HIG85" s="9"/>
      <c r="HIH85" s="9"/>
      <c r="HII85" s="9"/>
      <c r="HIJ85" s="9"/>
      <c r="HIK85" s="9"/>
      <c r="HIL85" s="9"/>
      <c r="HIM85" s="9"/>
      <c r="HIN85" s="9"/>
      <c r="HIO85" s="9"/>
      <c r="HIP85" s="9"/>
      <c r="HIQ85" s="9"/>
      <c r="HIR85" s="9"/>
      <c r="HIS85" s="9"/>
      <c r="HIT85" s="9"/>
      <c r="HIU85" s="9"/>
      <c r="HIV85" s="9"/>
      <c r="HIW85" s="9"/>
      <c r="HIX85" s="9"/>
      <c r="HIY85" s="9"/>
      <c r="HIZ85" s="9"/>
      <c r="HJA85" s="9"/>
      <c r="HJB85" s="9"/>
      <c r="HJC85" s="9"/>
      <c r="HJD85" s="9"/>
      <c r="HJE85" s="9"/>
      <c r="HJF85" s="9"/>
      <c r="HJG85" s="9"/>
      <c r="HJH85" s="9"/>
      <c r="HJI85" s="9"/>
      <c r="HJJ85" s="9"/>
      <c r="HJK85" s="9"/>
      <c r="HJL85" s="9"/>
      <c r="HJM85" s="9"/>
      <c r="HJN85" s="9"/>
      <c r="HJO85" s="9"/>
      <c r="HJP85" s="9"/>
      <c r="HJQ85" s="9"/>
      <c r="HJR85" s="9"/>
      <c r="HJS85" s="9"/>
      <c r="HJT85" s="9"/>
      <c r="HJU85" s="9"/>
      <c r="HJV85" s="9"/>
      <c r="HJW85" s="9"/>
      <c r="HJX85" s="9"/>
      <c r="HJY85" s="9"/>
      <c r="HJZ85" s="9"/>
      <c r="HKA85" s="9"/>
      <c r="HKB85" s="9"/>
      <c r="HKC85" s="9"/>
      <c r="HKD85" s="9"/>
      <c r="HKE85" s="9"/>
      <c r="HKF85" s="9"/>
      <c r="HKG85" s="9"/>
      <c r="HKH85" s="9"/>
      <c r="HKI85" s="9"/>
      <c r="HKJ85" s="9"/>
      <c r="HKK85" s="9"/>
      <c r="HKL85" s="9"/>
      <c r="HKM85" s="9"/>
      <c r="HKN85" s="9"/>
      <c r="HKO85" s="9"/>
      <c r="HKP85" s="9"/>
      <c r="HKQ85" s="9"/>
      <c r="HKR85" s="9"/>
      <c r="HKS85" s="9"/>
      <c r="HKT85" s="9"/>
      <c r="HKU85" s="9"/>
      <c r="HKV85" s="9"/>
      <c r="HKW85" s="9"/>
      <c r="HKX85" s="9"/>
      <c r="HKY85" s="9"/>
      <c r="HKZ85" s="9"/>
      <c r="HLA85" s="9"/>
      <c r="HLB85" s="9"/>
      <c r="HLC85" s="9"/>
      <c r="HLD85" s="9"/>
      <c r="HLE85" s="9"/>
      <c r="HLF85" s="9"/>
      <c r="HLG85" s="9"/>
      <c r="HLH85" s="9"/>
      <c r="HLI85" s="9"/>
      <c r="HLJ85" s="9"/>
      <c r="HLK85" s="9"/>
      <c r="HLL85" s="9"/>
      <c r="HLM85" s="9"/>
      <c r="HLN85" s="9"/>
      <c r="HLO85" s="9"/>
      <c r="HLP85" s="9"/>
      <c r="HLQ85" s="9"/>
      <c r="HLR85" s="9"/>
      <c r="HLS85" s="9"/>
      <c r="HLT85" s="9"/>
      <c r="HLU85" s="9"/>
      <c r="HLV85" s="9"/>
      <c r="HLW85" s="9"/>
      <c r="HLX85" s="9"/>
      <c r="HLY85" s="9"/>
      <c r="HLZ85" s="9"/>
      <c r="HMA85" s="9"/>
      <c r="HMB85" s="9"/>
      <c r="HMC85" s="9"/>
      <c r="HMD85" s="9"/>
      <c r="HME85" s="9"/>
      <c r="HMF85" s="9"/>
      <c r="HMG85" s="9"/>
      <c r="HMH85" s="9"/>
      <c r="HMI85" s="9"/>
      <c r="HMJ85" s="9"/>
      <c r="HMK85" s="9"/>
      <c r="HML85" s="9"/>
      <c r="HMM85" s="9"/>
      <c r="HMN85" s="9"/>
      <c r="HMO85" s="9"/>
      <c r="HMP85" s="9"/>
      <c r="HMQ85" s="9"/>
      <c r="HMR85" s="9"/>
      <c r="HMS85" s="9"/>
      <c r="HMT85" s="9"/>
      <c r="HMU85" s="9"/>
      <c r="HMV85" s="9"/>
      <c r="HMW85" s="9"/>
      <c r="HMX85" s="9"/>
      <c r="HMY85" s="9"/>
      <c r="HMZ85" s="9"/>
      <c r="HNA85" s="9"/>
      <c r="HNB85" s="9"/>
      <c r="HNC85" s="9"/>
      <c r="HND85" s="9"/>
      <c r="HNE85" s="9"/>
      <c r="HNF85" s="9"/>
      <c r="HNG85" s="9"/>
      <c r="HNH85" s="9"/>
      <c r="HNI85" s="9"/>
      <c r="HNJ85" s="9"/>
      <c r="HNK85" s="9"/>
      <c r="HNL85" s="9"/>
      <c r="HNM85" s="9"/>
      <c r="HNN85" s="9"/>
      <c r="HNO85" s="9"/>
      <c r="HNP85" s="9"/>
      <c r="HNQ85" s="9"/>
      <c r="HNR85" s="9"/>
      <c r="HNS85" s="9"/>
      <c r="HNT85" s="9"/>
      <c r="HNU85" s="9"/>
      <c r="HNV85" s="9"/>
      <c r="HNW85" s="9"/>
      <c r="HNX85" s="9"/>
      <c r="HNY85" s="9"/>
      <c r="HNZ85" s="9"/>
      <c r="HOA85" s="9"/>
      <c r="HOB85" s="9"/>
      <c r="HOC85" s="9"/>
      <c r="HOD85" s="9"/>
      <c r="HOE85" s="9"/>
      <c r="HOF85" s="9"/>
      <c r="HOG85" s="9"/>
      <c r="HOH85" s="9"/>
      <c r="HOI85" s="9"/>
      <c r="HOJ85" s="9"/>
      <c r="HOK85" s="9"/>
      <c r="HOL85" s="9"/>
      <c r="HOM85" s="9"/>
      <c r="HON85" s="9"/>
      <c r="HOO85" s="9"/>
      <c r="HOP85" s="9"/>
      <c r="HOQ85" s="9"/>
      <c r="HOR85" s="9"/>
      <c r="HOS85" s="9"/>
      <c r="HOT85" s="9"/>
      <c r="HOU85" s="9"/>
      <c r="HOV85" s="9"/>
      <c r="HOW85" s="9"/>
      <c r="HOX85" s="9"/>
      <c r="HOY85" s="9"/>
      <c r="HOZ85" s="9"/>
      <c r="HPA85" s="9"/>
      <c r="HPB85" s="9"/>
      <c r="HPC85" s="9"/>
      <c r="HPD85" s="9"/>
      <c r="HPE85" s="9"/>
      <c r="HPF85" s="9"/>
      <c r="HPG85" s="9"/>
      <c r="HPH85" s="9"/>
      <c r="HPI85" s="9"/>
      <c r="HPJ85" s="9"/>
      <c r="HPK85" s="9"/>
      <c r="HPL85" s="9"/>
      <c r="HPM85" s="9"/>
      <c r="HPN85" s="9"/>
      <c r="HPO85" s="9"/>
      <c r="HPP85" s="9"/>
      <c r="HPQ85" s="9"/>
      <c r="HPR85" s="9"/>
      <c r="HPS85" s="9"/>
      <c r="HPT85" s="9"/>
      <c r="HPU85" s="9"/>
      <c r="HPV85" s="9"/>
      <c r="HPW85" s="9"/>
      <c r="HPX85" s="9"/>
      <c r="HPY85" s="9"/>
      <c r="HPZ85" s="9"/>
      <c r="HQA85" s="9"/>
      <c r="HQB85" s="9"/>
      <c r="HQC85" s="9"/>
      <c r="HQD85" s="9"/>
      <c r="HQE85" s="9"/>
      <c r="HQF85" s="9"/>
      <c r="HQG85" s="9"/>
      <c r="HQH85" s="9"/>
      <c r="HQI85" s="9"/>
      <c r="HQJ85" s="9"/>
      <c r="HQK85" s="9"/>
      <c r="HQL85" s="9"/>
      <c r="HQM85" s="9"/>
      <c r="HQN85" s="9"/>
      <c r="HQO85" s="9"/>
      <c r="HQP85" s="9"/>
      <c r="HQQ85" s="9"/>
      <c r="HQR85" s="9"/>
      <c r="HQS85" s="9"/>
      <c r="HQT85" s="9"/>
      <c r="HQU85" s="9"/>
      <c r="HQV85" s="9"/>
      <c r="HQW85" s="9"/>
      <c r="HQX85" s="9"/>
      <c r="HQY85" s="9"/>
      <c r="HQZ85" s="9"/>
      <c r="HRA85" s="9"/>
      <c r="HRB85" s="9"/>
      <c r="HRC85" s="9"/>
      <c r="HRD85" s="9"/>
      <c r="HRE85" s="9"/>
      <c r="HRF85" s="9"/>
      <c r="HRG85" s="9"/>
      <c r="HRH85" s="9"/>
      <c r="HRI85" s="9"/>
      <c r="HRJ85" s="9"/>
      <c r="HRK85" s="9"/>
      <c r="HRL85" s="9"/>
      <c r="HRM85" s="9"/>
      <c r="HRN85" s="9"/>
      <c r="HRO85" s="9"/>
      <c r="HRP85" s="9"/>
      <c r="HRQ85" s="9"/>
      <c r="HRR85" s="9"/>
      <c r="HRS85" s="9"/>
      <c r="HRT85" s="9"/>
      <c r="HRU85" s="9"/>
      <c r="HRV85" s="9"/>
      <c r="HRW85" s="9"/>
      <c r="HRX85" s="9"/>
      <c r="HRY85" s="9"/>
      <c r="HRZ85" s="9"/>
      <c r="HSA85" s="9"/>
      <c r="HSB85" s="9"/>
      <c r="HSC85" s="9"/>
      <c r="HSD85" s="9"/>
      <c r="HSE85" s="9"/>
      <c r="HSF85" s="9"/>
      <c r="HSG85" s="9"/>
      <c r="HSH85" s="9"/>
      <c r="HSI85" s="9"/>
      <c r="HSJ85" s="9"/>
      <c r="HSK85" s="9"/>
      <c r="HSL85" s="9"/>
      <c r="HSM85" s="9"/>
      <c r="HSN85" s="9"/>
      <c r="HSO85" s="9"/>
      <c r="HSP85" s="9"/>
      <c r="HSQ85" s="9"/>
      <c r="HSR85" s="9"/>
      <c r="HSS85" s="9"/>
      <c r="HST85" s="9"/>
      <c r="HSU85" s="9"/>
      <c r="HSV85" s="9"/>
      <c r="HSW85" s="9"/>
      <c r="HSX85" s="9"/>
      <c r="HSY85" s="9"/>
      <c r="HSZ85" s="9"/>
      <c r="HTA85" s="9"/>
      <c r="HTB85" s="9"/>
      <c r="HTC85" s="9"/>
      <c r="HTD85" s="9"/>
      <c r="HTE85" s="9"/>
      <c r="HTF85" s="9"/>
      <c r="HTG85" s="9"/>
      <c r="HTH85" s="9"/>
      <c r="HTI85" s="9"/>
      <c r="HTJ85" s="9"/>
      <c r="HTK85" s="9"/>
      <c r="HTL85" s="9"/>
      <c r="HTM85" s="9"/>
      <c r="HTN85" s="9"/>
      <c r="HTO85" s="9"/>
      <c r="HTP85" s="9"/>
      <c r="HTQ85" s="9"/>
      <c r="HTR85" s="9"/>
      <c r="HTS85" s="9"/>
      <c r="HTT85" s="9"/>
      <c r="HTU85" s="9"/>
      <c r="HTV85" s="9"/>
      <c r="HTW85" s="9"/>
      <c r="HTX85" s="9"/>
      <c r="HTY85" s="9"/>
      <c r="HTZ85" s="9"/>
      <c r="HUA85" s="9"/>
      <c r="HUB85" s="9"/>
      <c r="HUC85" s="9"/>
      <c r="HUD85" s="9"/>
      <c r="HUE85" s="9"/>
      <c r="HUF85" s="9"/>
      <c r="HUG85" s="9"/>
      <c r="HUH85" s="9"/>
      <c r="HUI85" s="9"/>
      <c r="HUJ85" s="9"/>
      <c r="HUK85" s="9"/>
      <c r="HUL85" s="9"/>
      <c r="HUM85" s="9"/>
      <c r="HUN85" s="9"/>
      <c r="HUO85" s="9"/>
      <c r="HUP85" s="9"/>
      <c r="HUQ85" s="9"/>
      <c r="HUR85" s="9"/>
      <c r="HUS85" s="9"/>
      <c r="HUT85" s="9"/>
      <c r="HUU85" s="9"/>
      <c r="HUV85" s="9"/>
      <c r="HUW85" s="9"/>
      <c r="HUX85" s="9"/>
      <c r="HUY85" s="9"/>
      <c r="HUZ85" s="9"/>
      <c r="HVA85" s="9"/>
      <c r="HVB85" s="9"/>
      <c r="HVC85" s="9"/>
      <c r="HVD85" s="9"/>
      <c r="HVE85" s="9"/>
      <c r="HVF85" s="9"/>
      <c r="HVG85" s="9"/>
      <c r="HVH85" s="9"/>
      <c r="HVI85" s="9"/>
      <c r="HVJ85" s="9"/>
      <c r="HVK85" s="9"/>
      <c r="HVL85" s="9"/>
      <c r="HVM85" s="9"/>
      <c r="HVN85" s="9"/>
      <c r="HVO85" s="9"/>
      <c r="HVP85" s="9"/>
      <c r="HVQ85" s="9"/>
      <c r="HVR85" s="9"/>
      <c r="HVS85" s="9"/>
      <c r="HVT85" s="9"/>
      <c r="HVU85" s="9"/>
      <c r="HVV85" s="9"/>
      <c r="HVW85" s="9"/>
      <c r="HVX85" s="9"/>
      <c r="HVY85" s="9"/>
      <c r="HVZ85" s="9"/>
      <c r="HWA85" s="9"/>
      <c r="HWB85" s="9"/>
      <c r="HWC85" s="9"/>
      <c r="HWD85" s="9"/>
      <c r="HWE85" s="9"/>
      <c r="HWF85" s="9"/>
      <c r="HWG85" s="9"/>
      <c r="HWH85" s="9"/>
      <c r="HWI85" s="9"/>
      <c r="HWJ85" s="9"/>
      <c r="HWK85" s="9"/>
      <c r="HWL85" s="9"/>
      <c r="HWM85" s="9"/>
      <c r="HWN85" s="9"/>
      <c r="HWO85" s="9"/>
      <c r="HWP85" s="9"/>
      <c r="HWQ85" s="9"/>
      <c r="HWR85" s="9"/>
      <c r="HWS85" s="9"/>
      <c r="HWT85" s="9"/>
      <c r="HWU85" s="9"/>
      <c r="HWV85" s="9"/>
      <c r="HWW85" s="9"/>
      <c r="HWX85" s="9"/>
      <c r="HWY85" s="9"/>
      <c r="HWZ85" s="9"/>
      <c r="HXA85" s="9"/>
      <c r="HXB85" s="9"/>
      <c r="HXC85" s="9"/>
      <c r="HXD85" s="9"/>
      <c r="HXE85" s="9"/>
      <c r="HXF85" s="9"/>
      <c r="HXG85" s="9"/>
      <c r="HXH85" s="9"/>
      <c r="HXI85" s="9"/>
      <c r="HXJ85" s="9"/>
      <c r="HXK85" s="9"/>
      <c r="HXL85" s="9"/>
      <c r="HXM85" s="9"/>
      <c r="HXN85" s="9"/>
      <c r="HXO85" s="9"/>
      <c r="HXP85" s="9"/>
      <c r="HXQ85" s="9"/>
      <c r="HXR85" s="9"/>
      <c r="HXS85" s="9"/>
      <c r="HXT85" s="9"/>
      <c r="HXU85" s="9"/>
      <c r="HXV85" s="9"/>
      <c r="HXW85" s="9"/>
      <c r="HXX85" s="9"/>
      <c r="HXY85" s="9"/>
      <c r="HXZ85" s="9"/>
      <c r="HYA85" s="9"/>
      <c r="HYB85" s="9"/>
      <c r="HYC85" s="9"/>
      <c r="HYD85" s="9"/>
      <c r="HYE85" s="9"/>
      <c r="HYF85" s="9"/>
      <c r="HYG85" s="9"/>
      <c r="HYH85" s="9"/>
      <c r="HYI85" s="9"/>
      <c r="HYJ85" s="9"/>
      <c r="HYK85" s="9"/>
      <c r="HYL85" s="9"/>
      <c r="HYM85" s="9"/>
      <c r="HYN85" s="9"/>
      <c r="HYO85" s="9"/>
      <c r="HYP85" s="9"/>
      <c r="HYQ85" s="9"/>
      <c r="HYR85" s="9"/>
      <c r="HYS85" s="9"/>
      <c r="HYT85" s="9"/>
      <c r="HYU85" s="9"/>
      <c r="HYV85" s="9"/>
      <c r="HYW85" s="9"/>
      <c r="HYX85" s="9"/>
      <c r="HYY85" s="9"/>
      <c r="HYZ85" s="9"/>
      <c r="HZA85" s="9"/>
      <c r="HZB85" s="9"/>
      <c r="HZC85" s="9"/>
      <c r="HZD85" s="9"/>
      <c r="HZE85" s="9"/>
      <c r="HZF85" s="9"/>
      <c r="HZG85" s="9"/>
      <c r="HZH85" s="9"/>
      <c r="HZI85" s="9"/>
      <c r="HZJ85" s="9"/>
      <c r="HZK85" s="9"/>
      <c r="HZL85" s="9"/>
      <c r="HZM85" s="9"/>
      <c r="HZN85" s="9"/>
      <c r="HZO85" s="9"/>
      <c r="HZP85" s="9"/>
      <c r="HZQ85" s="9"/>
      <c r="HZR85" s="9"/>
      <c r="HZS85" s="9"/>
      <c r="HZT85" s="9"/>
      <c r="HZU85" s="9"/>
      <c r="HZV85" s="9"/>
      <c r="HZW85" s="9"/>
      <c r="HZX85" s="9"/>
      <c r="HZY85" s="9"/>
      <c r="HZZ85" s="9"/>
      <c r="IAA85" s="9"/>
      <c r="IAB85" s="9"/>
      <c r="IAC85" s="9"/>
      <c r="IAD85" s="9"/>
      <c r="IAE85" s="9"/>
      <c r="IAF85" s="9"/>
      <c r="IAG85" s="9"/>
      <c r="IAH85" s="9"/>
      <c r="IAI85" s="9"/>
      <c r="IAJ85" s="9"/>
      <c r="IAK85" s="9"/>
      <c r="IAL85" s="9"/>
      <c r="IAM85" s="9"/>
      <c r="IAN85" s="9"/>
      <c r="IAO85" s="9"/>
      <c r="IAP85" s="9"/>
      <c r="IAQ85" s="9"/>
      <c r="IAR85" s="9"/>
      <c r="IAS85" s="9"/>
      <c r="IAT85" s="9"/>
      <c r="IAU85" s="9"/>
      <c r="IAV85" s="9"/>
      <c r="IAW85" s="9"/>
      <c r="IAX85" s="9"/>
      <c r="IAY85" s="9"/>
      <c r="IAZ85" s="9"/>
      <c r="IBA85" s="9"/>
      <c r="IBB85" s="9"/>
      <c r="IBC85" s="9"/>
      <c r="IBD85" s="9"/>
      <c r="IBE85" s="9"/>
      <c r="IBF85" s="9"/>
      <c r="IBG85" s="9"/>
      <c r="IBH85" s="9"/>
      <c r="IBI85" s="9"/>
      <c r="IBJ85" s="9"/>
      <c r="IBK85" s="9"/>
      <c r="IBL85" s="9"/>
      <c r="IBM85" s="9"/>
      <c r="IBN85" s="9"/>
      <c r="IBO85" s="9"/>
      <c r="IBP85" s="9"/>
      <c r="IBQ85" s="9"/>
      <c r="IBR85" s="9"/>
      <c r="IBS85" s="9"/>
      <c r="IBT85" s="9"/>
      <c r="IBU85" s="9"/>
      <c r="IBV85" s="9"/>
      <c r="IBW85" s="9"/>
      <c r="IBX85" s="9"/>
      <c r="IBY85" s="9"/>
      <c r="IBZ85" s="9"/>
      <c r="ICA85" s="9"/>
      <c r="ICB85" s="9"/>
      <c r="ICC85" s="9"/>
      <c r="ICD85" s="9"/>
      <c r="ICE85" s="9"/>
      <c r="ICF85" s="9"/>
      <c r="ICG85" s="9"/>
      <c r="ICH85" s="9"/>
      <c r="ICI85" s="9"/>
      <c r="ICJ85" s="9"/>
      <c r="ICK85" s="9"/>
      <c r="ICL85" s="9"/>
      <c r="ICM85" s="9"/>
      <c r="ICN85" s="9"/>
      <c r="ICO85" s="9"/>
      <c r="ICP85" s="9"/>
      <c r="ICQ85" s="9"/>
      <c r="ICR85" s="9"/>
      <c r="ICS85" s="9"/>
      <c r="ICT85" s="9"/>
      <c r="ICU85" s="9"/>
      <c r="ICV85" s="9"/>
      <c r="ICW85" s="9"/>
      <c r="ICX85" s="9"/>
      <c r="ICY85" s="9"/>
      <c r="ICZ85" s="9"/>
      <c r="IDA85" s="9"/>
      <c r="IDB85" s="9"/>
      <c r="IDC85" s="9"/>
      <c r="IDD85" s="9"/>
      <c r="IDE85" s="9"/>
      <c r="IDF85" s="9"/>
      <c r="IDG85" s="9"/>
      <c r="IDH85" s="9"/>
      <c r="IDI85" s="9"/>
      <c r="IDJ85" s="9"/>
      <c r="IDK85" s="9"/>
      <c r="IDL85" s="9"/>
      <c r="IDM85" s="9"/>
      <c r="IDN85" s="9"/>
      <c r="IDO85" s="9"/>
      <c r="IDP85" s="9"/>
      <c r="IDQ85" s="9"/>
      <c r="IDR85" s="9"/>
      <c r="IDS85" s="9"/>
      <c r="IDT85" s="9"/>
      <c r="IDU85" s="9"/>
      <c r="IDV85" s="9"/>
      <c r="IDW85" s="9"/>
      <c r="IDX85" s="9"/>
      <c r="IDY85" s="9"/>
      <c r="IDZ85" s="9"/>
      <c r="IEA85" s="9"/>
      <c r="IEB85" s="9"/>
      <c r="IEC85" s="9"/>
      <c r="IED85" s="9"/>
      <c r="IEE85" s="9"/>
      <c r="IEF85" s="9"/>
      <c r="IEG85" s="9"/>
      <c r="IEH85" s="9"/>
      <c r="IEI85" s="9"/>
      <c r="IEJ85" s="9"/>
      <c r="IEK85" s="9"/>
      <c r="IEL85" s="9"/>
      <c r="IEM85" s="9"/>
      <c r="IEN85" s="9"/>
      <c r="IEO85" s="9"/>
      <c r="IEP85" s="9"/>
      <c r="IEQ85" s="9"/>
      <c r="IER85" s="9"/>
      <c r="IES85" s="9"/>
      <c r="IET85" s="9"/>
      <c r="IEU85" s="9"/>
      <c r="IEV85" s="9"/>
      <c r="IEW85" s="9"/>
      <c r="IEX85" s="9"/>
      <c r="IEY85" s="9"/>
      <c r="IEZ85" s="9"/>
      <c r="IFA85" s="9"/>
      <c r="IFB85" s="9"/>
      <c r="IFC85" s="9"/>
      <c r="IFD85" s="9"/>
      <c r="IFE85" s="9"/>
      <c r="IFF85" s="9"/>
      <c r="IFG85" s="9"/>
      <c r="IFH85" s="9"/>
      <c r="IFI85" s="9"/>
      <c r="IFJ85" s="9"/>
      <c r="IFK85" s="9"/>
      <c r="IFL85" s="9"/>
      <c r="IFM85" s="9"/>
      <c r="IFN85" s="9"/>
      <c r="IFO85" s="9"/>
      <c r="IFP85" s="9"/>
      <c r="IFQ85" s="9"/>
      <c r="IFR85" s="9"/>
      <c r="IFS85" s="9"/>
      <c r="IFT85" s="9"/>
      <c r="IFU85" s="9"/>
      <c r="IFV85" s="9"/>
      <c r="IFW85" s="9"/>
      <c r="IFX85" s="9"/>
      <c r="IFY85" s="9"/>
      <c r="IFZ85" s="9"/>
      <c r="IGA85" s="9"/>
      <c r="IGB85" s="9"/>
      <c r="IGC85" s="9"/>
      <c r="IGD85" s="9"/>
      <c r="IGE85" s="9"/>
      <c r="IGF85" s="9"/>
      <c r="IGG85" s="9"/>
      <c r="IGH85" s="9"/>
      <c r="IGI85" s="9"/>
      <c r="IGJ85" s="9"/>
      <c r="IGK85" s="9"/>
      <c r="IGL85" s="9"/>
      <c r="IGM85" s="9"/>
      <c r="IGN85" s="9"/>
      <c r="IGO85" s="9"/>
      <c r="IGP85" s="9"/>
      <c r="IGQ85" s="9"/>
      <c r="IGR85" s="9"/>
      <c r="IGS85" s="9"/>
      <c r="IGT85" s="9"/>
      <c r="IGU85" s="9"/>
      <c r="IGV85" s="9"/>
      <c r="IGW85" s="9"/>
      <c r="IGX85" s="9"/>
      <c r="IGY85" s="9"/>
      <c r="IGZ85" s="9"/>
      <c r="IHA85" s="9"/>
      <c r="IHB85" s="9"/>
      <c r="IHC85" s="9"/>
      <c r="IHD85" s="9"/>
      <c r="IHE85" s="9"/>
      <c r="IHF85" s="9"/>
      <c r="IHG85" s="9"/>
      <c r="IHH85" s="9"/>
      <c r="IHI85" s="9"/>
      <c r="IHJ85" s="9"/>
      <c r="IHK85" s="9"/>
      <c r="IHL85" s="9"/>
      <c r="IHM85" s="9"/>
      <c r="IHN85" s="9"/>
      <c r="IHO85" s="9"/>
      <c r="IHP85" s="9"/>
      <c r="IHQ85" s="9"/>
      <c r="IHR85" s="9"/>
      <c r="IHS85" s="9"/>
      <c r="IHT85" s="9"/>
      <c r="IHU85" s="9"/>
      <c r="IHV85" s="9"/>
      <c r="IHW85" s="9"/>
      <c r="IHX85" s="9"/>
      <c r="IHY85" s="9"/>
      <c r="IHZ85" s="9"/>
      <c r="IIA85" s="9"/>
      <c r="IIB85" s="9"/>
      <c r="IIC85" s="9"/>
      <c r="IID85" s="9"/>
      <c r="IIE85" s="9"/>
      <c r="IIF85" s="9"/>
      <c r="IIG85" s="9"/>
      <c r="IIH85" s="9"/>
      <c r="III85" s="9"/>
      <c r="IIJ85" s="9"/>
      <c r="IIK85" s="9"/>
      <c r="IIL85" s="9"/>
      <c r="IIM85" s="9"/>
      <c r="IIN85" s="9"/>
      <c r="IIO85" s="9"/>
      <c r="IIP85" s="9"/>
      <c r="IIQ85" s="9"/>
      <c r="IIR85" s="9"/>
      <c r="IIS85" s="9"/>
      <c r="IIT85" s="9"/>
      <c r="IIU85" s="9"/>
      <c r="IIV85" s="9"/>
      <c r="IIW85" s="9"/>
      <c r="IIX85" s="9"/>
      <c r="IIY85" s="9"/>
      <c r="IIZ85" s="9"/>
      <c r="IJA85" s="9"/>
      <c r="IJB85" s="9"/>
      <c r="IJC85" s="9"/>
      <c r="IJD85" s="9"/>
      <c r="IJE85" s="9"/>
      <c r="IJF85" s="9"/>
      <c r="IJG85" s="9"/>
      <c r="IJH85" s="9"/>
      <c r="IJI85" s="9"/>
      <c r="IJJ85" s="9"/>
      <c r="IJK85" s="9"/>
      <c r="IJL85" s="9"/>
      <c r="IJM85" s="9"/>
      <c r="IJN85" s="9"/>
      <c r="IJO85" s="9"/>
      <c r="IJP85" s="9"/>
      <c r="IJQ85" s="9"/>
      <c r="IJR85" s="9"/>
      <c r="IJS85" s="9"/>
      <c r="IJT85" s="9"/>
      <c r="IJU85" s="9"/>
      <c r="IJV85" s="9"/>
      <c r="IJW85" s="9"/>
      <c r="IJX85" s="9"/>
      <c r="IJY85" s="9"/>
      <c r="IJZ85" s="9"/>
      <c r="IKA85" s="9"/>
      <c r="IKB85" s="9"/>
      <c r="IKC85" s="9"/>
      <c r="IKD85" s="9"/>
      <c r="IKE85" s="9"/>
      <c r="IKF85" s="9"/>
      <c r="IKG85" s="9"/>
      <c r="IKH85" s="9"/>
      <c r="IKI85" s="9"/>
      <c r="IKJ85" s="9"/>
      <c r="IKK85" s="9"/>
      <c r="IKL85" s="9"/>
      <c r="IKM85" s="9"/>
      <c r="IKN85" s="9"/>
      <c r="IKO85" s="9"/>
      <c r="IKP85" s="9"/>
      <c r="IKQ85" s="9"/>
      <c r="IKR85" s="9"/>
      <c r="IKS85" s="9"/>
      <c r="IKT85" s="9"/>
      <c r="IKU85" s="9"/>
      <c r="IKV85" s="9"/>
      <c r="IKW85" s="9"/>
      <c r="IKX85" s="9"/>
      <c r="IKY85" s="9"/>
      <c r="IKZ85" s="9"/>
      <c r="ILA85" s="9"/>
      <c r="ILB85" s="9"/>
      <c r="ILC85" s="9"/>
      <c r="ILD85" s="9"/>
      <c r="ILE85" s="9"/>
      <c r="ILF85" s="9"/>
      <c r="ILG85" s="9"/>
      <c r="ILH85" s="9"/>
      <c r="ILI85" s="9"/>
      <c r="ILJ85" s="9"/>
      <c r="ILK85" s="9"/>
      <c r="ILL85" s="9"/>
      <c r="ILM85" s="9"/>
      <c r="ILN85" s="9"/>
      <c r="ILO85" s="9"/>
      <c r="ILP85" s="9"/>
      <c r="ILQ85" s="9"/>
      <c r="ILR85" s="9"/>
      <c r="ILS85" s="9"/>
      <c r="ILT85" s="9"/>
      <c r="ILU85" s="9"/>
      <c r="ILV85" s="9"/>
      <c r="ILW85" s="9"/>
      <c r="ILX85" s="9"/>
      <c r="ILY85" s="9"/>
      <c r="ILZ85" s="9"/>
      <c r="IMA85" s="9"/>
      <c r="IMB85" s="9"/>
      <c r="IMC85" s="9"/>
      <c r="IMD85" s="9"/>
      <c r="IME85" s="9"/>
      <c r="IMF85" s="9"/>
      <c r="IMG85" s="9"/>
      <c r="IMH85" s="9"/>
      <c r="IMI85" s="9"/>
      <c r="IMJ85" s="9"/>
      <c r="IMK85" s="9"/>
      <c r="IML85" s="9"/>
      <c r="IMM85" s="9"/>
      <c r="IMN85" s="9"/>
      <c r="IMO85" s="9"/>
      <c r="IMP85" s="9"/>
      <c r="IMQ85" s="9"/>
      <c r="IMR85" s="9"/>
      <c r="IMS85" s="9"/>
      <c r="IMT85" s="9"/>
      <c r="IMU85" s="9"/>
      <c r="IMV85" s="9"/>
      <c r="IMW85" s="9"/>
      <c r="IMX85" s="9"/>
      <c r="IMY85" s="9"/>
      <c r="IMZ85" s="9"/>
      <c r="INA85" s="9"/>
      <c r="INB85" s="9"/>
      <c r="INC85" s="9"/>
      <c r="IND85" s="9"/>
      <c r="INE85" s="9"/>
      <c r="INF85" s="9"/>
      <c r="ING85" s="9"/>
      <c r="INH85" s="9"/>
      <c r="INI85" s="9"/>
      <c r="INJ85" s="9"/>
      <c r="INK85" s="9"/>
      <c r="INL85" s="9"/>
      <c r="INM85" s="9"/>
      <c r="INN85" s="9"/>
      <c r="INO85" s="9"/>
      <c r="INP85" s="9"/>
      <c r="INQ85" s="9"/>
      <c r="INR85" s="9"/>
      <c r="INS85" s="9"/>
      <c r="INT85" s="9"/>
      <c r="INU85" s="9"/>
      <c r="INV85" s="9"/>
      <c r="INW85" s="9"/>
      <c r="INX85" s="9"/>
      <c r="INY85" s="9"/>
      <c r="INZ85" s="9"/>
      <c r="IOA85" s="9"/>
      <c r="IOB85" s="9"/>
      <c r="IOC85" s="9"/>
      <c r="IOD85" s="9"/>
      <c r="IOE85" s="9"/>
      <c r="IOF85" s="9"/>
      <c r="IOG85" s="9"/>
      <c r="IOH85" s="9"/>
      <c r="IOI85" s="9"/>
      <c r="IOJ85" s="9"/>
      <c r="IOK85" s="9"/>
      <c r="IOL85" s="9"/>
      <c r="IOM85" s="9"/>
      <c r="ION85" s="9"/>
      <c r="IOO85" s="9"/>
      <c r="IOP85" s="9"/>
      <c r="IOQ85" s="9"/>
      <c r="IOR85" s="9"/>
      <c r="IOS85" s="9"/>
      <c r="IOT85" s="9"/>
      <c r="IOU85" s="9"/>
      <c r="IOV85" s="9"/>
      <c r="IOW85" s="9"/>
      <c r="IOX85" s="9"/>
      <c r="IOY85" s="9"/>
      <c r="IOZ85" s="9"/>
      <c r="IPA85" s="9"/>
      <c r="IPB85" s="9"/>
      <c r="IPC85" s="9"/>
      <c r="IPD85" s="9"/>
      <c r="IPE85" s="9"/>
      <c r="IPF85" s="9"/>
      <c r="IPG85" s="9"/>
      <c r="IPH85" s="9"/>
      <c r="IPI85" s="9"/>
      <c r="IPJ85" s="9"/>
      <c r="IPK85" s="9"/>
      <c r="IPL85" s="9"/>
      <c r="IPM85" s="9"/>
      <c r="IPN85" s="9"/>
      <c r="IPO85" s="9"/>
      <c r="IPP85" s="9"/>
      <c r="IPQ85" s="9"/>
      <c r="IPR85" s="9"/>
      <c r="IPS85" s="9"/>
      <c r="IPT85" s="9"/>
      <c r="IPU85" s="9"/>
      <c r="IPV85" s="9"/>
      <c r="IPW85" s="9"/>
      <c r="IPX85" s="9"/>
      <c r="IPY85" s="9"/>
      <c r="IPZ85" s="9"/>
      <c r="IQA85" s="9"/>
      <c r="IQB85" s="9"/>
      <c r="IQC85" s="9"/>
      <c r="IQD85" s="9"/>
      <c r="IQE85" s="9"/>
      <c r="IQF85" s="9"/>
      <c r="IQG85" s="9"/>
      <c r="IQH85" s="9"/>
      <c r="IQI85" s="9"/>
      <c r="IQJ85" s="9"/>
      <c r="IQK85" s="9"/>
      <c r="IQL85" s="9"/>
      <c r="IQM85" s="9"/>
      <c r="IQN85" s="9"/>
      <c r="IQO85" s="9"/>
      <c r="IQP85" s="9"/>
      <c r="IQQ85" s="9"/>
      <c r="IQR85" s="9"/>
      <c r="IQS85" s="9"/>
      <c r="IQT85" s="9"/>
      <c r="IQU85" s="9"/>
      <c r="IQV85" s="9"/>
      <c r="IQW85" s="9"/>
      <c r="IQX85" s="9"/>
      <c r="IQY85" s="9"/>
      <c r="IQZ85" s="9"/>
      <c r="IRA85" s="9"/>
      <c r="IRB85" s="9"/>
      <c r="IRC85" s="9"/>
      <c r="IRD85" s="9"/>
      <c r="IRE85" s="9"/>
      <c r="IRF85" s="9"/>
      <c r="IRG85" s="9"/>
      <c r="IRH85" s="9"/>
      <c r="IRI85" s="9"/>
      <c r="IRJ85" s="9"/>
      <c r="IRK85" s="9"/>
      <c r="IRL85" s="9"/>
      <c r="IRM85" s="9"/>
      <c r="IRN85" s="9"/>
      <c r="IRO85" s="9"/>
      <c r="IRP85" s="9"/>
      <c r="IRQ85" s="9"/>
      <c r="IRR85" s="9"/>
      <c r="IRS85" s="9"/>
      <c r="IRT85" s="9"/>
      <c r="IRU85" s="9"/>
      <c r="IRV85" s="9"/>
      <c r="IRW85" s="9"/>
      <c r="IRX85" s="9"/>
      <c r="IRY85" s="9"/>
      <c r="IRZ85" s="9"/>
      <c r="ISA85" s="9"/>
      <c r="ISB85" s="9"/>
      <c r="ISC85" s="9"/>
      <c r="ISD85" s="9"/>
      <c r="ISE85" s="9"/>
      <c r="ISF85" s="9"/>
      <c r="ISG85" s="9"/>
      <c r="ISH85" s="9"/>
      <c r="ISI85" s="9"/>
      <c r="ISJ85" s="9"/>
      <c r="ISK85" s="9"/>
      <c r="ISL85" s="9"/>
      <c r="ISM85" s="9"/>
      <c r="ISN85" s="9"/>
      <c r="ISO85" s="9"/>
      <c r="ISP85" s="9"/>
      <c r="ISQ85" s="9"/>
      <c r="ISR85" s="9"/>
      <c r="ISS85" s="9"/>
      <c r="IST85" s="9"/>
      <c r="ISU85" s="9"/>
      <c r="ISV85" s="9"/>
      <c r="ISW85" s="9"/>
      <c r="ISX85" s="9"/>
      <c r="ISY85" s="9"/>
      <c r="ISZ85" s="9"/>
      <c r="ITA85" s="9"/>
      <c r="ITB85" s="9"/>
      <c r="ITC85" s="9"/>
      <c r="ITD85" s="9"/>
      <c r="ITE85" s="9"/>
      <c r="ITF85" s="9"/>
      <c r="ITG85" s="9"/>
      <c r="ITH85" s="9"/>
      <c r="ITI85" s="9"/>
      <c r="ITJ85" s="9"/>
      <c r="ITK85" s="9"/>
      <c r="ITL85" s="9"/>
      <c r="ITM85" s="9"/>
      <c r="ITN85" s="9"/>
      <c r="ITO85" s="9"/>
      <c r="ITP85" s="9"/>
      <c r="ITQ85" s="9"/>
      <c r="ITR85" s="9"/>
      <c r="ITS85" s="9"/>
      <c r="ITT85" s="9"/>
      <c r="ITU85" s="9"/>
      <c r="ITV85" s="9"/>
      <c r="ITW85" s="9"/>
      <c r="ITX85" s="9"/>
      <c r="ITY85" s="9"/>
      <c r="ITZ85" s="9"/>
      <c r="IUA85" s="9"/>
      <c r="IUB85" s="9"/>
      <c r="IUC85" s="9"/>
      <c r="IUD85" s="9"/>
      <c r="IUE85" s="9"/>
      <c r="IUF85" s="9"/>
      <c r="IUG85" s="9"/>
      <c r="IUH85" s="9"/>
      <c r="IUI85" s="9"/>
      <c r="IUJ85" s="9"/>
      <c r="IUK85" s="9"/>
      <c r="IUL85" s="9"/>
      <c r="IUM85" s="9"/>
      <c r="IUN85" s="9"/>
      <c r="IUO85" s="9"/>
      <c r="IUP85" s="9"/>
      <c r="IUQ85" s="9"/>
      <c r="IUR85" s="9"/>
      <c r="IUS85" s="9"/>
      <c r="IUT85" s="9"/>
      <c r="IUU85" s="9"/>
      <c r="IUV85" s="9"/>
      <c r="IUW85" s="9"/>
      <c r="IUX85" s="9"/>
      <c r="IUY85" s="9"/>
      <c r="IUZ85" s="9"/>
      <c r="IVA85" s="9"/>
      <c r="IVB85" s="9"/>
      <c r="IVC85" s="9"/>
      <c r="IVD85" s="9"/>
      <c r="IVE85" s="9"/>
      <c r="IVF85" s="9"/>
      <c r="IVG85" s="9"/>
      <c r="IVH85" s="9"/>
      <c r="IVI85" s="9"/>
      <c r="IVJ85" s="9"/>
      <c r="IVK85" s="9"/>
      <c r="IVL85" s="9"/>
      <c r="IVM85" s="9"/>
      <c r="IVN85" s="9"/>
      <c r="IVO85" s="9"/>
      <c r="IVP85" s="9"/>
      <c r="IVQ85" s="9"/>
      <c r="IVR85" s="9"/>
      <c r="IVS85" s="9"/>
      <c r="IVT85" s="9"/>
      <c r="IVU85" s="9"/>
      <c r="IVV85" s="9"/>
      <c r="IVW85" s="9"/>
      <c r="IVX85" s="9"/>
      <c r="IVY85" s="9"/>
      <c r="IVZ85" s="9"/>
      <c r="IWA85" s="9"/>
      <c r="IWB85" s="9"/>
      <c r="IWC85" s="9"/>
      <c r="IWD85" s="9"/>
      <c r="IWE85" s="9"/>
      <c r="IWF85" s="9"/>
      <c r="IWG85" s="9"/>
      <c r="IWH85" s="9"/>
      <c r="IWI85" s="9"/>
      <c r="IWJ85" s="9"/>
      <c r="IWK85" s="9"/>
      <c r="IWL85" s="9"/>
      <c r="IWM85" s="9"/>
      <c r="IWN85" s="9"/>
      <c r="IWO85" s="9"/>
      <c r="IWP85" s="9"/>
      <c r="IWQ85" s="9"/>
      <c r="IWR85" s="9"/>
      <c r="IWS85" s="9"/>
      <c r="IWT85" s="9"/>
      <c r="IWU85" s="9"/>
      <c r="IWV85" s="9"/>
      <c r="IWW85" s="9"/>
      <c r="IWX85" s="9"/>
      <c r="IWY85" s="9"/>
      <c r="IWZ85" s="9"/>
      <c r="IXA85" s="9"/>
      <c r="IXB85" s="9"/>
      <c r="IXC85" s="9"/>
      <c r="IXD85" s="9"/>
      <c r="IXE85" s="9"/>
      <c r="IXF85" s="9"/>
      <c r="IXG85" s="9"/>
      <c r="IXH85" s="9"/>
      <c r="IXI85" s="9"/>
      <c r="IXJ85" s="9"/>
      <c r="IXK85" s="9"/>
      <c r="IXL85" s="9"/>
      <c r="IXM85" s="9"/>
      <c r="IXN85" s="9"/>
      <c r="IXO85" s="9"/>
      <c r="IXP85" s="9"/>
      <c r="IXQ85" s="9"/>
      <c r="IXR85" s="9"/>
      <c r="IXS85" s="9"/>
      <c r="IXT85" s="9"/>
      <c r="IXU85" s="9"/>
      <c r="IXV85" s="9"/>
      <c r="IXW85" s="9"/>
      <c r="IXX85" s="9"/>
      <c r="IXY85" s="9"/>
      <c r="IXZ85" s="9"/>
      <c r="IYA85" s="9"/>
      <c r="IYB85" s="9"/>
      <c r="IYC85" s="9"/>
      <c r="IYD85" s="9"/>
      <c r="IYE85" s="9"/>
      <c r="IYF85" s="9"/>
      <c r="IYG85" s="9"/>
      <c r="IYH85" s="9"/>
      <c r="IYI85" s="9"/>
      <c r="IYJ85" s="9"/>
      <c r="IYK85" s="9"/>
      <c r="IYL85" s="9"/>
      <c r="IYM85" s="9"/>
      <c r="IYN85" s="9"/>
      <c r="IYO85" s="9"/>
      <c r="IYP85" s="9"/>
      <c r="IYQ85" s="9"/>
      <c r="IYR85" s="9"/>
      <c r="IYS85" s="9"/>
      <c r="IYT85" s="9"/>
      <c r="IYU85" s="9"/>
      <c r="IYV85" s="9"/>
      <c r="IYW85" s="9"/>
      <c r="IYX85" s="9"/>
      <c r="IYY85" s="9"/>
      <c r="IYZ85" s="9"/>
      <c r="IZA85" s="9"/>
      <c r="IZB85" s="9"/>
      <c r="IZC85" s="9"/>
      <c r="IZD85" s="9"/>
      <c r="IZE85" s="9"/>
      <c r="IZF85" s="9"/>
      <c r="IZG85" s="9"/>
      <c r="IZH85" s="9"/>
      <c r="IZI85" s="9"/>
      <c r="IZJ85" s="9"/>
      <c r="IZK85" s="9"/>
      <c r="IZL85" s="9"/>
      <c r="IZM85" s="9"/>
      <c r="IZN85" s="9"/>
      <c r="IZO85" s="9"/>
      <c r="IZP85" s="9"/>
      <c r="IZQ85" s="9"/>
      <c r="IZR85" s="9"/>
      <c r="IZS85" s="9"/>
      <c r="IZT85" s="9"/>
      <c r="IZU85" s="9"/>
      <c r="IZV85" s="9"/>
      <c r="IZW85" s="9"/>
      <c r="IZX85" s="9"/>
      <c r="IZY85" s="9"/>
      <c r="IZZ85" s="9"/>
      <c r="JAA85" s="9"/>
      <c r="JAB85" s="9"/>
      <c r="JAC85" s="9"/>
      <c r="JAD85" s="9"/>
      <c r="JAE85" s="9"/>
      <c r="JAF85" s="9"/>
      <c r="JAG85" s="9"/>
      <c r="JAH85" s="9"/>
      <c r="JAI85" s="9"/>
      <c r="JAJ85" s="9"/>
      <c r="JAK85" s="9"/>
      <c r="JAL85" s="9"/>
      <c r="JAM85" s="9"/>
      <c r="JAN85" s="9"/>
      <c r="JAO85" s="9"/>
      <c r="JAP85" s="9"/>
      <c r="JAQ85" s="9"/>
      <c r="JAR85" s="9"/>
      <c r="JAS85" s="9"/>
      <c r="JAT85" s="9"/>
      <c r="JAU85" s="9"/>
      <c r="JAV85" s="9"/>
      <c r="JAW85" s="9"/>
      <c r="JAX85" s="9"/>
      <c r="JAY85" s="9"/>
      <c r="JAZ85" s="9"/>
      <c r="JBA85" s="9"/>
      <c r="JBB85" s="9"/>
      <c r="JBC85" s="9"/>
      <c r="JBD85" s="9"/>
      <c r="JBE85" s="9"/>
      <c r="JBF85" s="9"/>
      <c r="JBG85" s="9"/>
      <c r="JBH85" s="9"/>
      <c r="JBI85" s="9"/>
      <c r="JBJ85" s="9"/>
      <c r="JBK85" s="9"/>
      <c r="JBL85" s="9"/>
      <c r="JBM85" s="9"/>
      <c r="JBN85" s="9"/>
      <c r="JBO85" s="9"/>
      <c r="JBP85" s="9"/>
      <c r="JBQ85" s="9"/>
      <c r="JBR85" s="9"/>
      <c r="JBS85" s="9"/>
      <c r="JBT85" s="9"/>
      <c r="JBU85" s="9"/>
      <c r="JBV85" s="9"/>
      <c r="JBW85" s="9"/>
      <c r="JBX85" s="9"/>
      <c r="JBY85" s="9"/>
      <c r="JBZ85" s="9"/>
      <c r="JCA85" s="9"/>
      <c r="JCB85" s="9"/>
      <c r="JCC85" s="9"/>
      <c r="JCD85" s="9"/>
      <c r="JCE85" s="9"/>
      <c r="JCF85" s="9"/>
      <c r="JCG85" s="9"/>
      <c r="JCH85" s="9"/>
      <c r="JCI85" s="9"/>
      <c r="JCJ85" s="9"/>
      <c r="JCK85" s="9"/>
      <c r="JCL85" s="9"/>
      <c r="JCM85" s="9"/>
      <c r="JCN85" s="9"/>
      <c r="JCO85" s="9"/>
      <c r="JCP85" s="9"/>
      <c r="JCQ85" s="9"/>
      <c r="JCR85" s="9"/>
      <c r="JCS85" s="9"/>
      <c r="JCT85" s="9"/>
      <c r="JCU85" s="9"/>
      <c r="JCV85" s="9"/>
      <c r="JCW85" s="9"/>
      <c r="JCX85" s="9"/>
      <c r="JCY85" s="9"/>
      <c r="JCZ85" s="9"/>
      <c r="JDA85" s="9"/>
      <c r="JDB85" s="9"/>
      <c r="JDC85" s="9"/>
      <c r="JDD85" s="9"/>
      <c r="JDE85" s="9"/>
      <c r="JDF85" s="9"/>
      <c r="JDG85" s="9"/>
      <c r="JDH85" s="9"/>
      <c r="JDI85" s="9"/>
      <c r="JDJ85" s="9"/>
      <c r="JDK85" s="9"/>
      <c r="JDL85" s="9"/>
      <c r="JDM85" s="9"/>
      <c r="JDN85" s="9"/>
      <c r="JDO85" s="9"/>
      <c r="JDP85" s="9"/>
      <c r="JDQ85" s="9"/>
      <c r="JDR85" s="9"/>
      <c r="JDS85" s="9"/>
      <c r="JDT85" s="9"/>
      <c r="JDU85" s="9"/>
      <c r="JDV85" s="9"/>
      <c r="JDW85" s="9"/>
      <c r="JDX85" s="9"/>
      <c r="JDY85" s="9"/>
      <c r="JDZ85" s="9"/>
      <c r="JEA85" s="9"/>
      <c r="JEB85" s="9"/>
      <c r="JEC85" s="9"/>
      <c r="JED85" s="9"/>
      <c r="JEE85" s="9"/>
      <c r="JEF85" s="9"/>
      <c r="JEG85" s="9"/>
      <c r="JEH85" s="9"/>
      <c r="JEI85" s="9"/>
      <c r="JEJ85" s="9"/>
      <c r="JEK85" s="9"/>
      <c r="JEL85" s="9"/>
      <c r="JEM85" s="9"/>
      <c r="JEN85" s="9"/>
      <c r="JEO85" s="9"/>
      <c r="JEP85" s="9"/>
      <c r="JEQ85" s="9"/>
      <c r="JER85" s="9"/>
      <c r="JES85" s="9"/>
      <c r="JET85" s="9"/>
      <c r="JEU85" s="9"/>
      <c r="JEV85" s="9"/>
      <c r="JEW85" s="9"/>
      <c r="JEX85" s="9"/>
      <c r="JEY85" s="9"/>
      <c r="JEZ85" s="9"/>
      <c r="JFA85" s="9"/>
      <c r="JFB85" s="9"/>
      <c r="JFC85" s="9"/>
      <c r="JFD85" s="9"/>
      <c r="JFE85" s="9"/>
      <c r="JFF85" s="9"/>
      <c r="JFG85" s="9"/>
      <c r="JFH85" s="9"/>
      <c r="JFI85" s="9"/>
      <c r="JFJ85" s="9"/>
      <c r="JFK85" s="9"/>
      <c r="JFL85" s="9"/>
      <c r="JFM85" s="9"/>
      <c r="JFN85" s="9"/>
      <c r="JFO85" s="9"/>
      <c r="JFP85" s="9"/>
      <c r="JFQ85" s="9"/>
      <c r="JFR85" s="9"/>
      <c r="JFS85" s="9"/>
      <c r="JFT85" s="9"/>
      <c r="JFU85" s="9"/>
      <c r="JFV85" s="9"/>
      <c r="JFW85" s="9"/>
      <c r="JFX85" s="9"/>
      <c r="JFY85" s="9"/>
      <c r="JFZ85" s="9"/>
      <c r="JGA85" s="9"/>
      <c r="JGB85" s="9"/>
      <c r="JGC85" s="9"/>
      <c r="JGD85" s="9"/>
      <c r="JGE85" s="9"/>
      <c r="JGF85" s="9"/>
      <c r="JGG85" s="9"/>
      <c r="JGH85" s="9"/>
      <c r="JGI85" s="9"/>
      <c r="JGJ85" s="9"/>
      <c r="JGK85" s="9"/>
      <c r="JGL85" s="9"/>
      <c r="JGM85" s="9"/>
      <c r="JGN85" s="9"/>
      <c r="JGO85" s="9"/>
      <c r="JGP85" s="9"/>
      <c r="JGQ85" s="9"/>
      <c r="JGR85" s="9"/>
      <c r="JGS85" s="9"/>
      <c r="JGT85" s="9"/>
      <c r="JGU85" s="9"/>
      <c r="JGV85" s="9"/>
      <c r="JGW85" s="9"/>
      <c r="JGX85" s="9"/>
      <c r="JGY85" s="9"/>
      <c r="JGZ85" s="9"/>
      <c r="JHA85" s="9"/>
      <c r="JHB85" s="9"/>
      <c r="JHC85" s="9"/>
      <c r="JHD85" s="9"/>
      <c r="JHE85" s="9"/>
      <c r="JHF85" s="9"/>
      <c r="JHG85" s="9"/>
      <c r="JHH85" s="9"/>
      <c r="JHI85" s="9"/>
      <c r="JHJ85" s="9"/>
      <c r="JHK85" s="9"/>
      <c r="JHL85" s="9"/>
      <c r="JHM85" s="9"/>
      <c r="JHN85" s="9"/>
      <c r="JHO85" s="9"/>
      <c r="JHP85" s="9"/>
      <c r="JHQ85" s="9"/>
      <c r="JHR85" s="9"/>
      <c r="JHS85" s="9"/>
      <c r="JHT85" s="9"/>
      <c r="JHU85" s="9"/>
      <c r="JHV85" s="9"/>
      <c r="JHW85" s="9"/>
      <c r="JHX85" s="9"/>
      <c r="JHY85" s="9"/>
      <c r="JHZ85" s="9"/>
      <c r="JIA85" s="9"/>
      <c r="JIB85" s="9"/>
      <c r="JIC85" s="9"/>
      <c r="JID85" s="9"/>
      <c r="JIE85" s="9"/>
      <c r="JIF85" s="9"/>
      <c r="JIG85" s="9"/>
      <c r="JIH85" s="9"/>
      <c r="JII85" s="9"/>
      <c r="JIJ85" s="9"/>
      <c r="JIK85" s="9"/>
      <c r="JIL85" s="9"/>
      <c r="JIM85" s="9"/>
      <c r="JIN85" s="9"/>
      <c r="JIO85" s="9"/>
      <c r="JIP85" s="9"/>
      <c r="JIQ85" s="9"/>
      <c r="JIR85" s="9"/>
      <c r="JIS85" s="9"/>
      <c r="JIT85" s="9"/>
      <c r="JIU85" s="9"/>
      <c r="JIV85" s="9"/>
      <c r="JIW85" s="9"/>
      <c r="JIX85" s="9"/>
      <c r="JIY85" s="9"/>
      <c r="JIZ85" s="9"/>
      <c r="JJA85" s="9"/>
      <c r="JJB85" s="9"/>
      <c r="JJC85" s="9"/>
      <c r="JJD85" s="9"/>
      <c r="JJE85" s="9"/>
      <c r="JJF85" s="9"/>
      <c r="JJG85" s="9"/>
      <c r="JJH85" s="9"/>
      <c r="JJI85" s="9"/>
      <c r="JJJ85" s="9"/>
      <c r="JJK85" s="9"/>
      <c r="JJL85" s="9"/>
      <c r="JJM85" s="9"/>
      <c r="JJN85" s="9"/>
      <c r="JJO85" s="9"/>
      <c r="JJP85" s="9"/>
      <c r="JJQ85" s="9"/>
      <c r="JJR85" s="9"/>
      <c r="JJS85" s="9"/>
      <c r="JJT85" s="9"/>
      <c r="JJU85" s="9"/>
      <c r="JJV85" s="9"/>
      <c r="JJW85" s="9"/>
      <c r="JJX85" s="9"/>
      <c r="JJY85" s="9"/>
      <c r="JJZ85" s="9"/>
      <c r="JKA85" s="9"/>
      <c r="JKB85" s="9"/>
      <c r="JKC85" s="9"/>
      <c r="JKD85" s="9"/>
      <c r="JKE85" s="9"/>
      <c r="JKF85" s="9"/>
      <c r="JKG85" s="9"/>
      <c r="JKH85" s="9"/>
      <c r="JKI85" s="9"/>
      <c r="JKJ85" s="9"/>
      <c r="JKK85" s="9"/>
      <c r="JKL85" s="9"/>
      <c r="JKM85" s="9"/>
      <c r="JKN85" s="9"/>
      <c r="JKO85" s="9"/>
      <c r="JKP85" s="9"/>
      <c r="JKQ85" s="9"/>
      <c r="JKR85" s="9"/>
      <c r="JKS85" s="9"/>
      <c r="JKT85" s="9"/>
      <c r="JKU85" s="9"/>
      <c r="JKV85" s="9"/>
      <c r="JKW85" s="9"/>
      <c r="JKX85" s="9"/>
      <c r="JKY85" s="9"/>
      <c r="JKZ85" s="9"/>
      <c r="JLA85" s="9"/>
      <c r="JLB85" s="9"/>
      <c r="JLC85" s="9"/>
      <c r="JLD85" s="9"/>
      <c r="JLE85" s="9"/>
      <c r="JLF85" s="9"/>
      <c r="JLG85" s="9"/>
      <c r="JLH85" s="9"/>
      <c r="JLI85" s="9"/>
      <c r="JLJ85" s="9"/>
      <c r="JLK85" s="9"/>
      <c r="JLL85" s="9"/>
      <c r="JLM85" s="9"/>
      <c r="JLN85" s="9"/>
      <c r="JLO85" s="9"/>
      <c r="JLP85" s="9"/>
      <c r="JLQ85" s="9"/>
      <c r="JLR85" s="9"/>
      <c r="JLS85" s="9"/>
      <c r="JLT85" s="9"/>
      <c r="JLU85" s="9"/>
      <c r="JLV85" s="9"/>
      <c r="JLW85" s="9"/>
      <c r="JLX85" s="9"/>
      <c r="JLY85" s="9"/>
      <c r="JLZ85" s="9"/>
      <c r="JMA85" s="9"/>
      <c r="JMB85" s="9"/>
      <c r="JMC85" s="9"/>
      <c r="JMD85" s="9"/>
      <c r="JME85" s="9"/>
      <c r="JMF85" s="9"/>
      <c r="JMG85" s="9"/>
      <c r="JMH85" s="9"/>
      <c r="JMI85" s="9"/>
      <c r="JMJ85" s="9"/>
      <c r="JMK85" s="9"/>
      <c r="JML85" s="9"/>
      <c r="JMM85" s="9"/>
      <c r="JMN85" s="9"/>
      <c r="JMO85" s="9"/>
      <c r="JMP85" s="9"/>
      <c r="JMQ85" s="9"/>
      <c r="JMR85" s="9"/>
      <c r="JMS85" s="9"/>
      <c r="JMT85" s="9"/>
      <c r="JMU85" s="9"/>
      <c r="JMV85" s="9"/>
      <c r="JMW85" s="9"/>
      <c r="JMX85" s="9"/>
      <c r="JMY85" s="9"/>
      <c r="JMZ85" s="9"/>
      <c r="JNA85" s="9"/>
      <c r="JNB85" s="9"/>
      <c r="JNC85" s="9"/>
      <c r="JND85" s="9"/>
      <c r="JNE85" s="9"/>
      <c r="JNF85" s="9"/>
      <c r="JNG85" s="9"/>
      <c r="JNH85" s="9"/>
      <c r="JNI85" s="9"/>
      <c r="JNJ85" s="9"/>
      <c r="JNK85" s="9"/>
      <c r="JNL85" s="9"/>
      <c r="JNM85" s="9"/>
      <c r="JNN85" s="9"/>
      <c r="JNO85" s="9"/>
      <c r="JNP85" s="9"/>
      <c r="JNQ85" s="9"/>
      <c r="JNR85" s="9"/>
      <c r="JNS85" s="9"/>
      <c r="JNT85" s="9"/>
      <c r="JNU85" s="9"/>
      <c r="JNV85" s="9"/>
      <c r="JNW85" s="9"/>
      <c r="JNX85" s="9"/>
      <c r="JNY85" s="9"/>
      <c r="JNZ85" s="9"/>
      <c r="JOA85" s="9"/>
      <c r="JOB85" s="9"/>
      <c r="JOC85" s="9"/>
      <c r="JOD85" s="9"/>
      <c r="JOE85" s="9"/>
      <c r="JOF85" s="9"/>
      <c r="JOG85" s="9"/>
      <c r="JOH85" s="9"/>
      <c r="JOI85" s="9"/>
      <c r="JOJ85" s="9"/>
      <c r="JOK85" s="9"/>
      <c r="JOL85" s="9"/>
      <c r="JOM85" s="9"/>
      <c r="JON85" s="9"/>
      <c r="JOO85" s="9"/>
      <c r="JOP85" s="9"/>
      <c r="JOQ85" s="9"/>
      <c r="JOR85" s="9"/>
      <c r="JOS85" s="9"/>
      <c r="JOT85" s="9"/>
      <c r="JOU85" s="9"/>
      <c r="JOV85" s="9"/>
      <c r="JOW85" s="9"/>
      <c r="JOX85" s="9"/>
      <c r="JOY85" s="9"/>
      <c r="JOZ85" s="9"/>
      <c r="JPA85" s="9"/>
      <c r="JPB85" s="9"/>
      <c r="JPC85" s="9"/>
      <c r="JPD85" s="9"/>
      <c r="JPE85" s="9"/>
      <c r="JPF85" s="9"/>
      <c r="JPG85" s="9"/>
      <c r="JPH85" s="9"/>
      <c r="JPI85" s="9"/>
      <c r="JPJ85" s="9"/>
      <c r="JPK85" s="9"/>
      <c r="JPL85" s="9"/>
      <c r="JPM85" s="9"/>
      <c r="JPN85" s="9"/>
      <c r="JPO85" s="9"/>
      <c r="JPP85" s="9"/>
      <c r="JPQ85" s="9"/>
      <c r="JPR85" s="9"/>
      <c r="JPS85" s="9"/>
      <c r="JPT85" s="9"/>
      <c r="JPU85" s="9"/>
      <c r="JPV85" s="9"/>
      <c r="JPW85" s="9"/>
      <c r="JPX85" s="9"/>
      <c r="JPY85" s="9"/>
      <c r="JPZ85" s="9"/>
      <c r="JQA85" s="9"/>
      <c r="JQB85" s="9"/>
      <c r="JQC85" s="9"/>
      <c r="JQD85" s="9"/>
      <c r="JQE85" s="9"/>
      <c r="JQF85" s="9"/>
      <c r="JQG85" s="9"/>
      <c r="JQH85" s="9"/>
      <c r="JQI85" s="9"/>
      <c r="JQJ85" s="9"/>
      <c r="JQK85" s="9"/>
      <c r="JQL85" s="9"/>
      <c r="JQM85" s="9"/>
      <c r="JQN85" s="9"/>
      <c r="JQO85" s="9"/>
      <c r="JQP85" s="9"/>
      <c r="JQQ85" s="9"/>
      <c r="JQR85" s="9"/>
      <c r="JQS85" s="9"/>
      <c r="JQT85" s="9"/>
      <c r="JQU85" s="9"/>
      <c r="JQV85" s="9"/>
      <c r="JQW85" s="9"/>
      <c r="JQX85" s="9"/>
      <c r="JQY85" s="9"/>
      <c r="JQZ85" s="9"/>
      <c r="JRA85" s="9"/>
      <c r="JRB85" s="9"/>
      <c r="JRC85" s="9"/>
      <c r="JRD85" s="9"/>
      <c r="JRE85" s="9"/>
      <c r="JRF85" s="9"/>
      <c r="JRG85" s="9"/>
      <c r="JRH85" s="9"/>
      <c r="JRI85" s="9"/>
      <c r="JRJ85" s="9"/>
      <c r="JRK85" s="9"/>
      <c r="JRL85" s="9"/>
      <c r="JRM85" s="9"/>
      <c r="JRN85" s="9"/>
      <c r="JRO85" s="9"/>
      <c r="JRP85" s="9"/>
      <c r="JRQ85" s="9"/>
      <c r="JRR85" s="9"/>
      <c r="JRS85" s="9"/>
      <c r="JRT85" s="9"/>
      <c r="JRU85" s="9"/>
      <c r="JRV85" s="9"/>
      <c r="JRW85" s="9"/>
      <c r="JRX85" s="9"/>
      <c r="JRY85" s="9"/>
      <c r="JRZ85" s="9"/>
      <c r="JSA85" s="9"/>
      <c r="JSB85" s="9"/>
      <c r="JSC85" s="9"/>
      <c r="JSD85" s="9"/>
      <c r="JSE85" s="9"/>
      <c r="JSF85" s="9"/>
      <c r="JSG85" s="9"/>
      <c r="JSH85" s="9"/>
      <c r="JSI85" s="9"/>
      <c r="JSJ85" s="9"/>
      <c r="JSK85" s="9"/>
      <c r="JSL85" s="9"/>
      <c r="JSM85" s="9"/>
      <c r="JSN85" s="9"/>
      <c r="JSO85" s="9"/>
      <c r="JSP85" s="9"/>
      <c r="JSQ85" s="9"/>
      <c r="JSR85" s="9"/>
      <c r="JSS85" s="9"/>
      <c r="JST85" s="9"/>
      <c r="JSU85" s="9"/>
      <c r="JSV85" s="9"/>
      <c r="JSW85" s="9"/>
      <c r="JSX85" s="9"/>
      <c r="JSY85" s="9"/>
      <c r="JSZ85" s="9"/>
      <c r="JTA85" s="9"/>
      <c r="JTB85" s="9"/>
      <c r="JTC85" s="9"/>
      <c r="JTD85" s="9"/>
      <c r="JTE85" s="9"/>
      <c r="JTF85" s="9"/>
      <c r="JTG85" s="9"/>
      <c r="JTH85" s="9"/>
      <c r="JTI85" s="9"/>
      <c r="JTJ85" s="9"/>
      <c r="JTK85" s="9"/>
      <c r="JTL85" s="9"/>
      <c r="JTM85" s="9"/>
      <c r="JTN85" s="9"/>
      <c r="JTO85" s="9"/>
      <c r="JTP85" s="9"/>
      <c r="JTQ85" s="9"/>
      <c r="JTR85" s="9"/>
      <c r="JTS85" s="9"/>
      <c r="JTT85" s="9"/>
      <c r="JTU85" s="9"/>
      <c r="JTV85" s="9"/>
      <c r="JTW85" s="9"/>
      <c r="JTX85" s="9"/>
      <c r="JTY85" s="9"/>
      <c r="JTZ85" s="9"/>
      <c r="JUA85" s="9"/>
      <c r="JUB85" s="9"/>
      <c r="JUC85" s="9"/>
      <c r="JUD85" s="9"/>
      <c r="JUE85" s="9"/>
      <c r="JUF85" s="9"/>
      <c r="JUG85" s="9"/>
      <c r="JUH85" s="9"/>
      <c r="JUI85" s="9"/>
      <c r="JUJ85" s="9"/>
      <c r="JUK85" s="9"/>
      <c r="JUL85" s="9"/>
      <c r="JUM85" s="9"/>
      <c r="JUN85" s="9"/>
      <c r="JUO85" s="9"/>
      <c r="JUP85" s="9"/>
      <c r="JUQ85" s="9"/>
      <c r="JUR85" s="9"/>
      <c r="JUS85" s="9"/>
      <c r="JUT85" s="9"/>
      <c r="JUU85" s="9"/>
      <c r="JUV85" s="9"/>
      <c r="JUW85" s="9"/>
      <c r="JUX85" s="9"/>
      <c r="JUY85" s="9"/>
      <c r="JUZ85" s="9"/>
      <c r="JVA85" s="9"/>
      <c r="JVB85" s="9"/>
      <c r="JVC85" s="9"/>
      <c r="JVD85" s="9"/>
      <c r="JVE85" s="9"/>
      <c r="JVF85" s="9"/>
      <c r="JVG85" s="9"/>
      <c r="JVH85" s="9"/>
      <c r="JVI85" s="9"/>
      <c r="JVJ85" s="9"/>
      <c r="JVK85" s="9"/>
      <c r="JVL85" s="9"/>
      <c r="JVM85" s="9"/>
      <c r="JVN85" s="9"/>
      <c r="JVO85" s="9"/>
      <c r="JVP85" s="9"/>
      <c r="JVQ85" s="9"/>
      <c r="JVR85" s="9"/>
      <c r="JVS85" s="9"/>
      <c r="JVT85" s="9"/>
      <c r="JVU85" s="9"/>
      <c r="JVV85" s="9"/>
      <c r="JVW85" s="9"/>
      <c r="JVX85" s="9"/>
      <c r="JVY85" s="9"/>
      <c r="JVZ85" s="9"/>
      <c r="JWA85" s="9"/>
      <c r="JWB85" s="9"/>
      <c r="JWC85" s="9"/>
      <c r="JWD85" s="9"/>
      <c r="JWE85" s="9"/>
      <c r="JWF85" s="9"/>
      <c r="JWG85" s="9"/>
      <c r="JWH85" s="9"/>
      <c r="JWI85" s="9"/>
      <c r="JWJ85" s="9"/>
      <c r="JWK85" s="9"/>
      <c r="JWL85" s="9"/>
      <c r="JWM85" s="9"/>
      <c r="JWN85" s="9"/>
      <c r="JWO85" s="9"/>
      <c r="JWP85" s="9"/>
      <c r="JWQ85" s="9"/>
      <c r="JWR85" s="9"/>
      <c r="JWS85" s="9"/>
      <c r="JWT85" s="9"/>
      <c r="JWU85" s="9"/>
      <c r="JWV85" s="9"/>
      <c r="JWW85" s="9"/>
      <c r="JWX85" s="9"/>
      <c r="JWY85" s="9"/>
      <c r="JWZ85" s="9"/>
      <c r="JXA85" s="9"/>
      <c r="JXB85" s="9"/>
      <c r="JXC85" s="9"/>
      <c r="JXD85" s="9"/>
      <c r="JXE85" s="9"/>
      <c r="JXF85" s="9"/>
      <c r="JXG85" s="9"/>
      <c r="JXH85" s="9"/>
      <c r="JXI85" s="9"/>
      <c r="JXJ85" s="9"/>
      <c r="JXK85" s="9"/>
      <c r="JXL85" s="9"/>
      <c r="JXM85" s="9"/>
      <c r="JXN85" s="9"/>
      <c r="JXO85" s="9"/>
      <c r="JXP85" s="9"/>
      <c r="JXQ85" s="9"/>
      <c r="JXR85" s="9"/>
      <c r="JXS85" s="9"/>
      <c r="JXT85" s="9"/>
      <c r="JXU85" s="9"/>
      <c r="JXV85" s="9"/>
      <c r="JXW85" s="9"/>
      <c r="JXX85" s="9"/>
      <c r="JXY85" s="9"/>
      <c r="JXZ85" s="9"/>
      <c r="JYA85" s="9"/>
      <c r="JYB85" s="9"/>
      <c r="JYC85" s="9"/>
      <c r="JYD85" s="9"/>
      <c r="JYE85" s="9"/>
      <c r="JYF85" s="9"/>
      <c r="JYG85" s="9"/>
      <c r="JYH85" s="9"/>
      <c r="JYI85" s="9"/>
      <c r="JYJ85" s="9"/>
      <c r="JYK85" s="9"/>
      <c r="JYL85" s="9"/>
      <c r="JYM85" s="9"/>
      <c r="JYN85" s="9"/>
      <c r="JYO85" s="9"/>
      <c r="JYP85" s="9"/>
      <c r="JYQ85" s="9"/>
      <c r="JYR85" s="9"/>
      <c r="JYS85" s="9"/>
      <c r="JYT85" s="9"/>
      <c r="JYU85" s="9"/>
      <c r="JYV85" s="9"/>
      <c r="JYW85" s="9"/>
      <c r="JYX85" s="9"/>
      <c r="JYY85" s="9"/>
      <c r="JYZ85" s="9"/>
      <c r="JZA85" s="9"/>
      <c r="JZB85" s="9"/>
      <c r="JZC85" s="9"/>
      <c r="JZD85" s="9"/>
      <c r="JZE85" s="9"/>
      <c r="JZF85" s="9"/>
      <c r="JZG85" s="9"/>
      <c r="JZH85" s="9"/>
      <c r="JZI85" s="9"/>
      <c r="JZJ85" s="9"/>
      <c r="JZK85" s="9"/>
      <c r="JZL85" s="9"/>
      <c r="JZM85" s="9"/>
      <c r="JZN85" s="9"/>
      <c r="JZO85" s="9"/>
      <c r="JZP85" s="9"/>
      <c r="JZQ85" s="9"/>
      <c r="JZR85" s="9"/>
      <c r="JZS85" s="9"/>
      <c r="JZT85" s="9"/>
      <c r="JZU85" s="9"/>
      <c r="JZV85" s="9"/>
      <c r="JZW85" s="9"/>
      <c r="JZX85" s="9"/>
      <c r="JZY85" s="9"/>
      <c r="JZZ85" s="9"/>
      <c r="KAA85" s="9"/>
      <c r="KAB85" s="9"/>
      <c r="KAC85" s="9"/>
      <c r="KAD85" s="9"/>
      <c r="KAE85" s="9"/>
      <c r="KAF85" s="9"/>
      <c r="KAG85" s="9"/>
      <c r="KAH85" s="9"/>
      <c r="KAI85" s="9"/>
      <c r="KAJ85" s="9"/>
      <c r="KAK85" s="9"/>
      <c r="KAL85" s="9"/>
      <c r="KAM85" s="9"/>
      <c r="KAN85" s="9"/>
      <c r="KAO85" s="9"/>
      <c r="KAP85" s="9"/>
      <c r="KAQ85" s="9"/>
      <c r="KAR85" s="9"/>
      <c r="KAS85" s="9"/>
      <c r="KAT85" s="9"/>
      <c r="KAU85" s="9"/>
      <c r="KAV85" s="9"/>
      <c r="KAW85" s="9"/>
      <c r="KAX85" s="9"/>
      <c r="KAY85" s="9"/>
      <c r="KAZ85" s="9"/>
      <c r="KBA85" s="9"/>
      <c r="KBB85" s="9"/>
      <c r="KBC85" s="9"/>
      <c r="KBD85" s="9"/>
      <c r="KBE85" s="9"/>
      <c r="KBF85" s="9"/>
      <c r="KBG85" s="9"/>
      <c r="KBH85" s="9"/>
      <c r="KBI85" s="9"/>
      <c r="KBJ85" s="9"/>
      <c r="KBK85" s="9"/>
      <c r="KBL85" s="9"/>
      <c r="KBM85" s="9"/>
      <c r="KBN85" s="9"/>
      <c r="KBO85" s="9"/>
      <c r="KBP85" s="9"/>
      <c r="KBQ85" s="9"/>
      <c r="KBR85" s="9"/>
      <c r="KBS85" s="9"/>
      <c r="KBT85" s="9"/>
      <c r="KBU85" s="9"/>
      <c r="KBV85" s="9"/>
      <c r="KBW85" s="9"/>
      <c r="KBX85" s="9"/>
      <c r="KBY85" s="9"/>
      <c r="KBZ85" s="9"/>
      <c r="KCA85" s="9"/>
      <c r="KCB85" s="9"/>
      <c r="KCC85" s="9"/>
      <c r="KCD85" s="9"/>
      <c r="KCE85" s="9"/>
      <c r="KCF85" s="9"/>
      <c r="KCG85" s="9"/>
      <c r="KCH85" s="9"/>
      <c r="KCI85" s="9"/>
      <c r="KCJ85" s="9"/>
      <c r="KCK85" s="9"/>
      <c r="KCL85" s="9"/>
      <c r="KCM85" s="9"/>
      <c r="KCN85" s="9"/>
      <c r="KCO85" s="9"/>
      <c r="KCP85" s="9"/>
      <c r="KCQ85" s="9"/>
      <c r="KCR85" s="9"/>
      <c r="KCS85" s="9"/>
      <c r="KCT85" s="9"/>
      <c r="KCU85" s="9"/>
      <c r="KCV85" s="9"/>
      <c r="KCW85" s="9"/>
      <c r="KCX85" s="9"/>
      <c r="KCY85" s="9"/>
      <c r="KCZ85" s="9"/>
      <c r="KDA85" s="9"/>
      <c r="KDB85" s="9"/>
      <c r="KDC85" s="9"/>
      <c r="KDD85" s="9"/>
      <c r="KDE85" s="9"/>
      <c r="KDF85" s="9"/>
      <c r="KDG85" s="9"/>
      <c r="KDH85" s="9"/>
      <c r="KDI85" s="9"/>
      <c r="KDJ85" s="9"/>
      <c r="KDK85" s="9"/>
      <c r="KDL85" s="9"/>
      <c r="KDM85" s="9"/>
      <c r="KDN85" s="9"/>
      <c r="KDO85" s="9"/>
      <c r="KDP85" s="9"/>
      <c r="KDQ85" s="9"/>
      <c r="KDR85" s="9"/>
      <c r="KDS85" s="9"/>
      <c r="KDT85" s="9"/>
      <c r="KDU85" s="9"/>
      <c r="KDV85" s="9"/>
      <c r="KDW85" s="9"/>
      <c r="KDX85" s="9"/>
      <c r="KDY85" s="9"/>
      <c r="KDZ85" s="9"/>
      <c r="KEA85" s="9"/>
      <c r="KEB85" s="9"/>
      <c r="KEC85" s="9"/>
      <c r="KED85" s="9"/>
      <c r="KEE85" s="9"/>
      <c r="KEF85" s="9"/>
      <c r="KEG85" s="9"/>
      <c r="KEH85" s="9"/>
      <c r="KEI85" s="9"/>
      <c r="KEJ85" s="9"/>
      <c r="KEK85" s="9"/>
      <c r="KEL85" s="9"/>
      <c r="KEM85" s="9"/>
      <c r="KEN85" s="9"/>
      <c r="KEO85" s="9"/>
      <c r="KEP85" s="9"/>
      <c r="KEQ85" s="9"/>
      <c r="KER85" s="9"/>
      <c r="KES85" s="9"/>
      <c r="KET85" s="9"/>
      <c r="KEU85" s="9"/>
      <c r="KEV85" s="9"/>
      <c r="KEW85" s="9"/>
      <c r="KEX85" s="9"/>
      <c r="KEY85" s="9"/>
      <c r="KEZ85" s="9"/>
      <c r="KFA85" s="9"/>
      <c r="KFB85" s="9"/>
      <c r="KFC85" s="9"/>
      <c r="KFD85" s="9"/>
      <c r="KFE85" s="9"/>
      <c r="KFF85" s="9"/>
      <c r="KFG85" s="9"/>
      <c r="KFH85" s="9"/>
      <c r="KFI85" s="9"/>
      <c r="KFJ85" s="9"/>
      <c r="KFK85" s="9"/>
      <c r="KFL85" s="9"/>
      <c r="KFM85" s="9"/>
      <c r="KFN85" s="9"/>
      <c r="KFO85" s="9"/>
      <c r="KFP85" s="9"/>
      <c r="KFQ85" s="9"/>
      <c r="KFR85" s="9"/>
      <c r="KFS85" s="9"/>
      <c r="KFT85" s="9"/>
      <c r="KFU85" s="9"/>
      <c r="KFV85" s="9"/>
      <c r="KFW85" s="9"/>
      <c r="KFX85" s="9"/>
      <c r="KFY85" s="9"/>
      <c r="KFZ85" s="9"/>
      <c r="KGA85" s="9"/>
      <c r="KGB85" s="9"/>
      <c r="KGC85" s="9"/>
      <c r="KGD85" s="9"/>
      <c r="KGE85" s="9"/>
      <c r="KGF85" s="9"/>
      <c r="KGG85" s="9"/>
      <c r="KGH85" s="9"/>
      <c r="KGI85" s="9"/>
      <c r="KGJ85" s="9"/>
      <c r="KGK85" s="9"/>
      <c r="KGL85" s="9"/>
      <c r="KGM85" s="9"/>
      <c r="KGN85" s="9"/>
      <c r="KGO85" s="9"/>
      <c r="KGP85" s="9"/>
      <c r="KGQ85" s="9"/>
      <c r="KGR85" s="9"/>
      <c r="KGS85" s="9"/>
      <c r="KGT85" s="9"/>
      <c r="KGU85" s="9"/>
      <c r="KGV85" s="9"/>
      <c r="KGW85" s="9"/>
      <c r="KGX85" s="9"/>
      <c r="KGY85" s="9"/>
      <c r="KGZ85" s="9"/>
      <c r="KHA85" s="9"/>
      <c r="KHB85" s="9"/>
      <c r="KHC85" s="9"/>
      <c r="KHD85" s="9"/>
      <c r="KHE85" s="9"/>
      <c r="KHF85" s="9"/>
      <c r="KHG85" s="9"/>
      <c r="KHH85" s="9"/>
      <c r="KHI85" s="9"/>
      <c r="KHJ85" s="9"/>
      <c r="KHK85" s="9"/>
      <c r="KHL85" s="9"/>
      <c r="KHM85" s="9"/>
      <c r="KHN85" s="9"/>
      <c r="KHO85" s="9"/>
      <c r="KHP85" s="9"/>
      <c r="KHQ85" s="9"/>
      <c r="KHR85" s="9"/>
      <c r="KHS85" s="9"/>
      <c r="KHT85" s="9"/>
      <c r="KHU85" s="9"/>
      <c r="KHV85" s="9"/>
      <c r="KHW85" s="9"/>
      <c r="KHX85" s="9"/>
      <c r="KHY85" s="9"/>
      <c r="KHZ85" s="9"/>
      <c r="KIA85" s="9"/>
      <c r="KIB85" s="9"/>
      <c r="KIC85" s="9"/>
      <c r="KID85" s="9"/>
      <c r="KIE85" s="9"/>
      <c r="KIF85" s="9"/>
      <c r="KIG85" s="9"/>
      <c r="KIH85" s="9"/>
      <c r="KII85" s="9"/>
      <c r="KIJ85" s="9"/>
      <c r="KIK85" s="9"/>
      <c r="KIL85" s="9"/>
      <c r="KIM85" s="9"/>
      <c r="KIN85" s="9"/>
      <c r="KIO85" s="9"/>
      <c r="KIP85" s="9"/>
      <c r="KIQ85" s="9"/>
      <c r="KIR85" s="9"/>
      <c r="KIS85" s="9"/>
      <c r="KIT85" s="9"/>
      <c r="KIU85" s="9"/>
      <c r="KIV85" s="9"/>
      <c r="KIW85" s="9"/>
      <c r="KIX85" s="9"/>
      <c r="KIY85" s="9"/>
      <c r="KIZ85" s="9"/>
      <c r="KJA85" s="9"/>
      <c r="KJB85" s="9"/>
      <c r="KJC85" s="9"/>
      <c r="KJD85" s="9"/>
      <c r="KJE85" s="9"/>
      <c r="KJF85" s="9"/>
      <c r="KJG85" s="9"/>
      <c r="KJH85" s="9"/>
      <c r="KJI85" s="9"/>
      <c r="KJJ85" s="9"/>
      <c r="KJK85" s="9"/>
      <c r="KJL85" s="9"/>
      <c r="KJM85" s="9"/>
      <c r="KJN85" s="9"/>
      <c r="KJO85" s="9"/>
      <c r="KJP85" s="9"/>
      <c r="KJQ85" s="9"/>
      <c r="KJR85" s="9"/>
      <c r="KJS85" s="9"/>
      <c r="KJT85" s="9"/>
      <c r="KJU85" s="9"/>
      <c r="KJV85" s="9"/>
      <c r="KJW85" s="9"/>
      <c r="KJX85" s="9"/>
      <c r="KJY85" s="9"/>
      <c r="KJZ85" s="9"/>
      <c r="KKA85" s="9"/>
      <c r="KKB85" s="9"/>
      <c r="KKC85" s="9"/>
      <c r="KKD85" s="9"/>
      <c r="KKE85" s="9"/>
      <c r="KKF85" s="9"/>
      <c r="KKG85" s="9"/>
      <c r="KKH85" s="9"/>
      <c r="KKI85" s="9"/>
      <c r="KKJ85" s="9"/>
      <c r="KKK85" s="9"/>
      <c r="KKL85" s="9"/>
      <c r="KKM85" s="9"/>
      <c r="KKN85" s="9"/>
      <c r="KKO85" s="9"/>
      <c r="KKP85" s="9"/>
      <c r="KKQ85" s="9"/>
      <c r="KKR85" s="9"/>
      <c r="KKS85" s="9"/>
      <c r="KKT85" s="9"/>
      <c r="KKU85" s="9"/>
      <c r="KKV85" s="9"/>
      <c r="KKW85" s="9"/>
      <c r="KKX85" s="9"/>
      <c r="KKY85" s="9"/>
      <c r="KKZ85" s="9"/>
      <c r="KLA85" s="9"/>
      <c r="KLB85" s="9"/>
      <c r="KLC85" s="9"/>
      <c r="KLD85" s="9"/>
      <c r="KLE85" s="9"/>
      <c r="KLF85" s="9"/>
      <c r="KLG85" s="9"/>
      <c r="KLH85" s="9"/>
      <c r="KLI85" s="9"/>
      <c r="KLJ85" s="9"/>
      <c r="KLK85" s="9"/>
      <c r="KLL85" s="9"/>
      <c r="KLM85" s="9"/>
      <c r="KLN85" s="9"/>
      <c r="KLO85" s="9"/>
      <c r="KLP85" s="9"/>
      <c r="KLQ85" s="9"/>
      <c r="KLR85" s="9"/>
      <c r="KLS85" s="9"/>
      <c r="KLT85" s="9"/>
      <c r="KLU85" s="9"/>
      <c r="KLV85" s="9"/>
      <c r="KLW85" s="9"/>
      <c r="KLX85" s="9"/>
      <c r="KLY85" s="9"/>
      <c r="KLZ85" s="9"/>
      <c r="KMA85" s="9"/>
      <c r="KMB85" s="9"/>
      <c r="KMC85" s="9"/>
      <c r="KMD85" s="9"/>
      <c r="KME85" s="9"/>
      <c r="KMF85" s="9"/>
      <c r="KMG85" s="9"/>
      <c r="KMH85" s="9"/>
      <c r="KMI85" s="9"/>
      <c r="KMJ85" s="9"/>
      <c r="KMK85" s="9"/>
      <c r="KML85" s="9"/>
      <c r="KMM85" s="9"/>
      <c r="KMN85" s="9"/>
      <c r="KMO85" s="9"/>
      <c r="KMP85" s="9"/>
      <c r="KMQ85" s="9"/>
      <c r="KMR85" s="9"/>
      <c r="KMS85" s="9"/>
      <c r="KMT85" s="9"/>
      <c r="KMU85" s="9"/>
      <c r="KMV85" s="9"/>
      <c r="KMW85" s="9"/>
      <c r="KMX85" s="9"/>
      <c r="KMY85" s="9"/>
      <c r="KMZ85" s="9"/>
      <c r="KNA85" s="9"/>
      <c r="KNB85" s="9"/>
      <c r="KNC85" s="9"/>
      <c r="KND85" s="9"/>
      <c r="KNE85" s="9"/>
      <c r="KNF85" s="9"/>
      <c r="KNG85" s="9"/>
      <c r="KNH85" s="9"/>
      <c r="KNI85" s="9"/>
      <c r="KNJ85" s="9"/>
      <c r="KNK85" s="9"/>
      <c r="KNL85" s="9"/>
      <c r="KNM85" s="9"/>
      <c r="KNN85" s="9"/>
      <c r="KNO85" s="9"/>
      <c r="KNP85" s="9"/>
      <c r="KNQ85" s="9"/>
      <c r="KNR85" s="9"/>
      <c r="KNS85" s="9"/>
      <c r="KNT85" s="9"/>
      <c r="KNU85" s="9"/>
      <c r="KNV85" s="9"/>
      <c r="KNW85" s="9"/>
      <c r="KNX85" s="9"/>
      <c r="KNY85" s="9"/>
      <c r="KNZ85" s="9"/>
      <c r="KOA85" s="9"/>
      <c r="KOB85" s="9"/>
      <c r="KOC85" s="9"/>
      <c r="KOD85" s="9"/>
      <c r="KOE85" s="9"/>
      <c r="KOF85" s="9"/>
      <c r="KOG85" s="9"/>
      <c r="KOH85" s="9"/>
      <c r="KOI85" s="9"/>
      <c r="KOJ85" s="9"/>
      <c r="KOK85" s="9"/>
      <c r="KOL85" s="9"/>
      <c r="KOM85" s="9"/>
      <c r="KON85" s="9"/>
      <c r="KOO85" s="9"/>
      <c r="KOP85" s="9"/>
      <c r="KOQ85" s="9"/>
      <c r="KOR85" s="9"/>
      <c r="KOS85" s="9"/>
      <c r="KOT85" s="9"/>
      <c r="KOU85" s="9"/>
      <c r="KOV85" s="9"/>
      <c r="KOW85" s="9"/>
      <c r="KOX85" s="9"/>
      <c r="KOY85" s="9"/>
      <c r="KOZ85" s="9"/>
      <c r="KPA85" s="9"/>
      <c r="KPB85" s="9"/>
      <c r="KPC85" s="9"/>
      <c r="KPD85" s="9"/>
      <c r="KPE85" s="9"/>
      <c r="KPF85" s="9"/>
      <c r="KPG85" s="9"/>
      <c r="KPH85" s="9"/>
      <c r="KPI85" s="9"/>
      <c r="KPJ85" s="9"/>
      <c r="KPK85" s="9"/>
      <c r="KPL85" s="9"/>
      <c r="KPM85" s="9"/>
      <c r="KPN85" s="9"/>
      <c r="KPO85" s="9"/>
      <c r="KPP85" s="9"/>
      <c r="KPQ85" s="9"/>
      <c r="KPR85" s="9"/>
      <c r="KPS85" s="9"/>
      <c r="KPT85" s="9"/>
      <c r="KPU85" s="9"/>
      <c r="KPV85" s="9"/>
      <c r="KPW85" s="9"/>
      <c r="KPX85" s="9"/>
      <c r="KPY85" s="9"/>
      <c r="KPZ85" s="9"/>
      <c r="KQA85" s="9"/>
      <c r="KQB85" s="9"/>
      <c r="KQC85" s="9"/>
      <c r="KQD85" s="9"/>
      <c r="KQE85" s="9"/>
      <c r="KQF85" s="9"/>
      <c r="KQG85" s="9"/>
      <c r="KQH85" s="9"/>
      <c r="KQI85" s="9"/>
      <c r="KQJ85" s="9"/>
      <c r="KQK85" s="9"/>
      <c r="KQL85" s="9"/>
      <c r="KQM85" s="9"/>
      <c r="KQN85" s="9"/>
      <c r="KQO85" s="9"/>
      <c r="KQP85" s="9"/>
      <c r="KQQ85" s="9"/>
      <c r="KQR85" s="9"/>
      <c r="KQS85" s="9"/>
      <c r="KQT85" s="9"/>
      <c r="KQU85" s="9"/>
      <c r="KQV85" s="9"/>
      <c r="KQW85" s="9"/>
      <c r="KQX85" s="9"/>
      <c r="KQY85" s="9"/>
      <c r="KQZ85" s="9"/>
      <c r="KRA85" s="9"/>
      <c r="KRB85" s="9"/>
      <c r="KRC85" s="9"/>
      <c r="KRD85" s="9"/>
      <c r="KRE85" s="9"/>
      <c r="KRF85" s="9"/>
      <c r="KRG85" s="9"/>
      <c r="KRH85" s="9"/>
      <c r="KRI85" s="9"/>
      <c r="KRJ85" s="9"/>
      <c r="KRK85" s="9"/>
      <c r="KRL85" s="9"/>
      <c r="KRM85" s="9"/>
      <c r="KRN85" s="9"/>
      <c r="KRO85" s="9"/>
      <c r="KRP85" s="9"/>
      <c r="KRQ85" s="9"/>
      <c r="KRR85" s="9"/>
      <c r="KRS85" s="9"/>
      <c r="KRT85" s="9"/>
      <c r="KRU85" s="9"/>
      <c r="KRV85" s="9"/>
      <c r="KRW85" s="9"/>
      <c r="KRX85" s="9"/>
      <c r="KRY85" s="9"/>
      <c r="KRZ85" s="9"/>
      <c r="KSA85" s="9"/>
      <c r="KSB85" s="9"/>
      <c r="KSC85" s="9"/>
      <c r="KSD85" s="9"/>
      <c r="KSE85" s="9"/>
      <c r="KSF85" s="9"/>
      <c r="KSG85" s="9"/>
      <c r="KSH85" s="9"/>
      <c r="KSI85" s="9"/>
      <c r="KSJ85" s="9"/>
      <c r="KSK85" s="9"/>
      <c r="KSL85" s="9"/>
      <c r="KSM85" s="9"/>
      <c r="KSN85" s="9"/>
      <c r="KSO85" s="9"/>
      <c r="KSP85" s="9"/>
      <c r="KSQ85" s="9"/>
      <c r="KSR85" s="9"/>
      <c r="KSS85" s="9"/>
      <c r="KST85" s="9"/>
      <c r="KSU85" s="9"/>
      <c r="KSV85" s="9"/>
      <c r="KSW85" s="9"/>
      <c r="KSX85" s="9"/>
      <c r="KSY85" s="9"/>
      <c r="KSZ85" s="9"/>
      <c r="KTA85" s="9"/>
      <c r="KTB85" s="9"/>
      <c r="KTC85" s="9"/>
      <c r="KTD85" s="9"/>
      <c r="KTE85" s="9"/>
      <c r="KTF85" s="9"/>
      <c r="KTG85" s="9"/>
      <c r="KTH85" s="9"/>
      <c r="KTI85" s="9"/>
      <c r="KTJ85" s="9"/>
      <c r="KTK85" s="9"/>
      <c r="KTL85" s="9"/>
      <c r="KTM85" s="9"/>
      <c r="KTN85" s="9"/>
      <c r="KTO85" s="9"/>
      <c r="KTP85" s="9"/>
      <c r="KTQ85" s="9"/>
      <c r="KTR85" s="9"/>
      <c r="KTS85" s="9"/>
      <c r="KTT85" s="9"/>
      <c r="KTU85" s="9"/>
      <c r="KTV85" s="9"/>
      <c r="KTW85" s="9"/>
      <c r="KTX85" s="9"/>
      <c r="KTY85" s="9"/>
      <c r="KTZ85" s="9"/>
      <c r="KUA85" s="9"/>
      <c r="KUB85" s="9"/>
      <c r="KUC85" s="9"/>
      <c r="KUD85" s="9"/>
      <c r="KUE85" s="9"/>
      <c r="KUF85" s="9"/>
      <c r="KUG85" s="9"/>
      <c r="KUH85" s="9"/>
      <c r="KUI85" s="9"/>
      <c r="KUJ85" s="9"/>
      <c r="KUK85" s="9"/>
      <c r="KUL85" s="9"/>
      <c r="KUM85" s="9"/>
      <c r="KUN85" s="9"/>
      <c r="KUO85" s="9"/>
      <c r="KUP85" s="9"/>
      <c r="KUQ85" s="9"/>
      <c r="KUR85" s="9"/>
      <c r="KUS85" s="9"/>
      <c r="KUT85" s="9"/>
      <c r="KUU85" s="9"/>
      <c r="KUV85" s="9"/>
      <c r="KUW85" s="9"/>
      <c r="KUX85" s="9"/>
      <c r="KUY85" s="9"/>
      <c r="KUZ85" s="9"/>
      <c r="KVA85" s="9"/>
      <c r="KVB85" s="9"/>
      <c r="KVC85" s="9"/>
      <c r="KVD85" s="9"/>
      <c r="KVE85" s="9"/>
      <c r="KVF85" s="9"/>
      <c r="KVG85" s="9"/>
      <c r="KVH85" s="9"/>
      <c r="KVI85" s="9"/>
      <c r="KVJ85" s="9"/>
      <c r="KVK85" s="9"/>
      <c r="KVL85" s="9"/>
      <c r="KVM85" s="9"/>
      <c r="KVN85" s="9"/>
      <c r="KVO85" s="9"/>
      <c r="KVP85" s="9"/>
      <c r="KVQ85" s="9"/>
      <c r="KVR85" s="9"/>
      <c r="KVS85" s="9"/>
      <c r="KVT85" s="9"/>
      <c r="KVU85" s="9"/>
      <c r="KVV85" s="9"/>
      <c r="KVW85" s="9"/>
      <c r="KVX85" s="9"/>
      <c r="KVY85" s="9"/>
      <c r="KVZ85" s="9"/>
      <c r="KWA85" s="9"/>
      <c r="KWB85" s="9"/>
      <c r="KWC85" s="9"/>
      <c r="KWD85" s="9"/>
      <c r="KWE85" s="9"/>
      <c r="KWF85" s="9"/>
      <c r="KWG85" s="9"/>
      <c r="KWH85" s="9"/>
      <c r="KWI85" s="9"/>
      <c r="KWJ85" s="9"/>
      <c r="KWK85" s="9"/>
      <c r="KWL85" s="9"/>
      <c r="KWM85" s="9"/>
      <c r="KWN85" s="9"/>
      <c r="KWO85" s="9"/>
      <c r="KWP85" s="9"/>
      <c r="KWQ85" s="9"/>
      <c r="KWR85" s="9"/>
      <c r="KWS85" s="9"/>
      <c r="KWT85" s="9"/>
      <c r="KWU85" s="9"/>
      <c r="KWV85" s="9"/>
      <c r="KWW85" s="9"/>
      <c r="KWX85" s="9"/>
      <c r="KWY85" s="9"/>
      <c r="KWZ85" s="9"/>
      <c r="KXA85" s="9"/>
      <c r="KXB85" s="9"/>
      <c r="KXC85" s="9"/>
      <c r="KXD85" s="9"/>
      <c r="KXE85" s="9"/>
      <c r="KXF85" s="9"/>
      <c r="KXG85" s="9"/>
      <c r="KXH85" s="9"/>
      <c r="KXI85" s="9"/>
      <c r="KXJ85" s="9"/>
      <c r="KXK85" s="9"/>
      <c r="KXL85" s="9"/>
      <c r="KXM85" s="9"/>
      <c r="KXN85" s="9"/>
      <c r="KXO85" s="9"/>
      <c r="KXP85" s="9"/>
      <c r="KXQ85" s="9"/>
      <c r="KXR85" s="9"/>
      <c r="KXS85" s="9"/>
      <c r="KXT85" s="9"/>
      <c r="KXU85" s="9"/>
      <c r="KXV85" s="9"/>
      <c r="KXW85" s="9"/>
      <c r="KXX85" s="9"/>
      <c r="KXY85" s="9"/>
      <c r="KXZ85" s="9"/>
      <c r="KYA85" s="9"/>
      <c r="KYB85" s="9"/>
      <c r="KYC85" s="9"/>
      <c r="KYD85" s="9"/>
      <c r="KYE85" s="9"/>
      <c r="KYF85" s="9"/>
      <c r="KYG85" s="9"/>
      <c r="KYH85" s="9"/>
      <c r="KYI85" s="9"/>
      <c r="KYJ85" s="9"/>
      <c r="KYK85" s="9"/>
      <c r="KYL85" s="9"/>
      <c r="KYM85" s="9"/>
      <c r="KYN85" s="9"/>
      <c r="KYO85" s="9"/>
      <c r="KYP85" s="9"/>
      <c r="KYQ85" s="9"/>
      <c r="KYR85" s="9"/>
      <c r="KYS85" s="9"/>
      <c r="KYT85" s="9"/>
      <c r="KYU85" s="9"/>
      <c r="KYV85" s="9"/>
      <c r="KYW85" s="9"/>
      <c r="KYX85" s="9"/>
      <c r="KYY85" s="9"/>
      <c r="KYZ85" s="9"/>
      <c r="KZA85" s="9"/>
      <c r="KZB85" s="9"/>
      <c r="KZC85" s="9"/>
      <c r="KZD85" s="9"/>
      <c r="KZE85" s="9"/>
      <c r="KZF85" s="9"/>
      <c r="KZG85" s="9"/>
      <c r="KZH85" s="9"/>
      <c r="KZI85" s="9"/>
      <c r="KZJ85" s="9"/>
      <c r="KZK85" s="9"/>
      <c r="KZL85" s="9"/>
      <c r="KZM85" s="9"/>
      <c r="KZN85" s="9"/>
      <c r="KZO85" s="9"/>
      <c r="KZP85" s="9"/>
      <c r="KZQ85" s="9"/>
      <c r="KZR85" s="9"/>
      <c r="KZS85" s="9"/>
      <c r="KZT85" s="9"/>
      <c r="KZU85" s="9"/>
      <c r="KZV85" s="9"/>
      <c r="KZW85" s="9"/>
      <c r="KZX85" s="9"/>
      <c r="KZY85" s="9"/>
      <c r="KZZ85" s="9"/>
      <c r="LAA85" s="9"/>
      <c r="LAB85" s="9"/>
      <c r="LAC85" s="9"/>
      <c r="LAD85" s="9"/>
      <c r="LAE85" s="9"/>
      <c r="LAF85" s="9"/>
      <c r="LAG85" s="9"/>
      <c r="LAH85" s="9"/>
      <c r="LAI85" s="9"/>
      <c r="LAJ85" s="9"/>
      <c r="LAK85" s="9"/>
      <c r="LAL85" s="9"/>
      <c r="LAM85" s="9"/>
      <c r="LAN85" s="9"/>
      <c r="LAO85" s="9"/>
      <c r="LAP85" s="9"/>
      <c r="LAQ85" s="9"/>
      <c r="LAR85" s="9"/>
      <c r="LAS85" s="9"/>
      <c r="LAT85" s="9"/>
      <c r="LAU85" s="9"/>
      <c r="LAV85" s="9"/>
      <c r="LAW85" s="9"/>
      <c r="LAX85" s="9"/>
      <c r="LAY85" s="9"/>
      <c r="LAZ85" s="9"/>
      <c r="LBA85" s="9"/>
      <c r="LBB85" s="9"/>
      <c r="LBC85" s="9"/>
      <c r="LBD85" s="9"/>
      <c r="LBE85" s="9"/>
      <c r="LBF85" s="9"/>
      <c r="LBG85" s="9"/>
      <c r="LBH85" s="9"/>
      <c r="LBI85" s="9"/>
      <c r="LBJ85" s="9"/>
      <c r="LBK85" s="9"/>
      <c r="LBL85" s="9"/>
      <c r="LBM85" s="9"/>
      <c r="LBN85" s="9"/>
      <c r="LBO85" s="9"/>
      <c r="LBP85" s="9"/>
      <c r="LBQ85" s="9"/>
      <c r="LBR85" s="9"/>
      <c r="LBS85" s="9"/>
      <c r="LBT85" s="9"/>
      <c r="LBU85" s="9"/>
      <c r="LBV85" s="9"/>
      <c r="LBW85" s="9"/>
      <c r="LBX85" s="9"/>
      <c r="LBY85" s="9"/>
      <c r="LBZ85" s="9"/>
      <c r="LCA85" s="9"/>
      <c r="LCB85" s="9"/>
      <c r="LCC85" s="9"/>
      <c r="LCD85" s="9"/>
      <c r="LCE85" s="9"/>
      <c r="LCF85" s="9"/>
      <c r="LCG85" s="9"/>
      <c r="LCH85" s="9"/>
      <c r="LCI85" s="9"/>
      <c r="LCJ85" s="9"/>
      <c r="LCK85" s="9"/>
      <c r="LCL85" s="9"/>
      <c r="LCM85" s="9"/>
      <c r="LCN85" s="9"/>
      <c r="LCO85" s="9"/>
      <c r="LCP85" s="9"/>
      <c r="LCQ85" s="9"/>
      <c r="LCR85" s="9"/>
      <c r="LCS85" s="9"/>
      <c r="LCT85" s="9"/>
      <c r="LCU85" s="9"/>
      <c r="LCV85" s="9"/>
      <c r="LCW85" s="9"/>
      <c r="LCX85" s="9"/>
      <c r="LCY85" s="9"/>
      <c r="LCZ85" s="9"/>
      <c r="LDA85" s="9"/>
      <c r="LDB85" s="9"/>
      <c r="LDC85" s="9"/>
      <c r="LDD85" s="9"/>
      <c r="LDE85" s="9"/>
      <c r="LDF85" s="9"/>
      <c r="LDG85" s="9"/>
      <c r="LDH85" s="9"/>
      <c r="LDI85" s="9"/>
      <c r="LDJ85" s="9"/>
      <c r="LDK85" s="9"/>
      <c r="LDL85" s="9"/>
      <c r="LDM85" s="9"/>
      <c r="LDN85" s="9"/>
      <c r="LDO85" s="9"/>
      <c r="LDP85" s="9"/>
      <c r="LDQ85" s="9"/>
      <c r="LDR85" s="9"/>
      <c r="LDS85" s="9"/>
      <c r="LDT85" s="9"/>
      <c r="LDU85" s="9"/>
      <c r="LDV85" s="9"/>
      <c r="LDW85" s="9"/>
      <c r="LDX85" s="9"/>
      <c r="LDY85" s="9"/>
      <c r="LDZ85" s="9"/>
      <c r="LEA85" s="9"/>
      <c r="LEB85" s="9"/>
      <c r="LEC85" s="9"/>
      <c r="LED85" s="9"/>
      <c r="LEE85" s="9"/>
      <c r="LEF85" s="9"/>
      <c r="LEG85" s="9"/>
      <c r="LEH85" s="9"/>
      <c r="LEI85" s="9"/>
      <c r="LEJ85" s="9"/>
      <c r="LEK85" s="9"/>
      <c r="LEL85" s="9"/>
      <c r="LEM85" s="9"/>
      <c r="LEN85" s="9"/>
      <c r="LEO85" s="9"/>
      <c r="LEP85" s="9"/>
      <c r="LEQ85" s="9"/>
      <c r="LER85" s="9"/>
      <c r="LES85" s="9"/>
      <c r="LET85" s="9"/>
      <c r="LEU85" s="9"/>
      <c r="LEV85" s="9"/>
      <c r="LEW85" s="9"/>
      <c r="LEX85" s="9"/>
      <c r="LEY85" s="9"/>
      <c r="LEZ85" s="9"/>
      <c r="LFA85" s="9"/>
      <c r="LFB85" s="9"/>
      <c r="LFC85" s="9"/>
      <c r="LFD85" s="9"/>
      <c r="LFE85" s="9"/>
      <c r="LFF85" s="9"/>
      <c r="LFG85" s="9"/>
      <c r="LFH85" s="9"/>
      <c r="LFI85" s="9"/>
      <c r="LFJ85" s="9"/>
      <c r="LFK85" s="9"/>
      <c r="LFL85" s="9"/>
      <c r="LFM85" s="9"/>
      <c r="LFN85" s="9"/>
      <c r="LFO85" s="9"/>
      <c r="LFP85" s="9"/>
      <c r="LFQ85" s="9"/>
      <c r="LFR85" s="9"/>
      <c r="LFS85" s="9"/>
      <c r="LFT85" s="9"/>
      <c r="LFU85" s="9"/>
      <c r="LFV85" s="9"/>
      <c r="LFW85" s="9"/>
      <c r="LFX85" s="9"/>
      <c r="LFY85" s="9"/>
      <c r="LFZ85" s="9"/>
      <c r="LGA85" s="9"/>
      <c r="LGB85" s="9"/>
      <c r="LGC85" s="9"/>
      <c r="LGD85" s="9"/>
      <c r="LGE85" s="9"/>
      <c r="LGF85" s="9"/>
      <c r="LGG85" s="9"/>
      <c r="LGH85" s="9"/>
      <c r="LGI85" s="9"/>
      <c r="LGJ85" s="9"/>
      <c r="LGK85" s="9"/>
      <c r="LGL85" s="9"/>
      <c r="LGM85" s="9"/>
      <c r="LGN85" s="9"/>
      <c r="LGO85" s="9"/>
      <c r="LGP85" s="9"/>
      <c r="LGQ85" s="9"/>
      <c r="LGR85" s="9"/>
      <c r="LGS85" s="9"/>
      <c r="LGT85" s="9"/>
      <c r="LGU85" s="9"/>
      <c r="LGV85" s="9"/>
      <c r="LGW85" s="9"/>
      <c r="LGX85" s="9"/>
      <c r="LGY85" s="9"/>
      <c r="LGZ85" s="9"/>
      <c r="LHA85" s="9"/>
      <c r="LHB85" s="9"/>
      <c r="LHC85" s="9"/>
      <c r="LHD85" s="9"/>
      <c r="LHE85" s="9"/>
      <c r="LHF85" s="9"/>
      <c r="LHG85" s="9"/>
      <c r="LHH85" s="9"/>
      <c r="LHI85" s="9"/>
      <c r="LHJ85" s="9"/>
      <c r="LHK85" s="9"/>
      <c r="LHL85" s="9"/>
      <c r="LHM85" s="9"/>
      <c r="LHN85" s="9"/>
      <c r="LHO85" s="9"/>
      <c r="LHP85" s="9"/>
      <c r="LHQ85" s="9"/>
      <c r="LHR85" s="9"/>
      <c r="LHS85" s="9"/>
      <c r="LHT85" s="9"/>
      <c r="LHU85" s="9"/>
      <c r="LHV85" s="9"/>
      <c r="LHW85" s="9"/>
      <c r="LHX85" s="9"/>
      <c r="LHY85" s="9"/>
      <c r="LHZ85" s="9"/>
      <c r="LIA85" s="9"/>
      <c r="LIB85" s="9"/>
      <c r="LIC85" s="9"/>
      <c r="LID85" s="9"/>
      <c r="LIE85" s="9"/>
      <c r="LIF85" s="9"/>
      <c r="LIG85" s="9"/>
      <c r="LIH85" s="9"/>
      <c r="LII85" s="9"/>
      <c r="LIJ85" s="9"/>
      <c r="LIK85" s="9"/>
      <c r="LIL85" s="9"/>
      <c r="LIM85" s="9"/>
      <c r="LIN85" s="9"/>
      <c r="LIO85" s="9"/>
      <c r="LIP85" s="9"/>
      <c r="LIQ85" s="9"/>
      <c r="LIR85" s="9"/>
      <c r="LIS85" s="9"/>
      <c r="LIT85" s="9"/>
      <c r="LIU85" s="9"/>
      <c r="LIV85" s="9"/>
      <c r="LIW85" s="9"/>
      <c r="LIX85" s="9"/>
      <c r="LIY85" s="9"/>
      <c r="LIZ85" s="9"/>
      <c r="LJA85" s="9"/>
      <c r="LJB85" s="9"/>
      <c r="LJC85" s="9"/>
      <c r="LJD85" s="9"/>
      <c r="LJE85" s="9"/>
      <c r="LJF85" s="9"/>
      <c r="LJG85" s="9"/>
      <c r="LJH85" s="9"/>
      <c r="LJI85" s="9"/>
      <c r="LJJ85" s="9"/>
      <c r="LJK85" s="9"/>
      <c r="LJL85" s="9"/>
      <c r="LJM85" s="9"/>
      <c r="LJN85" s="9"/>
      <c r="LJO85" s="9"/>
      <c r="LJP85" s="9"/>
      <c r="LJQ85" s="9"/>
      <c r="LJR85" s="9"/>
      <c r="LJS85" s="9"/>
      <c r="LJT85" s="9"/>
      <c r="LJU85" s="9"/>
      <c r="LJV85" s="9"/>
      <c r="LJW85" s="9"/>
      <c r="LJX85" s="9"/>
      <c r="LJY85" s="9"/>
      <c r="LJZ85" s="9"/>
      <c r="LKA85" s="9"/>
      <c r="LKB85" s="9"/>
      <c r="LKC85" s="9"/>
      <c r="LKD85" s="9"/>
      <c r="LKE85" s="9"/>
      <c r="LKF85" s="9"/>
      <c r="LKG85" s="9"/>
      <c r="LKH85" s="9"/>
      <c r="LKI85" s="9"/>
      <c r="LKJ85" s="9"/>
      <c r="LKK85" s="9"/>
      <c r="LKL85" s="9"/>
      <c r="LKM85" s="9"/>
      <c r="LKN85" s="9"/>
      <c r="LKO85" s="9"/>
      <c r="LKP85" s="9"/>
      <c r="LKQ85" s="9"/>
      <c r="LKR85" s="9"/>
      <c r="LKS85" s="9"/>
      <c r="LKT85" s="9"/>
      <c r="LKU85" s="9"/>
      <c r="LKV85" s="9"/>
      <c r="LKW85" s="9"/>
      <c r="LKX85" s="9"/>
      <c r="LKY85" s="9"/>
      <c r="LKZ85" s="9"/>
      <c r="LLA85" s="9"/>
      <c r="LLB85" s="9"/>
      <c r="LLC85" s="9"/>
      <c r="LLD85" s="9"/>
      <c r="LLE85" s="9"/>
      <c r="LLF85" s="9"/>
      <c r="LLG85" s="9"/>
      <c r="LLH85" s="9"/>
      <c r="LLI85" s="9"/>
      <c r="LLJ85" s="9"/>
      <c r="LLK85" s="9"/>
      <c r="LLL85" s="9"/>
      <c r="LLM85" s="9"/>
      <c r="LLN85" s="9"/>
      <c r="LLO85" s="9"/>
      <c r="LLP85" s="9"/>
      <c r="LLQ85" s="9"/>
      <c r="LLR85" s="9"/>
      <c r="LLS85" s="9"/>
      <c r="LLT85" s="9"/>
      <c r="LLU85" s="9"/>
      <c r="LLV85" s="9"/>
      <c r="LLW85" s="9"/>
      <c r="LLX85" s="9"/>
      <c r="LLY85" s="9"/>
      <c r="LLZ85" s="9"/>
      <c r="LMA85" s="9"/>
      <c r="LMB85" s="9"/>
      <c r="LMC85" s="9"/>
      <c r="LMD85" s="9"/>
      <c r="LME85" s="9"/>
      <c r="LMF85" s="9"/>
      <c r="LMG85" s="9"/>
      <c r="LMH85" s="9"/>
      <c r="LMI85" s="9"/>
      <c r="LMJ85" s="9"/>
      <c r="LMK85" s="9"/>
      <c r="LML85" s="9"/>
      <c r="LMM85" s="9"/>
      <c r="LMN85" s="9"/>
      <c r="LMO85" s="9"/>
      <c r="LMP85" s="9"/>
      <c r="LMQ85" s="9"/>
      <c r="LMR85" s="9"/>
      <c r="LMS85" s="9"/>
      <c r="LMT85" s="9"/>
      <c r="LMU85" s="9"/>
      <c r="LMV85" s="9"/>
      <c r="LMW85" s="9"/>
      <c r="LMX85" s="9"/>
      <c r="LMY85" s="9"/>
      <c r="LMZ85" s="9"/>
      <c r="LNA85" s="9"/>
      <c r="LNB85" s="9"/>
      <c r="LNC85" s="9"/>
      <c r="LND85" s="9"/>
      <c r="LNE85" s="9"/>
      <c r="LNF85" s="9"/>
      <c r="LNG85" s="9"/>
      <c r="LNH85" s="9"/>
      <c r="LNI85" s="9"/>
      <c r="LNJ85" s="9"/>
      <c r="LNK85" s="9"/>
      <c r="LNL85" s="9"/>
      <c r="LNM85" s="9"/>
      <c r="LNN85" s="9"/>
      <c r="LNO85" s="9"/>
      <c r="LNP85" s="9"/>
      <c r="LNQ85" s="9"/>
      <c r="LNR85" s="9"/>
      <c r="LNS85" s="9"/>
      <c r="LNT85" s="9"/>
      <c r="LNU85" s="9"/>
      <c r="LNV85" s="9"/>
      <c r="LNW85" s="9"/>
      <c r="LNX85" s="9"/>
      <c r="LNY85" s="9"/>
      <c r="LNZ85" s="9"/>
      <c r="LOA85" s="9"/>
      <c r="LOB85" s="9"/>
      <c r="LOC85" s="9"/>
      <c r="LOD85" s="9"/>
      <c r="LOE85" s="9"/>
      <c r="LOF85" s="9"/>
      <c r="LOG85" s="9"/>
      <c r="LOH85" s="9"/>
      <c r="LOI85" s="9"/>
      <c r="LOJ85" s="9"/>
      <c r="LOK85" s="9"/>
      <c r="LOL85" s="9"/>
      <c r="LOM85" s="9"/>
      <c r="LON85" s="9"/>
      <c r="LOO85" s="9"/>
      <c r="LOP85" s="9"/>
      <c r="LOQ85" s="9"/>
      <c r="LOR85" s="9"/>
      <c r="LOS85" s="9"/>
      <c r="LOT85" s="9"/>
      <c r="LOU85" s="9"/>
      <c r="LOV85" s="9"/>
      <c r="LOW85" s="9"/>
      <c r="LOX85" s="9"/>
      <c r="LOY85" s="9"/>
      <c r="LOZ85" s="9"/>
      <c r="LPA85" s="9"/>
      <c r="LPB85" s="9"/>
      <c r="LPC85" s="9"/>
      <c r="LPD85" s="9"/>
      <c r="LPE85" s="9"/>
      <c r="LPF85" s="9"/>
      <c r="LPG85" s="9"/>
      <c r="LPH85" s="9"/>
      <c r="LPI85" s="9"/>
      <c r="LPJ85" s="9"/>
      <c r="LPK85" s="9"/>
      <c r="LPL85" s="9"/>
      <c r="LPM85" s="9"/>
      <c r="LPN85" s="9"/>
      <c r="LPO85" s="9"/>
      <c r="LPP85" s="9"/>
      <c r="LPQ85" s="9"/>
      <c r="LPR85" s="9"/>
      <c r="LPS85" s="9"/>
      <c r="LPT85" s="9"/>
      <c r="LPU85" s="9"/>
      <c r="LPV85" s="9"/>
      <c r="LPW85" s="9"/>
      <c r="LPX85" s="9"/>
      <c r="LPY85" s="9"/>
      <c r="LPZ85" s="9"/>
      <c r="LQA85" s="9"/>
      <c r="LQB85" s="9"/>
      <c r="LQC85" s="9"/>
      <c r="LQD85" s="9"/>
      <c r="LQE85" s="9"/>
      <c r="LQF85" s="9"/>
      <c r="LQG85" s="9"/>
      <c r="LQH85" s="9"/>
      <c r="LQI85" s="9"/>
      <c r="LQJ85" s="9"/>
      <c r="LQK85" s="9"/>
      <c r="LQL85" s="9"/>
      <c r="LQM85" s="9"/>
      <c r="LQN85" s="9"/>
      <c r="LQO85" s="9"/>
      <c r="LQP85" s="9"/>
      <c r="LQQ85" s="9"/>
      <c r="LQR85" s="9"/>
      <c r="LQS85" s="9"/>
      <c r="LQT85" s="9"/>
      <c r="LQU85" s="9"/>
      <c r="LQV85" s="9"/>
      <c r="LQW85" s="9"/>
      <c r="LQX85" s="9"/>
      <c r="LQY85" s="9"/>
      <c r="LQZ85" s="9"/>
      <c r="LRA85" s="9"/>
      <c r="LRB85" s="9"/>
      <c r="LRC85" s="9"/>
      <c r="LRD85" s="9"/>
      <c r="LRE85" s="9"/>
      <c r="LRF85" s="9"/>
      <c r="LRG85" s="9"/>
      <c r="LRH85" s="9"/>
      <c r="LRI85" s="9"/>
      <c r="LRJ85" s="9"/>
      <c r="LRK85" s="9"/>
      <c r="LRL85" s="9"/>
      <c r="LRM85" s="9"/>
      <c r="LRN85" s="9"/>
      <c r="LRO85" s="9"/>
      <c r="LRP85" s="9"/>
      <c r="LRQ85" s="9"/>
      <c r="LRR85" s="9"/>
      <c r="LRS85" s="9"/>
      <c r="LRT85" s="9"/>
      <c r="LRU85" s="9"/>
      <c r="LRV85" s="9"/>
      <c r="LRW85" s="9"/>
      <c r="LRX85" s="9"/>
      <c r="LRY85" s="9"/>
      <c r="LRZ85" s="9"/>
      <c r="LSA85" s="9"/>
      <c r="LSB85" s="9"/>
      <c r="LSC85" s="9"/>
      <c r="LSD85" s="9"/>
      <c r="LSE85" s="9"/>
      <c r="LSF85" s="9"/>
      <c r="LSG85" s="9"/>
      <c r="LSH85" s="9"/>
      <c r="LSI85" s="9"/>
      <c r="LSJ85" s="9"/>
      <c r="LSK85" s="9"/>
      <c r="LSL85" s="9"/>
      <c r="LSM85" s="9"/>
      <c r="LSN85" s="9"/>
      <c r="LSO85" s="9"/>
      <c r="LSP85" s="9"/>
      <c r="LSQ85" s="9"/>
      <c r="LSR85" s="9"/>
      <c r="LSS85" s="9"/>
      <c r="LST85" s="9"/>
      <c r="LSU85" s="9"/>
      <c r="LSV85" s="9"/>
      <c r="LSW85" s="9"/>
      <c r="LSX85" s="9"/>
      <c r="LSY85" s="9"/>
      <c r="LSZ85" s="9"/>
      <c r="LTA85" s="9"/>
      <c r="LTB85" s="9"/>
      <c r="LTC85" s="9"/>
      <c r="LTD85" s="9"/>
      <c r="LTE85" s="9"/>
      <c r="LTF85" s="9"/>
      <c r="LTG85" s="9"/>
      <c r="LTH85" s="9"/>
      <c r="LTI85" s="9"/>
      <c r="LTJ85" s="9"/>
      <c r="LTK85" s="9"/>
      <c r="LTL85" s="9"/>
      <c r="LTM85" s="9"/>
      <c r="LTN85" s="9"/>
      <c r="LTO85" s="9"/>
      <c r="LTP85" s="9"/>
      <c r="LTQ85" s="9"/>
      <c r="LTR85" s="9"/>
      <c r="LTS85" s="9"/>
      <c r="LTT85" s="9"/>
      <c r="LTU85" s="9"/>
      <c r="LTV85" s="9"/>
      <c r="LTW85" s="9"/>
      <c r="LTX85" s="9"/>
      <c r="LTY85" s="9"/>
      <c r="LTZ85" s="9"/>
      <c r="LUA85" s="9"/>
      <c r="LUB85" s="9"/>
      <c r="LUC85" s="9"/>
      <c r="LUD85" s="9"/>
      <c r="LUE85" s="9"/>
      <c r="LUF85" s="9"/>
      <c r="LUG85" s="9"/>
      <c r="LUH85" s="9"/>
      <c r="LUI85" s="9"/>
      <c r="LUJ85" s="9"/>
      <c r="LUK85" s="9"/>
      <c r="LUL85" s="9"/>
      <c r="LUM85" s="9"/>
      <c r="LUN85" s="9"/>
      <c r="LUO85" s="9"/>
      <c r="LUP85" s="9"/>
      <c r="LUQ85" s="9"/>
      <c r="LUR85" s="9"/>
      <c r="LUS85" s="9"/>
      <c r="LUT85" s="9"/>
      <c r="LUU85" s="9"/>
      <c r="LUV85" s="9"/>
      <c r="LUW85" s="9"/>
      <c r="LUX85" s="9"/>
      <c r="LUY85" s="9"/>
      <c r="LUZ85" s="9"/>
      <c r="LVA85" s="9"/>
      <c r="LVB85" s="9"/>
      <c r="LVC85" s="9"/>
      <c r="LVD85" s="9"/>
      <c r="LVE85" s="9"/>
      <c r="LVF85" s="9"/>
      <c r="LVG85" s="9"/>
      <c r="LVH85" s="9"/>
      <c r="LVI85" s="9"/>
      <c r="LVJ85" s="9"/>
      <c r="LVK85" s="9"/>
      <c r="LVL85" s="9"/>
      <c r="LVM85" s="9"/>
      <c r="LVN85" s="9"/>
      <c r="LVO85" s="9"/>
      <c r="LVP85" s="9"/>
      <c r="LVQ85" s="9"/>
      <c r="LVR85" s="9"/>
      <c r="LVS85" s="9"/>
      <c r="LVT85" s="9"/>
      <c r="LVU85" s="9"/>
      <c r="LVV85" s="9"/>
      <c r="LVW85" s="9"/>
      <c r="LVX85" s="9"/>
      <c r="LVY85" s="9"/>
      <c r="LVZ85" s="9"/>
      <c r="LWA85" s="9"/>
      <c r="LWB85" s="9"/>
      <c r="LWC85" s="9"/>
      <c r="LWD85" s="9"/>
      <c r="LWE85" s="9"/>
      <c r="LWF85" s="9"/>
      <c r="LWG85" s="9"/>
      <c r="LWH85" s="9"/>
      <c r="LWI85" s="9"/>
      <c r="LWJ85" s="9"/>
      <c r="LWK85" s="9"/>
      <c r="LWL85" s="9"/>
      <c r="LWM85" s="9"/>
      <c r="LWN85" s="9"/>
      <c r="LWO85" s="9"/>
      <c r="LWP85" s="9"/>
      <c r="LWQ85" s="9"/>
      <c r="LWR85" s="9"/>
      <c r="LWS85" s="9"/>
      <c r="LWT85" s="9"/>
      <c r="LWU85" s="9"/>
      <c r="LWV85" s="9"/>
      <c r="LWW85" s="9"/>
      <c r="LWX85" s="9"/>
      <c r="LWY85" s="9"/>
      <c r="LWZ85" s="9"/>
      <c r="LXA85" s="9"/>
      <c r="LXB85" s="9"/>
      <c r="LXC85" s="9"/>
      <c r="LXD85" s="9"/>
      <c r="LXE85" s="9"/>
      <c r="LXF85" s="9"/>
      <c r="LXG85" s="9"/>
      <c r="LXH85" s="9"/>
      <c r="LXI85" s="9"/>
      <c r="LXJ85" s="9"/>
      <c r="LXK85" s="9"/>
      <c r="LXL85" s="9"/>
      <c r="LXM85" s="9"/>
      <c r="LXN85" s="9"/>
      <c r="LXO85" s="9"/>
      <c r="LXP85" s="9"/>
      <c r="LXQ85" s="9"/>
      <c r="LXR85" s="9"/>
      <c r="LXS85" s="9"/>
      <c r="LXT85" s="9"/>
      <c r="LXU85" s="9"/>
      <c r="LXV85" s="9"/>
      <c r="LXW85" s="9"/>
      <c r="LXX85" s="9"/>
      <c r="LXY85" s="9"/>
      <c r="LXZ85" s="9"/>
      <c r="LYA85" s="9"/>
      <c r="LYB85" s="9"/>
      <c r="LYC85" s="9"/>
      <c r="LYD85" s="9"/>
      <c r="LYE85" s="9"/>
      <c r="LYF85" s="9"/>
      <c r="LYG85" s="9"/>
      <c r="LYH85" s="9"/>
      <c r="LYI85" s="9"/>
      <c r="LYJ85" s="9"/>
      <c r="LYK85" s="9"/>
      <c r="LYL85" s="9"/>
      <c r="LYM85" s="9"/>
      <c r="LYN85" s="9"/>
      <c r="LYO85" s="9"/>
      <c r="LYP85" s="9"/>
      <c r="LYQ85" s="9"/>
      <c r="LYR85" s="9"/>
      <c r="LYS85" s="9"/>
      <c r="LYT85" s="9"/>
      <c r="LYU85" s="9"/>
      <c r="LYV85" s="9"/>
      <c r="LYW85" s="9"/>
      <c r="LYX85" s="9"/>
      <c r="LYY85" s="9"/>
      <c r="LYZ85" s="9"/>
      <c r="LZA85" s="9"/>
      <c r="LZB85" s="9"/>
      <c r="LZC85" s="9"/>
      <c r="LZD85" s="9"/>
      <c r="LZE85" s="9"/>
      <c r="LZF85" s="9"/>
      <c r="LZG85" s="9"/>
      <c r="LZH85" s="9"/>
      <c r="LZI85" s="9"/>
      <c r="LZJ85" s="9"/>
      <c r="LZK85" s="9"/>
      <c r="LZL85" s="9"/>
      <c r="LZM85" s="9"/>
      <c r="LZN85" s="9"/>
      <c r="LZO85" s="9"/>
      <c r="LZP85" s="9"/>
      <c r="LZQ85" s="9"/>
      <c r="LZR85" s="9"/>
      <c r="LZS85" s="9"/>
      <c r="LZT85" s="9"/>
      <c r="LZU85" s="9"/>
      <c r="LZV85" s="9"/>
      <c r="LZW85" s="9"/>
      <c r="LZX85" s="9"/>
      <c r="LZY85" s="9"/>
      <c r="LZZ85" s="9"/>
      <c r="MAA85" s="9"/>
      <c r="MAB85" s="9"/>
      <c r="MAC85" s="9"/>
      <c r="MAD85" s="9"/>
      <c r="MAE85" s="9"/>
      <c r="MAF85" s="9"/>
      <c r="MAG85" s="9"/>
      <c r="MAH85" s="9"/>
      <c r="MAI85" s="9"/>
      <c r="MAJ85" s="9"/>
      <c r="MAK85" s="9"/>
      <c r="MAL85" s="9"/>
      <c r="MAM85" s="9"/>
      <c r="MAN85" s="9"/>
      <c r="MAO85" s="9"/>
      <c r="MAP85" s="9"/>
      <c r="MAQ85" s="9"/>
      <c r="MAR85" s="9"/>
      <c r="MAS85" s="9"/>
      <c r="MAT85" s="9"/>
      <c r="MAU85" s="9"/>
      <c r="MAV85" s="9"/>
      <c r="MAW85" s="9"/>
      <c r="MAX85" s="9"/>
      <c r="MAY85" s="9"/>
      <c r="MAZ85" s="9"/>
      <c r="MBA85" s="9"/>
      <c r="MBB85" s="9"/>
      <c r="MBC85" s="9"/>
      <c r="MBD85" s="9"/>
      <c r="MBE85" s="9"/>
      <c r="MBF85" s="9"/>
      <c r="MBG85" s="9"/>
      <c r="MBH85" s="9"/>
      <c r="MBI85" s="9"/>
      <c r="MBJ85" s="9"/>
      <c r="MBK85" s="9"/>
      <c r="MBL85" s="9"/>
      <c r="MBM85" s="9"/>
      <c r="MBN85" s="9"/>
      <c r="MBO85" s="9"/>
      <c r="MBP85" s="9"/>
      <c r="MBQ85" s="9"/>
      <c r="MBR85" s="9"/>
      <c r="MBS85" s="9"/>
      <c r="MBT85" s="9"/>
      <c r="MBU85" s="9"/>
      <c r="MBV85" s="9"/>
      <c r="MBW85" s="9"/>
      <c r="MBX85" s="9"/>
      <c r="MBY85" s="9"/>
      <c r="MBZ85" s="9"/>
      <c r="MCA85" s="9"/>
      <c r="MCB85" s="9"/>
      <c r="MCC85" s="9"/>
      <c r="MCD85" s="9"/>
      <c r="MCE85" s="9"/>
      <c r="MCF85" s="9"/>
      <c r="MCG85" s="9"/>
      <c r="MCH85" s="9"/>
      <c r="MCI85" s="9"/>
      <c r="MCJ85" s="9"/>
      <c r="MCK85" s="9"/>
      <c r="MCL85" s="9"/>
      <c r="MCM85" s="9"/>
      <c r="MCN85" s="9"/>
      <c r="MCO85" s="9"/>
      <c r="MCP85" s="9"/>
      <c r="MCQ85" s="9"/>
      <c r="MCR85" s="9"/>
      <c r="MCS85" s="9"/>
      <c r="MCT85" s="9"/>
      <c r="MCU85" s="9"/>
      <c r="MCV85" s="9"/>
      <c r="MCW85" s="9"/>
      <c r="MCX85" s="9"/>
      <c r="MCY85" s="9"/>
      <c r="MCZ85" s="9"/>
      <c r="MDA85" s="9"/>
      <c r="MDB85" s="9"/>
      <c r="MDC85" s="9"/>
      <c r="MDD85" s="9"/>
      <c r="MDE85" s="9"/>
      <c r="MDF85" s="9"/>
      <c r="MDG85" s="9"/>
      <c r="MDH85" s="9"/>
      <c r="MDI85" s="9"/>
      <c r="MDJ85" s="9"/>
      <c r="MDK85" s="9"/>
      <c r="MDL85" s="9"/>
      <c r="MDM85" s="9"/>
      <c r="MDN85" s="9"/>
      <c r="MDO85" s="9"/>
      <c r="MDP85" s="9"/>
      <c r="MDQ85" s="9"/>
      <c r="MDR85" s="9"/>
      <c r="MDS85" s="9"/>
      <c r="MDT85" s="9"/>
      <c r="MDU85" s="9"/>
      <c r="MDV85" s="9"/>
      <c r="MDW85" s="9"/>
      <c r="MDX85" s="9"/>
      <c r="MDY85" s="9"/>
      <c r="MDZ85" s="9"/>
      <c r="MEA85" s="9"/>
      <c r="MEB85" s="9"/>
      <c r="MEC85" s="9"/>
      <c r="MED85" s="9"/>
      <c r="MEE85" s="9"/>
      <c r="MEF85" s="9"/>
      <c r="MEG85" s="9"/>
      <c r="MEH85" s="9"/>
      <c r="MEI85" s="9"/>
      <c r="MEJ85" s="9"/>
      <c r="MEK85" s="9"/>
      <c r="MEL85" s="9"/>
      <c r="MEM85" s="9"/>
      <c r="MEN85" s="9"/>
      <c r="MEO85" s="9"/>
      <c r="MEP85" s="9"/>
      <c r="MEQ85" s="9"/>
      <c r="MER85" s="9"/>
      <c r="MES85" s="9"/>
      <c r="MET85" s="9"/>
      <c r="MEU85" s="9"/>
      <c r="MEV85" s="9"/>
      <c r="MEW85" s="9"/>
      <c r="MEX85" s="9"/>
      <c r="MEY85" s="9"/>
      <c r="MEZ85" s="9"/>
      <c r="MFA85" s="9"/>
      <c r="MFB85" s="9"/>
      <c r="MFC85" s="9"/>
      <c r="MFD85" s="9"/>
      <c r="MFE85" s="9"/>
      <c r="MFF85" s="9"/>
      <c r="MFG85" s="9"/>
      <c r="MFH85" s="9"/>
      <c r="MFI85" s="9"/>
      <c r="MFJ85" s="9"/>
      <c r="MFK85" s="9"/>
      <c r="MFL85" s="9"/>
      <c r="MFM85" s="9"/>
      <c r="MFN85" s="9"/>
      <c r="MFO85" s="9"/>
      <c r="MFP85" s="9"/>
      <c r="MFQ85" s="9"/>
      <c r="MFR85" s="9"/>
      <c r="MFS85" s="9"/>
      <c r="MFT85" s="9"/>
      <c r="MFU85" s="9"/>
      <c r="MFV85" s="9"/>
      <c r="MFW85" s="9"/>
      <c r="MFX85" s="9"/>
      <c r="MFY85" s="9"/>
      <c r="MFZ85" s="9"/>
      <c r="MGA85" s="9"/>
      <c r="MGB85" s="9"/>
      <c r="MGC85" s="9"/>
      <c r="MGD85" s="9"/>
      <c r="MGE85" s="9"/>
      <c r="MGF85" s="9"/>
      <c r="MGG85" s="9"/>
      <c r="MGH85" s="9"/>
      <c r="MGI85" s="9"/>
      <c r="MGJ85" s="9"/>
      <c r="MGK85" s="9"/>
      <c r="MGL85" s="9"/>
      <c r="MGM85" s="9"/>
      <c r="MGN85" s="9"/>
      <c r="MGO85" s="9"/>
      <c r="MGP85" s="9"/>
      <c r="MGQ85" s="9"/>
      <c r="MGR85" s="9"/>
      <c r="MGS85" s="9"/>
      <c r="MGT85" s="9"/>
      <c r="MGU85" s="9"/>
      <c r="MGV85" s="9"/>
      <c r="MGW85" s="9"/>
      <c r="MGX85" s="9"/>
      <c r="MGY85" s="9"/>
      <c r="MGZ85" s="9"/>
      <c r="MHA85" s="9"/>
      <c r="MHB85" s="9"/>
      <c r="MHC85" s="9"/>
      <c r="MHD85" s="9"/>
      <c r="MHE85" s="9"/>
      <c r="MHF85" s="9"/>
      <c r="MHG85" s="9"/>
      <c r="MHH85" s="9"/>
      <c r="MHI85" s="9"/>
      <c r="MHJ85" s="9"/>
      <c r="MHK85" s="9"/>
      <c r="MHL85" s="9"/>
      <c r="MHM85" s="9"/>
      <c r="MHN85" s="9"/>
      <c r="MHO85" s="9"/>
      <c r="MHP85" s="9"/>
      <c r="MHQ85" s="9"/>
      <c r="MHR85" s="9"/>
      <c r="MHS85" s="9"/>
      <c r="MHT85" s="9"/>
      <c r="MHU85" s="9"/>
      <c r="MHV85" s="9"/>
      <c r="MHW85" s="9"/>
      <c r="MHX85" s="9"/>
      <c r="MHY85" s="9"/>
      <c r="MHZ85" s="9"/>
      <c r="MIA85" s="9"/>
      <c r="MIB85" s="9"/>
      <c r="MIC85" s="9"/>
      <c r="MID85" s="9"/>
      <c r="MIE85" s="9"/>
      <c r="MIF85" s="9"/>
      <c r="MIG85" s="9"/>
      <c r="MIH85" s="9"/>
      <c r="MII85" s="9"/>
      <c r="MIJ85" s="9"/>
      <c r="MIK85" s="9"/>
      <c r="MIL85" s="9"/>
      <c r="MIM85" s="9"/>
      <c r="MIN85" s="9"/>
      <c r="MIO85" s="9"/>
      <c r="MIP85" s="9"/>
      <c r="MIQ85" s="9"/>
      <c r="MIR85" s="9"/>
      <c r="MIS85" s="9"/>
      <c r="MIT85" s="9"/>
      <c r="MIU85" s="9"/>
      <c r="MIV85" s="9"/>
      <c r="MIW85" s="9"/>
      <c r="MIX85" s="9"/>
      <c r="MIY85" s="9"/>
      <c r="MIZ85" s="9"/>
      <c r="MJA85" s="9"/>
      <c r="MJB85" s="9"/>
      <c r="MJC85" s="9"/>
      <c r="MJD85" s="9"/>
      <c r="MJE85" s="9"/>
      <c r="MJF85" s="9"/>
      <c r="MJG85" s="9"/>
      <c r="MJH85" s="9"/>
      <c r="MJI85" s="9"/>
      <c r="MJJ85" s="9"/>
      <c r="MJK85" s="9"/>
      <c r="MJL85" s="9"/>
      <c r="MJM85" s="9"/>
      <c r="MJN85" s="9"/>
      <c r="MJO85" s="9"/>
      <c r="MJP85" s="9"/>
      <c r="MJQ85" s="9"/>
      <c r="MJR85" s="9"/>
      <c r="MJS85" s="9"/>
      <c r="MJT85" s="9"/>
      <c r="MJU85" s="9"/>
      <c r="MJV85" s="9"/>
      <c r="MJW85" s="9"/>
      <c r="MJX85" s="9"/>
      <c r="MJY85" s="9"/>
      <c r="MJZ85" s="9"/>
      <c r="MKA85" s="9"/>
      <c r="MKB85" s="9"/>
      <c r="MKC85" s="9"/>
      <c r="MKD85" s="9"/>
      <c r="MKE85" s="9"/>
      <c r="MKF85" s="9"/>
      <c r="MKG85" s="9"/>
      <c r="MKH85" s="9"/>
      <c r="MKI85" s="9"/>
      <c r="MKJ85" s="9"/>
      <c r="MKK85" s="9"/>
      <c r="MKL85" s="9"/>
      <c r="MKM85" s="9"/>
      <c r="MKN85" s="9"/>
      <c r="MKO85" s="9"/>
      <c r="MKP85" s="9"/>
      <c r="MKQ85" s="9"/>
      <c r="MKR85" s="9"/>
      <c r="MKS85" s="9"/>
      <c r="MKT85" s="9"/>
      <c r="MKU85" s="9"/>
      <c r="MKV85" s="9"/>
      <c r="MKW85" s="9"/>
      <c r="MKX85" s="9"/>
      <c r="MKY85" s="9"/>
      <c r="MKZ85" s="9"/>
      <c r="MLA85" s="9"/>
      <c r="MLB85" s="9"/>
      <c r="MLC85" s="9"/>
      <c r="MLD85" s="9"/>
      <c r="MLE85" s="9"/>
      <c r="MLF85" s="9"/>
      <c r="MLG85" s="9"/>
      <c r="MLH85" s="9"/>
      <c r="MLI85" s="9"/>
      <c r="MLJ85" s="9"/>
      <c r="MLK85" s="9"/>
      <c r="MLL85" s="9"/>
      <c r="MLM85" s="9"/>
      <c r="MLN85" s="9"/>
      <c r="MLO85" s="9"/>
      <c r="MLP85" s="9"/>
      <c r="MLQ85" s="9"/>
      <c r="MLR85" s="9"/>
      <c r="MLS85" s="9"/>
      <c r="MLT85" s="9"/>
      <c r="MLU85" s="9"/>
      <c r="MLV85" s="9"/>
      <c r="MLW85" s="9"/>
      <c r="MLX85" s="9"/>
      <c r="MLY85" s="9"/>
      <c r="MLZ85" s="9"/>
      <c r="MMA85" s="9"/>
      <c r="MMB85" s="9"/>
      <c r="MMC85" s="9"/>
      <c r="MMD85" s="9"/>
      <c r="MME85" s="9"/>
      <c r="MMF85" s="9"/>
      <c r="MMG85" s="9"/>
      <c r="MMH85" s="9"/>
      <c r="MMI85" s="9"/>
      <c r="MMJ85" s="9"/>
      <c r="MMK85" s="9"/>
      <c r="MML85" s="9"/>
      <c r="MMM85" s="9"/>
      <c r="MMN85" s="9"/>
      <c r="MMO85" s="9"/>
      <c r="MMP85" s="9"/>
      <c r="MMQ85" s="9"/>
      <c r="MMR85" s="9"/>
      <c r="MMS85" s="9"/>
      <c r="MMT85" s="9"/>
      <c r="MMU85" s="9"/>
      <c r="MMV85" s="9"/>
      <c r="MMW85" s="9"/>
      <c r="MMX85" s="9"/>
      <c r="MMY85" s="9"/>
      <c r="MMZ85" s="9"/>
      <c r="MNA85" s="9"/>
      <c r="MNB85" s="9"/>
      <c r="MNC85" s="9"/>
      <c r="MND85" s="9"/>
      <c r="MNE85" s="9"/>
      <c r="MNF85" s="9"/>
      <c r="MNG85" s="9"/>
      <c r="MNH85" s="9"/>
      <c r="MNI85" s="9"/>
      <c r="MNJ85" s="9"/>
      <c r="MNK85" s="9"/>
      <c r="MNL85" s="9"/>
      <c r="MNM85" s="9"/>
      <c r="MNN85" s="9"/>
      <c r="MNO85" s="9"/>
      <c r="MNP85" s="9"/>
      <c r="MNQ85" s="9"/>
      <c r="MNR85" s="9"/>
      <c r="MNS85" s="9"/>
      <c r="MNT85" s="9"/>
      <c r="MNU85" s="9"/>
      <c r="MNV85" s="9"/>
      <c r="MNW85" s="9"/>
      <c r="MNX85" s="9"/>
      <c r="MNY85" s="9"/>
      <c r="MNZ85" s="9"/>
      <c r="MOA85" s="9"/>
      <c r="MOB85" s="9"/>
      <c r="MOC85" s="9"/>
      <c r="MOD85" s="9"/>
      <c r="MOE85" s="9"/>
      <c r="MOF85" s="9"/>
      <c r="MOG85" s="9"/>
      <c r="MOH85" s="9"/>
      <c r="MOI85" s="9"/>
      <c r="MOJ85" s="9"/>
      <c r="MOK85" s="9"/>
      <c r="MOL85" s="9"/>
      <c r="MOM85" s="9"/>
      <c r="MON85" s="9"/>
      <c r="MOO85" s="9"/>
      <c r="MOP85" s="9"/>
      <c r="MOQ85" s="9"/>
      <c r="MOR85" s="9"/>
      <c r="MOS85" s="9"/>
      <c r="MOT85" s="9"/>
      <c r="MOU85" s="9"/>
      <c r="MOV85" s="9"/>
      <c r="MOW85" s="9"/>
      <c r="MOX85" s="9"/>
      <c r="MOY85" s="9"/>
      <c r="MOZ85" s="9"/>
      <c r="MPA85" s="9"/>
      <c r="MPB85" s="9"/>
      <c r="MPC85" s="9"/>
      <c r="MPD85" s="9"/>
      <c r="MPE85" s="9"/>
      <c r="MPF85" s="9"/>
      <c r="MPG85" s="9"/>
      <c r="MPH85" s="9"/>
      <c r="MPI85" s="9"/>
      <c r="MPJ85" s="9"/>
      <c r="MPK85" s="9"/>
      <c r="MPL85" s="9"/>
      <c r="MPM85" s="9"/>
      <c r="MPN85" s="9"/>
      <c r="MPO85" s="9"/>
      <c r="MPP85" s="9"/>
      <c r="MPQ85" s="9"/>
      <c r="MPR85" s="9"/>
      <c r="MPS85" s="9"/>
      <c r="MPT85" s="9"/>
      <c r="MPU85" s="9"/>
      <c r="MPV85" s="9"/>
      <c r="MPW85" s="9"/>
      <c r="MPX85" s="9"/>
      <c r="MPY85" s="9"/>
      <c r="MPZ85" s="9"/>
      <c r="MQA85" s="9"/>
      <c r="MQB85" s="9"/>
      <c r="MQC85" s="9"/>
      <c r="MQD85" s="9"/>
      <c r="MQE85" s="9"/>
      <c r="MQF85" s="9"/>
      <c r="MQG85" s="9"/>
      <c r="MQH85" s="9"/>
      <c r="MQI85" s="9"/>
      <c r="MQJ85" s="9"/>
      <c r="MQK85" s="9"/>
      <c r="MQL85" s="9"/>
      <c r="MQM85" s="9"/>
      <c r="MQN85" s="9"/>
      <c r="MQO85" s="9"/>
      <c r="MQP85" s="9"/>
      <c r="MQQ85" s="9"/>
      <c r="MQR85" s="9"/>
      <c r="MQS85" s="9"/>
      <c r="MQT85" s="9"/>
      <c r="MQU85" s="9"/>
      <c r="MQV85" s="9"/>
      <c r="MQW85" s="9"/>
      <c r="MQX85" s="9"/>
      <c r="MQY85" s="9"/>
      <c r="MQZ85" s="9"/>
      <c r="MRA85" s="9"/>
      <c r="MRB85" s="9"/>
      <c r="MRC85" s="9"/>
      <c r="MRD85" s="9"/>
      <c r="MRE85" s="9"/>
      <c r="MRF85" s="9"/>
      <c r="MRG85" s="9"/>
      <c r="MRH85" s="9"/>
      <c r="MRI85" s="9"/>
      <c r="MRJ85" s="9"/>
      <c r="MRK85" s="9"/>
      <c r="MRL85" s="9"/>
      <c r="MRM85" s="9"/>
      <c r="MRN85" s="9"/>
      <c r="MRO85" s="9"/>
      <c r="MRP85" s="9"/>
      <c r="MRQ85" s="9"/>
      <c r="MRR85" s="9"/>
      <c r="MRS85" s="9"/>
      <c r="MRT85" s="9"/>
      <c r="MRU85" s="9"/>
      <c r="MRV85" s="9"/>
      <c r="MRW85" s="9"/>
      <c r="MRX85" s="9"/>
      <c r="MRY85" s="9"/>
      <c r="MRZ85" s="9"/>
      <c r="MSA85" s="9"/>
      <c r="MSB85" s="9"/>
      <c r="MSC85" s="9"/>
      <c r="MSD85" s="9"/>
      <c r="MSE85" s="9"/>
      <c r="MSF85" s="9"/>
      <c r="MSG85" s="9"/>
      <c r="MSH85" s="9"/>
      <c r="MSI85" s="9"/>
      <c r="MSJ85" s="9"/>
      <c r="MSK85" s="9"/>
      <c r="MSL85" s="9"/>
      <c r="MSM85" s="9"/>
      <c r="MSN85" s="9"/>
      <c r="MSO85" s="9"/>
      <c r="MSP85" s="9"/>
      <c r="MSQ85" s="9"/>
      <c r="MSR85" s="9"/>
      <c r="MSS85" s="9"/>
      <c r="MST85" s="9"/>
      <c r="MSU85" s="9"/>
      <c r="MSV85" s="9"/>
      <c r="MSW85" s="9"/>
      <c r="MSX85" s="9"/>
      <c r="MSY85" s="9"/>
      <c r="MSZ85" s="9"/>
      <c r="MTA85" s="9"/>
      <c r="MTB85" s="9"/>
      <c r="MTC85" s="9"/>
      <c r="MTD85" s="9"/>
      <c r="MTE85" s="9"/>
      <c r="MTF85" s="9"/>
      <c r="MTG85" s="9"/>
      <c r="MTH85" s="9"/>
      <c r="MTI85" s="9"/>
      <c r="MTJ85" s="9"/>
      <c r="MTK85" s="9"/>
      <c r="MTL85" s="9"/>
      <c r="MTM85" s="9"/>
      <c r="MTN85" s="9"/>
      <c r="MTO85" s="9"/>
      <c r="MTP85" s="9"/>
      <c r="MTQ85" s="9"/>
      <c r="MTR85" s="9"/>
      <c r="MTS85" s="9"/>
      <c r="MTT85" s="9"/>
      <c r="MTU85" s="9"/>
      <c r="MTV85" s="9"/>
      <c r="MTW85" s="9"/>
      <c r="MTX85" s="9"/>
      <c r="MTY85" s="9"/>
      <c r="MTZ85" s="9"/>
      <c r="MUA85" s="9"/>
      <c r="MUB85" s="9"/>
      <c r="MUC85" s="9"/>
      <c r="MUD85" s="9"/>
      <c r="MUE85" s="9"/>
      <c r="MUF85" s="9"/>
      <c r="MUG85" s="9"/>
      <c r="MUH85" s="9"/>
      <c r="MUI85" s="9"/>
      <c r="MUJ85" s="9"/>
      <c r="MUK85" s="9"/>
      <c r="MUL85" s="9"/>
      <c r="MUM85" s="9"/>
      <c r="MUN85" s="9"/>
      <c r="MUO85" s="9"/>
      <c r="MUP85" s="9"/>
      <c r="MUQ85" s="9"/>
      <c r="MUR85" s="9"/>
      <c r="MUS85" s="9"/>
      <c r="MUT85" s="9"/>
      <c r="MUU85" s="9"/>
      <c r="MUV85" s="9"/>
      <c r="MUW85" s="9"/>
      <c r="MUX85" s="9"/>
      <c r="MUY85" s="9"/>
      <c r="MUZ85" s="9"/>
      <c r="MVA85" s="9"/>
      <c r="MVB85" s="9"/>
      <c r="MVC85" s="9"/>
      <c r="MVD85" s="9"/>
      <c r="MVE85" s="9"/>
      <c r="MVF85" s="9"/>
      <c r="MVG85" s="9"/>
      <c r="MVH85" s="9"/>
      <c r="MVI85" s="9"/>
      <c r="MVJ85" s="9"/>
      <c r="MVK85" s="9"/>
      <c r="MVL85" s="9"/>
      <c r="MVM85" s="9"/>
      <c r="MVN85" s="9"/>
      <c r="MVO85" s="9"/>
      <c r="MVP85" s="9"/>
      <c r="MVQ85" s="9"/>
      <c r="MVR85" s="9"/>
      <c r="MVS85" s="9"/>
      <c r="MVT85" s="9"/>
      <c r="MVU85" s="9"/>
      <c r="MVV85" s="9"/>
      <c r="MVW85" s="9"/>
      <c r="MVX85" s="9"/>
      <c r="MVY85" s="9"/>
      <c r="MVZ85" s="9"/>
      <c r="MWA85" s="9"/>
      <c r="MWB85" s="9"/>
      <c r="MWC85" s="9"/>
      <c r="MWD85" s="9"/>
      <c r="MWE85" s="9"/>
      <c r="MWF85" s="9"/>
      <c r="MWG85" s="9"/>
      <c r="MWH85" s="9"/>
      <c r="MWI85" s="9"/>
      <c r="MWJ85" s="9"/>
      <c r="MWK85" s="9"/>
      <c r="MWL85" s="9"/>
      <c r="MWM85" s="9"/>
      <c r="MWN85" s="9"/>
      <c r="MWO85" s="9"/>
      <c r="MWP85" s="9"/>
      <c r="MWQ85" s="9"/>
      <c r="MWR85" s="9"/>
      <c r="MWS85" s="9"/>
      <c r="MWT85" s="9"/>
      <c r="MWU85" s="9"/>
      <c r="MWV85" s="9"/>
      <c r="MWW85" s="9"/>
      <c r="MWX85" s="9"/>
      <c r="MWY85" s="9"/>
      <c r="MWZ85" s="9"/>
      <c r="MXA85" s="9"/>
      <c r="MXB85" s="9"/>
      <c r="MXC85" s="9"/>
      <c r="MXD85" s="9"/>
      <c r="MXE85" s="9"/>
      <c r="MXF85" s="9"/>
      <c r="MXG85" s="9"/>
      <c r="MXH85" s="9"/>
      <c r="MXI85" s="9"/>
      <c r="MXJ85" s="9"/>
      <c r="MXK85" s="9"/>
      <c r="MXL85" s="9"/>
      <c r="MXM85" s="9"/>
      <c r="MXN85" s="9"/>
      <c r="MXO85" s="9"/>
      <c r="MXP85" s="9"/>
      <c r="MXQ85" s="9"/>
      <c r="MXR85" s="9"/>
      <c r="MXS85" s="9"/>
      <c r="MXT85" s="9"/>
      <c r="MXU85" s="9"/>
      <c r="MXV85" s="9"/>
      <c r="MXW85" s="9"/>
      <c r="MXX85" s="9"/>
      <c r="MXY85" s="9"/>
      <c r="MXZ85" s="9"/>
      <c r="MYA85" s="9"/>
      <c r="MYB85" s="9"/>
      <c r="MYC85" s="9"/>
      <c r="MYD85" s="9"/>
      <c r="MYE85" s="9"/>
      <c r="MYF85" s="9"/>
      <c r="MYG85" s="9"/>
      <c r="MYH85" s="9"/>
      <c r="MYI85" s="9"/>
      <c r="MYJ85" s="9"/>
      <c r="MYK85" s="9"/>
      <c r="MYL85" s="9"/>
      <c r="MYM85" s="9"/>
      <c r="MYN85" s="9"/>
      <c r="MYO85" s="9"/>
      <c r="MYP85" s="9"/>
      <c r="MYQ85" s="9"/>
      <c r="MYR85" s="9"/>
      <c r="MYS85" s="9"/>
      <c r="MYT85" s="9"/>
      <c r="MYU85" s="9"/>
      <c r="MYV85" s="9"/>
      <c r="MYW85" s="9"/>
      <c r="MYX85" s="9"/>
      <c r="MYY85" s="9"/>
      <c r="MYZ85" s="9"/>
      <c r="MZA85" s="9"/>
      <c r="MZB85" s="9"/>
      <c r="MZC85" s="9"/>
      <c r="MZD85" s="9"/>
      <c r="MZE85" s="9"/>
      <c r="MZF85" s="9"/>
      <c r="MZG85" s="9"/>
      <c r="MZH85" s="9"/>
      <c r="MZI85" s="9"/>
      <c r="MZJ85" s="9"/>
      <c r="MZK85" s="9"/>
      <c r="MZL85" s="9"/>
      <c r="MZM85" s="9"/>
      <c r="MZN85" s="9"/>
      <c r="MZO85" s="9"/>
      <c r="MZP85" s="9"/>
      <c r="MZQ85" s="9"/>
      <c r="MZR85" s="9"/>
      <c r="MZS85" s="9"/>
      <c r="MZT85" s="9"/>
      <c r="MZU85" s="9"/>
      <c r="MZV85" s="9"/>
      <c r="MZW85" s="9"/>
      <c r="MZX85" s="9"/>
      <c r="MZY85" s="9"/>
      <c r="MZZ85" s="9"/>
      <c r="NAA85" s="9"/>
      <c r="NAB85" s="9"/>
      <c r="NAC85" s="9"/>
      <c r="NAD85" s="9"/>
      <c r="NAE85" s="9"/>
      <c r="NAF85" s="9"/>
      <c r="NAG85" s="9"/>
      <c r="NAH85" s="9"/>
      <c r="NAI85" s="9"/>
      <c r="NAJ85" s="9"/>
      <c r="NAK85" s="9"/>
      <c r="NAL85" s="9"/>
      <c r="NAM85" s="9"/>
      <c r="NAN85" s="9"/>
      <c r="NAO85" s="9"/>
      <c r="NAP85" s="9"/>
      <c r="NAQ85" s="9"/>
      <c r="NAR85" s="9"/>
      <c r="NAS85" s="9"/>
      <c r="NAT85" s="9"/>
      <c r="NAU85" s="9"/>
      <c r="NAV85" s="9"/>
      <c r="NAW85" s="9"/>
      <c r="NAX85" s="9"/>
      <c r="NAY85" s="9"/>
      <c r="NAZ85" s="9"/>
      <c r="NBA85" s="9"/>
      <c r="NBB85" s="9"/>
      <c r="NBC85" s="9"/>
      <c r="NBD85" s="9"/>
      <c r="NBE85" s="9"/>
      <c r="NBF85" s="9"/>
      <c r="NBG85" s="9"/>
      <c r="NBH85" s="9"/>
      <c r="NBI85" s="9"/>
      <c r="NBJ85" s="9"/>
      <c r="NBK85" s="9"/>
      <c r="NBL85" s="9"/>
      <c r="NBM85" s="9"/>
      <c r="NBN85" s="9"/>
      <c r="NBO85" s="9"/>
      <c r="NBP85" s="9"/>
      <c r="NBQ85" s="9"/>
      <c r="NBR85" s="9"/>
      <c r="NBS85" s="9"/>
      <c r="NBT85" s="9"/>
      <c r="NBU85" s="9"/>
      <c r="NBV85" s="9"/>
      <c r="NBW85" s="9"/>
      <c r="NBX85" s="9"/>
      <c r="NBY85" s="9"/>
      <c r="NBZ85" s="9"/>
      <c r="NCA85" s="9"/>
      <c r="NCB85" s="9"/>
      <c r="NCC85" s="9"/>
      <c r="NCD85" s="9"/>
      <c r="NCE85" s="9"/>
      <c r="NCF85" s="9"/>
      <c r="NCG85" s="9"/>
      <c r="NCH85" s="9"/>
      <c r="NCI85" s="9"/>
      <c r="NCJ85" s="9"/>
      <c r="NCK85" s="9"/>
      <c r="NCL85" s="9"/>
      <c r="NCM85" s="9"/>
      <c r="NCN85" s="9"/>
      <c r="NCO85" s="9"/>
      <c r="NCP85" s="9"/>
      <c r="NCQ85" s="9"/>
      <c r="NCR85" s="9"/>
      <c r="NCS85" s="9"/>
      <c r="NCT85" s="9"/>
      <c r="NCU85" s="9"/>
      <c r="NCV85" s="9"/>
      <c r="NCW85" s="9"/>
      <c r="NCX85" s="9"/>
      <c r="NCY85" s="9"/>
      <c r="NCZ85" s="9"/>
      <c r="NDA85" s="9"/>
      <c r="NDB85" s="9"/>
      <c r="NDC85" s="9"/>
      <c r="NDD85" s="9"/>
      <c r="NDE85" s="9"/>
      <c r="NDF85" s="9"/>
      <c r="NDG85" s="9"/>
      <c r="NDH85" s="9"/>
      <c r="NDI85" s="9"/>
      <c r="NDJ85" s="9"/>
      <c r="NDK85" s="9"/>
      <c r="NDL85" s="9"/>
      <c r="NDM85" s="9"/>
      <c r="NDN85" s="9"/>
      <c r="NDO85" s="9"/>
      <c r="NDP85" s="9"/>
      <c r="NDQ85" s="9"/>
      <c r="NDR85" s="9"/>
      <c r="NDS85" s="9"/>
      <c r="NDT85" s="9"/>
      <c r="NDU85" s="9"/>
      <c r="NDV85" s="9"/>
      <c r="NDW85" s="9"/>
      <c r="NDX85" s="9"/>
      <c r="NDY85" s="9"/>
      <c r="NDZ85" s="9"/>
      <c r="NEA85" s="9"/>
      <c r="NEB85" s="9"/>
      <c r="NEC85" s="9"/>
      <c r="NED85" s="9"/>
      <c r="NEE85" s="9"/>
      <c r="NEF85" s="9"/>
      <c r="NEG85" s="9"/>
      <c r="NEH85" s="9"/>
      <c r="NEI85" s="9"/>
      <c r="NEJ85" s="9"/>
      <c r="NEK85" s="9"/>
      <c r="NEL85" s="9"/>
      <c r="NEM85" s="9"/>
      <c r="NEN85" s="9"/>
      <c r="NEO85" s="9"/>
      <c r="NEP85" s="9"/>
      <c r="NEQ85" s="9"/>
      <c r="NER85" s="9"/>
      <c r="NES85" s="9"/>
      <c r="NET85" s="9"/>
      <c r="NEU85" s="9"/>
      <c r="NEV85" s="9"/>
      <c r="NEW85" s="9"/>
      <c r="NEX85" s="9"/>
      <c r="NEY85" s="9"/>
      <c r="NEZ85" s="9"/>
      <c r="NFA85" s="9"/>
      <c r="NFB85" s="9"/>
      <c r="NFC85" s="9"/>
      <c r="NFD85" s="9"/>
      <c r="NFE85" s="9"/>
      <c r="NFF85" s="9"/>
      <c r="NFG85" s="9"/>
      <c r="NFH85" s="9"/>
      <c r="NFI85" s="9"/>
      <c r="NFJ85" s="9"/>
      <c r="NFK85" s="9"/>
      <c r="NFL85" s="9"/>
      <c r="NFM85" s="9"/>
      <c r="NFN85" s="9"/>
      <c r="NFO85" s="9"/>
      <c r="NFP85" s="9"/>
      <c r="NFQ85" s="9"/>
      <c r="NFR85" s="9"/>
      <c r="NFS85" s="9"/>
      <c r="NFT85" s="9"/>
      <c r="NFU85" s="9"/>
      <c r="NFV85" s="9"/>
      <c r="NFW85" s="9"/>
      <c r="NFX85" s="9"/>
      <c r="NFY85" s="9"/>
      <c r="NFZ85" s="9"/>
      <c r="NGA85" s="9"/>
      <c r="NGB85" s="9"/>
      <c r="NGC85" s="9"/>
      <c r="NGD85" s="9"/>
      <c r="NGE85" s="9"/>
      <c r="NGF85" s="9"/>
      <c r="NGG85" s="9"/>
      <c r="NGH85" s="9"/>
      <c r="NGI85" s="9"/>
      <c r="NGJ85" s="9"/>
      <c r="NGK85" s="9"/>
      <c r="NGL85" s="9"/>
      <c r="NGM85" s="9"/>
      <c r="NGN85" s="9"/>
      <c r="NGO85" s="9"/>
      <c r="NGP85" s="9"/>
      <c r="NGQ85" s="9"/>
      <c r="NGR85" s="9"/>
      <c r="NGS85" s="9"/>
      <c r="NGT85" s="9"/>
      <c r="NGU85" s="9"/>
      <c r="NGV85" s="9"/>
      <c r="NGW85" s="9"/>
      <c r="NGX85" s="9"/>
      <c r="NGY85" s="9"/>
      <c r="NGZ85" s="9"/>
      <c r="NHA85" s="9"/>
      <c r="NHB85" s="9"/>
      <c r="NHC85" s="9"/>
      <c r="NHD85" s="9"/>
      <c r="NHE85" s="9"/>
      <c r="NHF85" s="9"/>
      <c r="NHG85" s="9"/>
      <c r="NHH85" s="9"/>
      <c r="NHI85" s="9"/>
      <c r="NHJ85" s="9"/>
      <c r="NHK85" s="9"/>
      <c r="NHL85" s="9"/>
      <c r="NHM85" s="9"/>
      <c r="NHN85" s="9"/>
      <c r="NHO85" s="9"/>
      <c r="NHP85" s="9"/>
      <c r="NHQ85" s="9"/>
      <c r="NHR85" s="9"/>
      <c r="NHS85" s="9"/>
      <c r="NHT85" s="9"/>
      <c r="NHU85" s="9"/>
      <c r="NHV85" s="9"/>
      <c r="NHW85" s="9"/>
      <c r="NHX85" s="9"/>
      <c r="NHY85" s="9"/>
      <c r="NHZ85" s="9"/>
      <c r="NIA85" s="9"/>
      <c r="NIB85" s="9"/>
      <c r="NIC85" s="9"/>
      <c r="NID85" s="9"/>
      <c r="NIE85" s="9"/>
      <c r="NIF85" s="9"/>
      <c r="NIG85" s="9"/>
      <c r="NIH85" s="9"/>
      <c r="NII85" s="9"/>
      <c r="NIJ85" s="9"/>
      <c r="NIK85" s="9"/>
      <c r="NIL85" s="9"/>
      <c r="NIM85" s="9"/>
      <c r="NIN85" s="9"/>
      <c r="NIO85" s="9"/>
      <c r="NIP85" s="9"/>
      <c r="NIQ85" s="9"/>
      <c r="NIR85" s="9"/>
      <c r="NIS85" s="9"/>
      <c r="NIT85" s="9"/>
      <c r="NIU85" s="9"/>
      <c r="NIV85" s="9"/>
      <c r="NIW85" s="9"/>
      <c r="NIX85" s="9"/>
      <c r="NIY85" s="9"/>
      <c r="NIZ85" s="9"/>
      <c r="NJA85" s="9"/>
      <c r="NJB85" s="9"/>
      <c r="NJC85" s="9"/>
      <c r="NJD85" s="9"/>
      <c r="NJE85" s="9"/>
      <c r="NJF85" s="9"/>
      <c r="NJG85" s="9"/>
      <c r="NJH85" s="9"/>
      <c r="NJI85" s="9"/>
      <c r="NJJ85" s="9"/>
      <c r="NJK85" s="9"/>
      <c r="NJL85" s="9"/>
      <c r="NJM85" s="9"/>
      <c r="NJN85" s="9"/>
      <c r="NJO85" s="9"/>
      <c r="NJP85" s="9"/>
      <c r="NJQ85" s="9"/>
      <c r="NJR85" s="9"/>
      <c r="NJS85" s="9"/>
      <c r="NJT85" s="9"/>
      <c r="NJU85" s="9"/>
      <c r="NJV85" s="9"/>
      <c r="NJW85" s="9"/>
      <c r="NJX85" s="9"/>
      <c r="NJY85" s="9"/>
      <c r="NJZ85" s="9"/>
      <c r="NKA85" s="9"/>
      <c r="NKB85" s="9"/>
      <c r="NKC85" s="9"/>
      <c r="NKD85" s="9"/>
      <c r="NKE85" s="9"/>
      <c r="NKF85" s="9"/>
      <c r="NKG85" s="9"/>
      <c r="NKH85" s="9"/>
      <c r="NKI85" s="9"/>
      <c r="NKJ85" s="9"/>
      <c r="NKK85" s="9"/>
      <c r="NKL85" s="9"/>
      <c r="NKM85" s="9"/>
      <c r="NKN85" s="9"/>
      <c r="NKO85" s="9"/>
      <c r="NKP85" s="9"/>
      <c r="NKQ85" s="9"/>
      <c r="NKR85" s="9"/>
      <c r="NKS85" s="9"/>
      <c r="NKT85" s="9"/>
      <c r="NKU85" s="9"/>
      <c r="NKV85" s="9"/>
      <c r="NKW85" s="9"/>
      <c r="NKX85" s="9"/>
      <c r="NKY85" s="9"/>
      <c r="NKZ85" s="9"/>
      <c r="NLA85" s="9"/>
      <c r="NLB85" s="9"/>
      <c r="NLC85" s="9"/>
      <c r="NLD85" s="9"/>
      <c r="NLE85" s="9"/>
      <c r="NLF85" s="9"/>
      <c r="NLG85" s="9"/>
      <c r="NLH85" s="9"/>
      <c r="NLI85" s="9"/>
      <c r="NLJ85" s="9"/>
      <c r="NLK85" s="9"/>
      <c r="NLL85" s="9"/>
      <c r="NLM85" s="9"/>
      <c r="NLN85" s="9"/>
      <c r="NLO85" s="9"/>
      <c r="NLP85" s="9"/>
      <c r="NLQ85" s="9"/>
      <c r="NLR85" s="9"/>
      <c r="NLS85" s="9"/>
      <c r="NLT85" s="9"/>
      <c r="NLU85" s="9"/>
      <c r="NLV85" s="9"/>
      <c r="NLW85" s="9"/>
      <c r="NLX85" s="9"/>
      <c r="NLY85" s="9"/>
      <c r="NLZ85" s="9"/>
      <c r="NMA85" s="9"/>
      <c r="NMB85" s="9"/>
      <c r="NMC85" s="9"/>
      <c r="NMD85" s="9"/>
      <c r="NME85" s="9"/>
      <c r="NMF85" s="9"/>
      <c r="NMG85" s="9"/>
      <c r="NMH85" s="9"/>
      <c r="NMI85" s="9"/>
      <c r="NMJ85" s="9"/>
      <c r="NMK85" s="9"/>
      <c r="NML85" s="9"/>
      <c r="NMM85" s="9"/>
      <c r="NMN85" s="9"/>
      <c r="NMO85" s="9"/>
      <c r="NMP85" s="9"/>
      <c r="NMQ85" s="9"/>
      <c r="NMR85" s="9"/>
      <c r="NMS85" s="9"/>
      <c r="NMT85" s="9"/>
      <c r="NMU85" s="9"/>
      <c r="NMV85" s="9"/>
      <c r="NMW85" s="9"/>
      <c r="NMX85" s="9"/>
      <c r="NMY85" s="9"/>
      <c r="NMZ85" s="9"/>
      <c r="NNA85" s="9"/>
      <c r="NNB85" s="9"/>
      <c r="NNC85" s="9"/>
      <c r="NND85" s="9"/>
      <c r="NNE85" s="9"/>
      <c r="NNF85" s="9"/>
      <c r="NNG85" s="9"/>
      <c r="NNH85" s="9"/>
      <c r="NNI85" s="9"/>
      <c r="NNJ85" s="9"/>
      <c r="NNK85" s="9"/>
      <c r="NNL85" s="9"/>
      <c r="NNM85" s="9"/>
      <c r="NNN85" s="9"/>
      <c r="NNO85" s="9"/>
      <c r="NNP85" s="9"/>
      <c r="NNQ85" s="9"/>
      <c r="NNR85" s="9"/>
      <c r="NNS85" s="9"/>
      <c r="NNT85" s="9"/>
      <c r="NNU85" s="9"/>
      <c r="NNV85" s="9"/>
      <c r="NNW85" s="9"/>
      <c r="NNX85" s="9"/>
      <c r="NNY85" s="9"/>
      <c r="NNZ85" s="9"/>
      <c r="NOA85" s="9"/>
      <c r="NOB85" s="9"/>
      <c r="NOC85" s="9"/>
      <c r="NOD85" s="9"/>
      <c r="NOE85" s="9"/>
      <c r="NOF85" s="9"/>
      <c r="NOG85" s="9"/>
      <c r="NOH85" s="9"/>
      <c r="NOI85" s="9"/>
      <c r="NOJ85" s="9"/>
      <c r="NOK85" s="9"/>
      <c r="NOL85" s="9"/>
      <c r="NOM85" s="9"/>
      <c r="NON85" s="9"/>
      <c r="NOO85" s="9"/>
      <c r="NOP85" s="9"/>
      <c r="NOQ85" s="9"/>
      <c r="NOR85" s="9"/>
      <c r="NOS85" s="9"/>
      <c r="NOT85" s="9"/>
      <c r="NOU85" s="9"/>
      <c r="NOV85" s="9"/>
      <c r="NOW85" s="9"/>
      <c r="NOX85" s="9"/>
      <c r="NOY85" s="9"/>
      <c r="NOZ85" s="9"/>
      <c r="NPA85" s="9"/>
      <c r="NPB85" s="9"/>
      <c r="NPC85" s="9"/>
      <c r="NPD85" s="9"/>
      <c r="NPE85" s="9"/>
      <c r="NPF85" s="9"/>
      <c r="NPG85" s="9"/>
      <c r="NPH85" s="9"/>
      <c r="NPI85" s="9"/>
      <c r="NPJ85" s="9"/>
      <c r="NPK85" s="9"/>
      <c r="NPL85" s="9"/>
      <c r="NPM85" s="9"/>
      <c r="NPN85" s="9"/>
      <c r="NPO85" s="9"/>
      <c r="NPP85" s="9"/>
      <c r="NPQ85" s="9"/>
      <c r="NPR85" s="9"/>
      <c r="NPS85" s="9"/>
      <c r="NPT85" s="9"/>
      <c r="NPU85" s="9"/>
      <c r="NPV85" s="9"/>
      <c r="NPW85" s="9"/>
      <c r="NPX85" s="9"/>
      <c r="NPY85" s="9"/>
      <c r="NPZ85" s="9"/>
      <c r="NQA85" s="9"/>
      <c r="NQB85" s="9"/>
      <c r="NQC85" s="9"/>
      <c r="NQD85" s="9"/>
      <c r="NQE85" s="9"/>
      <c r="NQF85" s="9"/>
      <c r="NQG85" s="9"/>
      <c r="NQH85" s="9"/>
      <c r="NQI85" s="9"/>
      <c r="NQJ85" s="9"/>
      <c r="NQK85" s="9"/>
      <c r="NQL85" s="9"/>
      <c r="NQM85" s="9"/>
      <c r="NQN85" s="9"/>
      <c r="NQO85" s="9"/>
      <c r="NQP85" s="9"/>
      <c r="NQQ85" s="9"/>
      <c r="NQR85" s="9"/>
      <c r="NQS85" s="9"/>
      <c r="NQT85" s="9"/>
      <c r="NQU85" s="9"/>
      <c r="NQV85" s="9"/>
      <c r="NQW85" s="9"/>
      <c r="NQX85" s="9"/>
      <c r="NQY85" s="9"/>
      <c r="NQZ85" s="9"/>
      <c r="NRA85" s="9"/>
      <c r="NRB85" s="9"/>
      <c r="NRC85" s="9"/>
      <c r="NRD85" s="9"/>
      <c r="NRE85" s="9"/>
      <c r="NRF85" s="9"/>
      <c r="NRG85" s="9"/>
      <c r="NRH85" s="9"/>
      <c r="NRI85" s="9"/>
      <c r="NRJ85" s="9"/>
      <c r="NRK85" s="9"/>
      <c r="NRL85" s="9"/>
      <c r="NRM85" s="9"/>
      <c r="NRN85" s="9"/>
      <c r="NRO85" s="9"/>
      <c r="NRP85" s="9"/>
      <c r="NRQ85" s="9"/>
      <c r="NRR85" s="9"/>
      <c r="NRS85" s="9"/>
      <c r="NRT85" s="9"/>
      <c r="NRU85" s="9"/>
      <c r="NRV85" s="9"/>
      <c r="NRW85" s="9"/>
      <c r="NRX85" s="9"/>
      <c r="NRY85" s="9"/>
      <c r="NRZ85" s="9"/>
      <c r="NSA85" s="9"/>
      <c r="NSB85" s="9"/>
      <c r="NSC85" s="9"/>
      <c r="NSD85" s="9"/>
      <c r="NSE85" s="9"/>
      <c r="NSF85" s="9"/>
      <c r="NSG85" s="9"/>
      <c r="NSH85" s="9"/>
      <c r="NSI85" s="9"/>
      <c r="NSJ85" s="9"/>
      <c r="NSK85" s="9"/>
      <c r="NSL85" s="9"/>
      <c r="NSM85" s="9"/>
      <c r="NSN85" s="9"/>
      <c r="NSO85" s="9"/>
      <c r="NSP85" s="9"/>
      <c r="NSQ85" s="9"/>
      <c r="NSR85" s="9"/>
      <c r="NSS85" s="9"/>
      <c r="NST85" s="9"/>
      <c r="NSU85" s="9"/>
      <c r="NSV85" s="9"/>
      <c r="NSW85" s="9"/>
      <c r="NSX85" s="9"/>
      <c r="NSY85" s="9"/>
      <c r="NSZ85" s="9"/>
      <c r="NTA85" s="9"/>
      <c r="NTB85" s="9"/>
      <c r="NTC85" s="9"/>
      <c r="NTD85" s="9"/>
      <c r="NTE85" s="9"/>
      <c r="NTF85" s="9"/>
      <c r="NTG85" s="9"/>
      <c r="NTH85" s="9"/>
      <c r="NTI85" s="9"/>
      <c r="NTJ85" s="9"/>
      <c r="NTK85" s="9"/>
      <c r="NTL85" s="9"/>
      <c r="NTM85" s="9"/>
      <c r="NTN85" s="9"/>
      <c r="NTO85" s="9"/>
      <c r="NTP85" s="9"/>
      <c r="NTQ85" s="9"/>
      <c r="NTR85" s="9"/>
      <c r="NTS85" s="9"/>
      <c r="NTT85" s="9"/>
      <c r="NTU85" s="9"/>
      <c r="NTV85" s="9"/>
      <c r="NTW85" s="9"/>
      <c r="NTX85" s="9"/>
      <c r="NTY85" s="9"/>
      <c r="NTZ85" s="9"/>
      <c r="NUA85" s="9"/>
      <c r="NUB85" s="9"/>
      <c r="NUC85" s="9"/>
      <c r="NUD85" s="9"/>
      <c r="NUE85" s="9"/>
      <c r="NUF85" s="9"/>
      <c r="NUG85" s="9"/>
      <c r="NUH85" s="9"/>
      <c r="NUI85" s="9"/>
      <c r="NUJ85" s="9"/>
      <c r="NUK85" s="9"/>
      <c r="NUL85" s="9"/>
      <c r="NUM85" s="9"/>
      <c r="NUN85" s="9"/>
      <c r="NUO85" s="9"/>
      <c r="NUP85" s="9"/>
      <c r="NUQ85" s="9"/>
      <c r="NUR85" s="9"/>
      <c r="NUS85" s="9"/>
      <c r="NUT85" s="9"/>
      <c r="NUU85" s="9"/>
      <c r="NUV85" s="9"/>
      <c r="NUW85" s="9"/>
      <c r="NUX85" s="9"/>
      <c r="NUY85" s="9"/>
      <c r="NUZ85" s="9"/>
      <c r="NVA85" s="9"/>
      <c r="NVB85" s="9"/>
      <c r="NVC85" s="9"/>
      <c r="NVD85" s="9"/>
      <c r="NVE85" s="9"/>
      <c r="NVF85" s="9"/>
      <c r="NVG85" s="9"/>
      <c r="NVH85" s="9"/>
      <c r="NVI85" s="9"/>
      <c r="NVJ85" s="9"/>
      <c r="NVK85" s="9"/>
      <c r="NVL85" s="9"/>
      <c r="NVM85" s="9"/>
      <c r="NVN85" s="9"/>
      <c r="NVO85" s="9"/>
      <c r="NVP85" s="9"/>
      <c r="NVQ85" s="9"/>
      <c r="NVR85" s="9"/>
      <c r="NVS85" s="9"/>
      <c r="NVT85" s="9"/>
      <c r="NVU85" s="9"/>
      <c r="NVV85" s="9"/>
      <c r="NVW85" s="9"/>
      <c r="NVX85" s="9"/>
      <c r="NVY85" s="9"/>
      <c r="NVZ85" s="9"/>
      <c r="NWA85" s="9"/>
      <c r="NWB85" s="9"/>
      <c r="NWC85" s="9"/>
      <c r="NWD85" s="9"/>
      <c r="NWE85" s="9"/>
      <c r="NWF85" s="9"/>
      <c r="NWG85" s="9"/>
      <c r="NWH85" s="9"/>
      <c r="NWI85" s="9"/>
      <c r="NWJ85" s="9"/>
      <c r="NWK85" s="9"/>
      <c r="NWL85" s="9"/>
      <c r="NWM85" s="9"/>
      <c r="NWN85" s="9"/>
      <c r="NWO85" s="9"/>
      <c r="NWP85" s="9"/>
      <c r="NWQ85" s="9"/>
      <c r="NWR85" s="9"/>
      <c r="NWS85" s="9"/>
      <c r="NWT85" s="9"/>
      <c r="NWU85" s="9"/>
      <c r="NWV85" s="9"/>
      <c r="NWW85" s="9"/>
      <c r="NWX85" s="9"/>
      <c r="NWY85" s="9"/>
      <c r="NWZ85" s="9"/>
      <c r="NXA85" s="9"/>
      <c r="NXB85" s="9"/>
      <c r="NXC85" s="9"/>
      <c r="NXD85" s="9"/>
      <c r="NXE85" s="9"/>
      <c r="NXF85" s="9"/>
      <c r="NXG85" s="9"/>
      <c r="NXH85" s="9"/>
      <c r="NXI85" s="9"/>
      <c r="NXJ85" s="9"/>
      <c r="NXK85" s="9"/>
      <c r="NXL85" s="9"/>
      <c r="NXM85" s="9"/>
      <c r="NXN85" s="9"/>
      <c r="NXO85" s="9"/>
      <c r="NXP85" s="9"/>
      <c r="NXQ85" s="9"/>
      <c r="NXR85" s="9"/>
      <c r="NXS85" s="9"/>
      <c r="NXT85" s="9"/>
      <c r="NXU85" s="9"/>
      <c r="NXV85" s="9"/>
      <c r="NXW85" s="9"/>
      <c r="NXX85" s="9"/>
      <c r="NXY85" s="9"/>
      <c r="NXZ85" s="9"/>
      <c r="NYA85" s="9"/>
      <c r="NYB85" s="9"/>
      <c r="NYC85" s="9"/>
      <c r="NYD85" s="9"/>
      <c r="NYE85" s="9"/>
      <c r="NYF85" s="9"/>
      <c r="NYG85" s="9"/>
      <c r="NYH85" s="9"/>
      <c r="NYI85" s="9"/>
      <c r="NYJ85" s="9"/>
      <c r="NYK85" s="9"/>
      <c r="NYL85" s="9"/>
      <c r="NYM85" s="9"/>
      <c r="NYN85" s="9"/>
      <c r="NYO85" s="9"/>
      <c r="NYP85" s="9"/>
      <c r="NYQ85" s="9"/>
      <c r="NYR85" s="9"/>
      <c r="NYS85" s="9"/>
      <c r="NYT85" s="9"/>
      <c r="NYU85" s="9"/>
      <c r="NYV85" s="9"/>
      <c r="NYW85" s="9"/>
      <c r="NYX85" s="9"/>
      <c r="NYY85" s="9"/>
      <c r="NYZ85" s="9"/>
      <c r="NZA85" s="9"/>
      <c r="NZB85" s="9"/>
      <c r="NZC85" s="9"/>
      <c r="NZD85" s="9"/>
      <c r="NZE85" s="9"/>
      <c r="NZF85" s="9"/>
      <c r="NZG85" s="9"/>
      <c r="NZH85" s="9"/>
      <c r="NZI85" s="9"/>
      <c r="NZJ85" s="9"/>
      <c r="NZK85" s="9"/>
      <c r="NZL85" s="9"/>
      <c r="NZM85" s="9"/>
      <c r="NZN85" s="9"/>
      <c r="NZO85" s="9"/>
      <c r="NZP85" s="9"/>
      <c r="NZQ85" s="9"/>
      <c r="NZR85" s="9"/>
      <c r="NZS85" s="9"/>
      <c r="NZT85" s="9"/>
      <c r="NZU85" s="9"/>
      <c r="NZV85" s="9"/>
      <c r="NZW85" s="9"/>
      <c r="NZX85" s="9"/>
      <c r="NZY85" s="9"/>
      <c r="NZZ85" s="9"/>
      <c r="OAA85" s="9"/>
      <c r="OAB85" s="9"/>
      <c r="OAC85" s="9"/>
      <c r="OAD85" s="9"/>
      <c r="OAE85" s="9"/>
      <c r="OAF85" s="9"/>
      <c r="OAG85" s="9"/>
      <c r="OAH85" s="9"/>
      <c r="OAI85" s="9"/>
      <c r="OAJ85" s="9"/>
      <c r="OAK85" s="9"/>
      <c r="OAL85" s="9"/>
      <c r="OAM85" s="9"/>
      <c r="OAN85" s="9"/>
      <c r="OAO85" s="9"/>
      <c r="OAP85" s="9"/>
      <c r="OAQ85" s="9"/>
      <c r="OAR85" s="9"/>
      <c r="OAS85" s="9"/>
      <c r="OAT85" s="9"/>
      <c r="OAU85" s="9"/>
      <c r="OAV85" s="9"/>
      <c r="OAW85" s="9"/>
      <c r="OAX85" s="9"/>
      <c r="OAY85" s="9"/>
      <c r="OAZ85" s="9"/>
      <c r="OBA85" s="9"/>
      <c r="OBB85" s="9"/>
      <c r="OBC85" s="9"/>
      <c r="OBD85" s="9"/>
      <c r="OBE85" s="9"/>
      <c r="OBF85" s="9"/>
      <c r="OBG85" s="9"/>
      <c r="OBH85" s="9"/>
      <c r="OBI85" s="9"/>
      <c r="OBJ85" s="9"/>
      <c r="OBK85" s="9"/>
      <c r="OBL85" s="9"/>
      <c r="OBM85" s="9"/>
      <c r="OBN85" s="9"/>
      <c r="OBO85" s="9"/>
      <c r="OBP85" s="9"/>
      <c r="OBQ85" s="9"/>
      <c r="OBR85" s="9"/>
      <c r="OBS85" s="9"/>
      <c r="OBT85" s="9"/>
      <c r="OBU85" s="9"/>
      <c r="OBV85" s="9"/>
      <c r="OBW85" s="9"/>
      <c r="OBX85" s="9"/>
      <c r="OBY85" s="9"/>
      <c r="OBZ85" s="9"/>
      <c r="OCA85" s="9"/>
      <c r="OCB85" s="9"/>
      <c r="OCC85" s="9"/>
      <c r="OCD85" s="9"/>
      <c r="OCE85" s="9"/>
      <c r="OCF85" s="9"/>
      <c r="OCG85" s="9"/>
      <c r="OCH85" s="9"/>
      <c r="OCI85" s="9"/>
      <c r="OCJ85" s="9"/>
      <c r="OCK85" s="9"/>
      <c r="OCL85" s="9"/>
      <c r="OCM85" s="9"/>
      <c r="OCN85" s="9"/>
      <c r="OCO85" s="9"/>
      <c r="OCP85" s="9"/>
      <c r="OCQ85" s="9"/>
      <c r="OCR85" s="9"/>
      <c r="OCS85" s="9"/>
      <c r="OCT85" s="9"/>
      <c r="OCU85" s="9"/>
      <c r="OCV85" s="9"/>
      <c r="OCW85" s="9"/>
      <c r="OCX85" s="9"/>
      <c r="OCY85" s="9"/>
      <c r="OCZ85" s="9"/>
      <c r="ODA85" s="9"/>
      <c r="ODB85" s="9"/>
      <c r="ODC85" s="9"/>
      <c r="ODD85" s="9"/>
      <c r="ODE85" s="9"/>
      <c r="ODF85" s="9"/>
      <c r="ODG85" s="9"/>
      <c r="ODH85" s="9"/>
      <c r="ODI85" s="9"/>
      <c r="ODJ85" s="9"/>
      <c r="ODK85" s="9"/>
      <c r="ODL85" s="9"/>
      <c r="ODM85" s="9"/>
      <c r="ODN85" s="9"/>
      <c r="ODO85" s="9"/>
      <c r="ODP85" s="9"/>
      <c r="ODQ85" s="9"/>
      <c r="ODR85" s="9"/>
      <c r="ODS85" s="9"/>
      <c r="ODT85" s="9"/>
      <c r="ODU85" s="9"/>
      <c r="ODV85" s="9"/>
      <c r="ODW85" s="9"/>
      <c r="ODX85" s="9"/>
      <c r="ODY85" s="9"/>
      <c r="ODZ85" s="9"/>
      <c r="OEA85" s="9"/>
      <c r="OEB85" s="9"/>
      <c r="OEC85" s="9"/>
      <c r="OED85" s="9"/>
      <c r="OEE85" s="9"/>
      <c r="OEF85" s="9"/>
      <c r="OEG85" s="9"/>
      <c r="OEH85" s="9"/>
      <c r="OEI85" s="9"/>
      <c r="OEJ85" s="9"/>
      <c r="OEK85" s="9"/>
      <c r="OEL85" s="9"/>
      <c r="OEM85" s="9"/>
      <c r="OEN85" s="9"/>
      <c r="OEO85" s="9"/>
      <c r="OEP85" s="9"/>
      <c r="OEQ85" s="9"/>
      <c r="OER85" s="9"/>
      <c r="OES85" s="9"/>
      <c r="OET85" s="9"/>
      <c r="OEU85" s="9"/>
      <c r="OEV85" s="9"/>
      <c r="OEW85" s="9"/>
      <c r="OEX85" s="9"/>
      <c r="OEY85" s="9"/>
      <c r="OEZ85" s="9"/>
      <c r="OFA85" s="9"/>
      <c r="OFB85" s="9"/>
      <c r="OFC85" s="9"/>
      <c r="OFD85" s="9"/>
      <c r="OFE85" s="9"/>
      <c r="OFF85" s="9"/>
      <c r="OFG85" s="9"/>
      <c r="OFH85" s="9"/>
      <c r="OFI85" s="9"/>
      <c r="OFJ85" s="9"/>
      <c r="OFK85" s="9"/>
      <c r="OFL85" s="9"/>
      <c r="OFM85" s="9"/>
      <c r="OFN85" s="9"/>
      <c r="OFO85" s="9"/>
      <c r="OFP85" s="9"/>
      <c r="OFQ85" s="9"/>
      <c r="OFR85" s="9"/>
      <c r="OFS85" s="9"/>
      <c r="OFT85" s="9"/>
      <c r="OFU85" s="9"/>
      <c r="OFV85" s="9"/>
      <c r="OFW85" s="9"/>
      <c r="OFX85" s="9"/>
      <c r="OFY85" s="9"/>
      <c r="OFZ85" s="9"/>
      <c r="OGA85" s="9"/>
      <c r="OGB85" s="9"/>
      <c r="OGC85" s="9"/>
      <c r="OGD85" s="9"/>
      <c r="OGE85" s="9"/>
      <c r="OGF85" s="9"/>
      <c r="OGG85" s="9"/>
      <c r="OGH85" s="9"/>
      <c r="OGI85" s="9"/>
      <c r="OGJ85" s="9"/>
      <c r="OGK85" s="9"/>
      <c r="OGL85" s="9"/>
      <c r="OGM85" s="9"/>
      <c r="OGN85" s="9"/>
      <c r="OGO85" s="9"/>
      <c r="OGP85" s="9"/>
      <c r="OGQ85" s="9"/>
      <c r="OGR85" s="9"/>
      <c r="OGS85" s="9"/>
      <c r="OGT85" s="9"/>
      <c r="OGU85" s="9"/>
      <c r="OGV85" s="9"/>
      <c r="OGW85" s="9"/>
      <c r="OGX85" s="9"/>
      <c r="OGY85" s="9"/>
      <c r="OGZ85" s="9"/>
      <c r="OHA85" s="9"/>
      <c r="OHB85" s="9"/>
      <c r="OHC85" s="9"/>
      <c r="OHD85" s="9"/>
      <c r="OHE85" s="9"/>
      <c r="OHF85" s="9"/>
      <c r="OHG85" s="9"/>
      <c r="OHH85" s="9"/>
      <c r="OHI85" s="9"/>
      <c r="OHJ85" s="9"/>
      <c r="OHK85" s="9"/>
      <c r="OHL85" s="9"/>
      <c r="OHM85" s="9"/>
      <c r="OHN85" s="9"/>
      <c r="OHO85" s="9"/>
      <c r="OHP85" s="9"/>
      <c r="OHQ85" s="9"/>
      <c r="OHR85" s="9"/>
      <c r="OHS85" s="9"/>
      <c r="OHT85" s="9"/>
      <c r="OHU85" s="9"/>
      <c r="OHV85" s="9"/>
      <c r="OHW85" s="9"/>
      <c r="OHX85" s="9"/>
      <c r="OHY85" s="9"/>
      <c r="OHZ85" s="9"/>
      <c r="OIA85" s="9"/>
      <c r="OIB85" s="9"/>
      <c r="OIC85" s="9"/>
      <c r="OID85" s="9"/>
      <c r="OIE85" s="9"/>
      <c r="OIF85" s="9"/>
      <c r="OIG85" s="9"/>
      <c r="OIH85" s="9"/>
      <c r="OII85" s="9"/>
      <c r="OIJ85" s="9"/>
      <c r="OIK85" s="9"/>
      <c r="OIL85" s="9"/>
      <c r="OIM85" s="9"/>
      <c r="OIN85" s="9"/>
      <c r="OIO85" s="9"/>
      <c r="OIP85" s="9"/>
      <c r="OIQ85" s="9"/>
      <c r="OIR85" s="9"/>
      <c r="OIS85" s="9"/>
      <c r="OIT85" s="9"/>
      <c r="OIU85" s="9"/>
      <c r="OIV85" s="9"/>
      <c r="OIW85" s="9"/>
      <c r="OIX85" s="9"/>
      <c r="OIY85" s="9"/>
      <c r="OIZ85" s="9"/>
      <c r="OJA85" s="9"/>
      <c r="OJB85" s="9"/>
      <c r="OJC85" s="9"/>
      <c r="OJD85" s="9"/>
      <c r="OJE85" s="9"/>
      <c r="OJF85" s="9"/>
      <c r="OJG85" s="9"/>
      <c r="OJH85" s="9"/>
      <c r="OJI85" s="9"/>
      <c r="OJJ85" s="9"/>
      <c r="OJK85" s="9"/>
      <c r="OJL85" s="9"/>
      <c r="OJM85" s="9"/>
      <c r="OJN85" s="9"/>
      <c r="OJO85" s="9"/>
      <c r="OJP85" s="9"/>
      <c r="OJQ85" s="9"/>
      <c r="OJR85" s="9"/>
      <c r="OJS85" s="9"/>
      <c r="OJT85" s="9"/>
      <c r="OJU85" s="9"/>
      <c r="OJV85" s="9"/>
      <c r="OJW85" s="9"/>
      <c r="OJX85" s="9"/>
      <c r="OJY85" s="9"/>
      <c r="OJZ85" s="9"/>
      <c r="OKA85" s="9"/>
      <c r="OKB85" s="9"/>
      <c r="OKC85" s="9"/>
      <c r="OKD85" s="9"/>
      <c r="OKE85" s="9"/>
      <c r="OKF85" s="9"/>
      <c r="OKG85" s="9"/>
      <c r="OKH85" s="9"/>
      <c r="OKI85" s="9"/>
      <c r="OKJ85" s="9"/>
      <c r="OKK85" s="9"/>
      <c r="OKL85" s="9"/>
      <c r="OKM85" s="9"/>
      <c r="OKN85" s="9"/>
      <c r="OKO85" s="9"/>
      <c r="OKP85" s="9"/>
      <c r="OKQ85" s="9"/>
      <c r="OKR85" s="9"/>
      <c r="OKS85" s="9"/>
      <c r="OKT85" s="9"/>
      <c r="OKU85" s="9"/>
      <c r="OKV85" s="9"/>
      <c r="OKW85" s="9"/>
      <c r="OKX85" s="9"/>
      <c r="OKY85" s="9"/>
      <c r="OKZ85" s="9"/>
      <c r="OLA85" s="9"/>
      <c r="OLB85" s="9"/>
      <c r="OLC85" s="9"/>
      <c r="OLD85" s="9"/>
      <c r="OLE85" s="9"/>
      <c r="OLF85" s="9"/>
      <c r="OLG85" s="9"/>
      <c r="OLH85" s="9"/>
      <c r="OLI85" s="9"/>
      <c r="OLJ85" s="9"/>
      <c r="OLK85" s="9"/>
      <c r="OLL85" s="9"/>
      <c r="OLM85" s="9"/>
      <c r="OLN85" s="9"/>
      <c r="OLO85" s="9"/>
      <c r="OLP85" s="9"/>
      <c r="OLQ85" s="9"/>
      <c r="OLR85" s="9"/>
      <c r="OLS85" s="9"/>
      <c r="OLT85" s="9"/>
      <c r="OLU85" s="9"/>
      <c r="OLV85" s="9"/>
      <c r="OLW85" s="9"/>
      <c r="OLX85" s="9"/>
      <c r="OLY85" s="9"/>
      <c r="OLZ85" s="9"/>
      <c r="OMA85" s="9"/>
      <c r="OMB85" s="9"/>
      <c r="OMC85" s="9"/>
      <c r="OMD85" s="9"/>
      <c r="OME85" s="9"/>
      <c r="OMF85" s="9"/>
      <c r="OMG85" s="9"/>
      <c r="OMH85" s="9"/>
      <c r="OMI85" s="9"/>
      <c r="OMJ85" s="9"/>
      <c r="OMK85" s="9"/>
      <c r="OML85" s="9"/>
      <c r="OMM85" s="9"/>
      <c r="OMN85" s="9"/>
      <c r="OMO85" s="9"/>
      <c r="OMP85" s="9"/>
      <c r="OMQ85" s="9"/>
      <c r="OMR85" s="9"/>
      <c r="OMS85" s="9"/>
      <c r="OMT85" s="9"/>
      <c r="OMU85" s="9"/>
      <c r="OMV85" s="9"/>
      <c r="OMW85" s="9"/>
      <c r="OMX85" s="9"/>
      <c r="OMY85" s="9"/>
      <c r="OMZ85" s="9"/>
      <c r="ONA85" s="9"/>
      <c r="ONB85" s="9"/>
      <c r="ONC85" s="9"/>
      <c r="OND85" s="9"/>
      <c r="ONE85" s="9"/>
      <c r="ONF85" s="9"/>
      <c r="ONG85" s="9"/>
      <c r="ONH85" s="9"/>
      <c r="ONI85" s="9"/>
      <c r="ONJ85" s="9"/>
      <c r="ONK85" s="9"/>
      <c r="ONL85" s="9"/>
      <c r="ONM85" s="9"/>
      <c r="ONN85" s="9"/>
      <c r="ONO85" s="9"/>
      <c r="ONP85" s="9"/>
      <c r="ONQ85" s="9"/>
      <c r="ONR85" s="9"/>
      <c r="ONS85" s="9"/>
      <c r="ONT85" s="9"/>
      <c r="ONU85" s="9"/>
      <c r="ONV85" s="9"/>
      <c r="ONW85" s="9"/>
      <c r="ONX85" s="9"/>
      <c r="ONY85" s="9"/>
      <c r="ONZ85" s="9"/>
      <c r="OOA85" s="9"/>
      <c r="OOB85" s="9"/>
      <c r="OOC85" s="9"/>
      <c r="OOD85" s="9"/>
      <c r="OOE85" s="9"/>
      <c r="OOF85" s="9"/>
      <c r="OOG85" s="9"/>
      <c r="OOH85" s="9"/>
      <c r="OOI85" s="9"/>
      <c r="OOJ85" s="9"/>
      <c r="OOK85" s="9"/>
      <c r="OOL85" s="9"/>
      <c r="OOM85" s="9"/>
      <c r="OON85" s="9"/>
      <c r="OOO85" s="9"/>
      <c r="OOP85" s="9"/>
      <c r="OOQ85" s="9"/>
      <c r="OOR85" s="9"/>
      <c r="OOS85" s="9"/>
      <c r="OOT85" s="9"/>
      <c r="OOU85" s="9"/>
      <c r="OOV85" s="9"/>
      <c r="OOW85" s="9"/>
      <c r="OOX85" s="9"/>
      <c r="OOY85" s="9"/>
      <c r="OOZ85" s="9"/>
      <c r="OPA85" s="9"/>
      <c r="OPB85" s="9"/>
      <c r="OPC85" s="9"/>
      <c r="OPD85" s="9"/>
      <c r="OPE85" s="9"/>
      <c r="OPF85" s="9"/>
      <c r="OPG85" s="9"/>
      <c r="OPH85" s="9"/>
      <c r="OPI85" s="9"/>
      <c r="OPJ85" s="9"/>
      <c r="OPK85" s="9"/>
      <c r="OPL85" s="9"/>
      <c r="OPM85" s="9"/>
      <c r="OPN85" s="9"/>
      <c r="OPO85" s="9"/>
      <c r="OPP85" s="9"/>
      <c r="OPQ85" s="9"/>
      <c r="OPR85" s="9"/>
      <c r="OPS85" s="9"/>
      <c r="OPT85" s="9"/>
      <c r="OPU85" s="9"/>
      <c r="OPV85" s="9"/>
      <c r="OPW85" s="9"/>
      <c r="OPX85" s="9"/>
      <c r="OPY85" s="9"/>
      <c r="OPZ85" s="9"/>
      <c r="OQA85" s="9"/>
      <c r="OQB85" s="9"/>
      <c r="OQC85" s="9"/>
      <c r="OQD85" s="9"/>
      <c r="OQE85" s="9"/>
      <c r="OQF85" s="9"/>
      <c r="OQG85" s="9"/>
      <c r="OQH85" s="9"/>
      <c r="OQI85" s="9"/>
      <c r="OQJ85" s="9"/>
      <c r="OQK85" s="9"/>
      <c r="OQL85" s="9"/>
      <c r="OQM85" s="9"/>
      <c r="OQN85" s="9"/>
      <c r="OQO85" s="9"/>
      <c r="OQP85" s="9"/>
      <c r="OQQ85" s="9"/>
      <c r="OQR85" s="9"/>
      <c r="OQS85" s="9"/>
      <c r="OQT85" s="9"/>
      <c r="OQU85" s="9"/>
      <c r="OQV85" s="9"/>
      <c r="OQW85" s="9"/>
      <c r="OQX85" s="9"/>
      <c r="OQY85" s="9"/>
      <c r="OQZ85" s="9"/>
      <c r="ORA85" s="9"/>
      <c r="ORB85" s="9"/>
      <c r="ORC85" s="9"/>
      <c r="ORD85" s="9"/>
      <c r="ORE85" s="9"/>
      <c r="ORF85" s="9"/>
      <c r="ORG85" s="9"/>
      <c r="ORH85" s="9"/>
      <c r="ORI85" s="9"/>
      <c r="ORJ85" s="9"/>
      <c r="ORK85" s="9"/>
      <c r="ORL85" s="9"/>
      <c r="ORM85" s="9"/>
      <c r="ORN85" s="9"/>
      <c r="ORO85" s="9"/>
      <c r="ORP85" s="9"/>
      <c r="ORQ85" s="9"/>
      <c r="ORR85" s="9"/>
      <c r="ORS85" s="9"/>
      <c r="ORT85" s="9"/>
      <c r="ORU85" s="9"/>
      <c r="ORV85" s="9"/>
      <c r="ORW85" s="9"/>
      <c r="ORX85" s="9"/>
      <c r="ORY85" s="9"/>
      <c r="ORZ85" s="9"/>
      <c r="OSA85" s="9"/>
      <c r="OSB85" s="9"/>
      <c r="OSC85" s="9"/>
      <c r="OSD85" s="9"/>
      <c r="OSE85" s="9"/>
      <c r="OSF85" s="9"/>
      <c r="OSG85" s="9"/>
      <c r="OSH85" s="9"/>
      <c r="OSI85" s="9"/>
      <c r="OSJ85" s="9"/>
      <c r="OSK85" s="9"/>
      <c r="OSL85" s="9"/>
      <c r="OSM85" s="9"/>
      <c r="OSN85" s="9"/>
      <c r="OSO85" s="9"/>
      <c r="OSP85" s="9"/>
      <c r="OSQ85" s="9"/>
      <c r="OSR85" s="9"/>
      <c r="OSS85" s="9"/>
      <c r="OST85" s="9"/>
      <c r="OSU85" s="9"/>
      <c r="OSV85" s="9"/>
      <c r="OSW85" s="9"/>
      <c r="OSX85" s="9"/>
      <c r="OSY85" s="9"/>
      <c r="OSZ85" s="9"/>
      <c r="OTA85" s="9"/>
      <c r="OTB85" s="9"/>
      <c r="OTC85" s="9"/>
      <c r="OTD85" s="9"/>
      <c r="OTE85" s="9"/>
      <c r="OTF85" s="9"/>
      <c r="OTG85" s="9"/>
      <c r="OTH85" s="9"/>
      <c r="OTI85" s="9"/>
      <c r="OTJ85" s="9"/>
      <c r="OTK85" s="9"/>
      <c r="OTL85" s="9"/>
      <c r="OTM85" s="9"/>
      <c r="OTN85" s="9"/>
      <c r="OTO85" s="9"/>
      <c r="OTP85" s="9"/>
      <c r="OTQ85" s="9"/>
      <c r="OTR85" s="9"/>
      <c r="OTS85" s="9"/>
      <c r="OTT85" s="9"/>
      <c r="OTU85" s="9"/>
      <c r="OTV85" s="9"/>
      <c r="OTW85" s="9"/>
      <c r="OTX85" s="9"/>
      <c r="OTY85" s="9"/>
      <c r="OTZ85" s="9"/>
      <c r="OUA85" s="9"/>
      <c r="OUB85" s="9"/>
      <c r="OUC85" s="9"/>
      <c r="OUD85" s="9"/>
      <c r="OUE85" s="9"/>
      <c r="OUF85" s="9"/>
      <c r="OUG85" s="9"/>
      <c r="OUH85" s="9"/>
      <c r="OUI85" s="9"/>
      <c r="OUJ85" s="9"/>
      <c r="OUK85" s="9"/>
      <c r="OUL85" s="9"/>
      <c r="OUM85" s="9"/>
      <c r="OUN85" s="9"/>
      <c r="OUO85" s="9"/>
      <c r="OUP85" s="9"/>
      <c r="OUQ85" s="9"/>
      <c r="OUR85" s="9"/>
      <c r="OUS85" s="9"/>
      <c r="OUT85" s="9"/>
      <c r="OUU85" s="9"/>
      <c r="OUV85" s="9"/>
      <c r="OUW85" s="9"/>
      <c r="OUX85" s="9"/>
      <c r="OUY85" s="9"/>
      <c r="OUZ85" s="9"/>
      <c r="OVA85" s="9"/>
      <c r="OVB85" s="9"/>
      <c r="OVC85" s="9"/>
      <c r="OVD85" s="9"/>
      <c r="OVE85" s="9"/>
      <c r="OVF85" s="9"/>
      <c r="OVG85" s="9"/>
      <c r="OVH85" s="9"/>
      <c r="OVI85" s="9"/>
      <c r="OVJ85" s="9"/>
      <c r="OVK85" s="9"/>
      <c r="OVL85" s="9"/>
      <c r="OVM85" s="9"/>
      <c r="OVN85" s="9"/>
      <c r="OVO85" s="9"/>
      <c r="OVP85" s="9"/>
      <c r="OVQ85" s="9"/>
      <c r="OVR85" s="9"/>
      <c r="OVS85" s="9"/>
      <c r="OVT85" s="9"/>
      <c r="OVU85" s="9"/>
      <c r="OVV85" s="9"/>
      <c r="OVW85" s="9"/>
      <c r="OVX85" s="9"/>
      <c r="OVY85" s="9"/>
      <c r="OVZ85" s="9"/>
      <c r="OWA85" s="9"/>
      <c r="OWB85" s="9"/>
      <c r="OWC85" s="9"/>
      <c r="OWD85" s="9"/>
      <c r="OWE85" s="9"/>
      <c r="OWF85" s="9"/>
      <c r="OWG85" s="9"/>
      <c r="OWH85" s="9"/>
      <c r="OWI85" s="9"/>
      <c r="OWJ85" s="9"/>
      <c r="OWK85" s="9"/>
      <c r="OWL85" s="9"/>
      <c r="OWM85" s="9"/>
      <c r="OWN85" s="9"/>
      <c r="OWO85" s="9"/>
      <c r="OWP85" s="9"/>
      <c r="OWQ85" s="9"/>
      <c r="OWR85" s="9"/>
      <c r="OWS85" s="9"/>
      <c r="OWT85" s="9"/>
      <c r="OWU85" s="9"/>
      <c r="OWV85" s="9"/>
      <c r="OWW85" s="9"/>
      <c r="OWX85" s="9"/>
      <c r="OWY85" s="9"/>
      <c r="OWZ85" s="9"/>
      <c r="OXA85" s="9"/>
      <c r="OXB85" s="9"/>
      <c r="OXC85" s="9"/>
      <c r="OXD85" s="9"/>
      <c r="OXE85" s="9"/>
      <c r="OXF85" s="9"/>
      <c r="OXG85" s="9"/>
      <c r="OXH85" s="9"/>
      <c r="OXI85" s="9"/>
      <c r="OXJ85" s="9"/>
      <c r="OXK85" s="9"/>
      <c r="OXL85" s="9"/>
      <c r="OXM85" s="9"/>
      <c r="OXN85" s="9"/>
      <c r="OXO85" s="9"/>
      <c r="OXP85" s="9"/>
      <c r="OXQ85" s="9"/>
      <c r="OXR85" s="9"/>
      <c r="OXS85" s="9"/>
      <c r="OXT85" s="9"/>
      <c r="OXU85" s="9"/>
      <c r="OXV85" s="9"/>
      <c r="OXW85" s="9"/>
      <c r="OXX85" s="9"/>
      <c r="OXY85" s="9"/>
      <c r="OXZ85" s="9"/>
      <c r="OYA85" s="9"/>
      <c r="OYB85" s="9"/>
      <c r="OYC85" s="9"/>
      <c r="OYD85" s="9"/>
      <c r="OYE85" s="9"/>
      <c r="OYF85" s="9"/>
      <c r="OYG85" s="9"/>
      <c r="OYH85" s="9"/>
      <c r="OYI85" s="9"/>
      <c r="OYJ85" s="9"/>
      <c r="OYK85" s="9"/>
      <c r="OYL85" s="9"/>
      <c r="OYM85" s="9"/>
      <c r="OYN85" s="9"/>
      <c r="OYO85" s="9"/>
      <c r="OYP85" s="9"/>
      <c r="OYQ85" s="9"/>
      <c r="OYR85" s="9"/>
      <c r="OYS85" s="9"/>
      <c r="OYT85" s="9"/>
      <c r="OYU85" s="9"/>
      <c r="OYV85" s="9"/>
      <c r="OYW85" s="9"/>
      <c r="OYX85" s="9"/>
      <c r="OYY85" s="9"/>
      <c r="OYZ85" s="9"/>
      <c r="OZA85" s="9"/>
      <c r="OZB85" s="9"/>
      <c r="OZC85" s="9"/>
      <c r="OZD85" s="9"/>
      <c r="OZE85" s="9"/>
      <c r="OZF85" s="9"/>
      <c r="OZG85" s="9"/>
      <c r="OZH85" s="9"/>
      <c r="OZI85" s="9"/>
      <c r="OZJ85" s="9"/>
      <c r="OZK85" s="9"/>
      <c r="OZL85" s="9"/>
      <c r="OZM85" s="9"/>
      <c r="OZN85" s="9"/>
      <c r="OZO85" s="9"/>
      <c r="OZP85" s="9"/>
      <c r="OZQ85" s="9"/>
      <c r="OZR85" s="9"/>
      <c r="OZS85" s="9"/>
      <c r="OZT85" s="9"/>
      <c r="OZU85" s="9"/>
      <c r="OZV85" s="9"/>
      <c r="OZW85" s="9"/>
      <c r="OZX85" s="9"/>
      <c r="OZY85" s="9"/>
      <c r="OZZ85" s="9"/>
      <c r="PAA85" s="9"/>
      <c r="PAB85" s="9"/>
      <c r="PAC85" s="9"/>
      <c r="PAD85" s="9"/>
      <c r="PAE85" s="9"/>
      <c r="PAF85" s="9"/>
      <c r="PAG85" s="9"/>
      <c r="PAH85" s="9"/>
      <c r="PAI85" s="9"/>
      <c r="PAJ85" s="9"/>
      <c r="PAK85" s="9"/>
      <c r="PAL85" s="9"/>
      <c r="PAM85" s="9"/>
      <c r="PAN85" s="9"/>
      <c r="PAO85" s="9"/>
      <c r="PAP85" s="9"/>
      <c r="PAQ85" s="9"/>
      <c r="PAR85" s="9"/>
      <c r="PAS85" s="9"/>
      <c r="PAT85" s="9"/>
      <c r="PAU85" s="9"/>
      <c r="PAV85" s="9"/>
      <c r="PAW85" s="9"/>
      <c r="PAX85" s="9"/>
      <c r="PAY85" s="9"/>
      <c r="PAZ85" s="9"/>
      <c r="PBA85" s="9"/>
      <c r="PBB85" s="9"/>
      <c r="PBC85" s="9"/>
      <c r="PBD85" s="9"/>
      <c r="PBE85" s="9"/>
      <c r="PBF85" s="9"/>
      <c r="PBG85" s="9"/>
      <c r="PBH85" s="9"/>
      <c r="PBI85" s="9"/>
      <c r="PBJ85" s="9"/>
      <c r="PBK85" s="9"/>
      <c r="PBL85" s="9"/>
      <c r="PBM85" s="9"/>
      <c r="PBN85" s="9"/>
      <c r="PBO85" s="9"/>
      <c r="PBP85" s="9"/>
      <c r="PBQ85" s="9"/>
      <c r="PBR85" s="9"/>
      <c r="PBS85" s="9"/>
      <c r="PBT85" s="9"/>
      <c r="PBU85" s="9"/>
      <c r="PBV85" s="9"/>
      <c r="PBW85" s="9"/>
      <c r="PBX85" s="9"/>
      <c r="PBY85" s="9"/>
      <c r="PBZ85" s="9"/>
      <c r="PCA85" s="9"/>
      <c r="PCB85" s="9"/>
      <c r="PCC85" s="9"/>
      <c r="PCD85" s="9"/>
      <c r="PCE85" s="9"/>
      <c r="PCF85" s="9"/>
      <c r="PCG85" s="9"/>
      <c r="PCH85" s="9"/>
      <c r="PCI85" s="9"/>
      <c r="PCJ85" s="9"/>
      <c r="PCK85" s="9"/>
      <c r="PCL85" s="9"/>
      <c r="PCM85" s="9"/>
      <c r="PCN85" s="9"/>
      <c r="PCO85" s="9"/>
      <c r="PCP85" s="9"/>
      <c r="PCQ85" s="9"/>
      <c r="PCR85" s="9"/>
      <c r="PCS85" s="9"/>
      <c r="PCT85" s="9"/>
      <c r="PCU85" s="9"/>
      <c r="PCV85" s="9"/>
      <c r="PCW85" s="9"/>
      <c r="PCX85" s="9"/>
      <c r="PCY85" s="9"/>
      <c r="PCZ85" s="9"/>
      <c r="PDA85" s="9"/>
      <c r="PDB85" s="9"/>
      <c r="PDC85" s="9"/>
      <c r="PDD85" s="9"/>
      <c r="PDE85" s="9"/>
      <c r="PDF85" s="9"/>
      <c r="PDG85" s="9"/>
      <c r="PDH85" s="9"/>
      <c r="PDI85" s="9"/>
      <c r="PDJ85" s="9"/>
      <c r="PDK85" s="9"/>
      <c r="PDL85" s="9"/>
      <c r="PDM85" s="9"/>
      <c r="PDN85" s="9"/>
      <c r="PDO85" s="9"/>
      <c r="PDP85" s="9"/>
      <c r="PDQ85" s="9"/>
      <c r="PDR85" s="9"/>
      <c r="PDS85" s="9"/>
      <c r="PDT85" s="9"/>
      <c r="PDU85" s="9"/>
      <c r="PDV85" s="9"/>
      <c r="PDW85" s="9"/>
      <c r="PDX85" s="9"/>
      <c r="PDY85" s="9"/>
      <c r="PDZ85" s="9"/>
      <c r="PEA85" s="9"/>
      <c r="PEB85" s="9"/>
      <c r="PEC85" s="9"/>
      <c r="PED85" s="9"/>
      <c r="PEE85" s="9"/>
      <c r="PEF85" s="9"/>
      <c r="PEG85" s="9"/>
      <c r="PEH85" s="9"/>
      <c r="PEI85" s="9"/>
      <c r="PEJ85" s="9"/>
      <c r="PEK85" s="9"/>
      <c r="PEL85" s="9"/>
      <c r="PEM85" s="9"/>
      <c r="PEN85" s="9"/>
      <c r="PEO85" s="9"/>
      <c r="PEP85" s="9"/>
      <c r="PEQ85" s="9"/>
      <c r="PER85" s="9"/>
      <c r="PES85" s="9"/>
      <c r="PET85" s="9"/>
      <c r="PEU85" s="9"/>
      <c r="PEV85" s="9"/>
      <c r="PEW85" s="9"/>
      <c r="PEX85" s="9"/>
      <c r="PEY85" s="9"/>
      <c r="PEZ85" s="9"/>
      <c r="PFA85" s="9"/>
      <c r="PFB85" s="9"/>
      <c r="PFC85" s="9"/>
      <c r="PFD85" s="9"/>
      <c r="PFE85" s="9"/>
      <c r="PFF85" s="9"/>
      <c r="PFG85" s="9"/>
      <c r="PFH85" s="9"/>
      <c r="PFI85" s="9"/>
      <c r="PFJ85" s="9"/>
      <c r="PFK85" s="9"/>
      <c r="PFL85" s="9"/>
      <c r="PFM85" s="9"/>
      <c r="PFN85" s="9"/>
      <c r="PFO85" s="9"/>
      <c r="PFP85" s="9"/>
      <c r="PFQ85" s="9"/>
      <c r="PFR85" s="9"/>
      <c r="PFS85" s="9"/>
      <c r="PFT85" s="9"/>
      <c r="PFU85" s="9"/>
      <c r="PFV85" s="9"/>
      <c r="PFW85" s="9"/>
      <c r="PFX85" s="9"/>
      <c r="PFY85" s="9"/>
      <c r="PFZ85" s="9"/>
      <c r="PGA85" s="9"/>
      <c r="PGB85" s="9"/>
      <c r="PGC85" s="9"/>
      <c r="PGD85" s="9"/>
      <c r="PGE85" s="9"/>
      <c r="PGF85" s="9"/>
      <c r="PGG85" s="9"/>
      <c r="PGH85" s="9"/>
      <c r="PGI85" s="9"/>
      <c r="PGJ85" s="9"/>
      <c r="PGK85" s="9"/>
      <c r="PGL85" s="9"/>
      <c r="PGM85" s="9"/>
      <c r="PGN85" s="9"/>
      <c r="PGO85" s="9"/>
      <c r="PGP85" s="9"/>
      <c r="PGQ85" s="9"/>
      <c r="PGR85" s="9"/>
      <c r="PGS85" s="9"/>
      <c r="PGT85" s="9"/>
      <c r="PGU85" s="9"/>
      <c r="PGV85" s="9"/>
      <c r="PGW85" s="9"/>
      <c r="PGX85" s="9"/>
      <c r="PGY85" s="9"/>
      <c r="PGZ85" s="9"/>
      <c r="PHA85" s="9"/>
      <c r="PHB85" s="9"/>
      <c r="PHC85" s="9"/>
      <c r="PHD85" s="9"/>
      <c r="PHE85" s="9"/>
      <c r="PHF85" s="9"/>
      <c r="PHG85" s="9"/>
      <c r="PHH85" s="9"/>
      <c r="PHI85" s="9"/>
      <c r="PHJ85" s="9"/>
      <c r="PHK85" s="9"/>
      <c r="PHL85" s="9"/>
      <c r="PHM85" s="9"/>
      <c r="PHN85" s="9"/>
      <c r="PHO85" s="9"/>
      <c r="PHP85" s="9"/>
      <c r="PHQ85" s="9"/>
      <c r="PHR85" s="9"/>
      <c r="PHS85" s="9"/>
      <c r="PHT85" s="9"/>
      <c r="PHU85" s="9"/>
      <c r="PHV85" s="9"/>
      <c r="PHW85" s="9"/>
      <c r="PHX85" s="9"/>
      <c r="PHY85" s="9"/>
      <c r="PHZ85" s="9"/>
      <c r="PIA85" s="9"/>
      <c r="PIB85" s="9"/>
      <c r="PIC85" s="9"/>
      <c r="PID85" s="9"/>
      <c r="PIE85" s="9"/>
      <c r="PIF85" s="9"/>
      <c r="PIG85" s="9"/>
      <c r="PIH85" s="9"/>
      <c r="PII85" s="9"/>
      <c r="PIJ85" s="9"/>
      <c r="PIK85" s="9"/>
      <c r="PIL85" s="9"/>
      <c r="PIM85" s="9"/>
      <c r="PIN85" s="9"/>
      <c r="PIO85" s="9"/>
      <c r="PIP85" s="9"/>
      <c r="PIQ85" s="9"/>
      <c r="PIR85" s="9"/>
      <c r="PIS85" s="9"/>
      <c r="PIT85" s="9"/>
      <c r="PIU85" s="9"/>
      <c r="PIV85" s="9"/>
      <c r="PIW85" s="9"/>
      <c r="PIX85" s="9"/>
      <c r="PIY85" s="9"/>
      <c r="PIZ85" s="9"/>
      <c r="PJA85" s="9"/>
      <c r="PJB85" s="9"/>
      <c r="PJC85" s="9"/>
      <c r="PJD85" s="9"/>
      <c r="PJE85" s="9"/>
      <c r="PJF85" s="9"/>
      <c r="PJG85" s="9"/>
      <c r="PJH85" s="9"/>
      <c r="PJI85" s="9"/>
      <c r="PJJ85" s="9"/>
      <c r="PJK85" s="9"/>
      <c r="PJL85" s="9"/>
      <c r="PJM85" s="9"/>
      <c r="PJN85" s="9"/>
      <c r="PJO85" s="9"/>
      <c r="PJP85" s="9"/>
      <c r="PJQ85" s="9"/>
      <c r="PJR85" s="9"/>
      <c r="PJS85" s="9"/>
      <c r="PJT85" s="9"/>
      <c r="PJU85" s="9"/>
      <c r="PJV85" s="9"/>
      <c r="PJW85" s="9"/>
      <c r="PJX85" s="9"/>
      <c r="PJY85" s="9"/>
      <c r="PJZ85" s="9"/>
      <c r="PKA85" s="9"/>
      <c r="PKB85" s="9"/>
      <c r="PKC85" s="9"/>
      <c r="PKD85" s="9"/>
      <c r="PKE85" s="9"/>
      <c r="PKF85" s="9"/>
      <c r="PKG85" s="9"/>
      <c r="PKH85" s="9"/>
      <c r="PKI85" s="9"/>
      <c r="PKJ85" s="9"/>
      <c r="PKK85" s="9"/>
      <c r="PKL85" s="9"/>
      <c r="PKM85" s="9"/>
      <c r="PKN85" s="9"/>
      <c r="PKO85" s="9"/>
      <c r="PKP85" s="9"/>
      <c r="PKQ85" s="9"/>
      <c r="PKR85" s="9"/>
      <c r="PKS85" s="9"/>
      <c r="PKT85" s="9"/>
      <c r="PKU85" s="9"/>
      <c r="PKV85" s="9"/>
      <c r="PKW85" s="9"/>
      <c r="PKX85" s="9"/>
      <c r="PKY85" s="9"/>
      <c r="PKZ85" s="9"/>
      <c r="PLA85" s="9"/>
      <c r="PLB85" s="9"/>
      <c r="PLC85" s="9"/>
      <c r="PLD85" s="9"/>
      <c r="PLE85" s="9"/>
      <c r="PLF85" s="9"/>
      <c r="PLG85" s="9"/>
      <c r="PLH85" s="9"/>
      <c r="PLI85" s="9"/>
      <c r="PLJ85" s="9"/>
      <c r="PLK85" s="9"/>
      <c r="PLL85" s="9"/>
      <c r="PLM85" s="9"/>
      <c r="PLN85" s="9"/>
      <c r="PLO85" s="9"/>
      <c r="PLP85" s="9"/>
      <c r="PLQ85" s="9"/>
      <c r="PLR85" s="9"/>
      <c r="PLS85" s="9"/>
      <c r="PLT85" s="9"/>
      <c r="PLU85" s="9"/>
      <c r="PLV85" s="9"/>
      <c r="PLW85" s="9"/>
      <c r="PLX85" s="9"/>
      <c r="PLY85" s="9"/>
      <c r="PLZ85" s="9"/>
      <c r="PMA85" s="9"/>
      <c r="PMB85" s="9"/>
      <c r="PMC85" s="9"/>
      <c r="PMD85" s="9"/>
      <c r="PME85" s="9"/>
      <c r="PMF85" s="9"/>
      <c r="PMG85" s="9"/>
      <c r="PMH85" s="9"/>
      <c r="PMI85" s="9"/>
      <c r="PMJ85" s="9"/>
      <c r="PMK85" s="9"/>
      <c r="PML85" s="9"/>
      <c r="PMM85" s="9"/>
      <c r="PMN85" s="9"/>
      <c r="PMO85" s="9"/>
      <c r="PMP85" s="9"/>
      <c r="PMQ85" s="9"/>
      <c r="PMR85" s="9"/>
      <c r="PMS85" s="9"/>
      <c r="PMT85" s="9"/>
      <c r="PMU85" s="9"/>
      <c r="PMV85" s="9"/>
      <c r="PMW85" s="9"/>
      <c r="PMX85" s="9"/>
      <c r="PMY85" s="9"/>
      <c r="PMZ85" s="9"/>
      <c r="PNA85" s="9"/>
      <c r="PNB85" s="9"/>
      <c r="PNC85" s="9"/>
      <c r="PND85" s="9"/>
      <c r="PNE85" s="9"/>
      <c r="PNF85" s="9"/>
      <c r="PNG85" s="9"/>
      <c r="PNH85" s="9"/>
      <c r="PNI85" s="9"/>
      <c r="PNJ85" s="9"/>
      <c r="PNK85" s="9"/>
      <c r="PNL85" s="9"/>
      <c r="PNM85" s="9"/>
      <c r="PNN85" s="9"/>
      <c r="PNO85" s="9"/>
      <c r="PNP85" s="9"/>
      <c r="PNQ85" s="9"/>
      <c r="PNR85" s="9"/>
      <c r="PNS85" s="9"/>
      <c r="PNT85" s="9"/>
      <c r="PNU85" s="9"/>
      <c r="PNV85" s="9"/>
      <c r="PNW85" s="9"/>
      <c r="PNX85" s="9"/>
      <c r="PNY85" s="9"/>
      <c r="PNZ85" s="9"/>
      <c r="POA85" s="9"/>
      <c r="POB85" s="9"/>
      <c r="POC85" s="9"/>
      <c r="POD85" s="9"/>
      <c r="POE85" s="9"/>
      <c r="POF85" s="9"/>
      <c r="POG85" s="9"/>
      <c r="POH85" s="9"/>
      <c r="POI85" s="9"/>
      <c r="POJ85" s="9"/>
      <c r="POK85" s="9"/>
      <c r="POL85" s="9"/>
      <c r="POM85" s="9"/>
      <c r="PON85" s="9"/>
      <c r="POO85" s="9"/>
      <c r="POP85" s="9"/>
      <c r="POQ85" s="9"/>
      <c r="POR85" s="9"/>
      <c r="POS85" s="9"/>
      <c r="POT85" s="9"/>
      <c r="POU85" s="9"/>
      <c r="POV85" s="9"/>
      <c r="POW85" s="9"/>
      <c r="POX85" s="9"/>
      <c r="POY85" s="9"/>
      <c r="POZ85" s="9"/>
      <c r="PPA85" s="9"/>
      <c r="PPB85" s="9"/>
      <c r="PPC85" s="9"/>
      <c r="PPD85" s="9"/>
      <c r="PPE85" s="9"/>
      <c r="PPF85" s="9"/>
      <c r="PPG85" s="9"/>
      <c r="PPH85" s="9"/>
      <c r="PPI85" s="9"/>
      <c r="PPJ85" s="9"/>
      <c r="PPK85" s="9"/>
      <c r="PPL85" s="9"/>
      <c r="PPM85" s="9"/>
      <c r="PPN85" s="9"/>
      <c r="PPO85" s="9"/>
      <c r="PPP85" s="9"/>
      <c r="PPQ85" s="9"/>
      <c r="PPR85" s="9"/>
      <c r="PPS85" s="9"/>
      <c r="PPT85" s="9"/>
      <c r="PPU85" s="9"/>
      <c r="PPV85" s="9"/>
      <c r="PPW85" s="9"/>
      <c r="PPX85" s="9"/>
      <c r="PPY85" s="9"/>
      <c r="PPZ85" s="9"/>
      <c r="PQA85" s="9"/>
      <c r="PQB85" s="9"/>
      <c r="PQC85" s="9"/>
      <c r="PQD85" s="9"/>
      <c r="PQE85" s="9"/>
      <c r="PQF85" s="9"/>
      <c r="PQG85" s="9"/>
      <c r="PQH85" s="9"/>
      <c r="PQI85" s="9"/>
      <c r="PQJ85" s="9"/>
      <c r="PQK85" s="9"/>
      <c r="PQL85" s="9"/>
      <c r="PQM85" s="9"/>
      <c r="PQN85" s="9"/>
      <c r="PQO85" s="9"/>
      <c r="PQP85" s="9"/>
      <c r="PQQ85" s="9"/>
      <c r="PQR85" s="9"/>
      <c r="PQS85" s="9"/>
      <c r="PQT85" s="9"/>
      <c r="PQU85" s="9"/>
      <c r="PQV85" s="9"/>
      <c r="PQW85" s="9"/>
      <c r="PQX85" s="9"/>
      <c r="PQY85" s="9"/>
      <c r="PQZ85" s="9"/>
      <c r="PRA85" s="9"/>
      <c r="PRB85" s="9"/>
      <c r="PRC85" s="9"/>
      <c r="PRD85" s="9"/>
      <c r="PRE85" s="9"/>
      <c r="PRF85" s="9"/>
      <c r="PRG85" s="9"/>
      <c r="PRH85" s="9"/>
      <c r="PRI85" s="9"/>
      <c r="PRJ85" s="9"/>
      <c r="PRK85" s="9"/>
      <c r="PRL85" s="9"/>
      <c r="PRM85" s="9"/>
      <c r="PRN85" s="9"/>
      <c r="PRO85" s="9"/>
      <c r="PRP85" s="9"/>
      <c r="PRQ85" s="9"/>
      <c r="PRR85" s="9"/>
      <c r="PRS85" s="9"/>
      <c r="PRT85" s="9"/>
      <c r="PRU85" s="9"/>
      <c r="PRV85" s="9"/>
      <c r="PRW85" s="9"/>
      <c r="PRX85" s="9"/>
      <c r="PRY85" s="9"/>
      <c r="PRZ85" s="9"/>
      <c r="PSA85" s="9"/>
      <c r="PSB85" s="9"/>
      <c r="PSC85" s="9"/>
      <c r="PSD85" s="9"/>
      <c r="PSE85" s="9"/>
      <c r="PSF85" s="9"/>
      <c r="PSG85" s="9"/>
      <c r="PSH85" s="9"/>
      <c r="PSI85" s="9"/>
      <c r="PSJ85" s="9"/>
      <c r="PSK85" s="9"/>
      <c r="PSL85" s="9"/>
      <c r="PSM85" s="9"/>
      <c r="PSN85" s="9"/>
      <c r="PSO85" s="9"/>
      <c r="PSP85" s="9"/>
      <c r="PSQ85" s="9"/>
      <c r="PSR85" s="9"/>
      <c r="PSS85" s="9"/>
      <c r="PST85" s="9"/>
      <c r="PSU85" s="9"/>
      <c r="PSV85" s="9"/>
      <c r="PSW85" s="9"/>
      <c r="PSX85" s="9"/>
      <c r="PSY85" s="9"/>
      <c r="PSZ85" s="9"/>
      <c r="PTA85" s="9"/>
      <c r="PTB85" s="9"/>
      <c r="PTC85" s="9"/>
      <c r="PTD85" s="9"/>
      <c r="PTE85" s="9"/>
      <c r="PTF85" s="9"/>
      <c r="PTG85" s="9"/>
      <c r="PTH85" s="9"/>
      <c r="PTI85" s="9"/>
      <c r="PTJ85" s="9"/>
      <c r="PTK85" s="9"/>
      <c r="PTL85" s="9"/>
      <c r="PTM85" s="9"/>
      <c r="PTN85" s="9"/>
      <c r="PTO85" s="9"/>
      <c r="PTP85" s="9"/>
      <c r="PTQ85" s="9"/>
      <c r="PTR85" s="9"/>
      <c r="PTS85" s="9"/>
      <c r="PTT85" s="9"/>
      <c r="PTU85" s="9"/>
      <c r="PTV85" s="9"/>
      <c r="PTW85" s="9"/>
      <c r="PTX85" s="9"/>
      <c r="PTY85" s="9"/>
      <c r="PTZ85" s="9"/>
      <c r="PUA85" s="9"/>
      <c r="PUB85" s="9"/>
      <c r="PUC85" s="9"/>
      <c r="PUD85" s="9"/>
      <c r="PUE85" s="9"/>
      <c r="PUF85" s="9"/>
      <c r="PUG85" s="9"/>
      <c r="PUH85" s="9"/>
      <c r="PUI85" s="9"/>
      <c r="PUJ85" s="9"/>
      <c r="PUK85" s="9"/>
      <c r="PUL85" s="9"/>
      <c r="PUM85" s="9"/>
      <c r="PUN85" s="9"/>
      <c r="PUO85" s="9"/>
      <c r="PUP85" s="9"/>
      <c r="PUQ85" s="9"/>
      <c r="PUR85" s="9"/>
      <c r="PUS85" s="9"/>
      <c r="PUT85" s="9"/>
      <c r="PUU85" s="9"/>
      <c r="PUV85" s="9"/>
      <c r="PUW85" s="9"/>
      <c r="PUX85" s="9"/>
      <c r="PUY85" s="9"/>
      <c r="PUZ85" s="9"/>
      <c r="PVA85" s="9"/>
      <c r="PVB85" s="9"/>
      <c r="PVC85" s="9"/>
      <c r="PVD85" s="9"/>
      <c r="PVE85" s="9"/>
      <c r="PVF85" s="9"/>
      <c r="PVG85" s="9"/>
      <c r="PVH85" s="9"/>
      <c r="PVI85" s="9"/>
      <c r="PVJ85" s="9"/>
      <c r="PVK85" s="9"/>
      <c r="PVL85" s="9"/>
      <c r="PVM85" s="9"/>
      <c r="PVN85" s="9"/>
      <c r="PVO85" s="9"/>
      <c r="PVP85" s="9"/>
      <c r="PVQ85" s="9"/>
      <c r="PVR85" s="9"/>
      <c r="PVS85" s="9"/>
      <c r="PVT85" s="9"/>
      <c r="PVU85" s="9"/>
      <c r="PVV85" s="9"/>
      <c r="PVW85" s="9"/>
      <c r="PVX85" s="9"/>
      <c r="PVY85" s="9"/>
      <c r="PVZ85" s="9"/>
      <c r="PWA85" s="9"/>
      <c r="PWB85" s="9"/>
      <c r="PWC85" s="9"/>
      <c r="PWD85" s="9"/>
      <c r="PWE85" s="9"/>
      <c r="PWF85" s="9"/>
      <c r="PWG85" s="9"/>
      <c r="PWH85" s="9"/>
      <c r="PWI85" s="9"/>
      <c r="PWJ85" s="9"/>
      <c r="PWK85" s="9"/>
      <c r="PWL85" s="9"/>
      <c r="PWM85" s="9"/>
      <c r="PWN85" s="9"/>
      <c r="PWO85" s="9"/>
      <c r="PWP85" s="9"/>
      <c r="PWQ85" s="9"/>
      <c r="PWR85" s="9"/>
      <c r="PWS85" s="9"/>
      <c r="PWT85" s="9"/>
      <c r="PWU85" s="9"/>
      <c r="PWV85" s="9"/>
      <c r="PWW85" s="9"/>
      <c r="PWX85" s="9"/>
      <c r="PWY85" s="9"/>
      <c r="PWZ85" s="9"/>
      <c r="PXA85" s="9"/>
      <c r="PXB85" s="9"/>
      <c r="PXC85" s="9"/>
      <c r="PXD85" s="9"/>
      <c r="PXE85" s="9"/>
      <c r="PXF85" s="9"/>
      <c r="PXG85" s="9"/>
      <c r="PXH85" s="9"/>
      <c r="PXI85" s="9"/>
      <c r="PXJ85" s="9"/>
      <c r="PXK85" s="9"/>
      <c r="PXL85" s="9"/>
      <c r="PXM85" s="9"/>
      <c r="PXN85" s="9"/>
      <c r="PXO85" s="9"/>
      <c r="PXP85" s="9"/>
      <c r="PXQ85" s="9"/>
      <c r="PXR85" s="9"/>
      <c r="PXS85" s="9"/>
      <c r="PXT85" s="9"/>
      <c r="PXU85" s="9"/>
      <c r="PXV85" s="9"/>
      <c r="PXW85" s="9"/>
      <c r="PXX85" s="9"/>
      <c r="PXY85" s="9"/>
      <c r="PXZ85" s="9"/>
      <c r="PYA85" s="9"/>
      <c r="PYB85" s="9"/>
      <c r="PYC85" s="9"/>
      <c r="PYD85" s="9"/>
      <c r="PYE85" s="9"/>
      <c r="PYF85" s="9"/>
      <c r="PYG85" s="9"/>
      <c r="PYH85" s="9"/>
      <c r="PYI85" s="9"/>
      <c r="PYJ85" s="9"/>
      <c r="PYK85" s="9"/>
      <c r="PYL85" s="9"/>
      <c r="PYM85" s="9"/>
      <c r="PYN85" s="9"/>
      <c r="PYO85" s="9"/>
      <c r="PYP85" s="9"/>
      <c r="PYQ85" s="9"/>
      <c r="PYR85" s="9"/>
      <c r="PYS85" s="9"/>
      <c r="PYT85" s="9"/>
      <c r="PYU85" s="9"/>
      <c r="PYV85" s="9"/>
      <c r="PYW85" s="9"/>
      <c r="PYX85" s="9"/>
      <c r="PYY85" s="9"/>
      <c r="PYZ85" s="9"/>
      <c r="PZA85" s="9"/>
      <c r="PZB85" s="9"/>
      <c r="PZC85" s="9"/>
      <c r="PZD85" s="9"/>
      <c r="PZE85" s="9"/>
      <c r="PZF85" s="9"/>
      <c r="PZG85" s="9"/>
      <c r="PZH85" s="9"/>
      <c r="PZI85" s="9"/>
      <c r="PZJ85" s="9"/>
      <c r="PZK85" s="9"/>
      <c r="PZL85" s="9"/>
      <c r="PZM85" s="9"/>
      <c r="PZN85" s="9"/>
      <c r="PZO85" s="9"/>
      <c r="PZP85" s="9"/>
      <c r="PZQ85" s="9"/>
      <c r="PZR85" s="9"/>
      <c r="PZS85" s="9"/>
      <c r="PZT85" s="9"/>
      <c r="PZU85" s="9"/>
      <c r="PZV85" s="9"/>
      <c r="PZW85" s="9"/>
      <c r="PZX85" s="9"/>
      <c r="PZY85" s="9"/>
      <c r="PZZ85" s="9"/>
      <c r="QAA85" s="9"/>
      <c r="QAB85" s="9"/>
      <c r="QAC85" s="9"/>
      <c r="QAD85" s="9"/>
      <c r="QAE85" s="9"/>
      <c r="QAF85" s="9"/>
      <c r="QAG85" s="9"/>
      <c r="QAH85" s="9"/>
      <c r="QAI85" s="9"/>
      <c r="QAJ85" s="9"/>
      <c r="QAK85" s="9"/>
      <c r="QAL85" s="9"/>
      <c r="QAM85" s="9"/>
      <c r="QAN85" s="9"/>
      <c r="QAO85" s="9"/>
      <c r="QAP85" s="9"/>
      <c r="QAQ85" s="9"/>
      <c r="QAR85" s="9"/>
      <c r="QAS85" s="9"/>
      <c r="QAT85" s="9"/>
      <c r="QAU85" s="9"/>
      <c r="QAV85" s="9"/>
      <c r="QAW85" s="9"/>
      <c r="QAX85" s="9"/>
      <c r="QAY85" s="9"/>
      <c r="QAZ85" s="9"/>
      <c r="QBA85" s="9"/>
      <c r="QBB85" s="9"/>
      <c r="QBC85" s="9"/>
      <c r="QBD85" s="9"/>
      <c r="QBE85" s="9"/>
      <c r="QBF85" s="9"/>
      <c r="QBG85" s="9"/>
      <c r="QBH85" s="9"/>
      <c r="QBI85" s="9"/>
      <c r="QBJ85" s="9"/>
      <c r="QBK85" s="9"/>
      <c r="QBL85" s="9"/>
      <c r="QBM85" s="9"/>
      <c r="QBN85" s="9"/>
      <c r="QBO85" s="9"/>
      <c r="QBP85" s="9"/>
      <c r="QBQ85" s="9"/>
      <c r="QBR85" s="9"/>
      <c r="QBS85" s="9"/>
      <c r="QBT85" s="9"/>
      <c r="QBU85" s="9"/>
      <c r="QBV85" s="9"/>
      <c r="QBW85" s="9"/>
      <c r="QBX85" s="9"/>
      <c r="QBY85" s="9"/>
      <c r="QBZ85" s="9"/>
      <c r="QCA85" s="9"/>
      <c r="QCB85" s="9"/>
      <c r="QCC85" s="9"/>
      <c r="QCD85" s="9"/>
      <c r="QCE85" s="9"/>
      <c r="QCF85" s="9"/>
      <c r="QCG85" s="9"/>
      <c r="QCH85" s="9"/>
      <c r="QCI85" s="9"/>
      <c r="QCJ85" s="9"/>
      <c r="QCK85" s="9"/>
      <c r="QCL85" s="9"/>
      <c r="QCM85" s="9"/>
      <c r="QCN85" s="9"/>
      <c r="QCO85" s="9"/>
      <c r="QCP85" s="9"/>
      <c r="QCQ85" s="9"/>
      <c r="QCR85" s="9"/>
      <c r="QCS85" s="9"/>
      <c r="QCT85" s="9"/>
      <c r="QCU85" s="9"/>
      <c r="QCV85" s="9"/>
      <c r="QCW85" s="9"/>
      <c r="QCX85" s="9"/>
      <c r="QCY85" s="9"/>
      <c r="QCZ85" s="9"/>
      <c r="QDA85" s="9"/>
      <c r="QDB85" s="9"/>
      <c r="QDC85" s="9"/>
      <c r="QDD85" s="9"/>
      <c r="QDE85" s="9"/>
      <c r="QDF85" s="9"/>
      <c r="QDG85" s="9"/>
      <c r="QDH85" s="9"/>
      <c r="QDI85" s="9"/>
      <c r="QDJ85" s="9"/>
      <c r="QDK85" s="9"/>
      <c r="QDL85" s="9"/>
      <c r="QDM85" s="9"/>
      <c r="QDN85" s="9"/>
      <c r="QDO85" s="9"/>
      <c r="QDP85" s="9"/>
      <c r="QDQ85" s="9"/>
      <c r="QDR85" s="9"/>
      <c r="QDS85" s="9"/>
      <c r="QDT85" s="9"/>
      <c r="QDU85" s="9"/>
      <c r="QDV85" s="9"/>
      <c r="QDW85" s="9"/>
      <c r="QDX85" s="9"/>
      <c r="QDY85" s="9"/>
      <c r="QDZ85" s="9"/>
      <c r="QEA85" s="9"/>
      <c r="QEB85" s="9"/>
      <c r="QEC85" s="9"/>
      <c r="QED85" s="9"/>
      <c r="QEE85" s="9"/>
      <c r="QEF85" s="9"/>
      <c r="QEG85" s="9"/>
      <c r="QEH85" s="9"/>
      <c r="QEI85" s="9"/>
      <c r="QEJ85" s="9"/>
      <c r="QEK85" s="9"/>
      <c r="QEL85" s="9"/>
      <c r="QEM85" s="9"/>
      <c r="QEN85" s="9"/>
      <c r="QEO85" s="9"/>
      <c r="QEP85" s="9"/>
      <c r="QEQ85" s="9"/>
      <c r="QER85" s="9"/>
      <c r="QES85" s="9"/>
      <c r="QET85" s="9"/>
      <c r="QEU85" s="9"/>
      <c r="QEV85" s="9"/>
      <c r="QEW85" s="9"/>
      <c r="QEX85" s="9"/>
      <c r="QEY85" s="9"/>
      <c r="QEZ85" s="9"/>
      <c r="QFA85" s="9"/>
      <c r="QFB85" s="9"/>
      <c r="QFC85" s="9"/>
      <c r="QFD85" s="9"/>
      <c r="QFE85" s="9"/>
      <c r="QFF85" s="9"/>
      <c r="QFG85" s="9"/>
      <c r="QFH85" s="9"/>
      <c r="QFI85" s="9"/>
      <c r="QFJ85" s="9"/>
      <c r="QFK85" s="9"/>
      <c r="QFL85" s="9"/>
      <c r="QFM85" s="9"/>
      <c r="QFN85" s="9"/>
      <c r="QFO85" s="9"/>
      <c r="QFP85" s="9"/>
      <c r="QFQ85" s="9"/>
      <c r="QFR85" s="9"/>
      <c r="QFS85" s="9"/>
      <c r="QFT85" s="9"/>
      <c r="QFU85" s="9"/>
      <c r="QFV85" s="9"/>
      <c r="QFW85" s="9"/>
      <c r="QFX85" s="9"/>
      <c r="QFY85" s="9"/>
      <c r="QFZ85" s="9"/>
      <c r="QGA85" s="9"/>
      <c r="QGB85" s="9"/>
      <c r="QGC85" s="9"/>
      <c r="QGD85" s="9"/>
      <c r="QGE85" s="9"/>
      <c r="QGF85" s="9"/>
      <c r="QGG85" s="9"/>
      <c r="QGH85" s="9"/>
      <c r="QGI85" s="9"/>
      <c r="QGJ85" s="9"/>
      <c r="QGK85" s="9"/>
      <c r="QGL85" s="9"/>
      <c r="QGM85" s="9"/>
      <c r="QGN85" s="9"/>
      <c r="QGO85" s="9"/>
      <c r="QGP85" s="9"/>
      <c r="QGQ85" s="9"/>
      <c r="QGR85" s="9"/>
      <c r="QGS85" s="9"/>
      <c r="QGT85" s="9"/>
      <c r="QGU85" s="9"/>
      <c r="QGV85" s="9"/>
      <c r="QGW85" s="9"/>
      <c r="QGX85" s="9"/>
      <c r="QGY85" s="9"/>
      <c r="QGZ85" s="9"/>
      <c r="QHA85" s="9"/>
      <c r="QHB85" s="9"/>
      <c r="QHC85" s="9"/>
      <c r="QHD85" s="9"/>
      <c r="QHE85" s="9"/>
      <c r="QHF85" s="9"/>
      <c r="QHG85" s="9"/>
      <c r="QHH85" s="9"/>
      <c r="QHI85" s="9"/>
      <c r="QHJ85" s="9"/>
      <c r="QHK85" s="9"/>
      <c r="QHL85" s="9"/>
      <c r="QHM85" s="9"/>
      <c r="QHN85" s="9"/>
      <c r="QHO85" s="9"/>
      <c r="QHP85" s="9"/>
      <c r="QHQ85" s="9"/>
      <c r="QHR85" s="9"/>
      <c r="QHS85" s="9"/>
      <c r="QHT85" s="9"/>
      <c r="QHU85" s="9"/>
      <c r="QHV85" s="9"/>
      <c r="QHW85" s="9"/>
      <c r="QHX85" s="9"/>
      <c r="QHY85" s="9"/>
      <c r="QHZ85" s="9"/>
      <c r="QIA85" s="9"/>
      <c r="QIB85" s="9"/>
      <c r="QIC85" s="9"/>
      <c r="QID85" s="9"/>
      <c r="QIE85" s="9"/>
      <c r="QIF85" s="9"/>
      <c r="QIG85" s="9"/>
      <c r="QIH85" s="9"/>
      <c r="QII85" s="9"/>
      <c r="QIJ85" s="9"/>
      <c r="QIK85" s="9"/>
      <c r="QIL85" s="9"/>
      <c r="QIM85" s="9"/>
      <c r="QIN85" s="9"/>
      <c r="QIO85" s="9"/>
      <c r="QIP85" s="9"/>
      <c r="QIQ85" s="9"/>
      <c r="QIR85" s="9"/>
      <c r="QIS85" s="9"/>
      <c r="QIT85" s="9"/>
      <c r="QIU85" s="9"/>
      <c r="QIV85" s="9"/>
      <c r="QIW85" s="9"/>
      <c r="QIX85" s="9"/>
      <c r="QIY85" s="9"/>
      <c r="QIZ85" s="9"/>
      <c r="QJA85" s="9"/>
      <c r="QJB85" s="9"/>
      <c r="QJC85" s="9"/>
      <c r="QJD85" s="9"/>
      <c r="QJE85" s="9"/>
      <c r="QJF85" s="9"/>
      <c r="QJG85" s="9"/>
      <c r="QJH85" s="9"/>
      <c r="QJI85" s="9"/>
      <c r="QJJ85" s="9"/>
      <c r="QJK85" s="9"/>
      <c r="QJL85" s="9"/>
      <c r="QJM85" s="9"/>
      <c r="QJN85" s="9"/>
      <c r="QJO85" s="9"/>
      <c r="QJP85" s="9"/>
      <c r="QJQ85" s="9"/>
      <c r="QJR85" s="9"/>
      <c r="QJS85" s="9"/>
      <c r="QJT85" s="9"/>
      <c r="QJU85" s="9"/>
      <c r="QJV85" s="9"/>
      <c r="QJW85" s="9"/>
      <c r="QJX85" s="9"/>
      <c r="QJY85" s="9"/>
      <c r="QJZ85" s="9"/>
      <c r="QKA85" s="9"/>
      <c r="QKB85" s="9"/>
      <c r="QKC85" s="9"/>
      <c r="QKD85" s="9"/>
      <c r="QKE85" s="9"/>
      <c r="QKF85" s="9"/>
      <c r="QKG85" s="9"/>
      <c r="QKH85" s="9"/>
      <c r="QKI85" s="9"/>
      <c r="QKJ85" s="9"/>
      <c r="QKK85" s="9"/>
      <c r="QKL85" s="9"/>
      <c r="QKM85" s="9"/>
      <c r="QKN85" s="9"/>
      <c r="QKO85" s="9"/>
      <c r="QKP85" s="9"/>
      <c r="QKQ85" s="9"/>
      <c r="QKR85" s="9"/>
      <c r="QKS85" s="9"/>
      <c r="QKT85" s="9"/>
      <c r="QKU85" s="9"/>
      <c r="QKV85" s="9"/>
      <c r="QKW85" s="9"/>
      <c r="QKX85" s="9"/>
      <c r="QKY85" s="9"/>
      <c r="QKZ85" s="9"/>
      <c r="QLA85" s="9"/>
      <c r="QLB85" s="9"/>
      <c r="QLC85" s="9"/>
      <c r="QLD85" s="9"/>
      <c r="QLE85" s="9"/>
      <c r="QLF85" s="9"/>
      <c r="QLG85" s="9"/>
      <c r="QLH85" s="9"/>
      <c r="QLI85" s="9"/>
      <c r="QLJ85" s="9"/>
      <c r="QLK85" s="9"/>
      <c r="QLL85" s="9"/>
      <c r="QLM85" s="9"/>
      <c r="QLN85" s="9"/>
      <c r="QLO85" s="9"/>
      <c r="QLP85" s="9"/>
      <c r="QLQ85" s="9"/>
      <c r="QLR85" s="9"/>
      <c r="QLS85" s="9"/>
      <c r="QLT85" s="9"/>
      <c r="QLU85" s="9"/>
      <c r="QLV85" s="9"/>
      <c r="QLW85" s="9"/>
      <c r="QLX85" s="9"/>
      <c r="QLY85" s="9"/>
      <c r="QLZ85" s="9"/>
      <c r="QMA85" s="9"/>
      <c r="QMB85" s="9"/>
      <c r="QMC85" s="9"/>
      <c r="QMD85" s="9"/>
      <c r="QME85" s="9"/>
      <c r="QMF85" s="9"/>
      <c r="QMG85" s="9"/>
      <c r="QMH85" s="9"/>
      <c r="QMI85" s="9"/>
      <c r="QMJ85" s="9"/>
      <c r="QMK85" s="9"/>
      <c r="QML85" s="9"/>
      <c r="QMM85" s="9"/>
      <c r="QMN85" s="9"/>
      <c r="QMO85" s="9"/>
      <c r="QMP85" s="9"/>
      <c r="QMQ85" s="9"/>
      <c r="QMR85" s="9"/>
      <c r="QMS85" s="9"/>
      <c r="QMT85" s="9"/>
      <c r="QMU85" s="9"/>
      <c r="QMV85" s="9"/>
      <c r="QMW85" s="9"/>
      <c r="QMX85" s="9"/>
      <c r="QMY85" s="9"/>
      <c r="QMZ85" s="9"/>
      <c r="QNA85" s="9"/>
      <c r="QNB85" s="9"/>
      <c r="QNC85" s="9"/>
      <c r="QND85" s="9"/>
      <c r="QNE85" s="9"/>
      <c r="QNF85" s="9"/>
      <c r="QNG85" s="9"/>
      <c r="QNH85" s="9"/>
      <c r="QNI85" s="9"/>
      <c r="QNJ85" s="9"/>
      <c r="QNK85" s="9"/>
      <c r="QNL85" s="9"/>
      <c r="QNM85" s="9"/>
      <c r="QNN85" s="9"/>
      <c r="QNO85" s="9"/>
      <c r="QNP85" s="9"/>
      <c r="QNQ85" s="9"/>
      <c r="QNR85" s="9"/>
      <c r="QNS85" s="9"/>
      <c r="QNT85" s="9"/>
      <c r="QNU85" s="9"/>
      <c r="QNV85" s="9"/>
      <c r="QNW85" s="9"/>
      <c r="QNX85" s="9"/>
      <c r="QNY85" s="9"/>
      <c r="QNZ85" s="9"/>
      <c r="QOA85" s="9"/>
      <c r="QOB85" s="9"/>
      <c r="QOC85" s="9"/>
      <c r="QOD85" s="9"/>
      <c r="QOE85" s="9"/>
      <c r="QOF85" s="9"/>
      <c r="QOG85" s="9"/>
      <c r="QOH85" s="9"/>
      <c r="QOI85" s="9"/>
      <c r="QOJ85" s="9"/>
      <c r="QOK85" s="9"/>
      <c r="QOL85" s="9"/>
      <c r="QOM85" s="9"/>
      <c r="QON85" s="9"/>
      <c r="QOO85" s="9"/>
      <c r="QOP85" s="9"/>
      <c r="QOQ85" s="9"/>
      <c r="QOR85" s="9"/>
      <c r="QOS85" s="9"/>
      <c r="QOT85" s="9"/>
      <c r="QOU85" s="9"/>
      <c r="QOV85" s="9"/>
      <c r="QOW85" s="9"/>
      <c r="QOX85" s="9"/>
      <c r="QOY85" s="9"/>
      <c r="QOZ85" s="9"/>
      <c r="QPA85" s="9"/>
      <c r="QPB85" s="9"/>
      <c r="QPC85" s="9"/>
      <c r="QPD85" s="9"/>
      <c r="QPE85" s="9"/>
      <c r="QPF85" s="9"/>
      <c r="QPG85" s="9"/>
      <c r="QPH85" s="9"/>
      <c r="QPI85" s="9"/>
      <c r="QPJ85" s="9"/>
      <c r="QPK85" s="9"/>
      <c r="QPL85" s="9"/>
      <c r="QPM85" s="9"/>
      <c r="QPN85" s="9"/>
      <c r="QPO85" s="9"/>
      <c r="QPP85" s="9"/>
      <c r="QPQ85" s="9"/>
      <c r="QPR85" s="9"/>
      <c r="QPS85" s="9"/>
      <c r="QPT85" s="9"/>
      <c r="QPU85" s="9"/>
      <c r="QPV85" s="9"/>
      <c r="QPW85" s="9"/>
      <c r="QPX85" s="9"/>
      <c r="QPY85" s="9"/>
      <c r="QPZ85" s="9"/>
      <c r="QQA85" s="9"/>
      <c r="QQB85" s="9"/>
      <c r="QQC85" s="9"/>
      <c r="QQD85" s="9"/>
      <c r="QQE85" s="9"/>
      <c r="QQF85" s="9"/>
      <c r="QQG85" s="9"/>
      <c r="QQH85" s="9"/>
      <c r="QQI85" s="9"/>
      <c r="QQJ85" s="9"/>
      <c r="QQK85" s="9"/>
      <c r="QQL85" s="9"/>
      <c r="QQM85" s="9"/>
      <c r="QQN85" s="9"/>
      <c r="QQO85" s="9"/>
      <c r="QQP85" s="9"/>
      <c r="QQQ85" s="9"/>
      <c r="QQR85" s="9"/>
      <c r="QQS85" s="9"/>
      <c r="QQT85" s="9"/>
      <c r="QQU85" s="9"/>
      <c r="QQV85" s="9"/>
      <c r="QQW85" s="9"/>
      <c r="QQX85" s="9"/>
      <c r="QQY85" s="9"/>
      <c r="QQZ85" s="9"/>
      <c r="QRA85" s="9"/>
      <c r="QRB85" s="9"/>
      <c r="QRC85" s="9"/>
      <c r="QRD85" s="9"/>
      <c r="QRE85" s="9"/>
      <c r="QRF85" s="9"/>
      <c r="QRG85" s="9"/>
      <c r="QRH85" s="9"/>
      <c r="QRI85" s="9"/>
      <c r="QRJ85" s="9"/>
      <c r="QRK85" s="9"/>
      <c r="QRL85" s="9"/>
      <c r="QRM85" s="9"/>
      <c r="QRN85" s="9"/>
      <c r="QRO85" s="9"/>
      <c r="QRP85" s="9"/>
      <c r="QRQ85" s="9"/>
      <c r="QRR85" s="9"/>
      <c r="QRS85" s="9"/>
      <c r="QRT85" s="9"/>
      <c r="QRU85" s="9"/>
      <c r="QRV85" s="9"/>
      <c r="QRW85" s="9"/>
      <c r="QRX85" s="9"/>
      <c r="QRY85" s="9"/>
      <c r="QRZ85" s="9"/>
      <c r="QSA85" s="9"/>
      <c r="QSB85" s="9"/>
      <c r="QSC85" s="9"/>
      <c r="QSD85" s="9"/>
      <c r="QSE85" s="9"/>
      <c r="QSF85" s="9"/>
      <c r="QSG85" s="9"/>
      <c r="QSH85" s="9"/>
      <c r="QSI85" s="9"/>
      <c r="QSJ85" s="9"/>
      <c r="QSK85" s="9"/>
      <c r="QSL85" s="9"/>
      <c r="QSM85" s="9"/>
      <c r="QSN85" s="9"/>
      <c r="QSO85" s="9"/>
      <c r="QSP85" s="9"/>
      <c r="QSQ85" s="9"/>
      <c r="QSR85" s="9"/>
      <c r="QSS85" s="9"/>
      <c r="QST85" s="9"/>
      <c r="QSU85" s="9"/>
      <c r="QSV85" s="9"/>
      <c r="QSW85" s="9"/>
      <c r="QSX85" s="9"/>
      <c r="QSY85" s="9"/>
      <c r="QSZ85" s="9"/>
      <c r="QTA85" s="9"/>
      <c r="QTB85" s="9"/>
      <c r="QTC85" s="9"/>
      <c r="QTD85" s="9"/>
      <c r="QTE85" s="9"/>
      <c r="QTF85" s="9"/>
      <c r="QTG85" s="9"/>
      <c r="QTH85" s="9"/>
      <c r="QTI85" s="9"/>
      <c r="QTJ85" s="9"/>
      <c r="QTK85" s="9"/>
      <c r="QTL85" s="9"/>
      <c r="QTM85" s="9"/>
      <c r="QTN85" s="9"/>
      <c r="QTO85" s="9"/>
      <c r="QTP85" s="9"/>
      <c r="QTQ85" s="9"/>
      <c r="QTR85" s="9"/>
      <c r="QTS85" s="9"/>
      <c r="QTT85" s="9"/>
      <c r="QTU85" s="9"/>
      <c r="QTV85" s="9"/>
      <c r="QTW85" s="9"/>
      <c r="QTX85" s="9"/>
      <c r="QTY85" s="9"/>
      <c r="QTZ85" s="9"/>
      <c r="QUA85" s="9"/>
      <c r="QUB85" s="9"/>
      <c r="QUC85" s="9"/>
      <c r="QUD85" s="9"/>
      <c r="QUE85" s="9"/>
      <c r="QUF85" s="9"/>
      <c r="QUG85" s="9"/>
      <c r="QUH85" s="9"/>
      <c r="QUI85" s="9"/>
      <c r="QUJ85" s="9"/>
      <c r="QUK85" s="9"/>
      <c r="QUL85" s="9"/>
      <c r="QUM85" s="9"/>
      <c r="QUN85" s="9"/>
      <c r="QUO85" s="9"/>
      <c r="QUP85" s="9"/>
      <c r="QUQ85" s="9"/>
      <c r="QUR85" s="9"/>
      <c r="QUS85" s="9"/>
      <c r="QUT85" s="9"/>
      <c r="QUU85" s="9"/>
      <c r="QUV85" s="9"/>
      <c r="QUW85" s="9"/>
      <c r="QUX85" s="9"/>
      <c r="QUY85" s="9"/>
      <c r="QUZ85" s="9"/>
      <c r="QVA85" s="9"/>
      <c r="QVB85" s="9"/>
      <c r="QVC85" s="9"/>
      <c r="QVD85" s="9"/>
      <c r="QVE85" s="9"/>
      <c r="QVF85" s="9"/>
      <c r="QVG85" s="9"/>
      <c r="QVH85" s="9"/>
      <c r="QVI85" s="9"/>
      <c r="QVJ85" s="9"/>
      <c r="QVK85" s="9"/>
      <c r="QVL85" s="9"/>
      <c r="QVM85" s="9"/>
      <c r="QVN85" s="9"/>
      <c r="QVO85" s="9"/>
      <c r="QVP85" s="9"/>
      <c r="QVQ85" s="9"/>
      <c r="QVR85" s="9"/>
      <c r="QVS85" s="9"/>
      <c r="QVT85" s="9"/>
      <c r="QVU85" s="9"/>
      <c r="QVV85" s="9"/>
      <c r="QVW85" s="9"/>
      <c r="QVX85" s="9"/>
      <c r="QVY85" s="9"/>
      <c r="QVZ85" s="9"/>
      <c r="QWA85" s="9"/>
      <c r="QWB85" s="9"/>
      <c r="QWC85" s="9"/>
      <c r="QWD85" s="9"/>
      <c r="QWE85" s="9"/>
      <c r="QWF85" s="9"/>
      <c r="QWG85" s="9"/>
      <c r="QWH85" s="9"/>
      <c r="QWI85" s="9"/>
      <c r="QWJ85" s="9"/>
      <c r="QWK85" s="9"/>
      <c r="QWL85" s="9"/>
      <c r="QWM85" s="9"/>
      <c r="QWN85" s="9"/>
      <c r="QWO85" s="9"/>
      <c r="QWP85" s="9"/>
      <c r="QWQ85" s="9"/>
      <c r="QWR85" s="9"/>
      <c r="QWS85" s="9"/>
      <c r="QWT85" s="9"/>
      <c r="QWU85" s="9"/>
      <c r="QWV85" s="9"/>
      <c r="QWW85" s="9"/>
      <c r="QWX85" s="9"/>
      <c r="QWY85" s="9"/>
      <c r="QWZ85" s="9"/>
      <c r="QXA85" s="9"/>
      <c r="QXB85" s="9"/>
      <c r="QXC85" s="9"/>
      <c r="QXD85" s="9"/>
      <c r="QXE85" s="9"/>
      <c r="QXF85" s="9"/>
      <c r="QXG85" s="9"/>
      <c r="QXH85" s="9"/>
      <c r="QXI85" s="9"/>
      <c r="QXJ85" s="9"/>
      <c r="QXK85" s="9"/>
      <c r="QXL85" s="9"/>
      <c r="QXM85" s="9"/>
      <c r="QXN85" s="9"/>
      <c r="QXO85" s="9"/>
      <c r="QXP85" s="9"/>
      <c r="QXQ85" s="9"/>
      <c r="QXR85" s="9"/>
      <c r="QXS85" s="9"/>
      <c r="QXT85" s="9"/>
      <c r="QXU85" s="9"/>
      <c r="QXV85" s="9"/>
      <c r="QXW85" s="9"/>
      <c r="QXX85" s="9"/>
      <c r="QXY85" s="9"/>
      <c r="QXZ85" s="9"/>
      <c r="QYA85" s="9"/>
      <c r="QYB85" s="9"/>
      <c r="QYC85" s="9"/>
      <c r="QYD85" s="9"/>
      <c r="QYE85" s="9"/>
      <c r="QYF85" s="9"/>
      <c r="QYG85" s="9"/>
      <c r="QYH85" s="9"/>
      <c r="QYI85" s="9"/>
      <c r="QYJ85" s="9"/>
      <c r="QYK85" s="9"/>
      <c r="QYL85" s="9"/>
      <c r="QYM85" s="9"/>
      <c r="QYN85" s="9"/>
      <c r="QYO85" s="9"/>
      <c r="QYP85" s="9"/>
      <c r="QYQ85" s="9"/>
      <c r="QYR85" s="9"/>
      <c r="QYS85" s="9"/>
      <c r="QYT85" s="9"/>
      <c r="QYU85" s="9"/>
      <c r="QYV85" s="9"/>
      <c r="QYW85" s="9"/>
      <c r="QYX85" s="9"/>
      <c r="QYY85" s="9"/>
      <c r="QYZ85" s="9"/>
      <c r="QZA85" s="9"/>
      <c r="QZB85" s="9"/>
      <c r="QZC85" s="9"/>
      <c r="QZD85" s="9"/>
      <c r="QZE85" s="9"/>
      <c r="QZF85" s="9"/>
      <c r="QZG85" s="9"/>
      <c r="QZH85" s="9"/>
      <c r="QZI85" s="9"/>
      <c r="QZJ85" s="9"/>
      <c r="QZK85" s="9"/>
      <c r="QZL85" s="9"/>
      <c r="QZM85" s="9"/>
      <c r="QZN85" s="9"/>
      <c r="QZO85" s="9"/>
      <c r="QZP85" s="9"/>
      <c r="QZQ85" s="9"/>
      <c r="QZR85" s="9"/>
      <c r="QZS85" s="9"/>
      <c r="QZT85" s="9"/>
      <c r="QZU85" s="9"/>
      <c r="QZV85" s="9"/>
      <c r="QZW85" s="9"/>
      <c r="QZX85" s="9"/>
      <c r="QZY85" s="9"/>
      <c r="QZZ85" s="9"/>
      <c r="RAA85" s="9"/>
      <c r="RAB85" s="9"/>
      <c r="RAC85" s="9"/>
      <c r="RAD85" s="9"/>
      <c r="RAE85" s="9"/>
      <c r="RAF85" s="9"/>
      <c r="RAG85" s="9"/>
      <c r="RAH85" s="9"/>
      <c r="RAI85" s="9"/>
      <c r="RAJ85" s="9"/>
      <c r="RAK85" s="9"/>
      <c r="RAL85" s="9"/>
      <c r="RAM85" s="9"/>
      <c r="RAN85" s="9"/>
      <c r="RAO85" s="9"/>
      <c r="RAP85" s="9"/>
      <c r="RAQ85" s="9"/>
      <c r="RAR85" s="9"/>
      <c r="RAS85" s="9"/>
      <c r="RAT85" s="9"/>
      <c r="RAU85" s="9"/>
      <c r="RAV85" s="9"/>
      <c r="RAW85" s="9"/>
      <c r="RAX85" s="9"/>
      <c r="RAY85" s="9"/>
      <c r="RAZ85" s="9"/>
      <c r="RBA85" s="9"/>
      <c r="RBB85" s="9"/>
      <c r="RBC85" s="9"/>
      <c r="RBD85" s="9"/>
      <c r="RBE85" s="9"/>
      <c r="RBF85" s="9"/>
      <c r="RBG85" s="9"/>
      <c r="RBH85" s="9"/>
      <c r="RBI85" s="9"/>
      <c r="RBJ85" s="9"/>
      <c r="RBK85" s="9"/>
      <c r="RBL85" s="9"/>
      <c r="RBM85" s="9"/>
      <c r="RBN85" s="9"/>
      <c r="RBO85" s="9"/>
      <c r="RBP85" s="9"/>
      <c r="RBQ85" s="9"/>
      <c r="RBR85" s="9"/>
      <c r="RBS85" s="9"/>
      <c r="RBT85" s="9"/>
      <c r="RBU85" s="9"/>
      <c r="RBV85" s="9"/>
      <c r="RBW85" s="9"/>
      <c r="RBX85" s="9"/>
      <c r="RBY85" s="9"/>
      <c r="RBZ85" s="9"/>
      <c r="RCA85" s="9"/>
      <c r="RCB85" s="9"/>
      <c r="RCC85" s="9"/>
      <c r="RCD85" s="9"/>
      <c r="RCE85" s="9"/>
      <c r="RCF85" s="9"/>
      <c r="RCG85" s="9"/>
      <c r="RCH85" s="9"/>
      <c r="RCI85" s="9"/>
      <c r="RCJ85" s="9"/>
      <c r="RCK85" s="9"/>
      <c r="RCL85" s="9"/>
      <c r="RCM85" s="9"/>
      <c r="RCN85" s="9"/>
      <c r="RCO85" s="9"/>
      <c r="RCP85" s="9"/>
      <c r="RCQ85" s="9"/>
      <c r="RCR85" s="9"/>
      <c r="RCS85" s="9"/>
      <c r="RCT85" s="9"/>
      <c r="RCU85" s="9"/>
      <c r="RCV85" s="9"/>
      <c r="RCW85" s="9"/>
      <c r="RCX85" s="9"/>
      <c r="RCY85" s="9"/>
      <c r="RCZ85" s="9"/>
      <c r="RDA85" s="9"/>
      <c r="RDB85" s="9"/>
      <c r="RDC85" s="9"/>
      <c r="RDD85" s="9"/>
      <c r="RDE85" s="9"/>
      <c r="RDF85" s="9"/>
      <c r="RDG85" s="9"/>
      <c r="RDH85" s="9"/>
      <c r="RDI85" s="9"/>
      <c r="RDJ85" s="9"/>
      <c r="RDK85" s="9"/>
      <c r="RDL85" s="9"/>
      <c r="RDM85" s="9"/>
      <c r="RDN85" s="9"/>
      <c r="RDO85" s="9"/>
      <c r="RDP85" s="9"/>
      <c r="RDQ85" s="9"/>
      <c r="RDR85" s="9"/>
      <c r="RDS85" s="9"/>
      <c r="RDT85" s="9"/>
      <c r="RDU85" s="9"/>
      <c r="RDV85" s="9"/>
      <c r="RDW85" s="9"/>
      <c r="RDX85" s="9"/>
      <c r="RDY85" s="9"/>
      <c r="RDZ85" s="9"/>
      <c r="REA85" s="9"/>
      <c r="REB85" s="9"/>
      <c r="REC85" s="9"/>
      <c r="RED85" s="9"/>
      <c r="REE85" s="9"/>
      <c r="REF85" s="9"/>
      <c r="REG85" s="9"/>
      <c r="REH85" s="9"/>
      <c r="REI85" s="9"/>
      <c r="REJ85" s="9"/>
      <c r="REK85" s="9"/>
      <c r="REL85" s="9"/>
      <c r="REM85" s="9"/>
      <c r="REN85" s="9"/>
      <c r="REO85" s="9"/>
      <c r="REP85" s="9"/>
      <c r="REQ85" s="9"/>
      <c r="RER85" s="9"/>
      <c r="RES85" s="9"/>
      <c r="RET85" s="9"/>
      <c r="REU85" s="9"/>
      <c r="REV85" s="9"/>
      <c r="REW85" s="9"/>
      <c r="REX85" s="9"/>
      <c r="REY85" s="9"/>
      <c r="REZ85" s="9"/>
      <c r="RFA85" s="9"/>
      <c r="RFB85" s="9"/>
      <c r="RFC85" s="9"/>
      <c r="RFD85" s="9"/>
      <c r="RFE85" s="9"/>
      <c r="RFF85" s="9"/>
      <c r="RFG85" s="9"/>
      <c r="RFH85" s="9"/>
      <c r="RFI85" s="9"/>
      <c r="RFJ85" s="9"/>
      <c r="RFK85" s="9"/>
      <c r="RFL85" s="9"/>
      <c r="RFM85" s="9"/>
      <c r="RFN85" s="9"/>
      <c r="RFO85" s="9"/>
      <c r="RFP85" s="9"/>
      <c r="RFQ85" s="9"/>
      <c r="RFR85" s="9"/>
      <c r="RFS85" s="9"/>
      <c r="RFT85" s="9"/>
      <c r="RFU85" s="9"/>
      <c r="RFV85" s="9"/>
      <c r="RFW85" s="9"/>
      <c r="RFX85" s="9"/>
      <c r="RFY85" s="9"/>
      <c r="RFZ85" s="9"/>
      <c r="RGA85" s="9"/>
      <c r="RGB85" s="9"/>
      <c r="RGC85" s="9"/>
      <c r="RGD85" s="9"/>
      <c r="RGE85" s="9"/>
      <c r="RGF85" s="9"/>
      <c r="RGG85" s="9"/>
      <c r="RGH85" s="9"/>
      <c r="RGI85" s="9"/>
      <c r="RGJ85" s="9"/>
      <c r="RGK85" s="9"/>
      <c r="RGL85" s="9"/>
      <c r="RGM85" s="9"/>
      <c r="RGN85" s="9"/>
      <c r="RGO85" s="9"/>
      <c r="RGP85" s="9"/>
      <c r="RGQ85" s="9"/>
      <c r="RGR85" s="9"/>
      <c r="RGS85" s="9"/>
      <c r="RGT85" s="9"/>
      <c r="RGU85" s="9"/>
      <c r="RGV85" s="9"/>
      <c r="RGW85" s="9"/>
      <c r="RGX85" s="9"/>
      <c r="RGY85" s="9"/>
      <c r="RGZ85" s="9"/>
      <c r="RHA85" s="9"/>
      <c r="RHB85" s="9"/>
      <c r="RHC85" s="9"/>
      <c r="RHD85" s="9"/>
      <c r="RHE85" s="9"/>
      <c r="RHF85" s="9"/>
      <c r="RHG85" s="9"/>
      <c r="RHH85" s="9"/>
      <c r="RHI85" s="9"/>
      <c r="RHJ85" s="9"/>
      <c r="RHK85" s="9"/>
      <c r="RHL85" s="9"/>
      <c r="RHM85" s="9"/>
      <c r="RHN85" s="9"/>
      <c r="RHO85" s="9"/>
      <c r="RHP85" s="9"/>
      <c r="RHQ85" s="9"/>
      <c r="RHR85" s="9"/>
      <c r="RHS85" s="9"/>
      <c r="RHT85" s="9"/>
      <c r="RHU85" s="9"/>
      <c r="RHV85" s="9"/>
      <c r="RHW85" s="9"/>
      <c r="RHX85" s="9"/>
      <c r="RHY85" s="9"/>
      <c r="RHZ85" s="9"/>
      <c r="RIA85" s="9"/>
      <c r="RIB85" s="9"/>
      <c r="RIC85" s="9"/>
      <c r="RID85" s="9"/>
      <c r="RIE85" s="9"/>
      <c r="RIF85" s="9"/>
      <c r="RIG85" s="9"/>
      <c r="RIH85" s="9"/>
      <c r="RII85" s="9"/>
      <c r="RIJ85" s="9"/>
      <c r="RIK85" s="9"/>
      <c r="RIL85" s="9"/>
      <c r="RIM85" s="9"/>
      <c r="RIN85" s="9"/>
      <c r="RIO85" s="9"/>
      <c r="RIP85" s="9"/>
      <c r="RIQ85" s="9"/>
      <c r="RIR85" s="9"/>
      <c r="RIS85" s="9"/>
      <c r="RIT85" s="9"/>
      <c r="RIU85" s="9"/>
      <c r="RIV85" s="9"/>
      <c r="RIW85" s="9"/>
      <c r="RIX85" s="9"/>
      <c r="RIY85" s="9"/>
      <c r="RIZ85" s="9"/>
      <c r="RJA85" s="9"/>
      <c r="RJB85" s="9"/>
      <c r="RJC85" s="9"/>
      <c r="RJD85" s="9"/>
      <c r="RJE85" s="9"/>
      <c r="RJF85" s="9"/>
      <c r="RJG85" s="9"/>
      <c r="RJH85" s="9"/>
      <c r="RJI85" s="9"/>
      <c r="RJJ85" s="9"/>
      <c r="RJK85" s="9"/>
      <c r="RJL85" s="9"/>
      <c r="RJM85" s="9"/>
      <c r="RJN85" s="9"/>
      <c r="RJO85" s="9"/>
      <c r="RJP85" s="9"/>
      <c r="RJQ85" s="9"/>
      <c r="RJR85" s="9"/>
      <c r="RJS85" s="9"/>
      <c r="RJT85" s="9"/>
      <c r="RJU85" s="9"/>
      <c r="RJV85" s="9"/>
      <c r="RJW85" s="9"/>
      <c r="RJX85" s="9"/>
      <c r="RJY85" s="9"/>
      <c r="RJZ85" s="9"/>
      <c r="RKA85" s="9"/>
      <c r="RKB85" s="9"/>
      <c r="RKC85" s="9"/>
      <c r="RKD85" s="9"/>
      <c r="RKE85" s="9"/>
      <c r="RKF85" s="9"/>
      <c r="RKG85" s="9"/>
      <c r="RKH85" s="9"/>
      <c r="RKI85" s="9"/>
      <c r="RKJ85" s="9"/>
      <c r="RKK85" s="9"/>
      <c r="RKL85" s="9"/>
      <c r="RKM85" s="9"/>
      <c r="RKN85" s="9"/>
      <c r="RKO85" s="9"/>
      <c r="RKP85" s="9"/>
      <c r="RKQ85" s="9"/>
      <c r="RKR85" s="9"/>
      <c r="RKS85" s="9"/>
      <c r="RKT85" s="9"/>
      <c r="RKU85" s="9"/>
      <c r="RKV85" s="9"/>
      <c r="RKW85" s="9"/>
      <c r="RKX85" s="9"/>
      <c r="RKY85" s="9"/>
      <c r="RKZ85" s="9"/>
      <c r="RLA85" s="9"/>
      <c r="RLB85" s="9"/>
      <c r="RLC85" s="9"/>
      <c r="RLD85" s="9"/>
      <c r="RLE85" s="9"/>
      <c r="RLF85" s="9"/>
      <c r="RLG85" s="9"/>
      <c r="RLH85" s="9"/>
      <c r="RLI85" s="9"/>
      <c r="RLJ85" s="9"/>
      <c r="RLK85" s="9"/>
      <c r="RLL85" s="9"/>
      <c r="RLM85" s="9"/>
      <c r="RLN85" s="9"/>
      <c r="RLO85" s="9"/>
      <c r="RLP85" s="9"/>
      <c r="RLQ85" s="9"/>
      <c r="RLR85" s="9"/>
      <c r="RLS85" s="9"/>
      <c r="RLT85" s="9"/>
      <c r="RLU85" s="9"/>
      <c r="RLV85" s="9"/>
      <c r="RLW85" s="9"/>
      <c r="RLX85" s="9"/>
      <c r="RLY85" s="9"/>
      <c r="RLZ85" s="9"/>
      <c r="RMA85" s="9"/>
      <c r="RMB85" s="9"/>
      <c r="RMC85" s="9"/>
      <c r="RMD85" s="9"/>
      <c r="RME85" s="9"/>
      <c r="RMF85" s="9"/>
      <c r="RMG85" s="9"/>
      <c r="RMH85" s="9"/>
      <c r="RMI85" s="9"/>
      <c r="RMJ85" s="9"/>
      <c r="RMK85" s="9"/>
      <c r="RML85" s="9"/>
      <c r="RMM85" s="9"/>
      <c r="RMN85" s="9"/>
      <c r="RMO85" s="9"/>
      <c r="RMP85" s="9"/>
      <c r="RMQ85" s="9"/>
      <c r="RMR85" s="9"/>
      <c r="RMS85" s="9"/>
      <c r="RMT85" s="9"/>
      <c r="RMU85" s="9"/>
      <c r="RMV85" s="9"/>
      <c r="RMW85" s="9"/>
      <c r="RMX85" s="9"/>
      <c r="RMY85" s="9"/>
      <c r="RMZ85" s="9"/>
      <c r="RNA85" s="9"/>
      <c r="RNB85" s="9"/>
      <c r="RNC85" s="9"/>
      <c r="RND85" s="9"/>
      <c r="RNE85" s="9"/>
      <c r="RNF85" s="9"/>
      <c r="RNG85" s="9"/>
      <c r="RNH85" s="9"/>
      <c r="RNI85" s="9"/>
      <c r="RNJ85" s="9"/>
      <c r="RNK85" s="9"/>
      <c r="RNL85" s="9"/>
      <c r="RNM85" s="9"/>
      <c r="RNN85" s="9"/>
      <c r="RNO85" s="9"/>
      <c r="RNP85" s="9"/>
      <c r="RNQ85" s="9"/>
      <c r="RNR85" s="9"/>
      <c r="RNS85" s="9"/>
      <c r="RNT85" s="9"/>
      <c r="RNU85" s="9"/>
      <c r="RNV85" s="9"/>
      <c r="RNW85" s="9"/>
      <c r="RNX85" s="9"/>
      <c r="RNY85" s="9"/>
      <c r="RNZ85" s="9"/>
      <c r="ROA85" s="9"/>
      <c r="ROB85" s="9"/>
      <c r="ROC85" s="9"/>
      <c r="ROD85" s="9"/>
      <c r="ROE85" s="9"/>
      <c r="ROF85" s="9"/>
      <c r="ROG85" s="9"/>
      <c r="ROH85" s="9"/>
      <c r="ROI85" s="9"/>
      <c r="ROJ85" s="9"/>
      <c r="ROK85" s="9"/>
      <c r="ROL85" s="9"/>
      <c r="ROM85" s="9"/>
      <c r="RON85" s="9"/>
      <c r="ROO85" s="9"/>
      <c r="ROP85" s="9"/>
      <c r="ROQ85" s="9"/>
      <c r="ROR85" s="9"/>
      <c r="ROS85" s="9"/>
      <c r="ROT85" s="9"/>
      <c r="ROU85" s="9"/>
      <c r="ROV85" s="9"/>
      <c r="ROW85" s="9"/>
      <c r="ROX85" s="9"/>
      <c r="ROY85" s="9"/>
      <c r="ROZ85" s="9"/>
      <c r="RPA85" s="9"/>
      <c r="RPB85" s="9"/>
      <c r="RPC85" s="9"/>
      <c r="RPD85" s="9"/>
      <c r="RPE85" s="9"/>
      <c r="RPF85" s="9"/>
      <c r="RPG85" s="9"/>
      <c r="RPH85" s="9"/>
      <c r="RPI85" s="9"/>
      <c r="RPJ85" s="9"/>
      <c r="RPK85" s="9"/>
      <c r="RPL85" s="9"/>
      <c r="RPM85" s="9"/>
      <c r="RPN85" s="9"/>
      <c r="RPO85" s="9"/>
      <c r="RPP85" s="9"/>
      <c r="RPQ85" s="9"/>
      <c r="RPR85" s="9"/>
      <c r="RPS85" s="9"/>
      <c r="RPT85" s="9"/>
      <c r="RPU85" s="9"/>
      <c r="RPV85" s="9"/>
      <c r="RPW85" s="9"/>
      <c r="RPX85" s="9"/>
      <c r="RPY85" s="9"/>
      <c r="RPZ85" s="9"/>
      <c r="RQA85" s="9"/>
      <c r="RQB85" s="9"/>
      <c r="RQC85" s="9"/>
      <c r="RQD85" s="9"/>
      <c r="RQE85" s="9"/>
      <c r="RQF85" s="9"/>
      <c r="RQG85" s="9"/>
      <c r="RQH85" s="9"/>
      <c r="RQI85" s="9"/>
      <c r="RQJ85" s="9"/>
      <c r="RQK85" s="9"/>
      <c r="RQL85" s="9"/>
      <c r="RQM85" s="9"/>
      <c r="RQN85" s="9"/>
      <c r="RQO85" s="9"/>
      <c r="RQP85" s="9"/>
      <c r="RQQ85" s="9"/>
      <c r="RQR85" s="9"/>
      <c r="RQS85" s="9"/>
      <c r="RQT85" s="9"/>
      <c r="RQU85" s="9"/>
      <c r="RQV85" s="9"/>
      <c r="RQW85" s="9"/>
      <c r="RQX85" s="9"/>
      <c r="RQY85" s="9"/>
      <c r="RQZ85" s="9"/>
      <c r="RRA85" s="9"/>
      <c r="RRB85" s="9"/>
      <c r="RRC85" s="9"/>
      <c r="RRD85" s="9"/>
      <c r="RRE85" s="9"/>
      <c r="RRF85" s="9"/>
      <c r="RRG85" s="9"/>
      <c r="RRH85" s="9"/>
      <c r="RRI85" s="9"/>
      <c r="RRJ85" s="9"/>
      <c r="RRK85" s="9"/>
      <c r="RRL85" s="9"/>
      <c r="RRM85" s="9"/>
      <c r="RRN85" s="9"/>
      <c r="RRO85" s="9"/>
      <c r="RRP85" s="9"/>
      <c r="RRQ85" s="9"/>
      <c r="RRR85" s="9"/>
      <c r="RRS85" s="9"/>
      <c r="RRT85" s="9"/>
      <c r="RRU85" s="9"/>
      <c r="RRV85" s="9"/>
      <c r="RRW85" s="9"/>
      <c r="RRX85" s="9"/>
      <c r="RRY85" s="9"/>
      <c r="RRZ85" s="9"/>
      <c r="RSA85" s="9"/>
      <c r="RSB85" s="9"/>
      <c r="RSC85" s="9"/>
      <c r="RSD85" s="9"/>
      <c r="RSE85" s="9"/>
      <c r="RSF85" s="9"/>
      <c r="RSG85" s="9"/>
      <c r="RSH85" s="9"/>
      <c r="RSI85" s="9"/>
      <c r="RSJ85" s="9"/>
      <c r="RSK85" s="9"/>
      <c r="RSL85" s="9"/>
      <c r="RSM85" s="9"/>
      <c r="RSN85" s="9"/>
      <c r="RSO85" s="9"/>
      <c r="RSP85" s="9"/>
      <c r="RSQ85" s="9"/>
      <c r="RSR85" s="9"/>
      <c r="RSS85" s="9"/>
      <c r="RST85" s="9"/>
      <c r="RSU85" s="9"/>
      <c r="RSV85" s="9"/>
      <c r="RSW85" s="9"/>
      <c r="RSX85" s="9"/>
      <c r="RSY85" s="9"/>
      <c r="RSZ85" s="9"/>
      <c r="RTA85" s="9"/>
      <c r="RTB85" s="9"/>
      <c r="RTC85" s="9"/>
      <c r="RTD85" s="9"/>
      <c r="RTE85" s="9"/>
      <c r="RTF85" s="9"/>
      <c r="RTG85" s="9"/>
      <c r="RTH85" s="9"/>
      <c r="RTI85" s="9"/>
      <c r="RTJ85" s="9"/>
      <c r="RTK85" s="9"/>
      <c r="RTL85" s="9"/>
      <c r="RTM85" s="9"/>
      <c r="RTN85" s="9"/>
      <c r="RTO85" s="9"/>
      <c r="RTP85" s="9"/>
      <c r="RTQ85" s="9"/>
      <c r="RTR85" s="9"/>
      <c r="RTS85" s="9"/>
      <c r="RTT85" s="9"/>
      <c r="RTU85" s="9"/>
      <c r="RTV85" s="9"/>
      <c r="RTW85" s="9"/>
      <c r="RTX85" s="9"/>
      <c r="RTY85" s="9"/>
      <c r="RTZ85" s="9"/>
      <c r="RUA85" s="9"/>
      <c r="RUB85" s="9"/>
      <c r="RUC85" s="9"/>
      <c r="RUD85" s="9"/>
      <c r="RUE85" s="9"/>
      <c r="RUF85" s="9"/>
      <c r="RUG85" s="9"/>
      <c r="RUH85" s="9"/>
      <c r="RUI85" s="9"/>
      <c r="RUJ85" s="9"/>
      <c r="RUK85" s="9"/>
      <c r="RUL85" s="9"/>
      <c r="RUM85" s="9"/>
      <c r="RUN85" s="9"/>
      <c r="RUO85" s="9"/>
      <c r="RUP85" s="9"/>
      <c r="RUQ85" s="9"/>
      <c r="RUR85" s="9"/>
      <c r="RUS85" s="9"/>
      <c r="RUT85" s="9"/>
      <c r="RUU85" s="9"/>
      <c r="RUV85" s="9"/>
      <c r="RUW85" s="9"/>
      <c r="RUX85" s="9"/>
      <c r="RUY85" s="9"/>
      <c r="RUZ85" s="9"/>
      <c r="RVA85" s="9"/>
      <c r="RVB85" s="9"/>
      <c r="RVC85" s="9"/>
      <c r="RVD85" s="9"/>
      <c r="RVE85" s="9"/>
      <c r="RVF85" s="9"/>
      <c r="RVG85" s="9"/>
      <c r="RVH85" s="9"/>
      <c r="RVI85" s="9"/>
      <c r="RVJ85" s="9"/>
      <c r="RVK85" s="9"/>
      <c r="RVL85" s="9"/>
      <c r="RVM85" s="9"/>
      <c r="RVN85" s="9"/>
      <c r="RVO85" s="9"/>
      <c r="RVP85" s="9"/>
      <c r="RVQ85" s="9"/>
      <c r="RVR85" s="9"/>
      <c r="RVS85" s="9"/>
      <c r="RVT85" s="9"/>
      <c r="RVU85" s="9"/>
      <c r="RVV85" s="9"/>
      <c r="RVW85" s="9"/>
      <c r="RVX85" s="9"/>
      <c r="RVY85" s="9"/>
      <c r="RVZ85" s="9"/>
      <c r="RWA85" s="9"/>
      <c r="RWB85" s="9"/>
      <c r="RWC85" s="9"/>
      <c r="RWD85" s="9"/>
      <c r="RWE85" s="9"/>
      <c r="RWF85" s="9"/>
      <c r="RWG85" s="9"/>
      <c r="RWH85" s="9"/>
      <c r="RWI85" s="9"/>
      <c r="RWJ85" s="9"/>
      <c r="RWK85" s="9"/>
      <c r="RWL85" s="9"/>
      <c r="RWM85" s="9"/>
      <c r="RWN85" s="9"/>
      <c r="RWO85" s="9"/>
      <c r="RWP85" s="9"/>
      <c r="RWQ85" s="9"/>
      <c r="RWR85" s="9"/>
      <c r="RWS85" s="9"/>
      <c r="RWT85" s="9"/>
      <c r="RWU85" s="9"/>
      <c r="RWV85" s="9"/>
      <c r="RWW85" s="9"/>
      <c r="RWX85" s="9"/>
      <c r="RWY85" s="9"/>
      <c r="RWZ85" s="9"/>
      <c r="RXA85" s="9"/>
      <c r="RXB85" s="9"/>
      <c r="RXC85" s="9"/>
      <c r="RXD85" s="9"/>
      <c r="RXE85" s="9"/>
      <c r="RXF85" s="9"/>
      <c r="RXG85" s="9"/>
      <c r="RXH85" s="9"/>
      <c r="RXI85" s="9"/>
      <c r="RXJ85" s="9"/>
      <c r="RXK85" s="9"/>
      <c r="RXL85" s="9"/>
      <c r="RXM85" s="9"/>
      <c r="RXN85" s="9"/>
      <c r="RXO85" s="9"/>
      <c r="RXP85" s="9"/>
      <c r="RXQ85" s="9"/>
      <c r="RXR85" s="9"/>
      <c r="RXS85" s="9"/>
      <c r="RXT85" s="9"/>
      <c r="RXU85" s="9"/>
      <c r="RXV85" s="9"/>
      <c r="RXW85" s="9"/>
      <c r="RXX85" s="9"/>
      <c r="RXY85" s="9"/>
      <c r="RXZ85" s="9"/>
      <c r="RYA85" s="9"/>
      <c r="RYB85" s="9"/>
      <c r="RYC85" s="9"/>
      <c r="RYD85" s="9"/>
      <c r="RYE85" s="9"/>
      <c r="RYF85" s="9"/>
      <c r="RYG85" s="9"/>
      <c r="RYH85" s="9"/>
      <c r="RYI85" s="9"/>
      <c r="RYJ85" s="9"/>
      <c r="RYK85" s="9"/>
      <c r="RYL85" s="9"/>
      <c r="RYM85" s="9"/>
      <c r="RYN85" s="9"/>
      <c r="RYO85" s="9"/>
      <c r="RYP85" s="9"/>
      <c r="RYQ85" s="9"/>
      <c r="RYR85" s="9"/>
      <c r="RYS85" s="9"/>
      <c r="RYT85" s="9"/>
      <c r="RYU85" s="9"/>
      <c r="RYV85" s="9"/>
      <c r="RYW85" s="9"/>
      <c r="RYX85" s="9"/>
      <c r="RYY85" s="9"/>
      <c r="RYZ85" s="9"/>
      <c r="RZA85" s="9"/>
      <c r="RZB85" s="9"/>
      <c r="RZC85" s="9"/>
      <c r="RZD85" s="9"/>
      <c r="RZE85" s="9"/>
      <c r="RZF85" s="9"/>
      <c r="RZG85" s="9"/>
      <c r="RZH85" s="9"/>
      <c r="RZI85" s="9"/>
      <c r="RZJ85" s="9"/>
      <c r="RZK85" s="9"/>
      <c r="RZL85" s="9"/>
      <c r="RZM85" s="9"/>
      <c r="RZN85" s="9"/>
      <c r="RZO85" s="9"/>
      <c r="RZP85" s="9"/>
      <c r="RZQ85" s="9"/>
      <c r="RZR85" s="9"/>
      <c r="RZS85" s="9"/>
      <c r="RZT85" s="9"/>
      <c r="RZU85" s="9"/>
      <c r="RZV85" s="9"/>
      <c r="RZW85" s="9"/>
      <c r="RZX85" s="9"/>
      <c r="RZY85" s="9"/>
      <c r="RZZ85" s="9"/>
      <c r="SAA85" s="9"/>
      <c r="SAB85" s="9"/>
      <c r="SAC85" s="9"/>
      <c r="SAD85" s="9"/>
      <c r="SAE85" s="9"/>
      <c r="SAF85" s="9"/>
      <c r="SAG85" s="9"/>
      <c r="SAH85" s="9"/>
      <c r="SAI85" s="9"/>
      <c r="SAJ85" s="9"/>
      <c r="SAK85" s="9"/>
      <c r="SAL85" s="9"/>
      <c r="SAM85" s="9"/>
      <c r="SAN85" s="9"/>
      <c r="SAO85" s="9"/>
      <c r="SAP85" s="9"/>
      <c r="SAQ85" s="9"/>
      <c r="SAR85" s="9"/>
      <c r="SAS85" s="9"/>
      <c r="SAT85" s="9"/>
      <c r="SAU85" s="9"/>
      <c r="SAV85" s="9"/>
      <c r="SAW85" s="9"/>
      <c r="SAX85" s="9"/>
      <c r="SAY85" s="9"/>
      <c r="SAZ85" s="9"/>
      <c r="SBA85" s="9"/>
      <c r="SBB85" s="9"/>
      <c r="SBC85" s="9"/>
      <c r="SBD85" s="9"/>
      <c r="SBE85" s="9"/>
      <c r="SBF85" s="9"/>
      <c r="SBG85" s="9"/>
      <c r="SBH85" s="9"/>
      <c r="SBI85" s="9"/>
      <c r="SBJ85" s="9"/>
      <c r="SBK85" s="9"/>
      <c r="SBL85" s="9"/>
      <c r="SBM85" s="9"/>
      <c r="SBN85" s="9"/>
      <c r="SBO85" s="9"/>
      <c r="SBP85" s="9"/>
      <c r="SBQ85" s="9"/>
      <c r="SBR85" s="9"/>
      <c r="SBS85" s="9"/>
      <c r="SBT85" s="9"/>
      <c r="SBU85" s="9"/>
      <c r="SBV85" s="9"/>
      <c r="SBW85" s="9"/>
      <c r="SBX85" s="9"/>
      <c r="SBY85" s="9"/>
      <c r="SBZ85" s="9"/>
      <c r="SCA85" s="9"/>
      <c r="SCB85" s="9"/>
      <c r="SCC85" s="9"/>
      <c r="SCD85" s="9"/>
      <c r="SCE85" s="9"/>
      <c r="SCF85" s="9"/>
      <c r="SCG85" s="9"/>
      <c r="SCH85" s="9"/>
      <c r="SCI85" s="9"/>
      <c r="SCJ85" s="9"/>
      <c r="SCK85" s="9"/>
      <c r="SCL85" s="9"/>
      <c r="SCM85" s="9"/>
      <c r="SCN85" s="9"/>
      <c r="SCO85" s="9"/>
      <c r="SCP85" s="9"/>
      <c r="SCQ85" s="9"/>
      <c r="SCR85" s="9"/>
      <c r="SCS85" s="9"/>
      <c r="SCT85" s="9"/>
      <c r="SCU85" s="9"/>
      <c r="SCV85" s="9"/>
      <c r="SCW85" s="9"/>
      <c r="SCX85" s="9"/>
      <c r="SCY85" s="9"/>
      <c r="SCZ85" s="9"/>
      <c r="SDA85" s="9"/>
      <c r="SDB85" s="9"/>
      <c r="SDC85" s="9"/>
      <c r="SDD85" s="9"/>
      <c r="SDE85" s="9"/>
      <c r="SDF85" s="9"/>
      <c r="SDG85" s="9"/>
      <c r="SDH85" s="9"/>
      <c r="SDI85" s="9"/>
      <c r="SDJ85" s="9"/>
      <c r="SDK85" s="9"/>
      <c r="SDL85" s="9"/>
      <c r="SDM85" s="9"/>
      <c r="SDN85" s="9"/>
      <c r="SDO85" s="9"/>
      <c r="SDP85" s="9"/>
      <c r="SDQ85" s="9"/>
      <c r="SDR85" s="9"/>
      <c r="SDS85" s="9"/>
      <c r="SDT85" s="9"/>
      <c r="SDU85" s="9"/>
      <c r="SDV85" s="9"/>
      <c r="SDW85" s="9"/>
      <c r="SDX85" s="9"/>
      <c r="SDY85" s="9"/>
      <c r="SDZ85" s="9"/>
      <c r="SEA85" s="9"/>
      <c r="SEB85" s="9"/>
      <c r="SEC85" s="9"/>
      <c r="SED85" s="9"/>
      <c r="SEE85" s="9"/>
      <c r="SEF85" s="9"/>
      <c r="SEG85" s="9"/>
      <c r="SEH85" s="9"/>
      <c r="SEI85" s="9"/>
      <c r="SEJ85" s="9"/>
      <c r="SEK85" s="9"/>
      <c r="SEL85" s="9"/>
      <c r="SEM85" s="9"/>
      <c r="SEN85" s="9"/>
      <c r="SEO85" s="9"/>
      <c r="SEP85" s="9"/>
      <c r="SEQ85" s="9"/>
      <c r="SER85" s="9"/>
      <c r="SES85" s="9"/>
      <c r="SET85" s="9"/>
      <c r="SEU85" s="9"/>
      <c r="SEV85" s="9"/>
      <c r="SEW85" s="9"/>
      <c r="SEX85" s="9"/>
      <c r="SEY85" s="9"/>
      <c r="SEZ85" s="9"/>
      <c r="SFA85" s="9"/>
      <c r="SFB85" s="9"/>
      <c r="SFC85" s="9"/>
      <c r="SFD85" s="9"/>
      <c r="SFE85" s="9"/>
      <c r="SFF85" s="9"/>
      <c r="SFG85" s="9"/>
      <c r="SFH85" s="9"/>
      <c r="SFI85" s="9"/>
      <c r="SFJ85" s="9"/>
      <c r="SFK85" s="9"/>
      <c r="SFL85" s="9"/>
      <c r="SFM85" s="9"/>
      <c r="SFN85" s="9"/>
      <c r="SFO85" s="9"/>
      <c r="SFP85" s="9"/>
      <c r="SFQ85" s="9"/>
      <c r="SFR85" s="9"/>
      <c r="SFS85" s="9"/>
      <c r="SFT85" s="9"/>
      <c r="SFU85" s="9"/>
      <c r="SFV85" s="9"/>
      <c r="SFW85" s="9"/>
      <c r="SFX85" s="9"/>
      <c r="SFY85" s="9"/>
      <c r="SFZ85" s="9"/>
      <c r="SGA85" s="9"/>
      <c r="SGB85" s="9"/>
      <c r="SGC85" s="9"/>
      <c r="SGD85" s="9"/>
      <c r="SGE85" s="9"/>
      <c r="SGF85" s="9"/>
      <c r="SGG85" s="9"/>
      <c r="SGH85" s="9"/>
      <c r="SGI85" s="9"/>
      <c r="SGJ85" s="9"/>
      <c r="SGK85" s="9"/>
      <c r="SGL85" s="9"/>
      <c r="SGM85" s="9"/>
      <c r="SGN85" s="9"/>
      <c r="SGO85" s="9"/>
      <c r="SGP85" s="9"/>
      <c r="SGQ85" s="9"/>
      <c r="SGR85" s="9"/>
      <c r="SGS85" s="9"/>
      <c r="SGT85" s="9"/>
      <c r="SGU85" s="9"/>
      <c r="SGV85" s="9"/>
      <c r="SGW85" s="9"/>
      <c r="SGX85" s="9"/>
      <c r="SGY85" s="9"/>
      <c r="SGZ85" s="9"/>
      <c r="SHA85" s="9"/>
      <c r="SHB85" s="9"/>
      <c r="SHC85" s="9"/>
      <c r="SHD85" s="9"/>
      <c r="SHE85" s="9"/>
      <c r="SHF85" s="9"/>
      <c r="SHG85" s="9"/>
      <c r="SHH85" s="9"/>
      <c r="SHI85" s="9"/>
      <c r="SHJ85" s="9"/>
      <c r="SHK85" s="9"/>
      <c r="SHL85" s="9"/>
      <c r="SHM85" s="9"/>
      <c r="SHN85" s="9"/>
      <c r="SHO85" s="9"/>
      <c r="SHP85" s="9"/>
      <c r="SHQ85" s="9"/>
      <c r="SHR85" s="9"/>
      <c r="SHS85" s="9"/>
      <c r="SHT85" s="9"/>
      <c r="SHU85" s="9"/>
      <c r="SHV85" s="9"/>
      <c r="SHW85" s="9"/>
      <c r="SHX85" s="9"/>
      <c r="SHY85" s="9"/>
      <c r="SHZ85" s="9"/>
      <c r="SIA85" s="9"/>
      <c r="SIB85" s="9"/>
      <c r="SIC85" s="9"/>
      <c r="SID85" s="9"/>
      <c r="SIE85" s="9"/>
      <c r="SIF85" s="9"/>
      <c r="SIG85" s="9"/>
      <c r="SIH85" s="9"/>
      <c r="SII85" s="9"/>
      <c r="SIJ85" s="9"/>
      <c r="SIK85" s="9"/>
      <c r="SIL85" s="9"/>
      <c r="SIM85" s="9"/>
      <c r="SIN85" s="9"/>
      <c r="SIO85" s="9"/>
      <c r="SIP85" s="9"/>
      <c r="SIQ85" s="9"/>
      <c r="SIR85" s="9"/>
      <c r="SIS85" s="9"/>
      <c r="SIT85" s="9"/>
      <c r="SIU85" s="9"/>
      <c r="SIV85" s="9"/>
      <c r="SIW85" s="9"/>
      <c r="SIX85" s="9"/>
      <c r="SIY85" s="9"/>
      <c r="SIZ85" s="9"/>
      <c r="SJA85" s="9"/>
      <c r="SJB85" s="9"/>
      <c r="SJC85" s="9"/>
      <c r="SJD85" s="9"/>
      <c r="SJE85" s="9"/>
      <c r="SJF85" s="9"/>
      <c r="SJG85" s="9"/>
      <c r="SJH85" s="9"/>
      <c r="SJI85" s="9"/>
      <c r="SJJ85" s="9"/>
      <c r="SJK85" s="9"/>
      <c r="SJL85" s="9"/>
      <c r="SJM85" s="9"/>
      <c r="SJN85" s="9"/>
      <c r="SJO85" s="9"/>
      <c r="SJP85" s="9"/>
      <c r="SJQ85" s="9"/>
      <c r="SJR85" s="9"/>
      <c r="SJS85" s="9"/>
      <c r="SJT85" s="9"/>
      <c r="SJU85" s="9"/>
      <c r="SJV85" s="9"/>
      <c r="SJW85" s="9"/>
      <c r="SJX85" s="9"/>
      <c r="SJY85" s="9"/>
      <c r="SJZ85" s="9"/>
      <c r="SKA85" s="9"/>
      <c r="SKB85" s="9"/>
      <c r="SKC85" s="9"/>
      <c r="SKD85" s="9"/>
      <c r="SKE85" s="9"/>
      <c r="SKF85" s="9"/>
      <c r="SKG85" s="9"/>
      <c r="SKH85" s="9"/>
      <c r="SKI85" s="9"/>
      <c r="SKJ85" s="9"/>
      <c r="SKK85" s="9"/>
      <c r="SKL85" s="9"/>
      <c r="SKM85" s="9"/>
      <c r="SKN85" s="9"/>
      <c r="SKO85" s="9"/>
      <c r="SKP85" s="9"/>
      <c r="SKQ85" s="9"/>
      <c r="SKR85" s="9"/>
      <c r="SKS85" s="9"/>
      <c r="SKT85" s="9"/>
      <c r="SKU85" s="9"/>
      <c r="SKV85" s="9"/>
      <c r="SKW85" s="9"/>
      <c r="SKX85" s="9"/>
      <c r="SKY85" s="9"/>
      <c r="SKZ85" s="9"/>
      <c r="SLA85" s="9"/>
      <c r="SLB85" s="9"/>
      <c r="SLC85" s="9"/>
      <c r="SLD85" s="9"/>
      <c r="SLE85" s="9"/>
      <c r="SLF85" s="9"/>
      <c r="SLG85" s="9"/>
      <c r="SLH85" s="9"/>
      <c r="SLI85" s="9"/>
      <c r="SLJ85" s="9"/>
      <c r="SLK85" s="9"/>
      <c r="SLL85" s="9"/>
      <c r="SLM85" s="9"/>
      <c r="SLN85" s="9"/>
      <c r="SLO85" s="9"/>
      <c r="SLP85" s="9"/>
      <c r="SLQ85" s="9"/>
      <c r="SLR85" s="9"/>
      <c r="SLS85" s="9"/>
      <c r="SLT85" s="9"/>
      <c r="SLU85" s="9"/>
      <c r="SLV85" s="9"/>
      <c r="SLW85" s="9"/>
      <c r="SLX85" s="9"/>
      <c r="SLY85" s="9"/>
      <c r="SLZ85" s="9"/>
      <c r="SMA85" s="9"/>
      <c r="SMB85" s="9"/>
      <c r="SMC85" s="9"/>
      <c r="SMD85" s="9"/>
      <c r="SME85" s="9"/>
      <c r="SMF85" s="9"/>
      <c r="SMG85" s="9"/>
      <c r="SMH85" s="9"/>
      <c r="SMI85" s="9"/>
      <c r="SMJ85" s="9"/>
      <c r="SMK85" s="9"/>
      <c r="SML85" s="9"/>
      <c r="SMM85" s="9"/>
      <c r="SMN85" s="9"/>
      <c r="SMO85" s="9"/>
      <c r="SMP85" s="9"/>
      <c r="SMQ85" s="9"/>
      <c r="SMR85" s="9"/>
      <c r="SMS85" s="9"/>
      <c r="SMT85" s="9"/>
      <c r="SMU85" s="9"/>
      <c r="SMV85" s="9"/>
      <c r="SMW85" s="9"/>
      <c r="SMX85" s="9"/>
      <c r="SMY85" s="9"/>
      <c r="SMZ85" s="9"/>
      <c r="SNA85" s="9"/>
      <c r="SNB85" s="9"/>
      <c r="SNC85" s="9"/>
      <c r="SND85" s="9"/>
      <c r="SNE85" s="9"/>
      <c r="SNF85" s="9"/>
      <c r="SNG85" s="9"/>
      <c r="SNH85" s="9"/>
      <c r="SNI85" s="9"/>
      <c r="SNJ85" s="9"/>
      <c r="SNK85" s="9"/>
      <c r="SNL85" s="9"/>
      <c r="SNM85" s="9"/>
      <c r="SNN85" s="9"/>
      <c r="SNO85" s="9"/>
      <c r="SNP85" s="9"/>
      <c r="SNQ85" s="9"/>
      <c r="SNR85" s="9"/>
      <c r="SNS85" s="9"/>
      <c r="SNT85" s="9"/>
      <c r="SNU85" s="9"/>
      <c r="SNV85" s="9"/>
      <c r="SNW85" s="9"/>
      <c r="SNX85" s="9"/>
      <c r="SNY85" s="9"/>
      <c r="SNZ85" s="9"/>
      <c r="SOA85" s="9"/>
      <c r="SOB85" s="9"/>
      <c r="SOC85" s="9"/>
      <c r="SOD85" s="9"/>
      <c r="SOE85" s="9"/>
      <c r="SOF85" s="9"/>
      <c r="SOG85" s="9"/>
      <c r="SOH85" s="9"/>
      <c r="SOI85" s="9"/>
      <c r="SOJ85" s="9"/>
      <c r="SOK85" s="9"/>
      <c r="SOL85" s="9"/>
      <c r="SOM85" s="9"/>
      <c r="SON85" s="9"/>
      <c r="SOO85" s="9"/>
      <c r="SOP85" s="9"/>
      <c r="SOQ85" s="9"/>
      <c r="SOR85" s="9"/>
      <c r="SOS85" s="9"/>
      <c r="SOT85" s="9"/>
      <c r="SOU85" s="9"/>
      <c r="SOV85" s="9"/>
      <c r="SOW85" s="9"/>
      <c r="SOX85" s="9"/>
      <c r="SOY85" s="9"/>
      <c r="SOZ85" s="9"/>
      <c r="SPA85" s="9"/>
      <c r="SPB85" s="9"/>
      <c r="SPC85" s="9"/>
      <c r="SPD85" s="9"/>
      <c r="SPE85" s="9"/>
      <c r="SPF85" s="9"/>
      <c r="SPG85" s="9"/>
      <c r="SPH85" s="9"/>
      <c r="SPI85" s="9"/>
      <c r="SPJ85" s="9"/>
      <c r="SPK85" s="9"/>
      <c r="SPL85" s="9"/>
      <c r="SPM85" s="9"/>
      <c r="SPN85" s="9"/>
      <c r="SPO85" s="9"/>
      <c r="SPP85" s="9"/>
      <c r="SPQ85" s="9"/>
      <c r="SPR85" s="9"/>
      <c r="SPS85" s="9"/>
      <c r="SPT85" s="9"/>
      <c r="SPU85" s="9"/>
      <c r="SPV85" s="9"/>
      <c r="SPW85" s="9"/>
      <c r="SPX85" s="9"/>
      <c r="SPY85" s="9"/>
      <c r="SPZ85" s="9"/>
      <c r="SQA85" s="9"/>
      <c r="SQB85" s="9"/>
      <c r="SQC85" s="9"/>
      <c r="SQD85" s="9"/>
      <c r="SQE85" s="9"/>
      <c r="SQF85" s="9"/>
      <c r="SQG85" s="9"/>
      <c r="SQH85" s="9"/>
      <c r="SQI85" s="9"/>
      <c r="SQJ85" s="9"/>
      <c r="SQK85" s="9"/>
      <c r="SQL85" s="9"/>
      <c r="SQM85" s="9"/>
      <c r="SQN85" s="9"/>
      <c r="SQO85" s="9"/>
      <c r="SQP85" s="9"/>
      <c r="SQQ85" s="9"/>
      <c r="SQR85" s="9"/>
      <c r="SQS85" s="9"/>
      <c r="SQT85" s="9"/>
      <c r="SQU85" s="9"/>
      <c r="SQV85" s="9"/>
      <c r="SQW85" s="9"/>
      <c r="SQX85" s="9"/>
      <c r="SQY85" s="9"/>
      <c r="SQZ85" s="9"/>
      <c r="SRA85" s="9"/>
      <c r="SRB85" s="9"/>
      <c r="SRC85" s="9"/>
      <c r="SRD85" s="9"/>
      <c r="SRE85" s="9"/>
      <c r="SRF85" s="9"/>
      <c r="SRG85" s="9"/>
      <c r="SRH85" s="9"/>
      <c r="SRI85" s="9"/>
      <c r="SRJ85" s="9"/>
      <c r="SRK85" s="9"/>
      <c r="SRL85" s="9"/>
      <c r="SRM85" s="9"/>
      <c r="SRN85" s="9"/>
      <c r="SRO85" s="9"/>
      <c r="SRP85" s="9"/>
      <c r="SRQ85" s="9"/>
      <c r="SRR85" s="9"/>
      <c r="SRS85" s="9"/>
      <c r="SRT85" s="9"/>
      <c r="SRU85" s="9"/>
      <c r="SRV85" s="9"/>
      <c r="SRW85" s="9"/>
      <c r="SRX85" s="9"/>
      <c r="SRY85" s="9"/>
      <c r="SRZ85" s="9"/>
      <c r="SSA85" s="9"/>
      <c r="SSB85" s="9"/>
      <c r="SSC85" s="9"/>
      <c r="SSD85" s="9"/>
      <c r="SSE85" s="9"/>
      <c r="SSF85" s="9"/>
      <c r="SSG85" s="9"/>
      <c r="SSH85" s="9"/>
      <c r="SSI85" s="9"/>
      <c r="SSJ85" s="9"/>
      <c r="SSK85" s="9"/>
      <c r="SSL85" s="9"/>
      <c r="SSM85" s="9"/>
      <c r="SSN85" s="9"/>
      <c r="SSO85" s="9"/>
      <c r="SSP85" s="9"/>
      <c r="SSQ85" s="9"/>
      <c r="SSR85" s="9"/>
      <c r="SSS85" s="9"/>
      <c r="SST85" s="9"/>
      <c r="SSU85" s="9"/>
      <c r="SSV85" s="9"/>
      <c r="SSW85" s="9"/>
      <c r="SSX85" s="9"/>
      <c r="SSY85" s="9"/>
      <c r="SSZ85" s="9"/>
      <c r="STA85" s="9"/>
      <c r="STB85" s="9"/>
      <c r="STC85" s="9"/>
      <c r="STD85" s="9"/>
      <c r="STE85" s="9"/>
      <c r="STF85" s="9"/>
      <c r="STG85" s="9"/>
      <c r="STH85" s="9"/>
      <c r="STI85" s="9"/>
      <c r="STJ85" s="9"/>
      <c r="STK85" s="9"/>
      <c r="STL85" s="9"/>
      <c r="STM85" s="9"/>
      <c r="STN85" s="9"/>
      <c r="STO85" s="9"/>
      <c r="STP85" s="9"/>
      <c r="STQ85" s="9"/>
      <c r="STR85" s="9"/>
      <c r="STS85" s="9"/>
      <c r="STT85" s="9"/>
      <c r="STU85" s="9"/>
      <c r="STV85" s="9"/>
      <c r="STW85" s="9"/>
      <c r="STX85" s="9"/>
      <c r="STY85" s="9"/>
      <c r="STZ85" s="9"/>
      <c r="SUA85" s="9"/>
      <c r="SUB85" s="9"/>
      <c r="SUC85" s="9"/>
      <c r="SUD85" s="9"/>
      <c r="SUE85" s="9"/>
      <c r="SUF85" s="9"/>
      <c r="SUG85" s="9"/>
      <c r="SUH85" s="9"/>
      <c r="SUI85" s="9"/>
      <c r="SUJ85" s="9"/>
      <c r="SUK85" s="9"/>
      <c r="SUL85" s="9"/>
      <c r="SUM85" s="9"/>
      <c r="SUN85" s="9"/>
      <c r="SUO85" s="9"/>
      <c r="SUP85" s="9"/>
      <c r="SUQ85" s="9"/>
      <c r="SUR85" s="9"/>
      <c r="SUS85" s="9"/>
      <c r="SUT85" s="9"/>
      <c r="SUU85" s="9"/>
      <c r="SUV85" s="9"/>
      <c r="SUW85" s="9"/>
      <c r="SUX85" s="9"/>
      <c r="SUY85" s="9"/>
      <c r="SUZ85" s="9"/>
      <c r="SVA85" s="9"/>
      <c r="SVB85" s="9"/>
      <c r="SVC85" s="9"/>
      <c r="SVD85" s="9"/>
      <c r="SVE85" s="9"/>
      <c r="SVF85" s="9"/>
      <c r="SVG85" s="9"/>
      <c r="SVH85" s="9"/>
      <c r="SVI85" s="9"/>
      <c r="SVJ85" s="9"/>
      <c r="SVK85" s="9"/>
      <c r="SVL85" s="9"/>
      <c r="SVM85" s="9"/>
      <c r="SVN85" s="9"/>
      <c r="SVO85" s="9"/>
      <c r="SVP85" s="9"/>
      <c r="SVQ85" s="9"/>
      <c r="SVR85" s="9"/>
      <c r="SVS85" s="9"/>
      <c r="SVT85" s="9"/>
      <c r="SVU85" s="9"/>
      <c r="SVV85" s="9"/>
      <c r="SVW85" s="9"/>
      <c r="SVX85" s="9"/>
      <c r="SVY85" s="9"/>
      <c r="SVZ85" s="9"/>
      <c r="SWA85" s="9"/>
      <c r="SWB85" s="9"/>
      <c r="SWC85" s="9"/>
      <c r="SWD85" s="9"/>
      <c r="SWE85" s="9"/>
      <c r="SWF85" s="9"/>
      <c r="SWG85" s="9"/>
      <c r="SWH85" s="9"/>
      <c r="SWI85" s="9"/>
      <c r="SWJ85" s="9"/>
      <c r="SWK85" s="9"/>
      <c r="SWL85" s="9"/>
      <c r="SWM85" s="9"/>
      <c r="SWN85" s="9"/>
      <c r="SWO85" s="9"/>
      <c r="SWP85" s="9"/>
      <c r="SWQ85" s="9"/>
      <c r="SWR85" s="9"/>
      <c r="SWS85" s="9"/>
      <c r="SWT85" s="9"/>
      <c r="SWU85" s="9"/>
      <c r="SWV85" s="9"/>
      <c r="SWW85" s="9"/>
      <c r="SWX85" s="9"/>
      <c r="SWY85" s="9"/>
      <c r="SWZ85" s="9"/>
      <c r="SXA85" s="9"/>
      <c r="SXB85" s="9"/>
      <c r="SXC85" s="9"/>
      <c r="SXD85" s="9"/>
      <c r="SXE85" s="9"/>
      <c r="SXF85" s="9"/>
      <c r="SXG85" s="9"/>
      <c r="SXH85" s="9"/>
      <c r="SXI85" s="9"/>
      <c r="SXJ85" s="9"/>
      <c r="SXK85" s="9"/>
      <c r="SXL85" s="9"/>
      <c r="SXM85" s="9"/>
      <c r="SXN85" s="9"/>
      <c r="SXO85" s="9"/>
      <c r="SXP85" s="9"/>
      <c r="SXQ85" s="9"/>
      <c r="SXR85" s="9"/>
      <c r="SXS85" s="9"/>
      <c r="SXT85" s="9"/>
      <c r="SXU85" s="9"/>
      <c r="SXV85" s="9"/>
      <c r="SXW85" s="9"/>
      <c r="SXX85" s="9"/>
      <c r="SXY85" s="9"/>
      <c r="SXZ85" s="9"/>
      <c r="SYA85" s="9"/>
      <c r="SYB85" s="9"/>
      <c r="SYC85" s="9"/>
      <c r="SYD85" s="9"/>
      <c r="SYE85" s="9"/>
      <c r="SYF85" s="9"/>
      <c r="SYG85" s="9"/>
      <c r="SYH85" s="9"/>
      <c r="SYI85" s="9"/>
      <c r="SYJ85" s="9"/>
      <c r="SYK85" s="9"/>
      <c r="SYL85" s="9"/>
      <c r="SYM85" s="9"/>
      <c r="SYN85" s="9"/>
      <c r="SYO85" s="9"/>
      <c r="SYP85" s="9"/>
      <c r="SYQ85" s="9"/>
      <c r="SYR85" s="9"/>
      <c r="SYS85" s="9"/>
      <c r="SYT85" s="9"/>
      <c r="SYU85" s="9"/>
      <c r="SYV85" s="9"/>
      <c r="SYW85" s="9"/>
      <c r="SYX85" s="9"/>
      <c r="SYY85" s="9"/>
      <c r="SYZ85" s="9"/>
      <c r="SZA85" s="9"/>
      <c r="SZB85" s="9"/>
      <c r="SZC85" s="9"/>
      <c r="SZD85" s="9"/>
      <c r="SZE85" s="9"/>
      <c r="SZF85" s="9"/>
      <c r="SZG85" s="9"/>
      <c r="SZH85" s="9"/>
      <c r="SZI85" s="9"/>
      <c r="SZJ85" s="9"/>
      <c r="SZK85" s="9"/>
      <c r="SZL85" s="9"/>
      <c r="SZM85" s="9"/>
      <c r="SZN85" s="9"/>
      <c r="SZO85" s="9"/>
      <c r="SZP85" s="9"/>
      <c r="SZQ85" s="9"/>
      <c r="SZR85" s="9"/>
      <c r="SZS85" s="9"/>
      <c r="SZT85" s="9"/>
      <c r="SZU85" s="9"/>
      <c r="SZV85" s="9"/>
      <c r="SZW85" s="9"/>
      <c r="SZX85" s="9"/>
      <c r="SZY85" s="9"/>
      <c r="SZZ85" s="9"/>
      <c r="TAA85" s="9"/>
      <c r="TAB85" s="9"/>
      <c r="TAC85" s="9"/>
      <c r="TAD85" s="9"/>
      <c r="TAE85" s="9"/>
      <c r="TAF85" s="9"/>
      <c r="TAG85" s="9"/>
      <c r="TAH85" s="9"/>
      <c r="TAI85" s="9"/>
      <c r="TAJ85" s="9"/>
      <c r="TAK85" s="9"/>
      <c r="TAL85" s="9"/>
      <c r="TAM85" s="9"/>
      <c r="TAN85" s="9"/>
      <c r="TAO85" s="9"/>
      <c r="TAP85" s="9"/>
      <c r="TAQ85" s="9"/>
      <c r="TAR85" s="9"/>
      <c r="TAS85" s="9"/>
      <c r="TAT85" s="9"/>
      <c r="TAU85" s="9"/>
      <c r="TAV85" s="9"/>
      <c r="TAW85" s="9"/>
      <c r="TAX85" s="9"/>
      <c r="TAY85" s="9"/>
      <c r="TAZ85" s="9"/>
      <c r="TBA85" s="9"/>
      <c r="TBB85" s="9"/>
      <c r="TBC85" s="9"/>
      <c r="TBD85" s="9"/>
      <c r="TBE85" s="9"/>
      <c r="TBF85" s="9"/>
      <c r="TBG85" s="9"/>
      <c r="TBH85" s="9"/>
      <c r="TBI85" s="9"/>
      <c r="TBJ85" s="9"/>
      <c r="TBK85" s="9"/>
      <c r="TBL85" s="9"/>
      <c r="TBM85" s="9"/>
      <c r="TBN85" s="9"/>
      <c r="TBO85" s="9"/>
      <c r="TBP85" s="9"/>
      <c r="TBQ85" s="9"/>
      <c r="TBR85" s="9"/>
      <c r="TBS85" s="9"/>
      <c r="TBT85" s="9"/>
      <c r="TBU85" s="9"/>
      <c r="TBV85" s="9"/>
      <c r="TBW85" s="9"/>
      <c r="TBX85" s="9"/>
      <c r="TBY85" s="9"/>
      <c r="TBZ85" s="9"/>
      <c r="TCA85" s="9"/>
      <c r="TCB85" s="9"/>
      <c r="TCC85" s="9"/>
      <c r="TCD85" s="9"/>
      <c r="TCE85" s="9"/>
      <c r="TCF85" s="9"/>
      <c r="TCG85" s="9"/>
      <c r="TCH85" s="9"/>
      <c r="TCI85" s="9"/>
      <c r="TCJ85" s="9"/>
      <c r="TCK85" s="9"/>
      <c r="TCL85" s="9"/>
      <c r="TCM85" s="9"/>
      <c r="TCN85" s="9"/>
      <c r="TCO85" s="9"/>
      <c r="TCP85" s="9"/>
      <c r="TCQ85" s="9"/>
      <c r="TCR85" s="9"/>
      <c r="TCS85" s="9"/>
      <c r="TCT85" s="9"/>
      <c r="TCU85" s="9"/>
      <c r="TCV85" s="9"/>
      <c r="TCW85" s="9"/>
      <c r="TCX85" s="9"/>
      <c r="TCY85" s="9"/>
      <c r="TCZ85" s="9"/>
      <c r="TDA85" s="9"/>
      <c r="TDB85" s="9"/>
      <c r="TDC85" s="9"/>
      <c r="TDD85" s="9"/>
      <c r="TDE85" s="9"/>
      <c r="TDF85" s="9"/>
      <c r="TDG85" s="9"/>
      <c r="TDH85" s="9"/>
      <c r="TDI85" s="9"/>
      <c r="TDJ85" s="9"/>
      <c r="TDK85" s="9"/>
      <c r="TDL85" s="9"/>
      <c r="TDM85" s="9"/>
      <c r="TDN85" s="9"/>
      <c r="TDO85" s="9"/>
      <c r="TDP85" s="9"/>
      <c r="TDQ85" s="9"/>
      <c r="TDR85" s="9"/>
      <c r="TDS85" s="9"/>
      <c r="TDT85" s="9"/>
      <c r="TDU85" s="9"/>
      <c r="TDV85" s="9"/>
      <c r="TDW85" s="9"/>
      <c r="TDX85" s="9"/>
      <c r="TDY85" s="9"/>
      <c r="TDZ85" s="9"/>
      <c r="TEA85" s="9"/>
      <c r="TEB85" s="9"/>
      <c r="TEC85" s="9"/>
      <c r="TED85" s="9"/>
      <c r="TEE85" s="9"/>
      <c r="TEF85" s="9"/>
      <c r="TEG85" s="9"/>
      <c r="TEH85" s="9"/>
      <c r="TEI85" s="9"/>
      <c r="TEJ85" s="9"/>
      <c r="TEK85" s="9"/>
      <c r="TEL85" s="9"/>
      <c r="TEM85" s="9"/>
      <c r="TEN85" s="9"/>
      <c r="TEO85" s="9"/>
      <c r="TEP85" s="9"/>
      <c r="TEQ85" s="9"/>
      <c r="TER85" s="9"/>
      <c r="TES85" s="9"/>
      <c r="TET85" s="9"/>
      <c r="TEU85" s="9"/>
      <c r="TEV85" s="9"/>
      <c r="TEW85" s="9"/>
      <c r="TEX85" s="9"/>
      <c r="TEY85" s="9"/>
      <c r="TEZ85" s="9"/>
      <c r="TFA85" s="9"/>
      <c r="TFB85" s="9"/>
      <c r="TFC85" s="9"/>
      <c r="TFD85" s="9"/>
      <c r="TFE85" s="9"/>
      <c r="TFF85" s="9"/>
      <c r="TFG85" s="9"/>
      <c r="TFH85" s="9"/>
      <c r="TFI85" s="9"/>
      <c r="TFJ85" s="9"/>
      <c r="TFK85" s="9"/>
      <c r="TFL85" s="9"/>
      <c r="TFM85" s="9"/>
      <c r="TFN85" s="9"/>
      <c r="TFO85" s="9"/>
      <c r="TFP85" s="9"/>
      <c r="TFQ85" s="9"/>
      <c r="TFR85" s="9"/>
      <c r="TFS85" s="9"/>
      <c r="TFT85" s="9"/>
      <c r="TFU85" s="9"/>
      <c r="TFV85" s="9"/>
      <c r="TFW85" s="9"/>
      <c r="TFX85" s="9"/>
      <c r="TFY85" s="9"/>
      <c r="TFZ85" s="9"/>
      <c r="TGA85" s="9"/>
      <c r="TGB85" s="9"/>
      <c r="TGC85" s="9"/>
      <c r="TGD85" s="9"/>
      <c r="TGE85" s="9"/>
      <c r="TGF85" s="9"/>
      <c r="TGG85" s="9"/>
      <c r="TGH85" s="9"/>
      <c r="TGI85" s="9"/>
      <c r="TGJ85" s="9"/>
      <c r="TGK85" s="9"/>
      <c r="TGL85" s="9"/>
      <c r="TGM85" s="9"/>
      <c r="TGN85" s="9"/>
      <c r="TGO85" s="9"/>
      <c r="TGP85" s="9"/>
      <c r="TGQ85" s="9"/>
      <c r="TGR85" s="9"/>
      <c r="TGS85" s="9"/>
      <c r="TGT85" s="9"/>
      <c r="TGU85" s="9"/>
      <c r="TGV85" s="9"/>
      <c r="TGW85" s="9"/>
      <c r="TGX85" s="9"/>
      <c r="TGY85" s="9"/>
      <c r="TGZ85" s="9"/>
      <c r="THA85" s="9"/>
      <c r="THB85" s="9"/>
      <c r="THC85" s="9"/>
      <c r="THD85" s="9"/>
      <c r="THE85" s="9"/>
      <c r="THF85" s="9"/>
      <c r="THG85" s="9"/>
      <c r="THH85" s="9"/>
      <c r="THI85" s="9"/>
      <c r="THJ85" s="9"/>
      <c r="THK85" s="9"/>
      <c r="THL85" s="9"/>
      <c r="THM85" s="9"/>
      <c r="THN85" s="9"/>
      <c r="THO85" s="9"/>
      <c r="THP85" s="9"/>
      <c r="THQ85" s="9"/>
      <c r="THR85" s="9"/>
      <c r="THS85" s="9"/>
      <c r="THT85" s="9"/>
      <c r="THU85" s="9"/>
      <c r="THV85" s="9"/>
      <c r="THW85" s="9"/>
      <c r="THX85" s="9"/>
      <c r="THY85" s="9"/>
      <c r="THZ85" s="9"/>
      <c r="TIA85" s="9"/>
      <c r="TIB85" s="9"/>
      <c r="TIC85" s="9"/>
      <c r="TID85" s="9"/>
      <c r="TIE85" s="9"/>
      <c r="TIF85" s="9"/>
      <c r="TIG85" s="9"/>
      <c r="TIH85" s="9"/>
      <c r="TII85" s="9"/>
      <c r="TIJ85" s="9"/>
      <c r="TIK85" s="9"/>
      <c r="TIL85" s="9"/>
      <c r="TIM85" s="9"/>
      <c r="TIN85" s="9"/>
      <c r="TIO85" s="9"/>
      <c r="TIP85" s="9"/>
      <c r="TIQ85" s="9"/>
      <c r="TIR85" s="9"/>
      <c r="TIS85" s="9"/>
      <c r="TIT85" s="9"/>
      <c r="TIU85" s="9"/>
      <c r="TIV85" s="9"/>
      <c r="TIW85" s="9"/>
      <c r="TIX85" s="9"/>
      <c r="TIY85" s="9"/>
      <c r="TIZ85" s="9"/>
      <c r="TJA85" s="9"/>
      <c r="TJB85" s="9"/>
      <c r="TJC85" s="9"/>
      <c r="TJD85" s="9"/>
      <c r="TJE85" s="9"/>
      <c r="TJF85" s="9"/>
      <c r="TJG85" s="9"/>
      <c r="TJH85" s="9"/>
      <c r="TJI85" s="9"/>
      <c r="TJJ85" s="9"/>
      <c r="TJK85" s="9"/>
      <c r="TJL85" s="9"/>
      <c r="TJM85" s="9"/>
      <c r="TJN85" s="9"/>
      <c r="TJO85" s="9"/>
      <c r="TJP85" s="9"/>
      <c r="TJQ85" s="9"/>
      <c r="TJR85" s="9"/>
      <c r="TJS85" s="9"/>
      <c r="TJT85" s="9"/>
      <c r="TJU85" s="9"/>
      <c r="TJV85" s="9"/>
      <c r="TJW85" s="9"/>
      <c r="TJX85" s="9"/>
      <c r="TJY85" s="9"/>
      <c r="TJZ85" s="9"/>
      <c r="TKA85" s="9"/>
      <c r="TKB85" s="9"/>
      <c r="TKC85" s="9"/>
      <c r="TKD85" s="9"/>
      <c r="TKE85" s="9"/>
      <c r="TKF85" s="9"/>
      <c r="TKG85" s="9"/>
      <c r="TKH85" s="9"/>
      <c r="TKI85" s="9"/>
      <c r="TKJ85" s="9"/>
      <c r="TKK85" s="9"/>
      <c r="TKL85" s="9"/>
      <c r="TKM85" s="9"/>
      <c r="TKN85" s="9"/>
      <c r="TKO85" s="9"/>
      <c r="TKP85" s="9"/>
      <c r="TKQ85" s="9"/>
      <c r="TKR85" s="9"/>
      <c r="TKS85" s="9"/>
      <c r="TKT85" s="9"/>
      <c r="TKU85" s="9"/>
      <c r="TKV85" s="9"/>
      <c r="TKW85" s="9"/>
      <c r="TKX85" s="9"/>
      <c r="TKY85" s="9"/>
      <c r="TKZ85" s="9"/>
      <c r="TLA85" s="9"/>
      <c r="TLB85" s="9"/>
      <c r="TLC85" s="9"/>
      <c r="TLD85" s="9"/>
      <c r="TLE85" s="9"/>
      <c r="TLF85" s="9"/>
      <c r="TLG85" s="9"/>
      <c r="TLH85" s="9"/>
      <c r="TLI85" s="9"/>
      <c r="TLJ85" s="9"/>
      <c r="TLK85" s="9"/>
      <c r="TLL85" s="9"/>
      <c r="TLM85" s="9"/>
      <c r="TLN85" s="9"/>
      <c r="TLO85" s="9"/>
      <c r="TLP85" s="9"/>
      <c r="TLQ85" s="9"/>
      <c r="TLR85" s="9"/>
      <c r="TLS85" s="9"/>
      <c r="TLT85" s="9"/>
      <c r="TLU85" s="9"/>
      <c r="TLV85" s="9"/>
      <c r="TLW85" s="9"/>
      <c r="TLX85" s="9"/>
      <c r="TLY85" s="9"/>
      <c r="TLZ85" s="9"/>
      <c r="TMA85" s="9"/>
      <c r="TMB85" s="9"/>
      <c r="TMC85" s="9"/>
      <c r="TMD85" s="9"/>
      <c r="TME85" s="9"/>
      <c r="TMF85" s="9"/>
      <c r="TMG85" s="9"/>
      <c r="TMH85" s="9"/>
      <c r="TMI85" s="9"/>
      <c r="TMJ85" s="9"/>
      <c r="TMK85" s="9"/>
      <c r="TML85" s="9"/>
      <c r="TMM85" s="9"/>
      <c r="TMN85" s="9"/>
      <c r="TMO85" s="9"/>
      <c r="TMP85" s="9"/>
      <c r="TMQ85" s="9"/>
      <c r="TMR85" s="9"/>
      <c r="TMS85" s="9"/>
      <c r="TMT85" s="9"/>
      <c r="TMU85" s="9"/>
      <c r="TMV85" s="9"/>
      <c r="TMW85" s="9"/>
      <c r="TMX85" s="9"/>
      <c r="TMY85" s="9"/>
      <c r="TMZ85" s="9"/>
      <c r="TNA85" s="9"/>
      <c r="TNB85" s="9"/>
      <c r="TNC85" s="9"/>
      <c r="TND85" s="9"/>
      <c r="TNE85" s="9"/>
      <c r="TNF85" s="9"/>
      <c r="TNG85" s="9"/>
      <c r="TNH85" s="9"/>
      <c r="TNI85" s="9"/>
      <c r="TNJ85" s="9"/>
      <c r="TNK85" s="9"/>
      <c r="TNL85" s="9"/>
      <c r="TNM85" s="9"/>
      <c r="TNN85" s="9"/>
      <c r="TNO85" s="9"/>
      <c r="TNP85" s="9"/>
      <c r="TNQ85" s="9"/>
      <c r="TNR85" s="9"/>
      <c r="TNS85" s="9"/>
      <c r="TNT85" s="9"/>
      <c r="TNU85" s="9"/>
      <c r="TNV85" s="9"/>
      <c r="TNW85" s="9"/>
      <c r="TNX85" s="9"/>
      <c r="TNY85" s="9"/>
      <c r="TNZ85" s="9"/>
      <c r="TOA85" s="9"/>
      <c r="TOB85" s="9"/>
      <c r="TOC85" s="9"/>
      <c r="TOD85" s="9"/>
      <c r="TOE85" s="9"/>
      <c r="TOF85" s="9"/>
      <c r="TOG85" s="9"/>
      <c r="TOH85" s="9"/>
      <c r="TOI85" s="9"/>
      <c r="TOJ85" s="9"/>
      <c r="TOK85" s="9"/>
      <c r="TOL85" s="9"/>
      <c r="TOM85" s="9"/>
      <c r="TON85" s="9"/>
      <c r="TOO85" s="9"/>
      <c r="TOP85" s="9"/>
      <c r="TOQ85" s="9"/>
      <c r="TOR85" s="9"/>
      <c r="TOS85" s="9"/>
      <c r="TOT85" s="9"/>
      <c r="TOU85" s="9"/>
      <c r="TOV85" s="9"/>
      <c r="TOW85" s="9"/>
      <c r="TOX85" s="9"/>
      <c r="TOY85" s="9"/>
      <c r="TOZ85" s="9"/>
      <c r="TPA85" s="9"/>
      <c r="TPB85" s="9"/>
      <c r="TPC85" s="9"/>
      <c r="TPD85" s="9"/>
      <c r="TPE85" s="9"/>
      <c r="TPF85" s="9"/>
      <c r="TPG85" s="9"/>
      <c r="TPH85" s="9"/>
      <c r="TPI85" s="9"/>
      <c r="TPJ85" s="9"/>
      <c r="TPK85" s="9"/>
      <c r="TPL85" s="9"/>
      <c r="TPM85" s="9"/>
      <c r="TPN85" s="9"/>
      <c r="TPO85" s="9"/>
      <c r="TPP85" s="9"/>
      <c r="TPQ85" s="9"/>
      <c r="TPR85" s="9"/>
      <c r="TPS85" s="9"/>
      <c r="TPT85" s="9"/>
      <c r="TPU85" s="9"/>
      <c r="TPV85" s="9"/>
      <c r="TPW85" s="9"/>
      <c r="TPX85" s="9"/>
      <c r="TPY85" s="9"/>
      <c r="TPZ85" s="9"/>
      <c r="TQA85" s="9"/>
      <c r="TQB85" s="9"/>
      <c r="TQC85" s="9"/>
      <c r="TQD85" s="9"/>
      <c r="TQE85" s="9"/>
      <c r="TQF85" s="9"/>
      <c r="TQG85" s="9"/>
      <c r="TQH85" s="9"/>
      <c r="TQI85" s="9"/>
      <c r="TQJ85" s="9"/>
      <c r="TQK85" s="9"/>
      <c r="TQL85" s="9"/>
      <c r="TQM85" s="9"/>
      <c r="TQN85" s="9"/>
      <c r="TQO85" s="9"/>
      <c r="TQP85" s="9"/>
      <c r="TQQ85" s="9"/>
      <c r="TQR85" s="9"/>
      <c r="TQS85" s="9"/>
      <c r="TQT85" s="9"/>
      <c r="TQU85" s="9"/>
      <c r="TQV85" s="9"/>
      <c r="TQW85" s="9"/>
      <c r="TQX85" s="9"/>
      <c r="TQY85" s="9"/>
      <c r="TQZ85" s="9"/>
      <c r="TRA85" s="9"/>
      <c r="TRB85" s="9"/>
      <c r="TRC85" s="9"/>
      <c r="TRD85" s="9"/>
      <c r="TRE85" s="9"/>
      <c r="TRF85" s="9"/>
      <c r="TRG85" s="9"/>
      <c r="TRH85" s="9"/>
      <c r="TRI85" s="9"/>
      <c r="TRJ85" s="9"/>
      <c r="TRK85" s="9"/>
      <c r="TRL85" s="9"/>
      <c r="TRM85" s="9"/>
      <c r="TRN85" s="9"/>
      <c r="TRO85" s="9"/>
      <c r="TRP85" s="9"/>
      <c r="TRQ85" s="9"/>
      <c r="TRR85" s="9"/>
      <c r="TRS85" s="9"/>
      <c r="TRT85" s="9"/>
      <c r="TRU85" s="9"/>
      <c r="TRV85" s="9"/>
      <c r="TRW85" s="9"/>
      <c r="TRX85" s="9"/>
      <c r="TRY85" s="9"/>
      <c r="TRZ85" s="9"/>
      <c r="TSA85" s="9"/>
      <c r="TSB85" s="9"/>
      <c r="TSC85" s="9"/>
      <c r="TSD85" s="9"/>
      <c r="TSE85" s="9"/>
      <c r="TSF85" s="9"/>
      <c r="TSG85" s="9"/>
      <c r="TSH85" s="9"/>
      <c r="TSI85" s="9"/>
      <c r="TSJ85" s="9"/>
      <c r="TSK85" s="9"/>
      <c r="TSL85" s="9"/>
      <c r="TSM85" s="9"/>
      <c r="TSN85" s="9"/>
      <c r="TSO85" s="9"/>
      <c r="TSP85" s="9"/>
      <c r="TSQ85" s="9"/>
      <c r="TSR85" s="9"/>
      <c r="TSS85" s="9"/>
      <c r="TST85" s="9"/>
      <c r="TSU85" s="9"/>
      <c r="TSV85" s="9"/>
      <c r="TSW85" s="9"/>
      <c r="TSX85" s="9"/>
      <c r="TSY85" s="9"/>
      <c r="TSZ85" s="9"/>
      <c r="TTA85" s="9"/>
      <c r="TTB85" s="9"/>
      <c r="TTC85" s="9"/>
      <c r="TTD85" s="9"/>
      <c r="TTE85" s="9"/>
      <c r="TTF85" s="9"/>
      <c r="TTG85" s="9"/>
      <c r="TTH85" s="9"/>
      <c r="TTI85" s="9"/>
      <c r="TTJ85" s="9"/>
      <c r="TTK85" s="9"/>
      <c r="TTL85" s="9"/>
      <c r="TTM85" s="9"/>
      <c r="TTN85" s="9"/>
      <c r="TTO85" s="9"/>
      <c r="TTP85" s="9"/>
      <c r="TTQ85" s="9"/>
      <c r="TTR85" s="9"/>
      <c r="TTS85" s="9"/>
      <c r="TTT85" s="9"/>
      <c r="TTU85" s="9"/>
      <c r="TTV85" s="9"/>
      <c r="TTW85" s="9"/>
      <c r="TTX85" s="9"/>
      <c r="TTY85" s="9"/>
      <c r="TTZ85" s="9"/>
      <c r="TUA85" s="9"/>
      <c r="TUB85" s="9"/>
      <c r="TUC85" s="9"/>
      <c r="TUD85" s="9"/>
      <c r="TUE85" s="9"/>
      <c r="TUF85" s="9"/>
      <c r="TUG85" s="9"/>
      <c r="TUH85" s="9"/>
      <c r="TUI85" s="9"/>
      <c r="TUJ85" s="9"/>
      <c r="TUK85" s="9"/>
      <c r="TUL85" s="9"/>
      <c r="TUM85" s="9"/>
      <c r="TUN85" s="9"/>
      <c r="TUO85" s="9"/>
      <c r="TUP85" s="9"/>
      <c r="TUQ85" s="9"/>
      <c r="TUR85" s="9"/>
      <c r="TUS85" s="9"/>
      <c r="TUT85" s="9"/>
      <c r="TUU85" s="9"/>
      <c r="TUV85" s="9"/>
      <c r="TUW85" s="9"/>
      <c r="TUX85" s="9"/>
      <c r="TUY85" s="9"/>
      <c r="TUZ85" s="9"/>
      <c r="TVA85" s="9"/>
      <c r="TVB85" s="9"/>
      <c r="TVC85" s="9"/>
      <c r="TVD85" s="9"/>
      <c r="TVE85" s="9"/>
      <c r="TVF85" s="9"/>
      <c r="TVG85" s="9"/>
      <c r="TVH85" s="9"/>
      <c r="TVI85" s="9"/>
      <c r="TVJ85" s="9"/>
      <c r="TVK85" s="9"/>
      <c r="TVL85" s="9"/>
      <c r="TVM85" s="9"/>
      <c r="TVN85" s="9"/>
      <c r="TVO85" s="9"/>
      <c r="TVP85" s="9"/>
      <c r="TVQ85" s="9"/>
      <c r="TVR85" s="9"/>
      <c r="TVS85" s="9"/>
      <c r="TVT85" s="9"/>
      <c r="TVU85" s="9"/>
      <c r="TVV85" s="9"/>
      <c r="TVW85" s="9"/>
      <c r="TVX85" s="9"/>
      <c r="TVY85" s="9"/>
      <c r="TVZ85" s="9"/>
      <c r="TWA85" s="9"/>
      <c r="TWB85" s="9"/>
      <c r="TWC85" s="9"/>
      <c r="TWD85" s="9"/>
      <c r="TWE85" s="9"/>
      <c r="TWF85" s="9"/>
      <c r="TWG85" s="9"/>
      <c r="TWH85" s="9"/>
      <c r="TWI85" s="9"/>
      <c r="TWJ85" s="9"/>
      <c r="TWK85" s="9"/>
      <c r="TWL85" s="9"/>
      <c r="TWM85" s="9"/>
      <c r="TWN85" s="9"/>
      <c r="TWO85" s="9"/>
      <c r="TWP85" s="9"/>
      <c r="TWQ85" s="9"/>
      <c r="TWR85" s="9"/>
      <c r="TWS85" s="9"/>
      <c r="TWT85" s="9"/>
      <c r="TWU85" s="9"/>
      <c r="TWV85" s="9"/>
      <c r="TWW85" s="9"/>
      <c r="TWX85" s="9"/>
      <c r="TWY85" s="9"/>
      <c r="TWZ85" s="9"/>
      <c r="TXA85" s="9"/>
      <c r="TXB85" s="9"/>
      <c r="TXC85" s="9"/>
      <c r="TXD85" s="9"/>
      <c r="TXE85" s="9"/>
      <c r="TXF85" s="9"/>
      <c r="TXG85" s="9"/>
      <c r="TXH85" s="9"/>
      <c r="TXI85" s="9"/>
      <c r="TXJ85" s="9"/>
      <c r="TXK85" s="9"/>
      <c r="TXL85" s="9"/>
      <c r="TXM85" s="9"/>
      <c r="TXN85" s="9"/>
      <c r="TXO85" s="9"/>
      <c r="TXP85" s="9"/>
      <c r="TXQ85" s="9"/>
      <c r="TXR85" s="9"/>
      <c r="TXS85" s="9"/>
      <c r="TXT85" s="9"/>
      <c r="TXU85" s="9"/>
      <c r="TXV85" s="9"/>
      <c r="TXW85" s="9"/>
      <c r="TXX85" s="9"/>
      <c r="TXY85" s="9"/>
      <c r="TXZ85" s="9"/>
      <c r="TYA85" s="9"/>
      <c r="TYB85" s="9"/>
      <c r="TYC85" s="9"/>
      <c r="TYD85" s="9"/>
      <c r="TYE85" s="9"/>
      <c r="TYF85" s="9"/>
      <c r="TYG85" s="9"/>
      <c r="TYH85" s="9"/>
      <c r="TYI85" s="9"/>
      <c r="TYJ85" s="9"/>
      <c r="TYK85" s="9"/>
      <c r="TYL85" s="9"/>
      <c r="TYM85" s="9"/>
      <c r="TYN85" s="9"/>
      <c r="TYO85" s="9"/>
      <c r="TYP85" s="9"/>
      <c r="TYQ85" s="9"/>
      <c r="TYR85" s="9"/>
      <c r="TYS85" s="9"/>
      <c r="TYT85" s="9"/>
      <c r="TYU85" s="9"/>
      <c r="TYV85" s="9"/>
      <c r="TYW85" s="9"/>
      <c r="TYX85" s="9"/>
      <c r="TYY85" s="9"/>
      <c r="TYZ85" s="9"/>
      <c r="TZA85" s="9"/>
      <c r="TZB85" s="9"/>
      <c r="TZC85" s="9"/>
      <c r="TZD85" s="9"/>
      <c r="TZE85" s="9"/>
      <c r="TZF85" s="9"/>
      <c r="TZG85" s="9"/>
      <c r="TZH85" s="9"/>
      <c r="TZI85" s="9"/>
      <c r="TZJ85" s="9"/>
      <c r="TZK85" s="9"/>
      <c r="TZL85" s="9"/>
      <c r="TZM85" s="9"/>
      <c r="TZN85" s="9"/>
      <c r="TZO85" s="9"/>
      <c r="TZP85" s="9"/>
      <c r="TZQ85" s="9"/>
      <c r="TZR85" s="9"/>
      <c r="TZS85" s="9"/>
      <c r="TZT85" s="9"/>
      <c r="TZU85" s="9"/>
      <c r="TZV85" s="9"/>
      <c r="TZW85" s="9"/>
      <c r="TZX85" s="9"/>
      <c r="TZY85" s="9"/>
      <c r="TZZ85" s="9"/>
      <c r="UAA85" s="9"/>
      <c r="UAB85" s="9"/>
      <c r="UAC85" s="9"/>
      <c r="UAD85" s="9"/>
      <c r="UAE85" s="9"/>
      <c r="UAF85" s="9"/>
      <c r="UAG85" s="9"/>
      <c r="UAH85" s="9"/>
      <c r="UAI85" s="9"/>
      <c r="UAJ85" s="9"/>
      <c r="UAK85" s="9"/>
      <c r="UAL85" s="9"/>
      <c r="UAM85" s="9"/>
      <c r="UAN85" s="9"/>
      <c r="UAO85" s="9"/>
      <c r="UAP85" s="9"/>
      <c r="UAQ85" s="9"/>
      <c r="UAR85" s="9"/>
      <c r="UAS85" s="9"/>
      <c r="UAT85" s="9"/>
      <c r="UAU85" s="9"/>
      <c r="UAV85" s="9"/>
      <c r="UAW85" s="9"/>
      <c r="UAX85" s="9"/>
      <c r="UAY85" s="9"/>
      <c r="UAZ85" s="9"/>
      <c r="UBA85" s="9"/>
      <c r="UBB85" s="9"/>
      <c r="UBC85" s="9"/>
      <c r="UBD85" s="9"/>
      <c r="UBE85" s="9"/>
      <c r="UBF85" s="9"/>
      <c r="UBG85" s="9"/>
      <c r="UBH85" s="9"/>
      <c r="UBI85" s="9"/>
      <c r="UBJ85" s="9"/>
      <c r="UBK85" s="9"/>
      <c r="UBL85" s="9"/>
      <c r="UBM85" s="9"/>
      <c r="UBN85" s="9"/>
      <c r="UBO85" s="9"/>
      <c r="UBP85" s="9"/>
      <c r="UBQ85" s="9"/>
      <c r="UBR85" s="9"/>
      <c r="UBS85" s="9"/>
      <c r="UBT85" s="9"/>
      <c r="UBU85" s="9"/>
      <c r="UBV85" s="9"/>
      <c r="UBW85" s="9"/>
      <c r="UBX85" s="9"/>
      <c r="UBY85" s="9"/>
      <c r="UBZ85" s="9"/>
      <c r="UCA85" s="9"/>
      <c r="UCB85" s="9"/>
      <c r="UCC85" s="9"/>
      <c r="UCD85" s="9"/>
      <c r="UCE85" s="9"/>
      <c r="UCF85" s="9"/>
      <c r="UCG85" s="9"/>
      <c r="UCH85" s="9"/>
      <c r="UCI85" s="9"/>
      <c r="UCJ85" s="9"/>
      <c r="UCK85" s="9"/>
      <c r="UCL85" s="9"/>
      <c r="UCM85" s="9"/>
      <c r="UCN85" s="9"/>
      <c r="UCO85" s="9"/>
      <c r="UCP85" s="9"/>
      <c r="UCQ85" s="9"/>
      <c r="UCR85" s="9"/>
      <c r="UCS85" s="9"/>
      <c r="UCT85" s="9"/>
      <c r="UCU85" s="9"/>
      <c r="UCV85" s="9"/>
      <c r="UCW85" s="9"/>
      <c r="UCX85" s="9"/>
      <c r="UCY85" s="9"/>
      <c r="UCZ85" s="9"/>
      <c r="UDA85" s="9"/>
      <c r="UDB85" s="9"/>
      <c r="UDC85" s="9"/>
      <c r="UDD85" s="9"/>
      <c r="UDE85" s="9"/>
      <c r="UDF85" s="9"/>
      <c r="UDG85" s="9"/>
      <c r="UDH85" s="9"/>
      <c r="UDI85" s="9"/>
      <c r="UDJ85" s="9"/>
      <c r="UDK85" s="9"/>
      <c r="UDL85" s="9"/>
      <c r="UDM85" s="9"/>
      <c r="UDN85" s="9"/>
      <c r="UDO85" s="9"/>
      <c r="UDP85" s="9"/>
      <c r="UDQ85" s="9"/>
      <c r="UDR85" s="9"/>
      <c r="UDS85" s="9"/>
      <c r="UDT85" s="9"/>
      <c r="UDU85" s="9"/>
      <c r="UDV85" s="9"/>
      <c r="UDW85" s="9"/>
      <c r="UDX85" s="9"/>
      <c r="UDY85" s="9"/>
      <c r="UDZ85" s="9"/>
      <c r="UEA85" s="9"/>
      <c r="UEB85" s="9"/>
      <c r="UEC85" s="9"/>
      <c r="UED85" s="9"/>
      <c r="UEE85" s="9"/>
      <c r="UEF85" s="9"/>
      <c r="UEG85" s="9"/>
      <c r="UEH85" s="9"/>
      <c r="UEI85" s="9"/>
      <c r="UEJ85" s="9"/>
      <c r="UEK85" s="9"/>
      <c r="UEL85" s="9"/>
      <c r="UEM85" s="9"/>
      <c r="UEN85" s="9"/>
      <c r="UEO85" s="9"/>
      <c r="UEP85" s="9"/>
      <c r="UEQ85" s="9"/>
      <c r="UER85" s="9"/>
      <c r="UES85" s="9"/>
      <c r="UET85" s="9"/>
      <c r="UEU85" s="9"/>
      <c r="UEV85" s="9"/>
      <c r="UEW85" s="9"/>
      <c r="UEX85" s="9"/>
      <c r="UEY85" s="9"/>
      <c r="UEZ85" s="9"/>
      <c r="UFA85" s="9"/>
      <c r="UFB85" s="9"/>
      <c r="UFC85" s="9"/>
      <c r="UFD85" s="9"/>
      <c r="UFE85" s="9"/>
      <c r="UFF85" s="9"/>
      <c r="UFG85" s="9"/>
      <c r="UFH85" s="9"/>
      <c r="UFI85" s="9"/>
      <c r="UFJ85" s="9"/>
      <c r="UFK85" s="9"/>
      <c r="UFL85" s="9"/>
      <c r="UFM85" s="9"/>
      <c r="UFN85" s="9"/>
      <c r="UFO85" s="9"/>
      <c r="UFP85" s="9"/>
      <c r="UFQ85" s="9"/>
      <c r="UFR85" s="9"/>
      <c r="UFS85" s="9"/>
      <c r="UFT85" s="9"/>
      <c r="UFU85" s="9"/>
      <c r="UFV85" s="9"/>
      <c r="UFW85" s="9"/>
      <c r="UFX85" s="9"/>
      <c r="UFY85" s="9"/>
      <c r="UFZ85" s="9"/>
      <c r="UGA85" s="9"/>
      <c r="UGB85" s="9"/>
      <c r="UGC85" s="9"/>
      <c r="UGD85" s="9"/>
      <c r="UGE85" s="9"/>
      <c r="UGF85" s="9"/>
      <c r="UGG85" s="9"/>
      <c r="UGH85" s="9"/>
      <c r="UGI85" s="9"/>
      <c r="UGJ85" s="9"/>
      <c r="UGK85" s="9"/>
      <c r="UGL85" s="9"/>
      <c r="UGM85" s="9"/>
      <c r="UGN85" s="9"/>
      <c r="UGO85" s="9"/>
      <c r="UGP85" s="9"/>
      <c r="UGQ85" s="9"/>
      <c r="UGR85" s="9"/>
      <c r="UGS85" s="9"/>
      <c r="UGT85" s="9"/>
      <c r="UGU85" s="9"/>
      <c r="UGV85" s="9"/>
      <c r="UGW85" s="9"/>
      <c r="UGX85" s="9"/>
      <c r="UGY85" s="9"/>
      <c r="UGZ85" s="9"/>
      <c r="UHA85" s="9"/>
      <c r="UHB85" s="9"/>
      <c r="UHC85" s="9"/>
      <c r="UHD85" s="9"/>
      <c r="UHE85" s="9"/>
      <c r="UHF85" s="9"/>
      <c r="UHG85" s="9"/>
      <c r="UHH85" s="9"/>
      <c r="UHI85" s="9"/>
      <c r="UHJ85" s="9"/>
      <c r="UHK85" s="9"/>
      <c r="UHL85" s="9"/>
      <c r="UHM85" s="9"/>
      <c r="UHN85" s="9"/>
      <c r="UHO85" s="9"/>
      <c r="UHP85" s="9"/>
      <c r="UHQ85" s="9"/>
      <c r="UHR85" s="9"/>
      <c r="UHS85" s="9"/>
      <c r="UHT85" s="9"/>
      <c r="UHU85" s="9"/>
      <c r="UHV85" s="9"/>
      <c r="UHW85" s="9"/>
      <c r="UHX85" s="9"/>
      <c r="UHY85" s="9"/>
      <c r="UHZ85" s="9"/>
      <c r="UIA85" s="9"/>
      <c r="UIB85" s="9"/>
      <c r="UIC85" s="9"/>
      <c r="UID85" s="9"/>
      <c r="UIE85" s="9"/>
      <c r="UIF85" s="9"/>
      <c r="UIG85" s="9"/>
      <c r="UIH85" s="9"/>
      <c r="UII85" s="9"/>
      <c r="UIJ85" s="9"/>
      <c r="UIK85" s="9"/>
      <c r="UIL85" s="9"/>
      <c r="UIM85" s="9"/>
      <c r="UIN85" s="9"/>
      <c r="UIO85" s="9"/>
      <c r="UIP85" s="9"/>
      <c r="UIQ85" s="9"/>
      <c r="UIR85" s="9"/>
      <c r="UIS85" s="9"/>
      <c r="UIT85" s="9"/>
      <c r="UIU85" s="9"/>
      <c r="UIV85" s="9"/>
      <c r="UIW85" s="9"/>
      <c r="UIX85" s="9"/>
      <c r="UIY85" s="9"/>
      <c r="UIZ85" s="9"/>
      <c r="UJA85" s="9"/>
      <c r="UJB85" s="9"/>
      <c r="UJC85" s="9"/>
      <c r="UJD85" s="9"/>
      <c r="UJE85" s="9"/>
      <c r="UJF85" s="9"/>
      <c r="UJG85" s="9"/>
      <c r="UJH85" s="9"/>
      <c r="UJI85" s="9"/>
      <c r="UJJ85" s="9"/>
      <c r="UJK85" s="9"/>
      <c r="UJL85" s="9"/>
      <c r="UJM85" s="9"/>
      <c r="UJN85" s="9"/>
      <c r="UJO85" s="9"/>
      <c r="UJP85" s="9"/>
      <c r="UJQ85" s="9"/>
      <c r="UJR85" s="9"/>
      <c r="UJS85" s="9"/>
      <c r="UJT85" s="9"/>
      <c r="UJU85" s="9"/>
      <c r="UJV85" s="9"/>
      <c r="UJW85" s="9"/>
      <c r="UJX85" s="9"/>
      <c r="UJY85" s="9"/>
      <c r="UJZ85" s="9"/>
      <c r="UKA85" s="9"/>
      <c r="UKB85" s="9"/>
      <c r="UKC85" s="9"/>
      <c r="UKD85" s="9"/>
      <c r="UKE85" s="9"/>
      <c r="UKF85" s="9"/>
      <c r="UKG85" s="9"/>
      <c r="UKH85" s="9"/>
      <c r="UKI85" s="9"/>
      <c r="UKJ85" s="9"/>
      <c r="UKK85" s="9"/>
      <c r="UKL85" s="9"/>
      <c r="UKM85" s="9"/>
      <c r="UKN85" s="9"/>
      <c r="UKO85" s="9"/>
      <c r="UKP85" s="9"/>
      <c r="UKQ85" s="9"/>
      <c r="UKR85" s="9"/>
      <c r="UKS85" s="9"/>
      <c r="UKT85" s="9"/>
      <c r="UKU85" s="9"/>
      <c r="UKV85" s="9"/>
      <c r="UKW85" s="9"/>
      <c r="UKX85" s="9"/>
      <c r="UKY85" s="9"/>
      <c r="UKZ85" s="9"/>
      <c r="ULA85" s="9"/>
      <c r="ULB85" s="9"/>
      <c r="ULC85" s="9"/>
      <c r="ULD85" s="9"/>
      <c r="ULE85" s="9"/>
      <c r="ULF85" s="9"/>
      <c r="ULG85" s="9"/>
      <c r="ULH85" s="9"/>
      <c r="ULI85" s="9"/>
      <c r="ULJ85" s="9"/>
      <c r="ULK85" s="9"/>
      <c r="ULL85" s="9"/>
      <c r="ULM85" s="9"/>
      <c r="ULN85" s="9"/>
      <c r="ULO85" s="9"/>
      <c r="ULP85" s="9"/>
      <c r="ULQ85" s="9"/>
      <c r="ULR85" s="9"/>
      <c r="ULS85" s="9"/>
      <c r="ULT85" s="9"/>
      <c r="ULU85" s="9"/>
      <c r="ULV85" s="9"/>
      <c r="ULW85" s="9"/>
      <c r="ULX85" s="9"/>
      <c r="ULY85" s="9"/>
      <c r="ULZ85" s="9"/>
      <c r="UMA85" s="9"/>
      <c r="UMB85" s="9"/>
      <c r="UMC85" s="9"/>
      <c r="UMD85" s="9"/>
      <c r="UME85" s="9"/>
      <c r="UMF85" s="9"/>
      <c r="UMG85" s="9"/>
      <c r="UMH85" s="9"/>
      <c r="UMI85" s="9"/>
      <c r="UMJ85" s="9"/>
      <c r="UMK85" s="9"/>
      <c r="UML85" s="9"/>
      <c r="UMM85" s="9"/>
      <c r="UMN85" s="9"/>
      <c r="UMO85" s="9"/>
      <c r="UMP85" s="9"/>
      <c r="UMQ85" s="9"/>
      <c r="UMR85" s="9"/>
      <c r="UMS85" s="9"/>
      <c r="UMT85" s="9"/>
      <c r="UMU85" s="9"/>
      <c r="UMV85" s="9"/>
      <c r="UMW85" s="9"/>
      <c r="UMX85" s="9"/>
      <c r="UMY85" s="9"/>
      <c r="UMZ85" s="9"/>
      <c r="UNA85" s="9"/>
      <c r="UNB85" s="9"/>
      <c r="UNC85" s="9"/>
      <c r="UND85" s="9"/>
      <c r="UNE85" s="9"/>
      <c r="UNF85" s="9"/>
      <c r="UNG85" s="9"/>
      <c r="UNH85" s="9"/>
      <c r="UNI85" s="9"/>
      <c r="UNJ85" s="9"/>
      <c r="UNK85" s="9"/>
      <c r="UNL85" s="9"/>
      <c r="UNM85" s="9"/>
      <c r="UNN85" s="9"/>
      <c r="UNO85" s="9"/>
      <c r="UNP85" s="9"/>
      <c r="UNQ85" s="9"/>
      <c r="UNR85" s="9"/>
      <c r="UNS85" s="9"/>
      <c r="UNT85" s="9"/>
      <c r="UNU85" s="9"/>
      <c r="UNV85" s="9"/>
      <c r="UNW85" s="9"/>
      <c r="UNX85" s="9"/>
      <c r="UNY85" s="9"/>
      <c r="UNZ85" s="9"/>
      <c r="UOA85" s="9"/>
      <c r="UOB85" s="9"/>
      <c r="UOC85" s="9"/>
      <c r="UOD85" s="9"/>
      <c r="UOE85" s="9"/>
      <c r="UOF85" s="9"/>
      <c r="UOG85" s="9"/>
      <c r="UOH85" s="9"/>
      <c r="UOI85" s="9"/>
      <c r="UOJ85" s="9"/>
      <c r="UOK85" s="9"/>
      <c r="UOL85" s="9"/>
      <c r="UOM85" s="9"/>
      <c r="UON85" s="9"/>
      <c r="UOO85" s="9"/>
      <c r="UOP85" s="9"/>
      <c r="UOQ85" s="9"/>
      <c r="UOR85" s="9"/>
      <c r="UOS85" s="9"/>
      <c r="UOT85" s="9"/>
      <c r="UOU85" s="9"/>
      <c r="UOV85" s="9"/>
      <c r="UOW85" s="9"/>
      <c r="UOX85" s="9"/>
      <c r="UOY85" s="9"/>
      <c r="UOZ85" s="9"/>
      <c r="UPA85" s="9"/>
      <c r="UPB85" s="9"/>
      <c r="UPC85" s="9"/>
      <c r="UPD85" s="9"/>
      <c r="UPE85" s="9"/>
      <c r="UPF85" s="9"/>
      <c r="UPG85" s="9"/>
      <c r="UPH85" s="9"/>
      <c r="UPI85" s="9"/>
      <c r="UPJ85" s="9"/>
      <c r="UPK85" s="9"/>
      <c r="UPL85" s="9"/>
      <c r="UPM85" s="9"/>
      <c r="UPN85" s="9"/>
      <c r="UPO85" s="9"/>
      <c r="UPP85" s="9"/>
      <c r="UPQ85" s="9"/>
      <c r="UPR85" s="9"/>
      <c r="UPS85" s="9"/>
      <c r="UPT85" s="9"/>
      <c r="UPU85" s="9"/>
      <c r="UPV85" s="9"/>
      <c r="UPW85" s="9"/>
      <c r="UPX85" s="9"/>
      <c r="UPY85" s="9"/>
      <c r="UPZ85" s="9"/>
      <c r="UQA85" s="9"/>
      <c r="UQB85" s="9"/>
      <c r="UQC85" s="9"/>
      <c r="UQD85" s="9"/>
      <c r="UQE85" s="9"/>
      <c r="UQF85" s="9"/>
      <c r="UQG85" s="9"/>
      <c r="UQH85" s="9"/>
      <c r="UQI85" s="9"/>
      <c r="UQJ85" s="9"/>
      <c r="UQK85" s="9"/>
      <c r="UQL85" s="9"/>
      <c r="UQM85" s="9"/>
      <c r="UQN85" s="9"/>
      <c r="UQO85" s="9"/>
      <c r="UQP85" s="9"/>
      <c r="UQQ85" s="9"/>
      <c r="UQR85" s="9"/>
      <c r="UQS85" s="9"/>
      <c r="UQT85" s="9"/>
      <c r="UQU85" s="9"/>
      <c r="UQV85" s="9"/>
      <c r="UQW85" s="9"/>
      <c r="UQX85" s="9"/>
      <c r="UQY85" s="9"/>
      <c r="UQZ85" s="9"/>
      <c r="URA85" s="9"/>
      <c r="URB85" s="9"/>
      <c r="URC85" s="9"/>
      <c r="URD85" s="9"/>
      <c r="URE85" s="9"/>
      <c r="URF85" s="9"/>
      <c r="URG85" s="9"/>
      <c r="URH85" s="9"/>
      <c r="URI85" s="9"/>
      <c r="URJ85" s="9"/>
      <c r="URK85" s="9"/>
      <c r="URL85" s="9"/>
      <c r="URM85" s="9"/>
      <c r="URN85" s="9"/>
      <c r="URO85" s="9"/>
      <c r="URP85" s="9"/>
      <c r="URQ85" s="9"/>
      <c r="URR85" s="9"/>
      <c r="URS85" s="9"/>
      <c r="URT85" s="9"/>
      <c r="URU85" s="9"/>
      <c r="URV85" s="9"/>
      <c r="URW85" s="9"/>
      <c r="URX85" s="9"/>
      <c r="URY85" s="9"/>
      <c r="URZ85" s="9"/>
      <c r="USA85" s="9"/>
      <c r="USB85" s="9"/>
      <c r="USC85" s="9"/>
      <c r="USD85" s="9"/>
      <c r="USE85" s="9"/>
      <c r="USF85" s="9"/>
      <c r="USG85" s="9"/>
      <c r="USH85" s="9"/>
      <c r="USI85" s="9"/>
      <c r="USJ85" s="9"/>
      <c r="USK85" s="9"/>
      <c r="USL85" s="9"/>
      <c r="USM85" s="9"/>
      <c r="USN85" s="9"/>
      <c r="USO85" s="9"/>
      <c r="USP85" s="9"/>
      <c r="USQ85" s="9"/>
      <c r="USR85" s="9"/>
      <c r="USS85" s="9"/>
      <c r="UST85" s="9"/>
      <c r="USU85" s="9"/>
      <c r="USV85" s="9"/>
      <c r="USW85" s="9"/>
      <c r="USX85" s="9"/>
      <c r="USY85" s="9"/>
      <c r="USZ85" s="9"/>
      <c r="UTA85" s="9"/>
      <c r="UTB85" s="9"/>
      <c r="UTC85" s="9"/>
      <c r="UTD85" s="9"/>
      <c r="UTE85" s="9"/>
      <c r="UTF85" s="9"/>
      <c r="UTG85" s="9"/>
      <c r="UTH85" s="9"/>
      <c r="UTI85" s="9"/>
      <c r="UTJ85" s="9"/>
      <c r="UTK85" s="9"/>
      <c r="UTL85" s="9"/>
      <c r="UTM85" s="9"/>
      <c r="UTN85" s="9"/>
      <c r="UTO85" s="9"/>
      <c r="UTP85" s="9"/>
      <c r="UTQ85" s="9"/>
      <c r="UTR85" s="9"/>
      <c r="UTS85" s="9"/>
      <c r="UTT85" s="9"/>
      <c r="UTU85" s="9"/>
      <c r="UTV85" s="9"/>
      <c r="UTW85" s="9"/>
      <c r="UTX85" s="9"/>
      <c r="UTY85" s="9"/>
      <c r="UTZ85" s="9"/>
      <c r="UUA85" s="9"/>
      <c r="UUB85" s="9"/>
      <c r="UUC85" s="9"/>
      <c r="UUD85" s="9"/>
      <c r="UUE85" s="9"/>
      <c r="UUF85" s="9"/>
      <c r="UUG85" s="9"/>
      <c r="UUH85" s="9"/>
      <c r="UUI85" s="9"/>
      <c r="UUJ85" s="9"/>
      <c r="UUK85" s="9"/>
      <c r="UUL85" s="9"/>
      <c r="UUM85" s="9"/>
      <c r="UUN85" s="9"/>
      <c r="UUO85" s="9"/>
      <c r="UUP85" s="9"/>
      <c r="UUQ85" s="9"/>
      <c r="UUR85" s="9"/>
      <c r="UUS85" s="9"/>
      <c r="UUT85" s="9"/>
      <c r="UUU85" s="9"/>
      <c r="UUV85" s="9"/>
      <c r="UUW85" s="9"/>
      <c r="UUX85" s="9"/>
      <c r="UUY85" s="9"/>
      <c r="UUZ85" s="9"/>
      <c r="UVA85" s="9"/>
      <c r="UVB85" s="9"/>
      <c r="UVC85" s="9"/>
      <c r="UVD85" s="9"/>
      <c r="UVE85" s="9"/>
      <c r="UVF85" s="9"/>
      <c r="UVG85" s="9"/>
      <c r="UVH85" s="9"/>
      <c r="UVI85" s="9"/>
      <c r="UVJ85" s="9"/>
      <c r="UVK85" s="9"/>
      <c r="UVL85" s="9"/>
      <c r="UVM85" s="9"/>
      <c r="UVN85" s="9"/>
      <c r="UVO85" s="9"/>
      <c r="UVP85" s="9"/>
      <c r="UVQ85" s="9"/>
      <c r="UVR85" s="9"/>
      <c r="UVS85" s="9"/>
      <c r="UVT85" s="9"/>
      <c r="UVU85" s="9"/>
      <c r="UVV85" s="9"/>
      <c r="UVW85" s="9"/>
      <c r="UVX85" s="9"/>
      <c r="UVY85" s="9"/>
      <c r="UVZ85" s="9"/>
      <c r="UWA85" s="9"/>
      <c r="UWB85" s="9"/>
      <c r="UWC85" s="9"/>
      <c r="UWD85" s="9"/>
      <c r="UWE85" s="9"/>
      <c r="UWF85" s="9"/>
      <c r="UWG85" s="9"/>
      <c r="UWH85" s="9"/>
      <c r="UWI85" s="9"/>
      <c r="UWJ85" s="9"/>
      <c r="UWK85" s="9"/>
      <c r="UWL85" s="9"/>
      <c r="UWM85" s="9"/>
      <c r="UWN85" s="9"/>
      <c r="UWO85" s="9"/>
      <c r="UWP85" s="9"/>
      <c r="UWQ85" s="9"/>
      <c r="UWR85" s="9"/>
      <c r="UWS85" s="9"/>
      <c r="UWT85" s="9"/>
      <c r="UWU85" s="9"/>
      <c r="UWV85" s="9"/>
      <c r="UWW85" s="9"/>
      <c r="UWX85" s="9"/>
      <c r="UWY85" s="9"/>
      <c r="UWZ85" s="9"/>
      <c r="UXA85" s="9"/>
      <c r="UXB85" s="9"/>
      <c r="UXC85" s="9"/>
      <c r="UXD85" s="9"/>
      <c r="UXE85" s="9"/>
      <c r="UXF85" s="9"/>
      <c r="UXG85" s="9"/>
      <c r="UXH85" s="9"/>
      <c r="UXI85" s="9"/>
      <c r="UXJ85" s="9"/>
      <c r="UXK85" s="9"/>
      <c r="UXL85" s="9"/>
      <c r="UXM85" s="9"/>
      <c r="UXN85" s="9"/>
      <c r="UXO85" s="9"/>
      <c r="UXP85" s="9"/>
      <c r="UXQ85" s="9"/>
      <c r="UXR85" s="9"/>
      <c r="UXS85" s="9"/>
      <c r="UXT85" s="9"/>
      <c r="UXU85" s="9"/>
      <c r="UXV85" s="9"/>
      <c r="UXW85" s="9"/>
      <c r="UXX85" s="9"/>
      <c r="UXY85" s="9"/>
      <c r="UXZ85" s="9"/>
      <c r="UYA85" s="9"/>
      <c r="UYB85" s="9"/>
      <c r="UYC85" s="9"/>
      <c r="UYD85" s="9"/>
      <c r="UYE85" s="9"/>
      <c r="UYF85" s="9"/>
      <c r="UYG85" s="9"/>
      <c r="UYH85" s="9"/>
      <c r="UYI85" s="9"/>
      <c r="UYJ85" s="9"/>
      <c r="UYK85" s="9"/>
      <c r="UYL85" s="9"/>
      <c r="UYM85" s="9"/>
      <c r="UYN85" s="9"/>
      <c r="UYO85" s="9"/>
      <c r="UYP85" s="9"/>
      <c r="UYQ85" s="9"/>
      <c r="UYR85" s="9"/>
      <c r="UYS85" s="9"/>
      <c r="UYT85" s="9"/>
      <c r="UYU85" s="9"/>
      <c r="UYV85" s="9"/>
      <c r="UYW85" s="9"/>
      <c r="UYX85" s="9"/>
      <c r="UYY85" s="9"/>
      <c r="UYZ85" s="9"/>
      <c r="UZA85" s="9"/>
      <c r="UZB85" s="9"/>
      <c r="UZC85" s="9"/>
      <c r="UZD85" s="9"/>
      <c r="UZE85" s="9"/>
      <c r="UZF85" s="9"/>
      <c r="UZG85" s="9"/>
      <c r="UZH85" s="9"/>
      <c r="UZI85" s="9"/>
      <c r="UZJ85" s="9"/>
      <c r="UZK85" s="9"/>
      <c r="UZL85" s="9"/>
      <c r="UZM85" s="9"/>
      <c r="UZN85" s="9"/>
      <c r="UZO85" s="9"/>
      <c r="UZP85" s="9"/>
      <c r="UZQ85" s="9"/>
      <c r="UZR85" s="9"/>
      <c r="UZS85" s="9"/>
      <c r="UZT85" s="9"/>
      <c r="UZU85" s="9"/>
      <c r="UZV85" s="9"/>
      <c r="UZW85" s="9"/>
      <c r="UZX85" s="9"/>
      <c r="UZY85" s="9"/>
      <c r="UZZ85" s="9"/>
      <c r="VAA85" s="9"/>
      <c r="VAB85" s="9"/>
      <c r="VAC85" s="9"/>
      <c r="VAD85" s="9"/>
      <c r="VAE85" s="9"/>
      <c r="VAF85" s="9"/>
      <c r="VAG85" s="9"/>
      <c r="VAH85" s="9"/>
      <c r="VAI85" s="9"/>
      <c r="VAJ85" s="9"/>
      <c r="VAK85" s="9"/>
      <c r="VAL85" s="9"/>
      <c r="VAM85" s="9"/>
      <c r="VAN85" s="9"/>
      <c r="VAO85" s="9"/>
      <c r="VAP85" s="9"/>
      <c r="VAQ85" s="9"/>
      <c r="VAR85" s="9"/>
      <c r="VAS85" s="9"/>
      <c r="VAT85" s="9"/>
      <c r="VAU85" s="9"/>
      <c r="VAV85" s="9"/>
      <c r="VAW85" s="9"/>
      <c r="VAX85" s="9"/>
      <c r="VAY85" s="9"/>
      <c r="VAZ85" s="9"/>
      <c r="VBA85" s="9"/>
      <c r="VBB85" s="9"/>
      <c r="VBC85" s="9"/>
      <c r="VBD85" s="9"/>
      <c r="VBE85" s="9"/>
      <c r="VBF85" s="9"/>
      <c r="VBG85" s="9"/>
      <c r="VBH85" s="9"/>
      <c r="VBI85" s="9"/>
      <c r="VBJ85" s="9"/>
      <c r="VBK85" s="9"/>
      <c r="VBL85" s="9"/>
      <c r="VBM85" s="9"/>
      <c r="VBN85" s="9"/>
      <c r="VBO85" s="9"/>
      <c r="VBP85" s="9"/>
      <c r="VBQ85" s="9"/>
      <c r="VBR85" s="9"/>
      <c r="VBS85" s="9"/>
      <c r="VBT85" s="9"/>
      <c r="VBU85" s="9"/>
      <c r="VBV85" s="9"/>
      <c r="VBW85" s="9"/>
      <c r="VBX85" s="9"/>
      <c r="VBY85" s="9"/>
      <c r="VBZ85" s="9"/>
      <c r="VCA85" s="9"/>
      <c r="VCB85" s="9"/>
      <c r="VCC85" s="9"/>
      <c r="VCD85" s="9"/>
      <c r="VCE85" s="9"/>
      <c r="VCF85" s="9"/>
      <c r="VCG85" s="9"/>
      <c r="VCH85" s="9"/>
      <c r="VCI85" s="9"/>
      <c r="VCJ85" s="9"/>
      <c r="VCK85" s="9"/>
      <c r="VCL85" s="9"/>
      <c r="VCM85" s="9"/>
      <c r="VCN85" s="9"/>
      <c r="VCO85" s="9"/>
      <c r="VCP85" s="9"/>
      <c r="VCQ85" s="9"/>
      <c r="VCR85" s="9"/>
      <c r="VCS85" s="9"/>
      <c r="VCT85" s="9"/>
      <c r="VCU85" s="9"/>
      <c r="VCV85" s="9"/>
      <c r="VCW85" s="9"/>
      <c r="VCX85" s="9"/>
      <c r="VCY85" s="9"/>
      <c r="VCZ85" s="9"/>
      <c r="VDA85" s="9"/>
      <c r="VDB85" s="9"/>
      <c r="VDC85" s="9"/>
      <c r="VDD85" s="9"/>
      <c r="VDE85" s="9"/>
      <c r="VDF85" s="9"/>
      <c r="VDG85" s="9"/>
      <c r="VDH85" s="9"/>
      <c r="VDI85" s="9"/>
      <c r="VDJ85" s="9"/>
      <c r="VDK85" s="9"/>
      <c r="VDL85" s="9"/>
      <c r="VDM85" s="9"/>
      <c r="VDN85" s="9"/>
      <c r="VDO85" s="9"/>
      <c r="VDP85" s="9"/>
      <c r="VDQ85" s="9"/>
      <c r="VDR85" s="9"/>
      <c r="VDS85" s="9"/>
      <c r="VDT85" s="9"/>
      <c r="VDU85" s="9"/>
      <c r="VDV85" s="9"/>
      <c r="VDW85" s="9"/>
      <c r="VDX85" s="9"/>
      <c r="VDY85" s="9"/>
      <c r="VDZ85" s="9"/>
      <c r="VEA85" s="9"/>
      <c r="VEB85" s="9"/>
      <c r="VEC85" s="9"/>
      <c r="VED85" s="9"/>
      <c r="VEE85" s="9"/>
      <c r="VEF85" s="9"/>
      <c r="VEG85" s="9"/>
      <c r="VEH85" s="9"/>
      <c r="VEI85" s="9"/>
      <c r="VEJ85" s="9"/>
      <c r="VEK85" s="9"/>
      <c r="VEL85" s="9"/>
      <c r="VEM85" s="9"/>
      <c r="VEN85" s="9"/>
      <c r="VEO85" s="9"/>
      <c r="VEP85" s="9"/>
      <c r="VEQ85" s="9"/>
      <c r="VER85" s="9"/>
      <c r="VES85" s="9"/>
      <c r="VET85" s="9"/>
      <c r="VEU85" s="9"/>
      <c r="VEV85" s="9"/>
      <c r="VEW85" s="9"/>
      <c r="VEX85" s="9"/>
      <c r="VEY85" s="9"/>
      <c r="VEZ85" s="9"/>
      <c r="VFA85" s="9"/>
      <c r="VFB85" s="9"/>
      <c r="VFC85" s="9"/>
      <c r="VFD85" s="9"/>
      <c r="VFE85" s="9"/>
      <c r="VFF85" s="9"/>
      <c r="VFG85" s="9"/>
      <c r="VFH85" s="9"/>
      <c r="VFI85" s="9"/>
      <c r="VFJ85" s="9"/>
      <c r="VFK85" s="9"/>
      <c r="VFL85" s="9"/>
      <c r="VFM85" s="9"/>
      <c r="VFN85" s="9"/>
      <c r="VFO85" s="9"/>
      <c r="VFP85" s="9"/>
      <c r="VFQ85" s="9"/>
      <c r="VFR85" s="9"/>
      <c r="VFS85" s="9"/>
      <c r="VFT85" s="9"/>
      <c r="VFU85" s="9"/>
      <c r="VFV85" s="9"/>
      <c r="VFW85" s="9"/>
      <c r="VFX85" s="9"/>
      <c r="VFY85" s="9"/>
      <c r="VFZ85" s="9"/>
      <c r="VGA85" s="9"/>
      <c r="VGB85" s="9"/>
      <c r="VGC85" s="9"/>
      <c r="VGD85" s="9"/>
      <c r="VGE85" s="9"/>
      <c r="VGF85" s="9"/>
      <c r="VGG85" s="9"/>
      <c r="VGH85" s="9"/>
      <c r="VGI85" s="9"/>
      <c r="VGJ85" s="9"/>
      <c r="VGK85" s="9"/>
      <c r="VGL85" s="9"/>
      <c r="VGM85" s="9"/>
      <c r="VGN85" s="9"/>
      <c r="VGO85" s="9"/>
      <c r="VGP85" s="9"/>
      <c r="VGQ85" s="9"/>
      <c r="VGR85" s="9"/>
      <c r="VGS85" s="9"/>
      <c r="VGT85" s="9"/>
      <c r="VGU85" s="9"/>
      <c r="VGV85" s="9"/>
      <c r="VGW85" s="9"/>
      <c r="VGX85" s="9"/>
      <c r="VGY85" s="9"/>
      <c r="VGZ85" s="9"/>
      <c r="VHA85" s="9"/>
      <c r="VHB85" s="9"/>
      <c r="VHC85" s="9"/>
      <c r="VHD85" s="9"/>
      <c r="VHE85" s="9"/>
      <c r="VHF85" s="9"/>
      <c r="VHG85" s="9"/>
      <c r="VHH85" s="9"/>
      <c r="VHI85" s="9"/>
      <c r="VHJ85" s="9"/>
      <c r="VHK85" s="9"/>
      <c r="VHL85" s="9"/>
      <c r="VHM85" s="9"/>
      <c r="VHN85" s="9"/>
      <c r="VHO85" s="9"/>
      <c r="VHP85" s="9"/>
      <c r="VHQ85" s="9"/>
      <c r="VHR85" s="9"/>
      <c r="VHS85" s="9"/>
      <c r="VHT85" s="9"/>
      <c r="VHU85" s="9"/>
      <c r="VHV85" s="9"/>
      <c r="VHW85" s="9"/>
      <c r="VHX85" s="9"/>
      <c r="VHY85" s="9"/>
      <c r="VHZ85" s="9"/>
      <c r="VIA85" s="9"/>
      <c r="VIB85" s="9"/>
      <c r="VIC85" s="9"/>
      <c r="VID85" s="9"/>
      <c r="VIE85" s="9"/>
      <c r="VIF85" s="9"/>
      <c r="VIG85" s="9"/>
      <c r="VIH85" s="9"/>
      <c r="VII85" s="9"/>
      <c r="VIJ85" s="9"/>
      <c r="VIK85" s="9"/>
      <c r="VIL85" s="9"/>
      <c r="VIM85" s="9"/>
      <c r="VIN85" s="9"/>
      <c r="VIO85" s="9"/>
      <c r="VIP85" s="9"/>
      <c r="VIQ85" s="9"/>
      <c r="VIR85" s="9"/>
      <c r="VIS85" s="9"/>
      <c r="VIT85" s="9"/>
      <c r="VIU85" s="9"/>
      <c r="VIV85" s="9"/>
      <c r="VIW85" s="9"/>
      <c r="VIX85" s="9"/>
      <c r="VIY85" s="9"/>
      <c r="VIZ85" s="9"/>
      <c r="VJA85" s="9"/>
      <c r="VJB85" s="9"/>
      <c r="VJC85" s="9"/>
      <c r="VJD85" s="9"/>
      <c r="VJE85" s="9"/>
      <c r="VJF85" s="9"/>
      <c r="VJG85" s="9"/>
      <c r="VJH85" s="9"/>
      <c r="VJI85" s="9"/>
      <c r="VJJ85" s="9"/>
      <c r="VJK85" s="9"/>
      <c r="VJL85" s="9"/>
      <c r="VJM85" s="9"/>
      <c r="VJN85" s="9"/>
      <c r="VJO85" s="9"/>
      <c r="VJP85" s="9"/>
      <c r="VJQ85" s="9"/>
      <c r="VJR85" s="9"/>
      <c r="VJS85" s="9"/>
      <c r="VJT85" s="9"/>
      <c r="VJU85" s="9"/>
      <c r="VJV85" s="9"/>
      <c r="VJW85" s="9"/>
      <c r="VJX85" s="9"/>
      <c r="VJY85" s="9"/>
      <c r="VJZ85" s="9"/>
      <c r="VKA85" s="9"/>
      <c r="VKB85" s="9"/>
      <c r="VKC85" s="9"/>
      <c r="VKD85" s="9"/>
      <c r="VKE85" s="9"/>
      <c r="VKF85" s="9"/>
      <c r="VKG85" s="9"/>
      <c r="VKH85" s="9"/>
      <c r="VKI85" s="9"/>
      <c r="VKJ85" s="9"/>
      <c r="VKK85" s="9"/>
      <c r="VKL85" s="9"/>
      <c r="VKM85" s="9"/>
      <c r="VKN85" s="9"/>
      <c r="VKO85" s="9"/>
      <c r="VKP85" s="9"/>
      <c r="VKQ85" s="9"/>
      <c r="VKR85" s="9"/>
      <c r="VKS85" s="9"/>
      <c r="VKT85" s="9"/>
      <c r="VKU85" s="9"/>
      <c r="VKV85" s="9"/>
      <c r="VKW85" s="9"/>
      <c r="VKX85" s="9"/>
      <c r="VKY85" s="9"/>
      <c r="VKZ85" s="9"/>
      <c r="VLA85" s="9"/>
      <c r="VLB85" s="9"/>
      <c r="VLC85" s="9"/>
      <c r="VLD85" s="9"/>
      <c r="VLE85" s="9"/>
      <c r="VLF85" s="9"/>
      <c r="VLG85" s="9"/>
      <c r="VLH85" s="9"/>
      <c r="VLI85" s="9"/>
      <c r="VLJ85" s="9"/>
      <c r="VLK85" s="9"/>
      <c r="VLL85" s="9"/>
      <c r="VLM85" s="9"/>
      <c r="VLN85" s="9"/>
      <c r="VLO85" s="9"/>
      <c r="VLP85" s="9"/>
      <c r="VLQ85" s="9"/>
      <c r="VLR85" s="9"/>
      <c r="VLS85" s="9"/>
      <c r="VLT85" s="9"/>
      <c r="VLU85" s="9"/>
      <c r="VLV85" s="9"/>
      <c r="VLW85" s="9"/>
      <c r="VLX85" s="9"/>
      <c r="VLY85" s="9"/>
      <c r="VLZ85" s="9"/>
      <c r="VMA85" s="9"/>
      <c r="VMB85" s="9"/>
      <c r="VMC85" s="9"/>
      <c r="VMD85" s="9"/>
      <c r="VME85" s="9"/>
      <c r="VMF85" s="9"/>
      <c r="VMG85" s="9"/>
      <c r="VMH85" s="9"/>
      <c r="VMI85" s="9"/>
      <c r="VMJ85" s="9"/>
      <c r="VMK85" s="9"/>
      <c r="VML85" s="9"/>
      <c r="VMM85" s="9"/>
      <c r="VMN85" s="9"/>
      <c r="VMO85" s="9"/>
      <c r="VMP85" s="9"/>
      <c r="VMQ85" s="9"/>
      <c r="VMR85" s="9"/>
      <c r="VMS85" s="9"/>
      <c r="VMT85" s="9"/>
      <c r="VMU85" s="9"/>
      <c r="VMV85" s="9"/>
      <c r="VMW85" s="9"/>
      <c r="VMX85" s="9"/>
      <c r="VMY85" s="9"/>
      <c r="VMZ85" s="9"/>
      <c r="VNA85" s="9"/>
      <c r="VNB85" s="9"/>
      <c r="VNC85" s="9"/>
      <c r="VND85" s="9"/>
      <c r="VNE85" s="9"/>
      <c r="VNF85" s="9"/>
      <c r="VNG85" s="9"/>
      <c r="VNH85" s="9"/>
      <c r="VNI85" s="9"/>
      <c r="VNJ85" s="9"/>
      <c r="VNK85" s="9"/>
      <c r="VNL85" s="9"/>
      <c r="VNM85" s="9"/>
      <c r="VNN85" s="9"/>
      <c r="VNO85" s="9"/>
      <c r="VNP85" s="9"/>
      <c r="VNQ85" s="9"/>
      <c r="VNR85" s="9"/>
      <c r="VNS85" s="9"/>
      <c r="VNT85" s="9"/>
      <c r="VNU85" s="9"/>
      <c r="VNV85" s="9"/>
      <c r="VNW85" s="9"/>
      <c r="VNX85" s="9"/>
      <c r="VNY85" s="9"/>
      <c r="VNZ85" s="9"/>
      <c r="VOA85" s="9"/>
      <c r="VOB85" s="9"/>
      <c r="VOC85" s="9"/>
      <c r="VOD85" s="9"/>
      <c r="VOE85" s="9"/>
      <c r="VOF85" s="9"/>
      <c r="VOG85" s="9"/>
      <c r="VOH85" s="9"/>
      <c r="VOI85" s="9"/>
      <c r="VOJ85" s="9"/>
      <c r="VOK85" s="9"/>
      <c r="VOL85" s="9"/>
      <c r="VOM85" s="9"/>
      <c r="VON85" s="9"/>
      <c r="VOO85" s="9"/>
      <c r="VOP85" s="9"/>
      <c r="VOQ85" s="9"/>
      <c r="VOR85" s="9"/>
      <c r="VOS85" s="9"/>
      <c r="VOT85" s="9"/>
      <c r="VOU85" s="9"/>
      <c r="VOV85" s="9"/>
      <c r="VOW85" s="9"/>
      <c r="VOX85" s="9"/>
      <c r="VOY85" s="9"/>
      <c r="VOZ85" s="9"/>
      <c r="VPA85" s="9"/>
      <c r="VPB85" s="9"/>
      <c r="VPC85" s="9"/>
      <c r="VPD85" s="9"/>
      <c r="VPE85" s="9"/>
      <c r="VPF85" s="9"/>
      <c r="VPG85" s="9"/>
      <c r="VPH85" s="9"/>
      <c r="VPI85" s="9"/>
      <c r="VPJ85" s="9"/>
      <c r="VPK85" s="9"/>
      <c r="VPL85" s="9"/>
      <c r="VPM85" s="9"/>
      <c r="VPN85" s="9"/>
      <c r="VPO85" s="9"/>
      <c r="VPP85" s="9"/>
      <c r="VPQ85" s="9"/>
      <c r="VPR85" s="9"/>
      <c r="VPS85" s="9"/>
      <c r="VPT85" s="9"/>
      <c r="VPU85" s="9"/>
      <c r="VPV85" s="9"/>
      <c r="VPW85" s="9"/>
      <c r="VPX85" s="9"/>
      <c r="VPY85" s="9"/>
      <c r="VPZ85" s="9"/>
      <c r="VQA85" s="9"/>
      <c r="VQB85" s="9"/>
      <c r="VQC85" s="9"/>
      <c r="VQD85" s="9"/>
      <c r="VQE85" s="9"/>
      <c r="VQF85" s="9"/>
      <c r="VQG85" s="9"/>
      <c r="VQH85" s="9"/>
      <c r="VQI85" s="9"/>
      <c r="VQJ85" s="9"/>
      <c r="VQK85" s="9"/>
      <c r="VQL85" s="9"/>
      <c r="VQM85" s="9"/>
      <c r="VQN85" s="9"/>
      <c r="VQO85" s="9"/>
      <c r="VQP85" s="9"/>
      <c r="VQQ85" s="9"/>
      <c r="VQR85" s="9"/>
      <c r="VQS85" s="9"/>
      <c r="VQT85" s="9"/>
      <c r="VQU85" s="9"/>
      <c r="VQV85" s="9"/>
      <c r="VQW85" s="9"/>
      <c r="VQX85" s="9"/>
      <c r="VQY85" s="9"/>
      <c r="VQZ85" s="9"/>
      <c r="VRA85" s="9"/>
      <c r="VRB85" s="9"/>
      <c r="VRC85" s="9"/>
      <c r="VRD85" s="9"/>
      <c r="VRE85" s="9"/>
      <c r="VRF85" s="9"/>
      <c r="VRG85" s="9"/>
      <c r="VRH85" s="9"/>
      <c r="VRI85" s="9"/>
      <c r="VRJ85" s="9"/>
      <c r="VRK85" s="9"/>
      <c r="VRL85" s="9"/>
      <c r="VRM85" s="9"/>
      <c r="VRN85" s="9"/>
      <c r="VRO85" s="9"/>
      <c r="VRP85" s="9"/>
      <c r="VRQ85" s="9"/>
      <c r="VRR85" s="9"/>
      <c r="VRS85" s="9"/>
      <c r="VRT85" s="9"/>
      <c r="VRU85" s="9"/>
      <c r="VRV85" s="9"/>
      <c r="VRW85" s="9"/>
      <c r="VRX85" s="9"/>
      <c r="VRY85" s="9"/>
      <c r="VRZ85" s="9"/>
      <c r="VSA85" s="9"/>
      <c r="VSB85" s="9"/>
      <c r="VSC85" s="9"/>
      <c r="VSD85" s="9"/>
      <c r="VSE85" s="9"/>
      <c r="VSF85" s="9"/>
      <c r="VSG85" s="9"/>
      <c r="VSH85" s="9"/>
      <c r="VSI85" s="9"/>
      <c r="VSJ85" s="9"/>
      <c r="VSK85" s="9"/>
      <c r="VSL85" s="9"/>
      <c r="VSM85" s="9"/>
      <c r="VSN85" s="9"/>
      <c r="VSO85" s="9"/>
      <c r="VSP85" s="9"/>
      <c r="VSQ85" s="9"/>
      <c r="VSR85" s="9"/>
      <c r="VSS85" s="9"/>
      <c r="VST85" s="9"/>
      <c r="VSU85" s="9"/>
      <c r="VSV85" s="9"/>
      <c r="VSW85" s="9"/>
      <c r="VSX85" s="9"/>
      <c r="VSY85" s="9"/>
      <c r="VSZ85" s="9"/>
      <c r="VTA85" s="9"/>
      <c r="VTB85" s="9"/>
      <c r="VTC85" s="9"/>
      <c r="VTD85" s="9"/>
      <c r="VTE85" s="9"/>
      <c r="VTF85" s="9"/>
      <c r="VTG85" s="9"/>
      <c r="VTH85" s="9"/>
      <c r="VTI85" s="9"/>
      <c r="VTJ85" s="9"/>
      <c r="VTK85" s="9"/>
      <c r="VTL85" s="9"/>
      <c r="VTM85" s="9"/>
      <c r="VTN85" s="9"/>
      <c r="VTO85" s="9"/>
      <c r="VTP85" s="9"/>
      <c r="VTQ85" s="9"/>
      <c r="VTR85" s="9"/>
      <c r="VTS85" s="9"/>
      <c r="VTT85" s="9"/>
      <c r="VTU85" s="9"/>
      <c r="VTV85" s="9"/>
      <c r="VTW85" s="9"/>
      <c r="VTX85" s="9"/>
      <c r="VTY85" s="9"/>
      <c r="VTZ85" s="9"/>
      <c r="VUA85" s="9"/>
      <c r="VUB85" s="9"/>
      <c r="VUC85" s="9"/>
      <c r="VUD85" s="9"/>
      <c r="VUE85" s="9"/>
      <c r="VUF85" s="9"/>
      <c r="VUG85" s="9"/>
      <c r="VUH85" s="9"/>
      <c r="VUI85" s="9"/>
      <c r="VUJ85" s="9"/>
      <c r="VUK85" s="9"/>
      <c r="VUL85" s="9"/>
      <c r="VUM85" s="9"/>
      <c r="VUN85" s="9"/>
      <c r="VUO85" s="9"/>
      <c r="VUP85" s="9"/>
      <c r="VUQ85" s="9"/>
      <c r="VUR85" s="9"/>
      <c r="VUS85" s="9"/>
      <c r="VUT85" s="9"/>
      <c r="VUU85" s="9"/>
      <c r="VUV85" s="9"/>
      <c r="VUW85" s="9"/>
      <c r="VUX85" s="9"/>
      <c r="VUY85" s="9"/>
      <c r="VUZ85" s="9"/>
      <c r="VVA85" s="9"/>
      <c r="VVB85" s="9"/>
      <c r="VVC85" s="9"/>
      <c r="VVD85" s="9"/>
      <c r="VVE85" s="9"/>
      <c r="VVF85" s="9"/>
      <c r="VVG85" s="9"/>
      <c r="VVH85" s="9"/>
      <c r="VVI85" s="9"/>
      <c r="VVJ85" s="9"/>
      <c r="VVK85" s="9"/>
      <c r="VVL85" s="9"/>
      <c r="VVM85" s="9"/>
      <c r="VVN85" s="9"/>
      <c r="VVO85" s="9"/>
      <c r="VVP85" s="9"/>
      <c r="VVQ85" s="9"/>
      <c r="VVR85" s="9"/>
      <c r="VVS85" s="9"/>
      <c r="VVT85" s="9"/>
      <c r="VVU85" s="9"/>
      <c r="VVV85" s="9"/>
      <c r="VVW85" s="9"/>
      <c r="VVX85" s="9"/>
      <c r="VVY85" s="9"/>
      <c r="VVZ85" s="9"/>
      <c r="VWA85" s="9"/>
      <c r="VWB85" s="9"/>
      <c r="VWC85" s="9"/>
      <c r="VWD85" s="9"/>
      <c r="VWE85" s="9"/>
      <c r="VWF85" s="9"/>
      <c r="VWG85" s="9"/>
      <c r="VWH85" s="9"/>
      <c r="VWI85" s="9"/>
      <c r="VWJ85" s="9"/>
      <c r="VWK85" s="9"/>
      <c r="VWL85" s="9"/>
      <c r="VWM85" s="9"/>
      <c r="VWN85" s="9"/>
      <c r="VWO85" s="9"/>
      <c r="VWP85" s="9"/>
      <c r="VWQ85" s="9"/>
      <c r="VWR85" s="9"/>
      <c r="VWS85" s="9"/>
      <c r="VWT85" s="9"/>
      <c r="VWU85" s="9"/>
      <c r="VWV85" s="9"/>
      <c r="VWW85" s="9"/>
      <c r="VWX85" s="9"/>
      <c r="VWY85" s="9"/>
      <c r="VWZ85" s="9"/>
      <c r="VXA85" s="9"/>
      <c r="VXB85" s="9"/>
      <c r="VXC85" s="9"/>
      <c r="VXD85" s="9"/>
      <c r="VXE85" s="9"/>
      <c r="VXF85" s="9"/>
      <c r="VXG85" s="9"/>
      <c r="VXH85" s="9"/>
      <c r="VXI85" s="9"/>
      <c r="VXJ85" s="9"/>
      <c r="VXK85" s="9"/>
      <c r="VXL85" s="9"/>
      <c r="VXM85" s="9"/>
      <c r="VXN85" s="9"/>
      <c r="VXO85" s="9"/>
      <c r="VXP85" s="9"/>
      <c r="VXQ85" s="9"/>
      <c r="VXR85" s="9"/>
      <c r="VXS85" s="9"/>
      <c r="VXT85" s="9"/>
      <c r="VXU85" s="9"/>
      <c r="VXV85" s="9"/>
      <c r="VXW85" s="9"/>
      <c r="VXX85" s="9"/>
      <c r="VXY85" s="9"/>
      <c r="VXZ85" s="9"/>
      <c r="VYA85" s="9"/>
      <c r="VYB85" s="9"/>
      <c r="VYC85" s="9"/>
      <c r="VYD85" s="9"/>
      <c r="VYE85" s="9"/>
      <c r="VYF85" s="9"/>
      <c r="VYG85" s="9"/>
      <c r="VYH85" s="9"/>
      <c r="VYI85" s="9"/>
      <c r="VYJ85" s="9"/>
      <c r="VYK85" s="9"/>
      <c r="VYL85" s="9"/>
      <c r="VYM85" s="9"/>
      <c r="VYN85" s="9"/>
      <c r="VYO85" s="9"/>
      <c r="VYP85" s="9"/>
      <c r="VYQ85" s="9"/>
      <c r="VYR85" s="9"/>
      <c r="VYS85" s="9"/>
      <c r="VYT85" s="9"/>
      <c r="VYU85" s="9"/>
      <c r="VYV85" s="9"/>
      <c r="VYW85" s="9"/>
      <c r="VYX85" s="9"/>
      <c r="VYY85" s="9"/>
      <c r="VYZ85" s="9"/>
      <c r="VZA85" s="9"/>
      <c r="VZB85" s="9"/>
      <c r="VZC85" s="9"/>
      <c r="VZD85" s="9"/>
      <c r="VZE85" s="9"/>
      <c r="VZF85" s="9"/>
      <c r="VZG85" s="9"/>
      <c r="VZH85" s="9"/>
      <c r="VZI85" s="9"/>
      <c r="VZJ85" s="9"/>
      <c r="VZK85" s="9"/>
      <c r="VZL85" s="9"/>
      <c r="VZM85" s="9"/>
      <c r="VZN85" s="9"/>
      <c r="VZO85" s="9"/>
      <c r="VZP85" s="9"/>
      <c r="VZQ85" s="9"/>
      <c r="VZR85" s="9"/>
      <c r="VZS85" s="9"/>
      <c r="VZT85" s="9"/>
      <c r="VZU85" s="9"/>
      <c r="VZV85" s="9"/>
      <c r="VZW85" s="9"/>
      <c r="VZX85" s="9"/>
      <c r="VZY85" s="9"/>
      <c r="VZZ85" s="9"/>
      <c r="WAA85" s="9"/>
      <c r="WAB85" s="9"/>
      <c r="WAC85" s="9"/>
      <c r="WAD85" s="9"/>
      <c r="WAE85" s="9"/>
      <c r="WAF85" s="9"/>
      <c r="WAG85" s="9"/>
      <c r="WAH85" s="9"/>
      <c r="WAI85" s="9"/>
      <c r="WAJ85" s="9"/>
      <c r="WAK85" s="9"/>
      <c r="WAL85" s="9"/>
      <c r="WAM85" s="9"/>
      <c r="WAN85" s="9"/>
      <c r="WAO85" s="9"/>
      <c r="WAP85" s="9"/>
      <c r="WAQ85" s="9"/>
      <c r="WAR85" s="9"/>
      <c r="WAS85" s="9"/>
      <c r="WAT85" s="9"/>
      <c r="WAU85" s="9"/>
      <c r="WAV85" s="9"/>
      <c r="WAW85" s="9"/>
      <c r="WAX85" s="9"/>
      <c r="WAY85" s="9"/>
      <c r="WAZ85" s="9"/>
      <c r="WBA85" s="9"/>
      <c r="WBB85" s="9"/>
      <c r="WBC85" s="9"/>
      <c r="WBD85" s="9"/>
      <c r="WBE85" s="9"/>
      <c r="WBF85" s="9"/>
      <c r="WBG85" s="9"/>
      <c r="WBH85" s="9"/>
      <c r="WBI85" s="9"/>
      <c r="WBJ85" s="9"/>
      <c r="WBK85" s="9"/>
      <c r="WBL85" s="9"/>
      <c r="WBM85" s="9"/>
      <c r="WBN85" s="9"/>
      <c r="WBO85" s="9"/>
      <c r="WBP85" s="9"/>
      <c r="WBQ85" s="9"/>
      <c r="WBR85" s="9"/>
      <c r="WBS85" s="9"/>
      <c r="WBT85" s="9"/>
      <c r="WBU85" s="9"/>
      <c r="WBV85" s="9"/>
      <c r="WBW85" s="9"/>
      <c r="WBX85" s="9"/>
      <c r="WBY85" s="9"/>
      <c r="WBZ85" s="9"/>
      <c r="WCA85" s="9"/>
      <c r="WCB85" s="9"/>
      <c r="WCC85" s="9"/>
      <c r="WCD85" s="9"/>
      <c r="WCE85" s="9"/>
      <c r="WCF85" s="9"/>
      <c r="WCG85" s="9"/>
      <c r="WCH85" s="9"/>
      <c r="WCI85" s="9"/>
      <c r="WCJ85" s="9"/>
      <c r="WCK85" s="9"/>
      <c r="WCL85" s="9"/>
      <c r="WCM85" s="9"/>
      <c r="WCN85" s="9"/>
      <c r="WCO85" s="9"/>
      <c r="WCP85" s="9"/>
      <c r="WCQ85" s="9"/>
      <c r="WCR85" s="9"/>
      <c r="WCS85" s="9"/>
      <c r="WCT85" s="9"/>
      <c r="WCU85" s="9"/>
      <c r="WCV85" s="9"/>
      <c r="WCW85" s="9"/>
      <c r="WCX85" s="9"/>
      <c r="WCY85" s="9"/>
      <c r="WCZ85" s="9"/>
      <c r="WDA85" s="9"/>
      <c r="WDB85" s="9"/>
      <c r="WDC85" s="9"/>
      <c r="WDD85" s="9"/>
      <c r="WDE85" s="9"/>
      <c r="WDF85" s="9"/>
      <c r="WDG85" s="9"/>
      <c r="WDH85" s="9"/>
      <c r="WDI85" s="9"/>
      <c r="WDJ85" s="9"/>
      <c r="WDK85" s="9"/>
      <c r="WDL85" s="9"/>
      <c r="WDM85" s="9"/>
      <c r="WDN85" s="9"/>
      <c r="WDO85" s="9"/>
      <c r="WDP85" s="9"/>
      <c r="WDQ85" s="9"/>
      <c r="WDR85" s="9"/>
      <c r="WDS85" s="9"/>
      <c r="WDT85" s="9"/>
      <c r="WDU85" s="9"/>
      <c r="WDV85" s="9"/>
      <c r="WDW85" s="9"/>
      <c r="WDX85" s="9"/>
      <c r="WDY85" s="9"/>
      <c r="WDZ85" s="9"/>
      <c r="WEA85" s="9"/>
      <c r="WEB85" s="9"/>
      <c r="WEC85" s="9"/>
      <c r="WED85" s="9"/>
      <c r="WEE85" s="9"/>
      <c r="WEF85" s="9"/>
      <c r="WEG85" s="9"/>
      <c r="WEH85" s="9"/>
      <c r="WEI85" s="9"/>
      <c r="WEJ85" s="9"/>
      <c r="WEK85" s="9"/>
      <c r="WEL85" s="9"/>
      <c r="WEM85" s="9"/>
      <c r="WEN85" s="9"/>
      <c r="WEO85" s="9"/>
      <c r="WEP85" s="9"/>
      <c r="WEQ85" s="9"/>
      <c r="WER85" s="9"/>
      <c r="WES85" s="9"/>
      <c r="WET85" s="9"/>
      <c r="WEU85" s="9"/>
      <c r="WEV85" s="9"/>
      <c r="WEW85" s="9"/>
      <c r="WEX85" s="9"/>
      <c r="WEY85" s="9"/>
      <c r="WEZ85" s="9"/>
      <c r="WFA85" s="9"/>
      <c r="WFB85" s="9"/>
      <c r="WFC85" s="9"/>
      <c r="WFD85" s="9"/>
      <c r="WFE85" s="9"/>
      <c r="WFF85" s="9"/>
      <c r="WFG85" s="9"/>
      <c r="WFH85" s="9"/>
      <c r="WFI85" s="9"/>
      <c r="WFJ85" s="9"/>
      <c r="WFK85" s="9"/>
      <c r="WFL85" s="9"/>
      <c r="WFM85" s="9"/>
      <c r="WFN85" s="9"/>
      <c r="WFO85" s="9"/>
      <c r="WFP85" s="9"/>
      <c r="WFQ85" s="9"/>
      <c r="WFR85" s="9"/>
      <c r="WFS85" s="9"/>
      <c r="WFT85" s="9"/>
      <c r="WFU85" s="9"/>
      <c r="WFV85" s="9"/>
      <c r="WFW85" s="9"/>
      <c r="WFX85" s="9"/>
      <c r="WFY85" s="9"/>
      <c r="WFZ85" s="9"/>
      <c r="WGA85" s="9"/>
      <c r="WGB85" s="9"/>
      <c r="WGC85" s="9"/>
      <c r="WGD85" s="9"/>
      <c r="WGE85" s="9"/>
      <c r="WGF85" s="9"/>
      <c r="WGG85" s="9"/>
      <c r="WGH85" s="9"/>
      <c r="WGI85" s="9"/>
      <c r="WGJ85" s="9"/>
      <c r="WGK85" s="9"/>
      <c r="WGL85" s="9"/>
      <c r="WGM85" s="9"/>
      <c r="WGN85" s="9"/>
      <c r="WGO85" s="9"/>
      <c r="WGP85" s="9"/>
      <c r="WGQ85" s="9"/>
      <c r="WGR85" s="9"/>
      <c r="WGS85" s="9"/>
      <c r="WGT85" s="9"/>
      <c r="WGU85" s="9"/>
      <c r="WGV85" s="9"/>
      <c r="WGW85" s="9"/>
      <c r="WGX85" s="9"/>
      <c r="WGY85" s="9"/>
      <c r="WGZ85" s="9"/>
      <c r="WHA85" s="9"/>
      <c r="WHB85" s="9"/>
      <c r="WHC85" s="9"/>
      <c r="WHD85" s="9"/>
      <c r="WHE85" s="9"/>
      <c r="WHF85" s="9"/>
      <c r="WHG85" s="9"/>
      <c r="WHH85" s="9"/>
      <c r="WHI85" s="9"/>
      <c r="WHJ85" s="9"/>
      <c r="WHK85" s="9"/>
      <c r="WHL85" s="9"/>
      <c r="WHM85" s="9"/>
      <c r="WHN85" s="9"/>
      <c r="WHO85" s="9"/>
      <c r="WHP85" s="9"/>
      <c r="WHQ85" s="9"/>
      <c r="WHR85" s="9"/>
      <c r="WHS85" s="9"/>
      <c r="WHT85" s="9"/>
      <c r="WHU85" s="9"/>
      <c r="WHV85" s="9"/>
      <c r="WHW85" s="9"/>
      <c r="WHX85" s="9"/>
      <c r="WHY85" s="9"/>
      <c r="WHZ85" s="9"/>
      <c r="WIA85" s="9"/>
      <c r="WIB85" s="9"/>
      <c r="WIC85" s="9"/>
      <c r="WID85" s="9"/>
      <c r="WIE85" s="9"/>
      <c r="WIF85" s="9"/>
      <c r="WIG85" s="9"/>
      <c r="WIH85" s="9"/>
      <c r="WII85" s="9"/>
      <c r="WIJ85" s="9"/>
      <c r="WIK85" s="9"/>
      <c r="WIL85" s="9"/>
      <c r="WIM85" s="9"/>
      <c r="WIN85" s="9"/>
      <c r="WIO85" s="9"/>
      <c r="WIP85" s="9"/>
      <c r="WIQ85" s="9"/>
      <c r="WIR85" s="9"/>
      <c r="WIS85" s="9"/>
      <c r="WIT85" s="9"/>
      <c r="WIU85" s="9"/>
      <c r="WIV85" s="9"/>
      <c r="WIW85" s="9"/>
      <c r="WIX85" s="9"/>
      <c r="WIY85" s="9"/>
      <c r="WIZ85" s="9"/>
      <c r="WJA85" s="9"/>
      <c r="WJB85" s="9"/>
      <c r="WJC85" s="9"/>
      <c r="WJD85" s="9"/>
      <c r="WJE85" s="9"/>
      <c r="WJF85" s="9"/>
      <c r="WJG85" s="9"/>
      <c r="WJH85" s="9"/>
      <c r="WJI85" s="9"/>
      <c r="WJJ85" s="9"/>
      <c r="WJK85" s="9"/>
      <c r="WJL85" s="9"/>
      <c r="WJM85" s="9"/>
      <c r="WJN85" s="9"/>
      <c r="WJO85" s="9"/>
      <c r="WJP85" s="9"/>
      <c r="WJQ85" s="9"/>
      <c r="WJR85" s="9"/>
      <c r="WJS85" s="9"/>
      <c r="WJT85" s="9"/>
      <c r="WJU85" s="9"/>
      <c r="WJV85" s="9"/>
      <c r="WJW85" s="9"/>
      <c r="WJX85" s="9"/>
      <c r="WJY85" s="9"/>
      <c r="WJZ85" s="9"/>
      <c r="WKA85" s="9"/>
      <c r="WKB85" s="9"/>
      <c r="WKC85" s="9"/>
      <c r="WKD85" s="9"/>
      <c r="WKE85" s="9"/>
      <c r="WKF85" s="9"/>
      <c r="WKG85" s="9"/>
      <c r="WKH85" s="9"/>
      <c r="WKI85" s="9"/>
      <c r="WKJ85" s="9"/>
      <c r="WKK85" s="9"/>
      <c r="WKL85" s="9"/>
      <c r="WKM85" s="9"/>
      <c r="WKN85" s="9"/>
      <c r="WKO85" s="9"/>
      <c r="WKP85" s="9"/>
      <c r="WKQ85" s="9"/>
      <c r="WKR85" s="9"/>
      <c r="WKS85" s="9"/>
      <c r="WKT85" s="9"/>
      <c r="WKU85" s="9"/>
      <c r="WKV85" s="9"/>
      <c r="WKW85" s="9"/>
      <c r="WKX85" s="9"/>
      <c r="WKY85" s="9"/>
      <c r="WKZ85" s="9"/>
      <c r="WLA85" s="9"/>
      <c r="WLB85" s="9"/>
      <c r="WLC85" s="9"/>
      <c r="WLD85" s="9"/>
      <c r="WLE85" s="9"/>
      <c r="WLF85" s="9"/>
      <c r="WLG85" s="9"/>
      <c r="WLH85" s="9"/>
      <c r="WLI85" s="9"/>
      <c r="WLJ85" s="9"/>
      <c r="WLK85" s="9"/>
      <c r="WLL85" s="9"/>
      <c r="WLM85" s="9"/>
      <c r="WLN85" s="9"/>
      <c r="WLO85" s="9"/>
      <c r="WLP85" s="9"/>
      <c r="WLQ85" s="9"/>
      <c r="WLR85" s="9"/>
      <c r="WLS85" s="9"/>
      <c r="WLT85" s="9"/>
      <c r="WLU85" s="9"/>
      <c r="WLV85" s="9"/>
      <c r="WLW85" s="9"/>
      <c r="WLX85" s="9"/>
      <c r="WLY85" s="9"/>
      <c r="WLZ85" s="9"/>
      <c r="WMA85" s="9"/>
      <c r="WMB85" s="9"/>
      <c r="WMC85" s="9"/>
      <c r="WMD85" s="9"/>
      <c r="WME85" s="9"/>
      <c r="WMF85" s="9"/>
      <c r="WMG85" s="9"/>
      <c r="WMH85" s="9"/>
      <c r="WMI85" s="9"/>
      <c r="WMJ85" s="9"/>
      <c r="WMK85" s="9"/>
      <c r="WML85" s="9"/>
      <c r="WMM85" s="9"/>
      <c r="WMN85" s="9"/>
      <c r="WMO85" s="9"/>
      <c r="WMP85" s="9"/>
      <c r="WMQ85" s="9"/>
      <c r="WMR85" s="9"/>
      <c r="WMS85" s="9"/>
      <c r="WMT85" s="9"/>
      <c r="WMU85" s="9"/>
      <c r="WMV85" s="9"/>
      <c r="WMW85" s="9"/>
      <c r="WMX85" s="9"/>
      <c r="WMY85" s="9"/>
      <c r="WMZ85" s="9"/>
      <c r="WNA85" s="9"/>
      <c r="WNB85" s="9"/>
      <c r="WNC85" s="9"/>
      <c r="WND85" s="9"/>
      <c r="WNE85" s="9"/>
      <c r="WNF85" s="9"/>
      <c r="WNG85" s="9"/>
      <c r="WNH85" s="9"/>
      <c r="WNI85" s="9"/>
      <c r="WNJ85" s="9"/>
      <c r="WNK85" s="9"/>
      <c r="WNL85" s="9"/>
      <c r="WNM85" s="9"/>
      <c r="WNN85" s="9"/>
      <c r="WNO85" s="9"/>
      <c r="WNP85" s="9"/>
      <c r="WNQ85" s="9"/>
      <c r="WNR85" s="9"/>
      <c r="WNS85" s="9"/>
      <c r="WNT85" s="9"/>
      <c r="WNU85" s="9"/>
      <c r="WNV85" s="9"/>
      <c r="WNW85" s="9"/>
      <c r="WNX85" s="9"/>
      <c r="WNY85" s="9"/>
      <c r="WNZ85" s="9"/>
      <c r="WOA85" s="9"/>
      <c r="WOB85" s="9"/>
      <c r="WOC85" s="9"/>
      <c r="WOD85" s="9"/>
      <c r="WOE85" s="9"/>
      <c r="WOF85" s="9"/>
      <c r="WOG85" s="9"/>
      <c r="WOH85" s="9"/>
      <c r="WOI85" s="9"/>
      <c r="WOJ85" s="9"/>
      <c r="WOK85" s="9"/>
      <c r="WOL85" s="9"/>
      <c r="WOM85" s="9"/>
      <c r="WON85" s="9"/>
      <c r="WOO85" s="9"/>
      <c r="WOP85" s="9"/>
      <c r="WOQ85" s="9"/>
      <c r="WOR85" s="9"/>
      <c r="WOS85" s="9"/>
      <c r="WOT85" s="9"/>
      <c r="WOU85" s="9"/>
      <c r="WOV85" s="9"/>
      <c r="WOW85" s="9"/>
      <c r="WOX85" s="9"/>
      <c r="WOY85" s="9"/>
      <c r="WOZ85" s="9"/>
      <c r="WPA85" s="9"/>
      <c r="WPB85" s="9"/>
      <c r="WPC85" s="9"/>
      <c r="WPD85" s="9"/>
      <c r="WPE85" s="9"/>
      <c r="WPF85" s="9"/>
      <c r="WPG85" s="9"/>
      <c r="WPH85" s="9"/>
      <c r="WPI85" s="9"/>
      <c r="WPJ85" s="9"/>
      <c r="WPK85" s="9"/>
      <c r="WPL85" s="9"/>
      <c r="WPM85" s="9"/>
      <c r="WPN85" s="9"/>
      <c r="WPO85" s="9"/>
      <c r="WPP85" s="9"/>
      <c r="WPQ85" s="9"/>
      <c r="WPR85" s="9"/>
      <c r="WPS85" s="9"/>
      <c r="WPT85" s="9"/>
      <c r="WPU85" s="9"/>
      <c r="WPV85" s="9"/>
      <c r="WPW85" s="9"/>
      <c r="WPX85" s="9"/>
      <c r="WPY85" s="9"/>
      <c r="WPZ85" s="9"/>
      <c r="WQA85" s="9"/>
      <c r="WQB85" s="9"/>
      <c r="WQC85" s="9"/>
      <c r="WQD85" s="9"/>
      <c r="WQE85" s="9"/>
      <c r="WQF85" s="9"/>
      <c r="WQG85" s="9"/>
      <c r="WQH85" s="9"/>
      <c r="WQI85" s="9"/>
      <c r="WQJ85" s="9"/>
      <c r="WQK85" s="9"/>
      <c r="WQL85" s="9"/>
      <c r="WQM85" s="9"/>
      <c r="WQN85" s="9"/>
      <c r="WQO85" s="9"/>
      <c r="WQP85" s="9"/>
      <c r="WQQ85" s="9"/>
      <c r="WQR85" s="9"/>
      <c r="WQS85" s="9"/>
      <c r="WQT85" s="9"/>
      <c r="WQU85" s="9"/>
      <c r="WQV85" s="9"/>
      <c r="WQW85" s="9"/>
      <c r="WQX85" s="9"/>
      <c r="WQY85" s="9"/>
      <c r="WQZ85" s="9"/>
      <c r="WRA85" s="9"/>
      <c r="WRB85" s="9"/>
      <c r="WRC85" s="9"/>
      <c r="WRD85" s="9"/>
      <c r="WRE85" s="9"/>
      <c r="WRF85" s="9"/>
      <c r="WRG85" s="9"/>
      <c r="WRH85" s="9"/>
      <c r="WRI85" s="9"/>
      <c r="WRJ85" s="9"/>
      <c r="WRK85" s="9"/>
      <c r="WRL85" s="9"/>
      <c r="WRM85" s="9"/>
      <c r="WRN85" s="9"/>
      <c r="WRO85" s="9"/>
      <c r="WRP85" s="9"/>
      <c r="WRQ85" s="9"/>
      <c r="WRR85" s="9"/>
      <c r="WRS85" s="9"/>
      <c r="WRT85" s="9"/>
      <c r="WRU85" s="9"/>
      <c r="WRV85" s="9"/>
      <c r="WRW85" s="9"/>
      <c r="WRX85" s="9"/>
      <c r="WRY85" s="9"/>
      <c r="WRZ85" s="9"/>
      <c r="WSA85" s="9"/>
      <c r="WSB85" s="9"/>
      <c r="WSC85" s="9"/>
      <c r="WSD85" s="9"/>
      <c r="WSE85" s="9"/>
      <c r="WSF85" s="9"/>
      <c r="WSG85" s="9"/>
      <c r="WSH85" s="9"/>
      <c r="WSI85" s="9"/>
      <c r="WSJ85" s="9"/>
      <c r="WSK85" s="9"/>
      <c r="WSL85" s="9"/>
      <c r="WSM85" s="9"/>
      <c r="WSN85" s="9"/>
      <c r="WSO85" s="9"/>
      <c r="WSP85" s="9"/>
      <c r="WSQ85" s="9"/>
      <c r="WSR85" s="9"/>
      <c r="WSS85" s="9"/>
      <c r="WST85" s="9"/>
      <c r="WSU85" s="9"/>
      <c r="WSV85" s="9"/>
      <c r="WSW85" s="9"/>
      <c r="WSX85" s="9"/>
      <c r="WSY85" s="9"/>
      <c r="WSZ85" s="9"/>
      <c r="WTA85" s="9"/>
      <c r="WTB85" s="9"/>
      <c r="WTC85" s="9"/>
      <c r="WTD85" s="9"/>
      <c r="WTE85" s="9"/>
      <c r="WTF85" s="9"/>
      <c r="WTG85" s="9"/>
      <c r="WTH85" s="9"/>
      <c r="WTI85" s="9"/>
      <c r="WTJ85" s="9"/>
      <c r="WTK85" s="9"/>
      <c r="WTL85" s="9"/>
      <c r="WTM85" s="9"/>
      <c r="WTN85" s="9"/>
      <c r="WTO85" s="9"/>
      <c r="WTP85" s="9"/>
      <c r="WTQ85" s="9"/>
      <c r="WTR85" s="9"/>
      <c r="WTS85" s="9"/>
      <c r="WTT85" s="9"/>
      <c r="WTU85" s="9"/>
      <c r="WTV85" s="9"/>
      <c r="WTW85" s="9"/>
      <c r="WTX85" s="9"/>
      <c r="WTY85" s="9"/>
      <c r="WTZ85" s="9"/>
      <c r="WUA85" s="9"/>
      <c r="WUB85" s="9"/>
      <c r="WUC85" s="9"/>
      <c r="WUD85" s="9"/>
      <c r="WUE85" s="9"/>
      <c r="WUF85" s="9"/>
      <c r="WUG85" s="9"/>
      <c r="WUH85" s="9"/>
      <c r="WUI85" s="9"/>
      <c r="WUJ85" s="9"/>
      <c r="WUK85" s="9"/>
      <c r="WUL85" s="9"/>
      <c r="WUM85" s="9"/>
      <c r="WUN85" s="9"/>
      <c r="WUO85" s="9"/>
      <c r="WUP85" s="9"/>
      <c r="WUQ85" s="9"/>
      <c r="WUR85" s="9"/>
      <c r="WUS85" s="9"/>
      <c r="WUT85" s="9"/>
      <c r="WUU85" s="9"/>
      <c r="WUV85" s="9"/>
      <c r="WUW85" s="9"/>
      <c r="WUX85" s="9"/>
      <c r="WUY85" s="9"/>
      <c r="WUZ85" s="9"/>
      <c r="WVA85" s="9"/>
      <c r="WVB85" s="9"/>
      <c r="WVC85" s="9"/>
      <c r="WVD85" s="9"/>
      <c r="WVE85" s="9"/>
      <c r="WVF85" s="9"/>
      <c r="WVG85" s="9"/>
      <c r="WVH85" s="9"/>
      <c r="WVI85" s="9"/>
      <c r="WVJ85" s="9"/>
      <c r="WVK85" s="9"/>
      <c r="WVL85" s="9"/>
      <c r="WVM85" s="9"/>
      <c r="WVN85" s="9"/>
      <c r="WVO85" s="9"/>
      <c r="WVP85" s="9"/>
      <c r="WVQ85" s="9"/>
      <c r="WVR85" s="9"/>
      <c r="WVS85" s="9"/>
      <c r="WVT85" s="9"/>
      <c r="WVU85" s="9"/>
      <c r="WVV85" s="9"/>
      <c r="WVW85" s="9"/>
      <c r="WVX85" s="9"/>
      <c r="WVY85" s="9"/>
      <c r="WVZ85" s="9"/>
      <c r="WWA85" s="9"/>
      <c r="WWB85" s="9"/>
      <c r="WWC85" s="9"/>
      <c r="WWD85" s="9"/>
      <c r="WWE85" s="9"/>
      <c r="WWF85" s="9"/>
      <c r="WWG85" s="9"/>
      <c r="WWH85" s="9"/>
      <c r="WWI85" s="9"/>
      <c r="WWJ85" s="9"/>
      <c r="WWK85" s="9"/>
      <c r="WWL85" s="9"/>
      <c r="WWM85" s="9"/>
      <c r="WWN85" s="9"/>
      <c r="WWO85" s="9"/>
      <c r="WWP85" s="9"/>
      <c r="WWQ85" s="9"/>
      <c r="WWR85" s="9"/>
      <c r="WWS85" s="9"/>
      <c r="WWT85" s="9"/>
      <c r="WWU85" s="9"/>
      <c r="WWV85" s="9"/>
      <c r="WWW85" s="9"/>
      <c r="WWX85" s="9"/>
      <c r="WWY85" s="9"/>
      <c r="WWZ85" s="9"/>
      <c r="WXA85" s="9"/>
      <c r="WXB85" s="9"/>
      <c r="WXC85" s="9"/>
      <c r="WXD85" s="9"/>
      <c r="WXE85" s="9"/>
      <c r="WXF85" s="9"/>
      <c r="WXG85" s="9"/>
      <c r="WXH85" s="9"/>
      <c r="WXI85" s="9"/>
      <c r="WXJ85" s="9"/>
      <c r="WXK85" s="9"/>
      <c r="WXL85" s="9"/>
      <c r="WXM85" s="9"/>
      <c r="WXN85" s="9"/>
      <c r="WXO85" s="9"/>
      <c r="WXP85" s="9"/>
      <c r="WXQ85" s="9"/>
      <c r="WXR85" s="9"/>
      <c r="WXS85" s="9"/>
      <c r="WXT85" s="9"/>
      <c r="WXU85" s="9"/>
      <c r="WXV85" s="9"/>
      <c r="WXW85" s="9"/>
      <c r="WXX85" s="9"/>
      <c r="WXY85" s="9"/>
      <c r="WXZ85" s="9"/>
      <c r="WYA85" s="9"/>
      <c r="WYB85" s="9"/>
      <c r="WYC85" s="9"/>
      <c r="WYD85" s="9"/>
      <c r="WYE85" s="9"/>
      <c r="WYF85" s="9"/>
      <c r="WYG85" s="9"/>
      <c r="WYH85" s="9"/>
      <c r="WYI85" s="9"/>
      <c r="WYJ85" s="9"/>
      <c r="WYK85" s="9"/>
      <c r="WYL85" s="9"/>
      <c r="WYM85" s="9"/>
      <c r="WYN85" s="9"/>
      <c r="WYO85" s="9"/>
      <c r="WYP85" s="9"/>
      <c r="WYQ85" s="9"/>
      <c r="WYR85" s="9"/>
      <c r="WYS85" s="9"/>
      <c r="WYT85" s="9"/>
      <c r="WYU85" s="9"/>
      <c r="WYV85" s="9"/>
      <c r="WYW85" s="9"/>
      <c r="WYX85" s="9"/>
      <c r="WYY85" s="9"/>
      <c r="WYZ85" s="9"/>
      <c r="WZA85" s="9"/>
      <c r="WZB85" s="9"/>
      <c r="WZC85" s="9"/>
      <c r="WZD85" s="9"/>
      <c r="WZE85" s="9"/>
      <c r="WZF85" s="9"/>
      <c r="WZG85" s="9"/>
      <c r="WZH85" s="9"/>
      <c r="WZI85" s="9"/>
      <c r="WZJ85" s="9"/>
      <c r="WZK85" s="9"/>
      <c r="WZL85" s="9"/>
      <c r="WZM85" s="9"/>
      <c r="WZN85" s="9"/>
      <c r="WZO85" s="9"/>
      <c r="WZP85" s="9"/>
      <c r="WZQ85" s="9"/>
      <c r="WZR85" s="9"/>
      <c r="WZS85" s="9"/>
      <c r="WZT85" s="9"/>
      <c r="WZU85" s="9"/>
      <c r="WZV85" s="9"/>
      <c r="WZW85" s="9"/>
      <c r="WZX85" s="9"/>
      <c r="WZY85" s="9"/>
      <c r="WZZ85" s="9"/>
      <c r="XAA85" s="9"/>
      <c r="XAB85" s="9"/>
      <c r="XAC85" s="9"/>
      <c r="XAD85" s="9"/>
      <c r="XAE85" s="9"/>
      <c r="XAF85" s="9"/>
      <c r="XAG85" s="9"/>
      <c r="XAH85" s="9"/>
      <c r="XAI85" s="9"/>
      <c r="XAJ85" s="9"/>
      <c r="XAK85" s="9"/>
      <c r="XAL85" s="9"/>
      <c r="XAM85" s="9"/>
      <c r="XAN85" s="9"/>
      <c r="XAO85" s="9"/>
      <c r="XAP85" s="9"/>
      <c r="XAQ85" s="9"/>
      <c r="XAR85" s="9"/>
      <c r="XAS85" s="9"/>
      <c r="XAT85" s="9"/>
      <c r="XAU85" s="9"/>
      <c r="XAV85" s="9"/>
      <c r="XAW85" s="9"/>
      <c r="XAX85" s="9"/>
      <c r="XAY85" s="9"/>
      <c r="XAZ85" s="9"/>
      <c r="XBA85" s="9"/>
      <c r="XBB85" s="9"/>
      <c r="XBC85" s="9"/>
      <c r="XBD85" s="9"/>
      <c r="XBE85" s="9"/>
      <c r="XBF85" s="9"/>
      <c r="XBG85" s="9"/>
      <c r="XBH85" s="9"/>
      <c r="XBI85" s="9"/>
      <c r="XBJ85" s="9"/>
      <c r="XBK85" s="9"/>
      <c r="XBL85" s="9"/>
      <c r="XBM85" s="9"/>
      <c r="XBN85" s="9"/>
      <c r="XBO85" s="9"/>
      <c r="XBP85" s="9"/>
      <c r="XBQ85" s="9"/>
      <c r="XBR85" s="9"/>
      <c r="XBS85" s="9"/>
      <c r="XBT85" s="9"/>
      <c r="XBU85" s="9"/>
      <c r="XBV85" s="9"/>
      <c r="XBW85" s="9"/>
      <c r="XBX85" s="9"/>
      <c r="XBY85" s="9"/>
      <c r="XBZ85" s="9"/>
      <c r="XCA85" s="9"/>
      <c r="XCB85" s="9"/>
      <c r="XCC85" s="9"/>
      <c r="XCD85" s="9"/>
      <c r="XCE85" s="9"/>
      <c r="XCF85" s="9"/>
      <c r="XCG85" s="9"/>
      <c r="XCH85" s="9"/>
      <c r="XCI85" s="9"/>
      <c r="XCJ85" s="9"/>
      <c r="XCK85" s="9"/>
      <c r="XCL85" s="9"/>
      <c r="XCM85" s="9"/>
      <c r="XCN85" s="9"/>
      <c r="XCO85" s="9"/>
      <c r="XCP85" s="9"/>
      <c r="XCQ85" s="9"/>
      <c r="XCR85" s="9"/>
      <c r="XCS85" s="9"/>
      <c r="XCT85" s="9"/>
      <c r="XCU85" s="9"/>
      <c r="XCV85" s="9"/>
    </row>
  </sheetData>
  <conditionalFormatting sqref="A70:S70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9412-1CC4-0B49-B3C6-0F8ABE3BF171}">
  <dimension ref="A1:XER68"/>
  <sheetViews>
    <sheetView tabSelected="1" zoomScale="90" zoomScaleNormal="90" workbookViewId="0">
      <pane xSplit="1" topLeftCell="AM1" activePane="topRight" state="frozen"/>
      <selection pane="topRight" activeCell="AG61" sqref="AG61"/>
    </sheetView>
  </sheetViews>
  <sheetFormatPr baseColWidth="10" defaultColWidth="0" defaultRowHeight="16" zeroHeight="1" x14ac:dyDescent="0.2"/>
  <cols>
    <col min="1" max="1" width="38.6640625" style="9" bestFit="1" customWidth="1"/>
    <col min="2" max="2" width="2.83203125" style="9" bestFit="1" customWidth="1"/>
    <col min="3" max="3" width="9.33203125" style="9" bestFit="1" customWidth="1"/>
    <col min="4" max="4" width="2.83203125" style="9" bestFit="1" customWidth="1"/>
    <col min="5" max="5" width="13.83203125" style="9" bestFit="1" customWidth="1"/>
    <col min="6" max="6" width="2.83203125" style="9" bestFit="1" customWidth="1"/>
    <col min="7" max="7" width="6.1640625" style="9" bestFit="1" customWidth="1"/>
    <col min="8" max="8" width="2.83203125" style="9" bestFit="1" customWidth="1"/>
    <col min="9" max="9" width="12.5" style="9" bestFit="1" customWidth="1"/>
    <col min="10" max="10" width="2.83203125" style="9" bestFit="1" customWidth="1"/>
    <col min="11" max="11" width="13.83203125" style="9" bestFit="1" customWidth="1"/>
    <col min="12" max="12" width="2.83203125" style="9" bestFit="1" customWidth="1"/>
    <col min="13" max="13" width="7.33203125" style="9" bestFit="1" customWidth="1"/>
    <col min="14" max="14" width="2.83203125" style="9" bestFit="1" customWidth="1"/>
    <col min="15" max="15" width="13.83203125" style="9" bestFit="1" customWidth="1"/>
    <col min="16" max="16" width="2.83203125" style="9" bestFit="1" customWidth="1"/>
    <col min="17" max="17" width="7.33203125" style="9" bestFit="1" customWidth="1"/>
    <col min="18" max="18" width="2.83203125" style="9" bestFit="1" customWidth="1"/>
    <col min="19" max="19" width="13.83203125" style="9" bestFit="1" customWidth="1"/>
    <col min="20" max="20" width="2.83203125" style="9" bestFit="1" customWidth="1"/>
    <col min="21" max="21" width="5.1640625" style="9" customWidth="1"/>
    <col min="22" max="22" width="2.83203125" style="9" bestFit="1" customWidth="1"/>
    <col min="23" max="23" width="13.83203125" style="9" bestFit="1" customWidth="1"/>
    <col min="24" max="24" width="2.83203125" style="9" bestFit="1" customWidth="1"/>
    <col min="25" max="25" width="6" style="9" bestFit="1" customWidth="1"/>
    <col min="26" max="26" width="2.83203125" style="9" bestFit="1" customWidth="1"/>
    <col min="27" max="27" width="8.1640625" style="9" bestFit="1" customWidth="1"/>
    <col min="28" max="28" width="2.83203125" style="9" bestFit="1" customWidth="1"/>
    <col min="29" max="29" width="6.33203125" style="9" bestFit="1" customWidth="1"/>
    <col min="30" max="30" width="2.83203125" style="9" bestFit="1" customWidth="1"/>
    <col min="31" max="31" width="15.5" style="9" bestFit="1" customWidth="1"/>
    <col min="32" max="32" width="2.83203125" style="9" bestFit="1" customWidth="1"/>
    <col min="33" max="33" width="10.33203125" style="9" bestFit="1" customWidth="1"/>
    <col min="34" max="34" width="2.83203125" style="9" bestFit="1" customWidth="1"/>
    <col min="35" max="35" width="15.5" style="9" bestFit="1" customWidth="1"/>
    <col min="36" max="36" width="2.83203125" style="9" bestFit="1" customWidth="1"/>
    <col min="37" max="37" width="10.6640625" style="9" bestFit="1" customWidth="1"/>
    <col min="38" max="38" width="2.83203125" style="9" bestFit="1" customWidth="1"/>
    <col min="39" max="39" width="14.5" style="9" bestFit="1" customWidth="1"/>
    <col min="40" max="40" width="2.83203125" style="9" bestFit="1" customWidth="1"/>
    <col min="41" max="41" width="6.6640625" style="9" bestFit="1" customWidth="1"/>
    <col min="42" max="42" width="2.83203125" style="9" bestFit="1" customWidth="1"/>
    <col min="43" max="43" width="15" style="9" bestFit="1" customWidth="1"/>
    <col min="44" max="44" width="2.83203125" style="9" bestFit="1" customWidth="1"/>
    <col min="45" max="45" width="9.1640625" style="9" bestFit="1" customWidth="1"/>
    <col min="46" max="46" width="2.83203125" style="9" bestFit="1" customWidth="1"/>
    <col min="47" max="47" width="13.83203125" style="9" bestFit="1" customWidth="1"/>
    <col min="48" max="48" width="2.83203125" style="9" bestFit="1" customWidth="1"/>
    <col min="49" max="49" width="9.5" style="9" bestFit="1" customWidth="1"/>
    <col min="50" max="50" width="2.83203125" style="9" bestFit="1" customWidth="1"/>
    <col min="51" max="51" width="13.83203125" style="9" bestFit="1" customWidth="1"/>
    <col min="52" max="52" width="2.83203125" style="9" bestFit="1" customWidth="1"/>
    <col min="53" max="53" width="10.1640625" style="9" bestFit="1" customWidth="1"/>
    <col min="54" max="54" width="2.83203125" style="9" bestFit="1" customWidth="1"/>
    <col min="55" max="55" width="13.83203125" style="9" bestFit="1" customWidth="1"/>
    <col min="56" max="56" width="2.83203125" style="9" bestFit="1" customWidth="1"/>
    <col min="57" max="57" width="10.6640625" style="9" bestFit="1" customWidth="1"/>
    <col min="58" max="58" width="2.83203125" style="9" bestFit="1" customWidth="1"/>
    <col min="59" max="59" width="13.83203125" style="9" bestFit="1" customWidth="1"/>
    <col min="60" max="60" width="2.83203125" style="9" bestFit="1" customWidth="1"/>
    <col min="61" max="61" width="9" style="9" bestFit="1" customWidth="1"/>
    <col min="62" max="62" width="2.83203125" style="9" bestFit="1" customWidth="1"/>
    <col min="63" max="63" width="13.83203125" style="9" bestFit="1" customWidth="1"/>
    <col min="64" max="64" width="2.83203125" style="9" bestFit="1" customWidth="1"/>
    <col min="65" max="65" width="8" style="9" bestFit="1" customWidth="1"/>
    <col min="66" max="66" width="2.83203125" style="9" bestFit="1" customWidth="1"/>
    <col min="67" max="67" width="13.83203125" style="9" bestFit="1" customWidth="1"/>
    <col min="68" max="68" width="2.83203125" style="9" bestFit="1" customWidth="1"/>
    <col min="69" max="69" width="31.5" style="9" hidden="1"/>
    <col min="70" max="16372" width="0" style="9" hidden="1"/>
    <col min="16373" max="16384" width="10.83203125" style="9" hidden="1"/>
  </cols>
  <sheetData>
    <row r="1" spans="1:16372" s="11" customFormat="1" ht="68" x14ac:dyDescent="0.2">
      <c r="A1" s="11" t="str">
        <f>SORTED_PRUNED_COMP!B70</f>
        <v>Benchmark
0</v>
      </c>
      <c r="C1" s="12" t="str">
        <f>SORTED_PRUNED_COMP!C70</f>
        <v>Netlist Primitives
1</v>
      </c>
      <c r="E1" s="12"/>
      <c r="G1" s="12" t="str">
        <f>SORTED_PRUNED_COMP!D70</f>
        <v>Clocks
2</v>
      </c>
      <c r="I1" s="11" t="str">
        <f>SORTED_PRUNED_COMP!E70</f>
        <v>Logic Depth
3</v>
      </c>
      <c r="M1" s="12" t="str">
        <f>SORTED_PRUNED_COMP!F70</f>
        <v>IOs
4</v>
      </c>
      <c r="O1" s="12"/>
      <c r="Q1" s="12" t="str">
        <f>SORTED_PRUNED_COMP!G70</f>
        <v>CLBs
5</v>
      </c>
      <c r="S1" s="12"/>
      <c r="U1" s="12" t="str">
        <f>SORTED_PRUNED_COMP!H70</f>
        <v>DSPs
6</v>
      </c>
      <c r="W1" s="12"/>
      <c r="Y1" s="12" t="str">
        <f>SORTED_PRUNED_COMP!I70</f>
        <v>RAMs
7</v>
      </c>
      <c r="AA1" s="12"/>
      <c r="AC1" s="12" t="str">
        <f>SORTED_PRUNED_COMP!J70</f>
        <v>Wmin
8</v>
      </c>
      <c r="AE1" s="12"/>
      <c r="AG1" s="12" t="str">
        <f>SORTED_PRUNED_COMP!K70</f>
        <v>Routed Wirelength
9</v>
      </c>
      <c r="AI1" s="12"/>
      <c r="AK1" s="12" t="str">
        <f>SORTED_PRUNED_COMP!L70</f>
        <v>Routed CPD
10</v>
      </c>
      <c r="AM1" s="12"/>
      <c r="AO1" s="12" t="str">
        <f>SORTED_PRUNED_COMP!M70</f>
        <v>Odin-II Time
11</v>
      </c>
      <c r="AQ1" s="12"/>
      <c r="AS1" s="12" t="str">
        <f>SORTED_PRUNED_COMP!N70</f>
        <v>ABC Time
12</v>
      </c>
      <c r="AU1" s="12"/>
      <c r="AW1" s="12" t="str">
        <f>SORTED_PRUNED_COMP!O70</f>
        <v>Pack Time
13</v>
      </c>
      <c r="AY1" s="12"/>
      <c r="BA1" s="12" t="str">
        <f>SORTED_PRUNED_COMP!P70</f>
        <v>Place Time
14</v>
      </c>
      <c r="BC1" s="12"/>
      <c r="BE1" s="12" t="str">
        <f>SORTED_PRUNED_COMP!Q70</f>
        <v>Route Time
Find Wmin
15</v>
      </c>
      <c r="BG1" s="12"/>
      <c r="BI1" s="12" t="str">
        <f>SORTED_PRUNED_COMP!R70</f>
        <v>VTR Flow
Elapsed Time
16</v>
      </c>
      <c r="BK1" s="12"/>
      <c r="BM1" s="12" t="str">
        <f>SORTED_PRUNED_COMP!S70</f>
        <v>Peak Memory
17</v>
      </c>
      <c r="BO1" s="12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</row>
    <row r="2" spans="1:16372" x14ac:dyDescent="0.2">
      <c r="A2" s="9" t="str">
        <f>SORTED_PRUNED_COMP!B2</f>
        <v xml:space="preserve">  bm_expr_all_mod</v>
      </c>
      <c r="B2" s="19"/>
      <c r="C2" s="9">
        <f>Yosys!AD2</f>
        <v>1671</v>
      </c>
      <c r="D2" s="19"/>
      <c r="E2" s="18" t="str">
        <f>IF(SORTED_PRUNED_COMP!C2="NAN", "              ",CONCATENATE("$(", TEXT(SORTED_PRUNED_COMP!C2, "#,##0.00"), "\times)$"))</f>
        <v>$(0.97\times)$</v>
      </c>
      <c r="F2" s="19"/>
      <c r="G2" s="9">
        <f>Yosys!AE2</f>
        <v>1</v>
      </c>
      <c r="H2" s="19"/>
      <c r="I2" s="9">
        <f>Yosys!H2</f>
        <v>7</v>
      </c>
      <c r="J2" s="19"/>
      <c r="K2" s="18" t="str">
        <f>IF(SORTED_PRUNED_COMP!E2="NAN", "              ",CONCATENATE("$(", TEXT(SORTED_PRUNED_COMP!E2, "#,##0.00"), "\times)$"))</f>
        <v>$(1.40\times)$</v>
      </c>
      <c r="L2" s="19"/>
      <c r="M2" s="9">
        <f>Yosys!P2</f>
        <v>162</v>
      </c>
      <c r="N2" s="19"/>
      <c r="O2" s="18" t="str">
        <f>IF(SORTED_PRUNED_COMP!F2="NAN", "              ",CONCATENATE("$(", TEXT(SORTED_PRUNED_COMP!F2, "#,##0.00"), "\times)$"))</f>
        <v>$(1.00\times)$</v>
      </c>
      <c r="P2" s="19"/>
      <c r="Q2" s="9">
        <f>Yosys!O2</f>
        <v>166</v>
      </c>
      <c r="R2" s="19"/>
      <c r="S2" s="18" t="str">
        <f>IF(SORTED_PRUNED_COMP!G2="NAN", "              ",CONCATENATE("$(", TEXT(SORTED_PRUNED_COMP!G2, "#,##0.00"), "\times)$"))</f>
        <v>$(0.98\times)$</v>
      </c>
      <c r="T2" s="19"/>
      <c r="U2" s="9">
        <f>Yosys!R2</f>
        <v>0</v>
      </c>
      <c r="V2" s="19"/>
      <c r="W2" s="18" t="str">
        <f>IF(SORTED_PRUNED_COMP!H2="NAN", "              ",CONCATENATE("$(", TEXT(SORTED_PRUNED_COMP!H2, "#,##0.00"), "\times)$"))</f>
        <v xml:space="preserve">              </v>
      </c>
      <c r="X2" s="19"/>
      <c r="Y2" s="9">
        <f>Yosys!Q2</f>
        <v>0</v>
      </c>
      <c r="Z2" s="19"/>
      <c r="AA2" s="9" t="str">
        <f>IF(SORTED_PRUNED_COMP!I2="NAN", "              ",CONCATENATE("$(", TEXT(SORTED_PRUNED_COMP!I2, "#,##0.00"), "\times)$"))</f>
        <v xml:space="preserve">              </v>
      </c>
      <c r="AB2" s="19"/>
      <c r="AC2" s="9">
        <f>Yosys!AZ2</f>
        <v>48</v>
      </c>
      <c r="AD2" s="19"/>
      <c r="AE2" s="18" t="str">
        <f>IF(SORTED_PRUNED_COMP!J2="NAN", "              ",CONCATENATE("$(", TEXT(SORTED_PRUNED_COMP!J2, "#,##0.00"), "\times)$"))</f>
        <v>$(0.96\times)$</v>
      </c>
      <c r="AF2" s="19"/>
      <c r="AG2" s="9">
        <f>Yosys!BA2</f>
        <v>11091</v>
      </c>
      <c r="AH2" s="19"/>
      <c r="AI2" s="18" t="str">
        <f>IF(SORTED_PRUNED_COMP!K2="NAN", "              ",CONCATENATE("$(", TEXT(SORTED_PRUNED_COMP!K2, "#,##0.00"), "\times)$"))</f>
        <v>$(1.03\times)$</v>
      </c>
      <c r="AJ2" s="19"/>
      <c r="AK2" s="9">
        <f>Yosys!BP2</f>
        <v>4.2124600000000001</v>
      </c>
      <c r="AL2" s="19"/>
      <c r="AM2" s="18" t="str">
        <f>IF(SORTED_PRUNED_COMP!L2="NAN", "              ",CONCATENATE("$(", TEXT(SORTED_PRUNED_COMP!L2, "#,##0.00"), "\times)$"))</f>
        <v>$(1.00\times)$</v>
      </c>
      <c r="AN2" s="19"/>
      <c r="AO2" s="9">
        <f>Yosys!F2</f>
        <v>0.48</v>
      </c>
      <c r="AP2" s="19"/>
      <c r="AQ2" s="18" t="str">
        <f>IF(SORTED_PRUNED_COMP!M2="NAN", "              ",CONCATENATE("$(", TEXT(SORTED_PRUNED_COMP!M2, "#,##0.00"), "\times)$"))</f>
        <v>$(24.00\times)$</v>
      </c>
      <c r="AR2" s="19"/>
      <c r="AS2" s="9">
        <f>Yosys!I2</f>
        <v>0.08</v>
      </c>
      <c r="AT2" s="19"/>
      <c r="AU2" s="18" t="str">
        <f>IF(SORTED_PRUNED_COMP!N2="NAN", "              ",CONCATENATE("$(", TEXT(SORTED_PRUNED_COMP!N2, "#,##0.00"), "\times)$"))</f>
        <v>$(0.80\times)$</v>
      </c>
      <c r="AV2" s="19"/>
      <c r="AW2" s="9">
        <f>Yosys!AM2</f>
        <v>0.53</v>
      </c>
      <c r="AX2" s="19"/>
      <c r="AY2" s="18" t="str">
        <f>IF(SORTED_PRUNED_COMP!O2="NAN", "              ",CONCATENATE("$(", TEXT(SORTED_PRUNED_COMP!O2, "#,##0.00"), "\times)$"))</f>
        <v>$(0.87\times)$</v>
      </c>
      <c r="AZ2" s="19"/>
      <c r="BA2" s="9">
        <f>Yosys!AO2</f>
        <v>1.29</v>
      </c>
      <c r="BB2" s="19"/>
      <c r="BC2" s="18" t="str">
        <f>IF(SORTED_PRUNED_COMP!P2="NAN", "              ",CONCATENATE("$(", TEXT(SORTED_PRUNED_COMP!P2, "#,##0.00"), "\times)$"))</f>
        <v>$(1.01\times)$</v>
      </c>
      <c r="BD2" s="19"/>
      <c r="BE2" s="9">
        <f>Yosys!BG2</f>
        <v>7.75</v>
      </c>
      <c r="BF2" s="19"/>
      <c r="BG2" s="18" t="str">
        <f>IF(SORTED_PRUNED_COMP!Q2="NAN", "              ",CONCATENATE("$(", TEXT(SORTED_PRUNED_COMP!Q2, "#,##0.00"), "\times)$"))</f>
        <v>$(1.06\times)$</v>
      </c>
      <c r="BH2" s="19"/>
      <c r="BI2" s="9">
        <f>Yosys!D2</f>
        <v>13.7</v>
      </c>
      <c r="BJ2" s="19"/>
      <c r="BK2" s="18" t="str">
        <f>IF(SORTED_PRUNED_COMP!R2="NAN", "              ",CONCATENATE("$(", TEXT(SORTED_PRUNED_COMP!R2, "#,##0.00"), "\times)$"))</f>
        <v>$(1.07\times)$</v>
      </c>
      <c r="BL2" s="19"/>
      <c r="BM2" s="9">
        <f>(Yosys!Z2)/1000000</f>
        <v>5.9403999999999998E-2</v>
      </c>
      <c r="BN2" s="19"/>
      <c r="BO2" s="18" t="str">
        <f>IF(SORTED_PRUNED_COMP!S2="NAN", "              ",CONCATENATE("$(", TEXT(SORTED_PRUNED_COMP!S2, "#,##0.00"), "\times)$"))</f>
        <v>$(1.00\times)$</v>
      </c>
      <c r="BP2" s="19"/>
      <c r="BQ2" s="20" t="s">
        <v>196</v>
      </c>
    </row>
    <row r="3" spans="1:16372" x14ac:dyDescent="0.2">
      <c r="A3" s="9" t="str">
        <f>SORTED_PRUNED_COMP!B3</f>
        <v xml:space="preserve">  bm_match1_str_arch</v>
      </c>
      <c r="B3" s="19"/>
      <c r="C3" s="9">
        <f>Yosys!AD3</f>
        <v>1191</v>
      </c>
      <c r="D3" s="19"/>
      <c r="E3" s="18" t="str">
        <f>IF(SORTED_PRUNED_COMP!C3="NAN", "              ",CONCATENATE("$(", TEXT(SORTED_PRUNED_COMP!C3, "#,##0.00"), "\times)$"))</f>
        <v>$(3.82\times)$</v>
      </c>
      <c r="F3" s="19"/>
      <c r="G3" s="9">
        <f>Yosys!AE3</f>
        <v>1</v>
      </c>
      <c r="H3" s="19"/>
      <c r="I3" s="9">
        <f>Yosys!H3</f>
        <v>14</v>
      </c>
      <c r="J3" s="19"/>
      <c r="K3" s="18" t="str">
        <f>IF(SORTED_PRUNED_COMP!E3="NAN", "              ",CONCATENATE("$(", TEXT(SORTED_PRUNED_COMP!E3, "#,##0.00"), "\times)$"))</f>
        <v>$(14.00\times)$</v>
      </c>
      <c r="L3" s="19"/>
      <c r="M3" s="9">
        <f>Yosys!P3</f>
        <v>89</v>
      </c>
      <c r="N3" s="19"/>
      <c r="O3" s="18" t="str">
        <f>IF(SORTED_PRUNED_COMP!F3="NAN", "              ",CONCATENATE("$(", TEXT(SORTED_PRUNED_COMP!F3, "#,##0.00"), "\times)$"))</f>
        <v>$(1.00\times)$</v>
      </c>
      <c r="P3" s="19"/>
      <c r="Q3" s="9">
        <f>Yosys!O3</f>
        <v>83</v>
      </c>
      <c r="R3" s="19"/>
      <c r="S3" s="18" t="str">
        <f>IF(SORTED_PRUNED_COMP!G3="NAN", "              ",CONCATENATE("$(", TEXT(SORTED_PRUNED_COMP!G3, "#,##0.00"), "\times)$"))</f>
        <v>$(10.38\times)$</v>
      </c>
      <c r="T3" s="19"/>
      <c r="U3" s="9">
        <f>Yosys!R3</f>
        <v>2</v>
      </c>
      <c r="V3" s="19"/>
      <c r="W3" s="18" t="str">
        <f>IF(SORTED_PRUNED_COMP!H3="NAN", "              ",CONCATENATE("$(", TEXT(SORTED_PRUNED_COMP!H3, "#,##0.00"), "\times)$"))</f>
        <v>$(0.67\times)$</v>
      </c>
      <c r="X3" s="19"/>
      <c r="Y3" s="9">
        <f>Yosys!Q3</f>
        <v>0</v>
      </c>
      <c r="Z3" s="19"/>
      <c r="AA3" s="9" t="str">
        <f>IF(SORTED_PRUNED_COMP!I3="NAN", "              ",CONCATENATE("$(", TEXT(SORTED_PRUNED_COMP!I3, "#,##0.00"), "\times)$"))</f>
        <v xml:space="preserve">              </v>
      </c>
      <c r="AB3" s="19"/>
      <c r="AC3" s="9">
        <f>Yosys!AZ3</f>
        <v>52</v>
      </c>
      <c r="AD3" s="19"/>
      <c r="AE3" s="18" t="str">
        <f>IF(SORTED_PRUNED_COMP!J3="NAN", "              ",CONCATENATE("$(", TEXT(SORTED_PRUNED_COMP!J3, "#,##0.00"), "\times)$"))</f>
        <v>$(1.44\times)$</v>
      </c>
      <c r="AF3" s="19"/>
      <c r="AG3" s="9">
        <f>Yosys!BA3</f>
        <v>9722</v>
      </c>
      <c r="AH3" s="19"/>
      <c r="AI3" s="18" t="str">
        <f>IF(SORTED_PRUNED_COMP!K3="NAN", "              ",CONCATENATE("$(", TEXT(SORTED_PRUNED_COMP!K3, "#,##0.00"), "\times)$"))</f>
        <v>$(2.42\times)$</v>
      </c>
      <c r="AJ3" s="19"/>
      <c r="AK3" s="9">
        <f>Yosys!BP3</f>
        <v>9.0235099999999999</v>
      </c>
      <c r="AL3" s="19"/>
      <c r="AM3" s="18" t="str">
        <f>IF(SORTED_PRUNED_COMP!L3="NAN", "              ",CONCATENATE("$(", TEXT(SORTED_PRUNED_COMP!L3, "#,##0.00"), "\times)$"))</f>
        <v>$(1.67\times)$</v>
      </c>
      <c r="AN3" s="19"/>
      <c r="AO3" s="9">
        <f>Yosys!F3</f>
        <v>0.39</v>
      </c>
      <c r="AP3" s="19"/>
      <c r="AQ3" s="18" t="str">
        <f>IF(SORTED_PRUNED_COMP!M3="NAN", "              ",CONCATENATE("$(", TEXT(SORTED_PRUNED_COMP!M3, "#,##0.00"), "\times)$"))</f>
        <v>$(39.00\times)$</v>
      </c>
      <c r="AR3" s="19"/>
      <c r="AS3" s="9">
        <f>Yosys!I3</f>
        <v>0.69</v>
      </c>
      <c r="AT3" s="19"/>
      <c r="AU3" s="18" t="str">
        <f>IF(SORTED_PRUNED_COMP!N3="NAN", "              ",CONCATENATE("$(", TEXT(SORTED_PRUNED_COMP!N3, "#,##0.00"), "\times)$"))</f>
        <v xml:space="preserve">              </v>
      </c>
      <c r="AV3" s="19"/>
      <c r="AW3" s="9">
        <f>Yosys!AM3</f>
        <v>0.6</v>
      </c>
      <c r="AX3" s="19"/>
      <c r="AY3" s="18" t="str">
        <f>IF(SORTED_PRUNED_COMP!O3="NAN", "              ",CONCATENATE("$(", TEXT(SORTED_PRUNED_COMP!O3, "#,##0.00"), "\times)$"))</f>
        <v>$(20.00\times)$</v>
      </c>
      <c r="AZ3" s="19"/>
      <c r="BA3" s="9">
        <f>Yosys!AO3</f>
        <v>0.56000000000000005</v>
      </c>
      <c r="BB3" s="19"/>
      <c r="BC3" s="18" t="str">
        <f>IF(SORTED_PRUNED_COMP!P3="NAN", "              ",CONCATENATE("$(", TEXT(SORTED_PRUNED_COMP!P3, "#,##0.00"), "\times)$"))</f>
        <v>$(4.00\times)$</v>
      </c>
      <c r="BD3" s="19"/>
      <c r="BE3" s="9">
        <f>Yosys!BG3</f>
        <v>2.31</v>
      </c>
      <c r="BF3" s="19"/>
      <c r="BG3" s="18" t="str">
        <f>IF(SORTED_PRUNED_COMP!Q3="NAN", "              ",CONCATENATE("$(", TEXT(SORTED_PRUNED_COMP!Q3, "#,##0.00"), "\times)$"))</f>
        <v>$(1.50\times)$</v>
      </c>
      <c r="BH3" s="19"/>
      <c r="BI3" s="9">
        <f>Yosys!D3</f>
        <v>6.12</v>
      </c>
      <c r="BJ3" s="19"/>
      <c r="BK3" s="18" t="str">
        <f>IF(SORTED_PRUNED_COMP!R3="NAN", "              ",CONCATENATE("$(", TEXT(SORTED_PRUNED_COMP!R3, "#,##0.00"), "\times)$"))</f>
        <v>$(2.25\times)$</v>
      </c>
      <c r="BL3" s="19"/>
      <c r="BM3" s="9">
        <f>(Yosys!Z3)/1000000</f>
        <v>4.3144000000000002E-2</v>
      </c>
      <c r="BN3" s="19"/>
      <c r="BO3" s="18" t="str">
        <f>IF(SORTED_PRUNED_COMP!S3="NAN", "              ",CONCATENATE("$(", TEXT(SORTED_PRUNED_COMP!S3, "#,##0.00"), "\times)$"))</f>
        <v>$(1.25\times)$</v>
      </c>
      <c r="BP3" s="19"/>
      <c r="BQ3" s="20" t="s">
        <v>196</v>
      </c>
    </row>
    <row r="4" spans="1:16372" x14ac:dyDescent="0.2">
      <c r="A4" s="9" t="str">
        <f>SORTED_PRUNED_COMP!B4</f>
        <v xml:space="preserve">  bm_arithmetic_unused_bits</v>
      </c>
      <c r="B4" s="19"/>
      <c r="C4" s="9">
        <f>Yosys!AD4</f>
        <v>1171</v>
      </c>
      <c r="D4" s="19"/>
      <c r="E4" s="18" t="str">
        <f>IF(SORTED_PRUNED_COMP!C4="NAN", "              ",CONCATENATE("$(", TEXT(SORTED_PRUNED_COMP!C4, "#,##0.00"), "\times)$"))</f>
        <v>$(1.00\times)$</v>
      </c>
      <c r="F4" s="19"/>
      <c r="G4" s="9">
        <f>Yosys!AE4</f>
        <v>1</v>
      </c>
      <c r="H4" s="19"/>
      <c r="I4" s="9">
        <f>Yosys!H4</f>
        <v>1</v>
      </c>
      <c r="J4" s="19"/>
      <c r="K4" s="18" t="str">
        <f>IF(SORTED_PRUNED_COMP!E4="NAN", "              ",CONCATENATE("$(", TEXT(SORTED_PRUNED_COMP!E4, "#,##0.00"), "\times)$"))</f>
        <v>$(1.00\times)$</v>
      </c>
      <c r="L4" s="19"/>
      <c r="M4" s="9">
        <f>Yosys!P4</f>
        <v>609</v>
      </c>
      <c r="N4" s="19"/>
      <c r="O4" s="18" t="str">
        <f>IF(SORTED_PRUNED_COMP!F4="NAN", "              ",CONCATENATE("$(", TEXT(SORTED_PRUNED_COMP!F4, "#,##0.00"), "\times)$"))</f>
        <v>$(1.00\times)$</v>
      </c>
      <c r="P4" s="19"/>
      <c r="Q4" s="9">
        <f>Yosys!O4</f>
        <v>17</v>
      </c>
      <c r="R4" s="19"/>
      <c r="S4" s="18" t="str">
        <f>IF(SORTED_PRUNED_COMP!G4="NAN", "              ",CONCATENATE("$(", TEXT(SORTED_PRUNED_COMP!G4, "#,##0.00"), "\times)$"))</f>
        <v>$(1.06\times)$</v>
      </c>
      <c r="T4" s="19"/>
      <c r="U4" s="9">
        <f>Yosys!R4</f>
        <v>4</v>
      </c>
      <c r="V4" s="19"/>
      <c r="W4" s="18" t="str">
        <f>IF(SORTED_PRUNED_COMP!H4="NAN", "              ",CONCATENATE("$(", TEXT(SORTED_PRUNED_COMP!H4, "#,##0.00"), "\times)$"))</f>
        <v>$(1.00\times)$</v>
      </c>
      <c r="X4" s="19"/>
      <c r="Y4" s="9">
        <f>Yosys!Q4</f>
        <v>0</v>
      </c>
      <c r="Z4" s="19"/>
      <c r="AA4" s="9" t="str">
        <f>IF(SORTED_PRUNED_COMP!I4="NAN", "              ",CONCATENATE("$(", TEXT(SORTED_PRUNED_COMP!I4, "#,##0.00"), "\times)$"))</f>
        <v xml:space="preserve">              </v>
      </c>
      <c r="AB4" s="19"/>
      <c r="AC4" s="9">
        <f>Yosys!AZ4</f>
        <v>46</v>
      </c>
      <c r="AD4" s="19"/>
      <c r="AE4" s="18" t="str">
        <f>IF(SORTED_PRUNED_COMP!J4="NAN", "              ",CONCATENATE("$(", TEXT(SORTED_PRUNED_COMP!J4, "#,##0.00"), "\times)$"))</f>
        <v>$(0.96\times)$</v>
      </c>
      <c r="AF4" s="19"/>
      <c r="AG4" s="9">
        <f>Yosys!BA4</f>
        <v>7337</v>
      </c>
      <c r="AH4" s="19"/>
      <c r="AI4" s="18" t="str">
        <f>IF(SORTED_PRUNED_COMP!K4="NAN", "              ",CONCATENATE("$(", TEXT(SORTED_PRUNED_COMP!K4, "#,##0.00"), "\times)$"))</f>
        <v>$(0.95\times)$</v>
      </c>
      <c r="AJ4" s="19"/>
      <c r="AK4" s="9">
        <f>Yosys!BP4</f>
        <v>5.1895600000000002</v>
      </c>
      <c r="AL4" s="19"/>
      <c r="AM4" s="18" t="str">
        <f>IF(SORTED_PRUNED_COMP!L4="NAN", "              ",CONCATENATE("$(", TEXT(SORTED_PRUNED_COMP!L4, "#,##0.00"), "\times)$"))</f>
        <v>$(0.97\times)$</v>
      </c>
      <c r="AN4" s="19"/>
      <c r="AO4" s="9">
        <f>Yosys!F4</f>
        <v>0.16</v>
      </c>
      <c r="AP4" s="19"/>
      <c r="AQ4" s="18" t="str">
        <f>IF(SORTED_PRUNED_COMP!M4="NAN", "              ",CONCATENATE("$(", TEXT(SORTED_PRUNED_COMP!M4, "#,##0.00"), "\times)$"))</f>
        <v>$(8.00\times)$</v>
      </c>
      <c r="AR4" s="19"/>
      <c r="AS4" s="9">
        <f>Yosys!I4</f>
        <v>0.03</v>
      </c>
      <c r="AT4" s="19"/>
      <c r="AU4" s="18" t="str">
        <f>IF(SORTED_PRUNED_COMP!N4="NAN", "              ",CONCATENATE("$(", TEXT(SORTED_PRUNED_COMP!N4, "#,##0.00"), "\times)$"))</f>
        <v>$(1.00\times)$</v>
      </c>
      <c r="AV4" s="19"/>
      <c r="AW4" s="9">
        <f>Yosys!AM4</f>
        <v>0.16</v>
      </c>
      <c r="AX4" s="19"/>
      <c r="AY4" s="18" t="str">
        <f>IF(SORTED_PRUNED_COMP!O4="NAN", "              ",CONCATENATE("$(", TEXT(SORTED_PRUNED_COMP!O4, "#,##0.00"), "\times)$"))</f>
        <v>$(1.00\times)$</v>
      </c>
      <c r="AZ4" s="19"/>
      <c r="BA4" s="9">
        <f>Yosys!AO4</f>
        <v>0.77</v>
      </c>
      <c r="BB4" s="19"/>
      <c r="BC4" s="18" t="str">
        <f>IF(SORTED_PRUNED_COMP!P4="NAN", "              ",CONCATENATE("$(", TEXT(SORTED_PRUNED_COMP!P4, "#,##0.00"), "\times)$"))</f>
        <v>$(1.00\times)$</v>
      </c>
      <c r="BD4" s="19"/>
      <c r="BE4" s="9">
        <f>Yosys!BG4</f>
        <v>6.22</v>
      </c>
      <c r="BF4" s="19"/>
      <c r="BG4" s="18" t="str">
        <f>IF(SORTED_PRUNED_COMP!Q4="NAN", "              ",CONCATENATE("$(", TEXT(SORTED_PRUNED_COMP!Q4, "#,##0.00"), "\times)$"))</f>
        <v>$(1.06\times)$</v>
      </c>
      <c r="BH4" s="19"/>
      <c r="BI4" s="9">
        <f>Yosys!D4</f>
        <v>11.02</v>
      </c>
      <c r="BJ4" s="19"/>
      <c r="BK4" s="18" t="str">
        <f>IF(SORTED_PRUNED_COMP!R4="NAN", "              ",CONCATENATE("$(", TEXT(SORTED_PRUNED_COMP!R4, "#,##0.00"), "\times)$"))</f>
        <v>$(1.07\times)$</v>
      </c>
      <c r="BL4" s="19"/>
      <c r="BM4" s="9">
        <f>(Yosys!Z4)/1000000</f>
        <v>5.9364E-2</v>
      </c>
      <c r="BN4" s="19"/>
      <c r="BO4" s="18" t="str">
        <f>IF(SORTED_PRUNED_COMP!S4="NAN", "              ",CONCATENATE("$(", TEXT(SORTED_PRUNED_COMP!S4, "#,##0.00"), "\times)$"))</f>
        <v>$(1.00\times)$</v>
      </c>
      <c r="BP4" s="19"/>
      <c r="BQ4" s="20" t="s">
        <v>196</v>
      </c>
    </row>
    <row r="5" spans="1:16372" x14ac:dyDescent="0.2">
      <c r="A5" s="9" t="str">
        <f>SORTED_PRUNED_COMP!B5</f>
        <v xml:space="preserve">  bm_lpm_all</v>
      </c>
      <c r="B5" s="19"/>
      <c r="C5" s="9">
        <f>Yosys!AD5</f>
        <v>562</v>
      </c>
      <c r="D5" s="19"/>
      <c r="E5" s="18" t="str">
        <f>IF(SORTED_PRUNED_COMP!C5="NAN", "              ",CONCATENATE("$(", TEXT(SORTED_PRUNED_COMP!C5, "#,##0.00"), "\times)$"))</f>
        <v>$(0.76\times)$</v>
      </c>
      <c r="F5" s="19"/>
      <c r="G5" s="9">
        <f>Yosys!AE5</f>
        <v>0</v>
      </c>
      <c r="H5" s="19"/>
      <c r="I5" s="9">
        <f>Yosys!H5</f>
        <v>4</v>
      </c>
      <c r="J5" s="19"/>
      <c r="K5" s="18" t="str">
        <f>IF(SORTED_PRUNED_COMP!E5="NAN", "              ",CONCATENATE("$(", TEXT(SORTED_PRUNED_COMP!E5, "#,##0.00"), "\times)$"))</f>
        <v>$(0.80\times)$</v>
      </c>
      <c r="L5" s="19"/>
      <c r="M5" s="9">
        <f>Yosys!P5</f>
        <v>64</v>
      </c>
      <c r="N5" s="19"/>
      <c r="O5" s="18" t="str">
        <f>IF(SORTED_PRUNED_COMP!F5="NAN", "              ",CONCATENATE("$(", TEXT(SORTED_PRUNED_COMP!F5, "#,##0.00"), "\times)$"))</f>
        <v>$(1.00\times)$</v>
      </c>
      <c r="P5" s="19"/>
      <c r="Q5" s="9">
        <f>Yosys!O5</f>
        <v>18</v>
      </c>
      <c r="R5" s="19"/>
      <c r="S5" s="18" t="str">
        <f>IF(SORTED_PRUNED_COMP!G5="NAN", "              ",CONCATENATE("$(", TEXT(SORTED_PRUNED_COMP!G5, "#,##0.00"), "\times)$"))</f>
        <v>$(0.75\times)$</v>
      </c>
      <c r="T5" s="19"/>
      <c r="U5" s="9">
        <f>Yosys!R5</f>
        <v>0</v>
      </c>
      <c r="V5" s="19"/>
      <c r="W5" s="18" t="str">
        <f>IF(SORTED_PRUNED_COMP!H5="NAN", "              ",CONCATENATE("$(", TEXT(SORTED_PRUNED_COMP!H5, "#,##0.00"), "\times)$"))</f>
        <v xml:space="preserve">              </v>
      </c>
      <c r="X5" s="19"/>
      <c r="Y5" s="9">
        <f>Yosys!Q5</f>
        <v>0</v>
      </c>
      <c r="Z5" s="19"/>
      <c r="AA5" s="9" t="str">
        <f>IF(SORTED_PRUNED_COMP!I5="NAN", "              ",CONCATENATE("$(", TEXT(SORTED_PRUNED_COMP!I5, "#,##0.00"), "\times)$"))</f>
        <v xml:space="preserve">              </v>
      </c>
      <c r="AB5" s="19"/>
      <c r="AC5" s="9">
        <f>Yosys!AZ5</f>
        <v>48</v>
      </c>
      <c r="AD5" s="19"/>
      <c r="AE5" s="18" t="str">
        <f>IF(SORTED_PRUNED_COMP!J5="NAN", "              ",CONCATENATE("$(", TEXT(SORTED_PRUNED_COMP!J5, "#,##0.00"), "\times)$"))</f>
        <v>$(1.04\times)$</v>
      </c>
      <c r="AF5" s="19"/>
      <c r="AG5" s="9">
        <f>Yosys!BA5</f>
        <v>3947</v>
      </c>
      <c r="AH5" s="19"/>
      <c r="AI5" s="18" t="str">
        <f>IF(SORTED_PRUNED_COMP!K5="NAN", "              ",CONCATENATE("$(", TEXT(SORTED_PRUNED_COMP!K5, "#,##0.00"), "\times)$"))</f>
        <v>$(0.62\times)$</v>
      </c>
      <c r="AJ5" s="19"/>
      <c r="AK5" s="9">
        <f>Yosys!BP5</f>
        <v>3.5325600000000001</v>
      </c>
      <c r="AL5" s="19"/>
      <c r="AM5" s="18" t="str">
        <f>IF(SORTED_PRUNED_COMP!L5="NAN", "              ",CONCATENATE("$(", TEXT(SORTED_PRUNED_COMP!L5, "#,##0.00"), "\times)$"))</f>
        <v>$(0.78\times)$</v>
      </c>
      <c r="AN5" s="19"/>
      <c r="AO5" s="9">
        <f>Yosys!F5</f>
        <v>0.22</v>
      </c>
      <c r="AP5" s="19"/>
      <c r="AQ5" s="18" t="str">
        <f>IF(SORTED_PRUNED_COMP!M5="NAN", "              ",CONCATENATE("$(", TEXT(SORTED_PRUNED_COMP!M5, "#,##0.00"), "\times)$"))</f>
        <v>$(22.00\times)$</v>
      </c>
      <c r="AR5" s="19"/>
      <c r="AS5" s="9">
        <f>Yosys!I5</f>
        <v>0.13</v>
      </c>
      <c r="AT5" s="19"/>
      <c r="AU5" s="18" t="str">
        <f>IF(SORTED_PRUNED_COMP!N5="NAN", "              ",CONCATENATE("$(", TEXT(SORTED_PRUNED_COMP!N5, "#,##0.00"), "\times)$"))</f>
        <v>$(0.54\times)$</v>
      </c>
      <c r="AV5" s="19"/>
      <c r="AW5" s="9">
        <f>Yosys!AM5</f>
        <v>0.5</v>
      </c>
      <c r="AX5" s="19"/>
      <c r="AY5" s="18" t="str">
        <f>IF(SORTED_PRUNED_COMP!O5="NAN", "              ",CONCATENATE("$(", TEXT(SORTED_PRUNED_COMP!O5, "#,##0.00"), "\times)$"))</f>
        <v>$(0.94\times)$</v>
      </c>
      <c r="AZ5" s="19"/>
      <c r="BA5" s="9">
        <f>Yosys!AO5</f>
        <v>0.19</v>
      </c>
      <c r="BB5" s="19"/>
      <c r="BC5" s="18" t="str">
        <f>IF(SORTED_PRUNED_COMP!P5="NAN", "              ",CONCATENATE("$(", TEXT(SORTED_PRUNED_COMP!P5, "#,##0.00"), "\times)$"))</f>
        <v>$(0.68\times)$</v>
      </c>
      <c r="BD5" s="19"/>
      <c r="BE5" s="9">
        <f>Yosys!BG5</f>
        <v>1.42</v>
      </c>
      <c r="BF5" s="19"/>
      <c r="BG5" s="18" t="str">
        <f>IF(SORTED_PRUNED_COMP!Q5="NAN", "              ",CONCATENATE("$(", TEXT(SORTED_PRUNED_COMP!Q5, "#,##0.00"), "\times)$"))</f>
        <v>$(0.69\times)$</v>
      </c>
      <c r="BH5" s="19"/>
      <c r="BI5" s="9">
        <f>Yosys!D5</f>
        <v>3.2</v>
      </c>
      <c r="BJ5" s="19"/>
      <c r="BK5" s="18" t="str">
        <f>IF(SORTED_PRUNED_COMP!R5="NAN", "              ",CONCATENATE("$(", TEXT(SORTED_PRUNED_COMP!R5, "#,##0.00"), "\times)$"))</f>
        <v>$(0.79\times)$</v>
      </c>
      <c r="BL5" s="19"/>
      <c r="BM5" s="9">
        <f>(Yosys!Z5)/1000000</f>
        <v>3.2320000000000002E-2</v>
      </c>
      <c r="BN5" s="19"/>
      <c r="BO5" s="18" t="str">
        <f>IF(SORTED_PRUNED_COMP!S5="NAN", "              ",CONCATENATE("$(", TEXT(SORTED_PRUNED_COMP!S5, "#,##0.00"), "\times)$"))</f>
        <v>$(0.91\times)$</v>
      </c>
      <c r="BP5" s="19"/>
      <c r="BQ5" s="20" t="s">
        <v>196</v>
      </c>
    </row>
    <row r="6" spans="1:16372" x14ac:dyDescent="0.2">
      <c r="A6" s="9" t="str">
        <f>SORTED_PRUNED_COMP!B6</f>
        <v xml:space="preserve">  bm_match4_str_arch</v>
      </c>
      <c r="B6" s="19"/>
      <c r="C6" s="9">
        <f>Yosys!AD6</f>
        <v>425</v>
      </c>
      <c r="D6" s="19"/>
      <c r="E6" s="18" t="str">
        <f>IF(SORTED_PRUNED_COMP!C6="NAN", "              ",CONCATENATE("$(", TEXT(SORTED_PRUNED_COMP!C6, "#,##0.00"), "\times)$"))</f>
        <v>$(0.77\times)$</v>
      </c>
      <c r="F6" s="19"/>
      <c r="G6" s="9">
        <f>Yosys!AE6</f>
        <v>1</v>
      </c>
      <c r="H6" s="19"/>
      <c r="I6" s="9">
        <f>Yosys!H6</f>
        <v>1</v>
      </c>
      <c r="J6" s="19"/>
      <c r="K6" s="18" t="str">
        <f>IF(SORTED_PRUNED_COMP!E6="NAN", "              ",CONCATENATE("$(", TEXT(SORTED_PRUNED_COMP!E6, "#,##0.00"), "\times)$"))</f>
        <v>$(1.00\times)$</v>
      </c>
      <c r="L6" s="19"/>
      <c r="M6" s="9">
        <f>Yosys!P6</f>
        <v>52</v>
      </c>
      <c r="N6" s="19"/>
      <c r="O6" s="18" t="str">
        <f>IF(SORTED_PRUNED_COMP!F6="NAN", "              ",CONCATENATE("$(", TEXT(SORTED_PRUNED_COMP!F6, "#,##0.00"), "\times)$"))</f>
        <v>$(1.00\times)$</v>
      </c>
      <c r="P6" s="19"/>
      <c r="Q6" s="9">
        <f>Yosys!O6</f>
        <v>117</v>
      </c>
      <c r="R6" s="19"/>
      <c r="S6" s="18" t="str">
        <f>IF(SORTED_PRUNED_COMP!G6="NAN", "              ",CONCATENATE("$(", TEXT(SORTED_PRUNED_COMP!G6, "#,##0.00"), "\times)$"))</f>
        <v>$(1.14\times)$</v>
      </c>
      <c r="T6" s="19"/>
      <c r="U6" s="9">
        <f>Yosys!R6</f>
        <v>3</v>
      </c>
      <c r="V6" s="19"/>
      <c r="W6" s="18" t="str">
        <f>IF(SORTED_PRUNED_COMP!H6="NAN", "              ",CONCATENATE("$(", TEXT(SORTED_PRUNED_COMP!H6, "#,##0.00"), "\times)$"))</f>
        <v>$(1.50\times)$</v>
      </c>
      <c r="X6" s="19"/>
      <c r="Y6" s="9">
        <f>Yosys!Q6</f>
        <v>0</v>
      </c>
      <c r="Z6" s="19"/>
      <c r="AA6" s="9" t="str">
        <f>IF(SORTED_PRUNED_COMP!I6="NAN", "              ",CONCATENATE("$(", TEXT(SORTED_PRUNED_COMP!I6, "#,##0.00"), "\times)$"))</f>
        <v xml:space="preserve">              </v>
      </c>
      <c r="AB6" s="19"/>
      <c r="AC6" s="9">
        <f>Yosys!AZ6</f>
        <v>40</v>
      </c>
      <c r="AD6" s="19"/>
      <c r="AE6" s="18" t="str">
        <f>IF(SORTED_PRUNED_COMP!J6="NAN", "              ",CONCATENATE("$(", TEXT(SORTED_PRUNED_COMP!J6, "#,##0.00"), "\times)$"))</f>
        <v>$(0.77\times)$</v>
      </c>
      <c r="AF6" s="19"/>
      <c r="AG6" s="9">
        <f>Yosys!BA6</f>
        <v>2171</v>
      </c>
      <c r="AH6" s="19"/>
      <c r="AI6" s="18" t="str">
        <f>IF(SORTED_PRUNED_COMP!K6="NAN", "              ",CONCATENATE("$(", TEXT(SORTED_PRUNED_COMP!K6, "#,##0.00"), "\times)$"))</f>
        <v>$(0.73\times)$</v>
      </c>
      <c r="AJ6" s="19"/>
      <c r="AK6" s="9">
        <f>Yosys!BP6</f>
        <v>7.1277400000000002</v>
      </c>
      <c r="AL6" s="19"/>
      <c r="AM6" s="18" t="str">
        <f>IF(SORTED_PRUNED_COMP!L6="NAN", "              ",CONCATENATE("$(", TEXT(SORTED_PRUNED_COMP!L6, "#,##0.00"), "\times)$"))</f>
        <v>$(1.02\times)$</v>
      </c>
      <c r="AN6" s="19"/>
      <c r="AO6" s="9">
        <f>Yosys!F6</f>
        <v>0.08</v>
      </c>
      <c r="AP6" s="19"/>
      <c r="AQ6" s="18" t="str">
        <f>IF(SORTED_PRUNED_COMP!M6="NAN", "              ",CONCATENATE("$(", TEXT(SORTED_PRUNED_COMP!M6, "#,##0.00"), "\times)$"))</f>
        <v>$(8.00\times)$</v>
      </c>
      <c r="AR6" s="19"/>
      <c r="AS6" s="9">
        <f>Yosys!I6</f>
        <v>0.02</v>
      </c>
      <c r="AT6" s="19"/>
      <c r="AU6" s="18" t="str">
        <f>IF(SORTED_PRUNED_COMP!N6="NAN", "              ",CONCATENATE("$(", TEXT(SORTED_PRUNED_COMP!N6, "#,##0.00"), "\times)$"))</f>
        <v>$(2.00\times)$</v>
      </c>
      <c r="AV6" s="19"/>
      <c r="AW6" s="9">
        <f>Yosys!AM6</f>
        <v>0.08</v>
      </c>
      <c r="AX6" s="19"/>
      <c r="AY6" s="18" t="str">
        <f>IF(SORTED_PRUNED_COMP!O6="NAN", "              ",CONCATENATE("$(", TEXT(SORTED_PRUNED_COMP!O6, "#,##0.00"), "\times)$"))</f>
        <v>$(0.89\times)$</v>
      </c>
      <c r="AZ6" s="19"/>
      <c r="BA6" s="9">
        <f>Yosys!AO6</f>
        <v>0.26</v>
      </c>
      <c r="BB6" s="19"/>
      <c r="BC6" s="18" t="str">
        <f>IF(SORTED_PRUNED_COMP!P6="NAN", "              ",CONCATENATE("$(", TEXT(SORTED_PRUNED_COMP!P6, "#,##0.00"), "\times)$"))</f>
        <v>$(0.81\times)$</v>
      </c>
      <c r="BD6" s="19"/>
      <c r="BE6" s="9">
        <f>Yosys!BG6</f>
        <v>1.45</v>
      </c>
      <c r="BF6" s="19"/>
      <c r="BG6" s="18" t="str">
        <f>IF(SORTED_PRUNED_COMP!Q6="NAN", "              ",CONCATENATE("$(", TEXT(SORTED_PRUNED_COMP!Q6, "#,##0.00"), "\times)$"))</f>
        <v>$(0.67\times)$</v>
      </c>
      <c r="BH6" s="19"/>
      <c r="BI6" s="9">
        <f>Yosys!D6</f>
        <v>3.02</v>
      </c>
      <c r="BJ6" s="19"/>
      <c r="BK6" s="18" t="str">
        <f>IF(SORTED_PRUNED_COMP!R6="NAN", "              ",CONCATENATE("$(", TEXT(SORTED_PRUNED_COMP!R6, "#,##0.00"), "\times)$"))</f>
        <v>$(0.82\times)$</v>
      </c>
      <c r="BL6" s="19"/>
      <c r="BM6" s="9">
        <f>(Yosys!Z6)/1000000</f>
        <v>3.6595999999999997E-2</v>
      </c>
      <c r="BN6" s="19"/>
      <c r="BO6" s="18" t="str">
        <f>IF(SORTED_PRUNED_COMP!S6="NAN", "              ",CONCATENATE("$(", TEXT(SORTED_PRUNED_COMP!S6, "#,##0.00"), "\times)$"))</f>
        <v>$(1.02\times)$</v>
      </c>
      <c r="BP6" s="19"/>
      <c r="BQ6" s="20" t="s">
        <v>196</v>
      </c>
    </row>
    <row r="7" spans="1:16372" x14ac:dyDescent="0.2">
      <c r="A7" s="9" t="str">
        <f>SORTED_PRUNED_COMP!B7</f>
        <v xml:space="preserve">  bm_lpm_concat</v>
      </c>
      <c r="B7" s="19"/>
      <c r="C7" s="9">
        <f>Yosys!AD7</f>
        <v>312</v>
      </c>
      <c r="D7" s="19"/>
      <c r="E7" s="18" t="str">
        <f>IF(SORTED_PRUNED_COMP!C7="NAN", "              ",CONCATENATE("$(", TEXT(SORTED_PRUNED_COMP!C7, "#,##0.00"), "\times)$"))</f>
        <v>$(1.00\times)$</v>
      </c>
      <c r="F7" s="19"/>
      <c r="G7" s="9">
        <f>Yosys!AE7</f>
        <v>0</v>
      </c>
      <c r="H7" s="19"/>
      <c r="I7" s="9">
        <f>Yosys!H7</f>
        <v>1</v>
      </c>
      <c r="J7" s="19"/>
      <c r="K7" s="18" t="str">
        <f>IF(SORTED_PRUNED_COMP!E7="NAN", "              ",CONCATENATE("$(", TEXT(SORTED_PRUNED_COMP!E7, "#,##0.00"), "\times)$"))</f>
        <v>$(1.00\times)$</v>
      </c>
      <c r="L7" s="19"/>
      <c r="M7" s="9">
        <f>Yosys!P7</f>
        <v>48</v>
      </c>
      <c r="N7" s="19"/>
      <c r="O7" s="18" t="str">
        <f>IF(SORTED_PRUNED_COMP!F7="NAN", "              ",CONCATENATE("$(", TEXT(SORTED_PRUNED_COMP!F7, "#,##0.00"), "\times)$"))</f>
        <v>$(1.00\times)$</v>
      </c>
      <c r="P7" s="19"/>
      <c r="Q7" s="9">
        <f>Yosys!O7</f>
        <v>36</v>
      </c>
      <c r="R7" s="19"/>
      <c r="S7" s="18" t="str">
        <f>IF(SORTED_PRUNED_COMP!G7="NAN", "              ",CONCATENATE("$(", TEXT(SORTED_PRUNED_COMP!G7, "#,##0.00"), "\times)$"))</f>
        <v>$(1.00\times)$</v>
      </c>
      <c r="T7" s="19"/>
      <c r="U7" s="9">
        <f>Yosys!R7</f>
        <v>0</v>
      </c>
      <c r="V7" s="19"/>
      <c r="W7" s="18" t="str">
        <f>IF(SORTED_PRUNED_COMP!H7="NAN", "              ",CONCATENATE("$(", TEXT(SORTED_PRUNED_COMP!H7, "#,##0.00"), "\times)$"))</f>
        <v xml:space="preserve">              </v>
      </c>
      <c r="X7" s="19"/>
      <c r="Y7" s="9">
        <f>Yosys!Q7</f>
        <v>0</v>
      </c>
      <c r="Z7" s="19"/>
      <c r="AA7" s="9" t="str">
        <f>IF(SORTED_PRUNED_COMP!I7="NAN", "              ",CONCATENATE("$(", TEXT(SORTED_PRUNED_COMP!I7, "#,##0.00"), "\times)$"))</f>
        <v xml:space="preserve">              </v>
      </c>
      <c r="AB7" s="19"/>
      <c r="AC7" s="9">
        <f>Yosys!AZ7</f>
        <v>22</v>
      </c>
      <c r="AD7" s="19"/>
      <c r="AE7" s="18" t="str">
        <f>IF(SORTED_PRUNED_COMP!J7="NAN", "              ",CONCATENATE("$(", TEXT(SORTED_PRUNED_COMP!J7, "#,##0.00"), "\times)$"))</f>
        <v>$(1.00\times)$</v>
      </c>
      <c r="AF7" s="19"/>
      <c r="AG7" s="9">
        <f>Yosys!BA7</f>
        <v>1365</v>
      </c>
      <c r="AH7" s="19"/>
      <c r="AI7" s="18" t="str">
        <f>IF(SORTED_PRUNED_COMP!K7="NAN", "              ",CONCATENATE("$(", TEXT(SORTED_PRUNED_COMP!K7, "#,##0.00"), "\times)$"))</f>
        <v>$(1.00\times)$</v>
      </c>
      <c r="AJ7" s="19"/>
      <c r="AK7" s="9">
        <f>Yosys!BP7</f>
        <v>1.1560600000000001</v>
      </c>
      <c r="AL7" s="19"/>
      <c r="AM7" s="18" t="str">
        <f>IF(SORTED_PRUNED_COMP!L7="NAN", "              ",CONCATENATE("$(", TEXT(SORTED_PRUNED_COMP!L7, "#,##0.00"), "\times)$"))</f>
        <v>$(1.00\times)$</v>
      </c>
      <c r="AN7" s="19"/>
      <c r="AO7" s="9">
        <f>Yosys!F7</f>
        <v>0.03</v>
      </c>
      <c r="AP7" s="19"/>
      <c r="AQ7" s="18" t="str">
        <f>IF(SORTED_PRUNED_COMP!M7="NAN", "              ",CONCATENATE("$(", TEXT(SORTED_PRUNED_COMP!M7, "#,##0.00"), "\times)$"))</f>
        <v>$(3.00\times)$</v>
      </c>
      <c r="AR7" s="19"/>
      <c r="AS7" s="9">
        <f>Yosys!I7</f>
        <v>0.01</v>
      </c>
      <c r="AT7" s="19"/>
      <c r="AU7" s="18" t="str">
        <f>IF(SORTED_PRUNED_COMP!N7="NAN", "              ",CONCATENATE("$(", TEXT(SORTED_PRUNED_COMP!N7, "#,##0.00"), "\times)$"))</f>
        <v>$(1.00\times)$</v>
      </c>
      <c r="AV7" s="19"/>
      <c r="AW7" s="9">
        <f>Yosys!AM7</f>
        <v>0.02</v>
      </c>
      <c r="AX7" s="19"/>
      <c r="AY7" s="18" t="str">
        <f>IF(SORTED_PRUNED_COMP!O7="NAN", "              ",CONCATENATE("$(", TEXT(SORTED_PRUNED_COMP!O7, "#,##0.00"), "\times)$"))</f>
        <v>$(1.00\times)$</v>
      </c>
      <c r="AZ7" s="19"/>
      <c r="BA7" s="9">
        <f>Yosys!AO7</f>
        <v>0.16</v>
      </c>
      <c r="BB7" s="19"/>
      <c r="BC7" s="18" t="str">
        <f>IF(SORTED_PRUNED_COMP!P7="NAN", "              ",CONCATENATE("$(", TEXT(SORTED_PRUNED_COMP!P7, "#,##0.00"), "\times)$"))</f>
        <v>$(1.00\times)$</v>
      </c>
      <c r="BD7" s="19"/>
      <c r="BE7" s="9">
        <f>Yosys!BG7</f>
        <v>1.94</v>
      </c>
      <c r="BF7" s="19"/>
      <c r="BG7" s="18" t="str">
        <f>IF(SORTED_PRUNED_COMP!Q7="NAN", "              ",CONCATENATE("$(", TEXT(SORTED_PRUNED_COMP!Q7, "#,##0.00"), "\times)$"))</f>
        <v>$(1.04\times)$</v>
      </c>
      <c r="BH7" s="19"/>
      <c r="BI7" s="9">
        <f>Yosys!D7</f>
        <v>2.79</v>
      </c>
      <c r="BJ7" s="19"/>
      <c r="BK7" s="18" t="str">
        <f>IF(SORTED_PRUNED_COMP!R7="NAN", "              ",CONCATENATE("$(", TEXT(SORTED_PRUNED_COMP!R7, "#,##0.00"), "\times)$"))</f>
        <v>$(1.04\times)$</v>
      </c>
      <c r="BL7" s="19"/>
      <c r="BM7" s="9">
        <f>(Yosys!Z7)/1000000</f>
        <v>3.0372E-2</v>
      </c>
      <c r="BN7" s="19"/>
      <c r="BO7" s="18" t="str">
        <f>IF(SORTED_PRUNED_COMP!S7="NAN", "              ",CONCATENATE("$(", TEXT(SORTED_PRUNED_COMP!S7, "#,##0.00"), "\times)$"))</f>
        <v>$(0.99\times)$</v>
      </c>
      <c r="BP7" s="19"/>
      <c r="BQ7" s="20" t="s">
        <v>196</v>
      </c>
    </row>
    <row r="8" spans="1:16372" x14ac:dyDescent="0.2">
      <c r="A8" s="9" t="str">
        <f>SORTED_PRUNED_COMP!B8</f>
        <v xml:space="preserve">  bm_match5_str_arch</v>
      </c>
      <c r="B8" s="19"/>
      <c r="C8" s="9">
        <f>Yosys!AD8</f>
        <v>306</v>
      </c>
      <c r="D8" s="19"/>
      <c r="E8" s="18" t="str">
        <f>IF(SORTED_PRUNED_COMP!C8="NAN", "              ",CONCATENATE("$(", TEXT(SORTED_PRUNED_COMP!C8, "#,##0.00"), "\times)$"))</f>
        <v>$(0.90\times)$</v>
      </c>
      <c r="F8" s="19"/>
      <c r="G8" s="9">
        <f>Yosys!AE8</f>
        <v>1</v>
      </c>
      <c r="H8" s="19"/>
      <c r="I8" s="9">
        <f>Yosys!H8</f>
        <v>1</v>
      </c>
      <c r="J8" s="19"/>
      <c r="K8" s="18" t="str">
        <f>IF(SORTED_PRUNED_COMP!E8="NAN", "              ",CONCATENATE("$(", TEXT(SORTED_PRUNED_COMP!E8, "#,##0.00"), "\times)$"))</f>
        <v>$(1.00\times)$</v>
      </c>
      <c r="L8" s="19"/>
      <c r="M8" s="9">
        <f>Yosys!P8</f>
        <v>91</v>
      </c>
      <c r="N8" s="19"/>
      <c r="O8" s="18" t="str">
        <f>IF(SORTED_PRUNED_COMP!F8="NAN", "              ",CONCATENATE("$(", TEXT(SORTED_PRUNED_COMP!F8, "#,##0.00"), "\times)$"))</f>
        <v>$(1.00\times)$</v>
      </c>
      <c r="P8" s="19"/>
      <c r="Q8" s="9">
        <f>Yosys!O8</f>
        <v>15</v>
      </c>
      <c r="R8" s="19"/>
      <c r="S8" s="18" t="str">
        <f>IF(SORTED_PRUNED_COMP!G8="NAN", "              ",CONCATENATE("$(", TEXT(SORTED_PRUNED_COMP!G8, "#,##0.00"), "\times)$"))</f>
        <v>$(1.00\times)$</v>
      </c>
      <c r="T8" s="19"/>
      <c r="U8" s="9">
        <f>Yosys!R8</f>
        <v>6</v>
      </c>
      <c r="V8" s="19"/>
      <c r="W8" s="18" t="str">
        <f>IF(SORTED_PRUNED_COMP!H8="NAN", "              ",CONCATENATE("$(", TEXT(SORTED_PRUNED_COMP!H8, "#,##0.00"), "\times)$"))</f>
        <v>$(1.50\times)$</v>
      </c>
      <c r="X8" s="19"/>
      <c r="Y8" s="9">
        <f>Yosys!Q8</f>
        <v>0</v>
      </c>
      <c r="Z8" s="19"/>
      <c r="AA8" s="9" t="str">
        <f>IF(SORTED_PRUNED_COMP!I8="NAN", "              ",CONCATENATE("$(", TEXT(SORTED_PRUNED_COMP!I8, "#,##0.00"), "\times)$"))</f>
        <v xml:space="preserve">              </v>
      </c>
      <c r="AB8" s="19"/>
      <c r="AC8" s="9">
        <f>Yosys!AZ8</f>
        <v>40</v>
      </c>
      <c r="AD8" s="19"/>
      <c r="AE8" s="18" t="str">
        <f>IF(SORTED_PRUNED_COMP!J8="NAN", "              ",CONCATENATE("$(", TEXT(SORTED_PRUNED_COMP!J8, "#,##0.00"), "\times)$"))</f>
        <v>$(0.87\times)$</v>
      </c>
      <c r="AF8" s="19"/>
      <c r="AG8" s="9">
        <f>Yosys!BA8</f>
        <v>4072</v>
      </c>
      <c r="AH8" s="19"/>
      <c r="AI8" s="18" t="str">
        <f>IF(SORTED_PRUNED_COMP!K8="NAN", "              ",CONCATENATE("$(", TEXT(SORTED_PRUNED_COMP!K8, "#,##0.00"), "\times)$"))</f>
        <v>$(1.00\times)$</v>
      </c>
      <c r="AJ8" s="19"/>
      <c r="AK8" s="9">
        <f>Yosys!BP8</f>
        <v>10.9954</v>
      </c>
      <c r="AL8" s="19"/>
      <c r="AM8" s="18" t="str">
        <f>IF(SORTED_PRUNED_COMP!L8="NAN", "              ",CONCATENATE("$(", TEXT(SORTED_PRUNED_COMP!L8, "#,##0.00"), "\times)$"))</f>
        <v>$(1.02\times)$</v>
      </c>
      <c r="AN8" s="19"/>
      <c r="AO8" s="9">
        <f>Yosys!F8</f>
        <v>0.09</v>
      </c>
      <c r="AP8" s="19"/>
      <c r="AQ8" s="18" t="str">
        <f>IF(SORTED_PRUNED_COMP!M8="NAN", "              ",CONCATENATE("$(", TEXT(SORTED_PRUNED_COMP!M8, "#,##0.00"), "\times)$"))</f>
        <v>$(9.00\times)$</v>
      </c>
      <c r="AR8" s="19"/>
      <c r="AS8" s="9">
        <f>Yosys!I8</f>
        <v>0.02</v>
      </c>
      <c r="AT8" s="19"/>
      <c r="AU8" s="18" t="str">
        <f>IF(SORTED_PRUNED_COMP!N8="NAN", "              ",CONCATENATE("$(", TEXT(SORTED_PRUNED_COMP!N8, "#,##0.00"), "\times)$"))</f>
        <v>$(1.00\times)$</v>
      </c>
      <c r="AV8" s="19"/>
      <c r="AW8" s="9">
        <f>Yosys!AM8</f>
        <v>7.0000000000000007E-2</v>
      </c>
      <c r="AX8" s="19"/>
      <c r="AY8" s="18" t="str">
        <f>IF(SORTED_PRUNED_COMP!O8="NAN", "              ",CONCATENATE("$(", TEXT(SORTED_PRUNED_COMP!O8, "#,##0.00"), "\times)$"))</f>
        <v>$(1.40\times)$</v>
      </c>
      <c r="AZ8" s="19"/>
      <c r="BA8" s="9">
        <f>Yosys!AO8</f>
        <v>0.21</v>
      </c>
      <c r="BB8" s="19"/>
      <c r="BC8" s="18" t="str">
        <f>IF(SORTED_PRUNED_COMP!P8="NAN", "              ",CONCATENATE("$(", TEXT(SORTED_PRUNED_COMP!P8, "#,##0.00"), "\times)$"))</f>
        <v>$(1.40\times)$</v>
      </c>
      <c r="BD8" s="19"/>
      <c r="BE8" s="9">
        <f>Yosys!BG8</f>
        <v>2.1800000000000002</v>
      </c>
      <c r="BF8" s="19"/>
      <c r="BG8" s="18" t="str">
        <f>IF(SORTED_PRUNED_COMP!Q8="NAN", "              ",CONCATENATE("$(", TEXT(SORTED_PRUNED_COMP!Q8, "#,##0.00"), "\times)$"))</f>
        <v>$(0.61\times)$</v>
      </c>
      <c r="BH8" s="19"/>
      <c r="BI8" s="9">
        <f>Yosys!D8</f>
        <v>3.87</v>
      </c>
      <c r="BJ8" s="19"/>
      <c r="BK8" s="18" t="str">
        <f>IF(SORTED_PRUNED_COMP!R8="NAN", "              ",CONCATENATE("$(", TEXT(SORTED_PRUNED_COMP!R8, "#,##0.00"), "\times)$"))</f>
        <v>$(0.75\times)$</v>
      </c>
      <c r="BL8" s="19"/>
      <c r="BM8" s="9">
        <f>(Yosys!Z8)/1000000</f>
        <v>3.8176000000000002E-2</v>
      </c>
      <c r="BN8" s="19"/>
      <c r="BO8" s="18" t="str">
        <f>IF(SORTED_PRUNED_COMP!S8="NAN", "              ",CONCATENATE("$(", TEXT(SORTED_PRUNED_COMP!S8, "#,##0.00"), "\times)$"))</f>
        <v>$(1.02\times)$</v>
      </c>
      <c r="BP8" s="19"/>
      <c r="BQ8" s="20" t="s">
        <v>196</v>
      </c>
    </row>
    <row r="9" spans="1:16372" x14ac:dyDescent="0.2">
      <c r="A9" s="9" t="str">
        <f>SORTED_PRUNED_COMP!B9</f>
        <v xml:space="preserve">  bm_functional_test</v>
      </c>
      <c r="B9" s="19"/>
      <c r="C9" s="9">
        <f>Yosys!AD9</f>
        <v>287</v>
      </c>
      <c r="D9" s="19"/>
      <c r="E9" s="18" t="str">
        <f>IF(SORTED_PRUNED_COMP!C9="NAN", "              ",CONCATENATE("$(", TEXT(SORTED_PRUNED_COMP!C9, "#,##0.00"), "\times)$"))</f>
        <v>$(1.04\times)$</v>
      </c>
      <c r="F9" s="19"/>
      <c r="G9" s="9">
        <f>Yosys!AE9</f>
        <v>1</v>
      </c>
      <c r="H9" s="19"/>
      <c r="I9" s="9">
        <f>Yosys!H9</f>
        <v>4</v>
      </c>
      <c r="J9" s="19"/>
      <c r="K9" s="18" t="str">
        <f>IF(SORTED_PRUNED_COMP!E9="NAN", "              ",CONCATENATE("$(", TEXT(SORTED_PRUNED_COMP!E9, "#,##0.00"), "\times)$"))</f>
        <v>$(1.00\times)$</v>
      </c>
      <c r="L9" s="19"/>
      <c r="M9" s="9">
        <f>Yosys!P9</f>
        <v>34</v>
      </c>
      <c r="N9" s="19"/>
      <c r="O9" s="18" t="str">
        <f>IF(SORTED_PRUNED_COMP!F9="NAN", "              ",CONCATENATE("$(", TEXT(SORTED_PRUNED_COMP!F9, "#,##0.00"), "\times)$"))</f>
        <v>$(1.00\times)$</v>
      </c>
      <c r="P9" s="19"/>
      <c r="Q9" s="9">
        <f>Yosys!O9</f>
        <v>27</v>
      </c>
      <c r="R9" s="19"/>
      <c r="S9" s="18" t="str">
        <f>IF(SORTED_PRUNED_COMP!G9="NAN", "              ",CONCATENATE("$(", TEXT(SORTED_PRUNED_COMP!G9, "#,##0.00"), "\times)$"))</f>
        <v>$(1.00\times)$</v>
      </c>
      <c r="T9" s="19"/>
      <c r="U9" s="9">
        <f>Yosys!R9</f>
        <v>1</v>
      </c>
      <c r="V9" s="19"/>
      <c r="W9" s="18" t="str">
        <f>IF(SORTED_PRUNED_COMP!H9="NAN", "              ",CONCATENATE("$(", TEXT(SORTED_PRUNED_COMP!H9, "#,##0.00"), "\times)$"))</f>
        <v>$(0.50\times)$</v>
      </c>
      <c r="X9" s="19"/>
      <c r="Y9" s="9">
        <f>Yosys!Q9</f>
        <v>0</v>
      </c>
      <c r="Z9" s="19"/>
      <c r="AA9" s="9" t="str">
        <f>IF(SORTED_PRUNED_COMP!I9="NAN", "              ",CONCATENATE("$(", TEXT(SORTED_PRUNED_COMP!I9, "#,##0.00"), "\times)$"))</f>
        <v xml:space="preserve">              </v>
      </c>
      <c r="AB9" s="19"/>
      <c r="AC9" s="9">
        <f>Yosys!AZ9</f>
        <v>42</v>
      </c>
      <c r="AD9" s="19"/>
      <c r="AE9" s="18" t="str">
        <f>IF(SORTED_PRUNED_COMP!J9="NAN", "              ",CONCATENATE("$(", TEXT(SORTED_PRUNED_COMP!J9, "#,##0.00"), "\times)$"))</f>
        <v>$(1.17\times)$</v>
      </c>
      <c r="AF9" s="19"/>
      <c r="AG9" s="9">
        <f>Yosys!BA9</f>
        <v>2130</v>
      </c>
      <c r="AH9" s="19"/>
      <c r="AI9" s="18" t="str">
        <f>IF(SORTED_PRUNED_COMP!K9="NAN", "              ",CONCATENATE("$(", TEXT(SORTED_PRUNED_COMP!K9, "#,##0.00"), "\times)$"))</f>
        <v>$(0.91\times)$</v>
      </c>
      <c r="AJ9" s="19"/>
      <c r="AK9" s="9">
        <f>Yosys!BP9</f>
        <v>8.60548</v>
      </c>
      <c r="AL9" s="19"/>
      <c r="AM9" s="18" t="str">
        <f>IF(SORTED_PRUNED_COMP!L9="NAN", "              ",CONCATENATE("$(", TEXT(SORTED_PRUNED_COMP!L9, "#,##0.00"), "\times)$"))</f>
        <v>$(1.44\times)$</v>
      </c>
      <c r="AN9" s="19"/>
      <c r="AO9" s="9">
        <f>Yosys!F9</f>
        <v>0.19</v>
      </c>
      <c r="AP9" s="19"/>
      <c r="AQ9" s="18" t="str">
        <f>IF(SORTED_PRUNED_COMP!M9="NAN", "              ",CONCATENATE("$(", TEXT(SORTED_PRUNED_COMP!M9, "#,##0.00"), "\times)$"))</f>
        <v>$(19.00\times)$</v>
      </c>
      <c r="AR9" s="19"/>
      <c r="AS9" s="9">
        <f>Yosys!I9</f>
        <v>7.0000000000000007E-2</v>
      </c>
      <c r="AT9" s="19"/>
      <c r="AU9" s="18" t="str">
        <f>IF(SORTED_PRUNED_COMP!N9="NAN", "              ",CONCATENATE("$(", TEXT(SORTED_PRUNED_COMP!N9, "#,##0.00"), "\times)$"))</f>
        <v>$(1.00\times)$</v>
      </c>
      <c r="AV9" s="19"/>
      <c r="AW9" s="9">
        <f>Yosys!AM9</f>
        <v>0.26</v>
      </c>
      <c r="AX9" s="19"/>
      <c r="AY9" s="18" t="str">
        <f>IF(SORTED_PRUNED_COMP!O9="NAN", "              ",CONCATENATE("$(", TEXT(SORTED_PRUNED_COMP!O9, "#,##0.00"), "\times)$"))</f>
        <v>$(0.96\times)$</v>
      </c>
      <c r="AZ9" s="19"/>
      <c r="BA9" s="9">
        <f>Yosys!AO9</f>
        <v>0.12</v>
      </c>
      <c r="BB9" s="19"/>
      <c r="BC9" s="18" t="str">
        <f>IF(SORTED_PRUNED_COMP!P9="NAN", "              ",CONCATENATE("$(", TEXT(SORTED_PRUNED_COMP!P9, "#,##0.00"), "\times)$"))</f>
        <v>$(1.20\times)$</v>
      </c>
      <c r="BD9" s="19"/>
      <c r="BE9" s="9">
        <f>Yosys!BG9</f>
        <v>0.74</v>
      </c>
      <c r="BF9" s="19"/>
      <c r="BG9" s="18" t="str">
        <f>IF(SORTED_PRUNED_COMP!Q9="NAN", "              ",CONCATENATE("$(", TEXT(SORTED_PRUNED_COMP!Q9, "#,##0.00"), "\times)$"))</f>
        <v>$(0.91\times)$</v>
      </c>
      <c r="BH9" s="19"/>
      <c r="BI9" s="9">
        <f>Yosys!D9</f>
        <v>1.94</v>
      </c>
      <c r="BJ9" s="19"/>
      <c r="BK9" s="18" t="str">
        <f>IF(SORTED_PRUNED_COMP!R9="NAN", "              ",CONCATENATE("$(", TEXT(SORTED_PRUNED_COMP!R9, "#,##0.00"), "\times)$"))</f>
        <v>$(1.03\times)$</v>
      </c>
      <c r="BL9" s="19"/>
      <c r="BM9" s="9">
        <f>(Yosys!Z9)/1000000</f>
        <v>3.0564000000000001E-2</v>
      </c>
      <c r="BN9" s="19"/>
      <c r="BO9" s="18" t="str">
        <f>IF(SORTED_PRUNED_COMP!S9="NAN", "              ",CONCATENATE("$(", TEXT(SORTED_PRUNED_COMP!S9, "#,##0.00"), "\times)$"))</f>
        <v>$(0.99\times)$</v>
      </c>
      <c r="BP9" s="19"/>
      <c r="BQ9" s="20" t="s">
        <v>196</v>
      </c>
    </row>
    <row r="10" spans="1:16372" x14ac:dyDescent="0.2">
      <c r="A10" s="9" t="str">
        <f>SORTED_PRUNED_COMP!B10</f>
        <v xml:space="preserve">  bm_base_multiply</v>
      </c>
      <c r="B10" s="19"/>
      <c r="C10" s="9">
        <f>Yosys!AD10</f>
        <v>269</v>
      </c>
      <c r="D10" s="19"/>
      <c r="E10" s="18" t="str">
        <f>IF(SORTED_PRUNED_COMP!C10="NAN", "              ",CONCATENATE("$(", TEXT(SORTED_PRUNED_COMP!C10, "#,##0.00"), "\times)$"))</f>
        <v>$(1.25\times)$</v>
      </c>
      <c r="F10" s="19"/>
      <c r="G10" s="9">
        <f>Yosys!AE10</f>
        <v>1</v>
      </c>
      <c r="H10" s="19"/>
      <c r="I10" s="9">
        <f>Yosys!H10</f>
        <v>6</v>
      </c>
      <c r="J10" s="19"/>
      <c r="K10" s="18" t="str">
        <f>IF(SORTED_PRUNED_COMP!E10="NAN", "              ",CONCATENATE("$(", TEXT(SORTED_PRUNED_COMP!E10, "#,##0.00"), "\times)$"))</f>
        <v>$(6.00\times)$</v>
      </c>
      <c r="L10" s="19"/>
      <c r="M10" s="9">
        <f>Yosys!P10</f>
        <v>32</v>
      </c>
      <c r="N10" s="19"/>
      <c r="O10" s="18" t="str">
        <f>IF(SORTED_PRUNED_COMP!F10="NAN", "              ",CONCATENATE("$(", TEXT(SORTED_PRUNED_COMP!F10, "#,##0.00"), "\times)$"))</f>
        <v>$(0.67\times)$</v>
      </c>
      <c r="P10" s="19"/>
      <c r="Q10" s="9">
        <f>Yosys!O10</f>
        <v>22</v>
      </c>
      <c r="R10" s="19"/>
      <c r="S10" s="18" t="str">
        <f>IF(SORTED_PRUNED_COMP!G10="NAN", "              ",CONCATENATE("$(", TEXT(SORTED_PRUNED_COMP!G10, "#,##0.00"), "\times)$"))</f>
        <v>$(1.83\times)$</v>
      </c>
      <c r="T10" s="19"/>
      <c r="U10" s="9">
        <f>Yosys!R10</f>
        <v>2</v>
      </c>
      <c r="V10" s="19"/>
      <c r="W10" s="18" t="str">
        <f>IF(SORTED_PRUNED_COMP!H10="NAN", "              ",CONCATENATE("$(", TEXT(SORTED_PRUNED_COMP!H10, "#,##0.00"), "\times)$"))</f>
        <v>$(0.67\times)$</v>
      </c>
      <c r="X10" s="19"/>
      <c r="Y10" s="9">
        <f>Yosys!Q10</f>
        <v>0</v>
      </c>
      <c r="Z10" s="19"/>
      <c r="AA10" s="9" t="str">
        <f>IF(SORTED_PRUNED_COMP!I10="NAN", "              ",CONCATENATE("$(", TEXT(SORTED_PRUNED_COMP!I10, "#,##0.00"), "\times)$"))</f>
        <v xml:space="preserve">              </v>
      </c>
      <c r="AB10" s="19"/>
      <c r="AC10" s="9">
        <f>Yosys!AZ10</f>
        <v>36</v>
      </c>
      <c r="AD10" s="19"/>
      <c r="AE10" s="18" t="str">
        <f>IF(SORTED_PRUNED_COMP!J10="NAN", "              ",CONCATENATE("$(", TEXT(SORTED_PRUNED_COMP!J10, "#,##0.00"), "\times)$"))</f>
        <v>$(1.00\times)$</v>
      </c>
      <c r="AF10" s="19"/>
      <c r="AG10" s="9">
        <f>Yosys!BA10</f>
        <v>1880</v>
      </c>
      <c r="AH10" s="19"/>
      <c r="AI10" s="18" t="str">
        <f>IF(SORTED_PRUNED_COMP!K10="NAN", "              ",CONCATENATE("$(", TEXT(SORTED_PRUNED_COMP!K10, "#,##0.00"), "\times)$"))</f>
        <v>$(0.93\times)$</v>
      </c>
      <c r="AJ10" s="19"/>
      <c r="AK10" s="9">
        <f>Yosys!BP10</f>
        <v>5.0739799999999997</v>
      </c>
      <c r="AL10" s="19"/>
      <c r="AM10" s="18" t="str">
        <f>IF(SORTED_PRUNED_COMP!L10="NAN", "              ",CONCATENATE("$(", TEXT(SORTED_PRUNED_COMP!L10, "#,##0.00"), "\times)$"))</f>
        <v>$(1.15\times)$</v>
      </c>
      <c r="AN10" s="19"/>
      <c r="AO10" s="9">
        <f>Yosys!F10</f>
        <v>0.13</v>
      </c>
      <c r="AP10" s="19"/>
      <c r="AQ10" s="18" t="str">
        <f>IF(SORTED_PRUNED_COMP!M10="NAN", "              ",CONCATENATE("$(", TEXT(SORTED_PRUNED_COMP!M10, "#,##0.00"), "\times)$"))</f>
        <v>$(13.00\times)$</v>
      </c>
      <c r="AR10" s="19"/>
      <c r="AS10" s="9">
        <f>Yosys!I10</f>
        <v>7.0000000000000007E-2</v>
      </c>
      <c r="AT10" s="19"/>
      <c r="AU10" s="18" t="str">
        <f>IF(SORTED_PRUNED_COMP!N10="NAN", "              ",CONCATENATE("$(", TEXT(SORTED_PRUNED_COMP!N10, "#,##0.00"), "\times)$"))</f>
        <v>$(3.50\times)$</v>
      </c>
      <c r="AV10" s="19"/>
      <c r="AW10" s="9">
        <f>Yosys!AM10</f>
        <v>7.0000000000000007E-2</v>
      </c>
      <c r="AX10" s="19"/>
      <c r="AY10" s="18" t="str">
        <f>IF(SORTED_PRUNED_COMP!O10="NAN", "              ",CONCATENATE("$(", TEXT(SORTED_PRUNED_COMP!O10, "#,##0.00"), "\times)$"))</f>
        <v>$(3.50\times)$</v>
      </c>
      <c r="AZ10" s="19"/>
      <c r="BA10" s="9">
        <f>Yosys!AO10</f>
        <v>0.12</v>
      </c>
      <c r="BB10" s="19"/>
      <c r="BC10" s="18" t="str">
        <f>IF(SORTED_PRUNED_COMP!P10="NAN", "              ",CONCATENATE("$(", TEXT(SORTED_PRUNED_COMP!P10, "#,##0.00"), "\times)$"))</f>
        <v>$(1.50\times)$</v>
      </c>
      <c r="BD10" s="19"/>
      <c r="BE10" s="9">
        <f>Yosys!BG10</f>
        <v>0.69</v>
      </c>
      <c r="BF10" s="19"/>
      <c r="BG10" s="18" t="str">
        <f>IF(SORTED_PRUNED_COMP!Q10="NAN", "              ",CONCATENATE("$(", TEXT(SORTED_PRUNED_COMP!Q10, "#,##0.00"), "\times)$"))</f>
        <v>$(0.58\times)$</v>
      </c>
      <c r="BH10" s="19"/>
      <c r="BI10" s="9">
        <f>Yosys!D10</f>
        <v>1.72</v>
      </c>
      <c r="BJ10" s="19"/>
      <c r="BK10" s="18" t="str">
        <f>IF(SORTED_PRUNED_COMP!R10="NAN", "              ",CONCATENATE("$(", TEXT(SORTED_PRUNED_COMP!R10, "#,##0.00"), "\times)$"))</f>
        <v>$(0.77\times)$</v>
      </c>
      <c r="BL10" s="19"/>
      <c r="BM10" s="9">
        <f>(Yosys!Z10)/1000000</f>
        <v>3.0824000000000001E-2</v>
      </c>
      <c r="BN10" s="19"/>
      <c r="BO10" s="18" t="str">
        <f>IF(SORTED_PRUNED_COMP!S10="NAN", "              ",CONCATENATE("$(", TEXT(SORTED_PRUNED_COMP!S10, "#,##0.00"), "\times)$"))</f>
        <v>$(0.91\times)$</v>
      </c>
      <c r="BP10" s="19"/>
      <c r="BQ10" s="20" t="s">
        <v>196</v>
      </c>
    </row>
    <row r="11" spans="1:16372" x14ac:dyDescent="0.2">
      <c r="A11" s="9" t="str">
        <f>SORTED_PRUNED_COMP!B11</f>
        <v xml:space="preserve">  bm_match2_str_arch</v>
      </c>
      <c r="B11" s="19"/>
      <c r="C11" s="9">
        <f>Yosys!AD11</f>
        <v>232</v>
      </c>
      <c r="D11" s="19"/>
      <c r="E11" s="18" t="str">
        <f>IF(SORTED_PRUNED_COMP!C11="NAN", "              ",CONCATENATE("$(", TEXT(SORTED_PRUNED_COMP!C11, "#,##0.00"), "\times)$"))</f>
        <v>$(0.59\times)$</v>
      </c>
      <c r="F11" s="19"/>
      <c r="G11" s="9">
        <f>Yosys!AE11</f>
        <v>1</v>
      </c>
      <c r="H11" s="19"/>
      <c r="I11" s="9">
        <f>Yosys!H11</f>
        <v>1</v>
      </c>
      <c r="J11" s="19"/>
      <c r="K11" s="18" t="str">
        <f>IF(SORTED_PRUNED_COMP!E11="NAN", "              ",CONCATENATE("$(", TEXT(SORTED_PRUNED_COMP!E11, "#,##0.00"), "\times)$"))</f>
        <v>$(1.00\times)$</v>
      </c>
      <c r="L11" s="19"/>
      <c r="M11" s="9">
        <f>Yosys!P11</f>
        <v>55</v>
      </c>
      <c r="N11" s="19"/>
      <c r="O11" s="18" t="str">
        <f>IF(SORTED_PRUNED_COMP!F11="NAN", "              ",CONCATENATE("$(", TEXT(SORTED_PRUNED_COMP!F11, "#,##0.00"), "\times)$"))</f>
        <v>$(1.00\times)$</v>
      </c>
      <c r="P11" s="19"/>
      <c r="Q11" s="9">
        <f>Yosys!O11</f>
        <v>13</v>
      </c>
      <c r="R11" s="19"/>
      <c r="S11" s="18" t="str">
        <f>IF(SORTED_PRUNED_COMP!G11="NAN", "              ",CONCATENATE("$(", TEXT(SORTED_PRUNED_COMP!G11, "#,##0.00"), "\times)$"))</f>
        <v>$(0.72\times)$</v>
      </c>
      <c r="T11" s="19"/>
      <c r="U11" s="9">
        <f>Yosys!R11</f>
        <v>4</v>
      </c>
      <c r="V11" s="19"/>
      <c r="W11" s="18" t="str">
        <f>IF(SORTED_PRUNED_COMP!H11="NAN", "              ",CONCATENATE("$(", TEXT(SORTED_PRUNED_COMP!H11, "#,##0.00"), "\times)$"))</f>
        <v>$(2.00\times)$</v>
      </c>
      <c r="X11" s="19"/>
      <c r="Y11" s="9">
        <f>Yosys!Q11</f>
        <v>0</v>
      </c>
      <c r="Z11" s="19"/>
      <c r="AA11" s="9" t="str">
        <f>IF(SORTED_PRUNED_COMP!I11="NAN", "              ",CONCATENATE("$(", TEXT(SORTED_PRUNED_COMP!I11, "#,##0.00"), "\times)$"))</f>
        <v xml:space="preserve">              </v>
      </c>
      <c r="AB11" s="19"/>
      <c r="AC11" s="9">
        <f>Yosys!AZ11</f>
        <v>46</v>
      </c>
      <c r="AD11" s="19"/>
      <c r="AE11" s="18" t="str">
        <f>IF(SORTED_PRUNED_COMP!J11="NAN", "              ",CONCATENATE("$(", TEXT(SORTED_PRUNED_COMP!J11, "#,##0.00"), "\times)$"))</f>
        <v>$(0.82\times)$</v>
      </c>
      <c r="AF11" s="19"/>
      <c r="AG11" s="9">
        <f>Yosys!BA11</f>
        <v>2554</v>
      </c>
      <c r="AH11" s="19"/>
      <c r="AI11" s="18" t="str">
        <f>IF(SORTED_PRUNED_COMP!K11="NAN", "              ",CONCATENATE("$(", TEXT(SORTED_PRUNED_COMP!K11, "#,##0.00"), "\times)$"))</f>
        <v>$(0.54\times)$</v>
      </c>
      <c r="AJ11" s="19"/>
      <c r="AK11" s="9">
        <f>Yosys!BP11</f>
        <v>8.5404999999999998</v>
      </c>
      <c r="AL11" s="19"/>
      <c r="AM11" s="18" t="str">
        <f>IF(SORTED_PRUNED_COMP!L11="NAN", "              ",CONCATENATE("$(", TEXT(SORTED_PRUNED_COMP!L11, "#,##0.00"), "\times)$"))</f>
        <v>$(0.97\times)$</v>
      </c>
      <c r="AN11" s="19"/>
      <c r="AO11" s="9">
        <f>Yosys!F11</f>
        <v>0.08</v>
      </c>
      <c r="AP11" s="19"/>
      <c r="AQ11" s="18" t="str">
        <f>IF(SORTED_PRUNED_COMP!M11="NAN", "              ",CONCATENATE("$(", TEXT(SORTED_PRUNED_COMP!M11, "#,##0.00"), "\times)$"))</f>
        <v>$(8.00\times)$</v>
      </c>
      <c r="AR11" s="19"/>
      <c r="AS11" s="9">
        <f>Yosys!I11</f>
        <v>0.02</v>
      </c>
      <c r="AT11" s="19"/>
      <c r="AU11" s="18" t="str">
        <f>IF(SORTED_PRUNED_COMP!N11="NAN", "              ",CONCATENATE("$(", TEXT(SORTED_PRUNED_COMP!N11, "#,##0.00"), "\times)$"))</f>
        <v>$(2.00\times)$</v>
      </c>
      <c r="AV11" s="19"/>
      <c r="AW11" s="9">
        <f>Yosys!AM11</f>
        <v>0.06</v>
      </c>
      <c r="AX11" s="19"/>
      <c r="AY11" s="18" t="str">
        <f>IF(SORTED_PRUNED_COMP!O11="NAN", "              ",CONCATENATE("$(", TEXT(SORTED_PRUNED_COMP!O11, "#,##0.00"), "\times)$"))</f>
        <v>$(0.86\times)$</v>
      </c>
      <c r="AZ11" s="19"/>
      <c r="BA11" s="9">
        <f>Yosys!AO11</f>
        <v>0.15</v>
      </c>
      <c r="BB11" s="19"/>
      <c r="BC11" s="18" t="str">
        <f>IF(SORTED_PRUNED_COMP!P11="NAN", "              ",CONCATENATE("$(", TEXT(SORTED_PRUNED_COMP!P11, "#,##0.00"), "\times)$"))</f>
        <v>$(0.94\times)$</v>
      </c>
      <c r="BD11" s="19"/>
      <c r="BE11" s="9">
        <f>Yosys!BG11</f>
        <v>1.84</v>
      </c>
      <c r="BF11" s="19"/>
      <c r="BG11" s="18" t="str">
        <f>IF(SORTED_PRUNED_COMP!Q11="NAN", "              ",CONCATENATE("$(", TEXT(SORTED_PRUNED_COMP!Q11, "#,##0.00"), "\times)$"))</f>
        <v>$(0.90\times)$</v>
      </c>
      <c r="BH11" s="19"/>
      <c r="BI11" s="9">
        <f>Yosys!D11</f>
        <v>3.43</v>
      </c>
      <c r="BJ11" s="19"/>
      <c r="BK11" s="18" t="str">
        <f>IF(SORTED_PRUNED_COMP!R11="NAN", "              ",CONCATENATE("$(", TEXT(SORTED_PRUNED_COMP!R11, "#,##0.00"), "\times)$"))</f>
        <v>$(1.12\times)$</v>
      </c>
      <c r="BL11" s="19"/>
      <c r="BM11" s="9">
        <f>(Yosys!Z11)/1000000</f>
        <v>3.7215999999999999E-2</v>
      </c>
      <c r="BN11" s="19"/>
      <c r="BO11" s="18" t="str">
        <f>IF(SORTED_PRUNED_COMP!S11="NAN", "              ",CONCATENATE("$(", TEXT(SORTED_PRUNED_COMP!S11, "#,##0.00"), "\times)$"))</f>
        <v>$(1.15\times)$</v>
      </c>
      <c r="BP11" s="19"/>
      <c r="BQ11" s="20" t="s">
        <v>196</v>
      </c>
    </row>
    <row r="12" spans="1:16372" x14ac:dyDescent="0.2">
      <c r="A12" s="9" t="str">
        <f>SORTED_PRUNED_COMP!B12</f>
        <v xml:space="preserve">  bm_mod</v>
      </c>
      <c r="B12" s="19"/>
      <c r="C12" s="9">
        <f>Yosys!AD12</f>
        <v>166</v>
      </c>
      <c r="D12" s="19"/>
      <c r="E12" s="18" t="str">
        <f>IF(SORTED_PRUNED_COMP!C12="NAN", "              ",CONCATENATE("$(", TEXT(SORTED_PRUNED_COMP!C12, "#,##0.00"), "\times)$"))</f>
        <v>$(1.00\times)$</v>
      </c>
      <c r="F12" s="19"/>
      <c r="G12" s="9">
        <f>Yosys!AE12</f>
        <v>1</v>
      </c>
      <c r="H12" s="19"/>
      <c r="I12" s="9">
        <f>Yosys!H12</f>
        <v>1</v>
      </c>
      <c r="J12" s="19"/>
      <c r="K12" s="18" t="str">
        <f>IF(SORTED_PRUNED_COMP!E12="NAN", "              ",CONCATENATE("$(", TEXT(SORTED_PRUNED_COMP!E12, "#,##0.00"), "\times)$"))</f>
        <v>$(1.00\times)$</v>
      </c>
      <c r="L12" s="19"/>
      <c r="M12" s="9">
        <f>Yosys!P12</f>
        <v>67</v>
      </c>
      <c r="N12" s="19"/>
      <c r="O12" s="18" t="str">
        <f>IF(SORTED_PRUNED_COMP!F12="NAN", "              ",CONCATENATE("$(", TEXT(SORTED_PRUNED_COMP!F12, "#,##0.00"), "\times)$"))</f>
        <v>$(1.00\times)$</v>
      </c>
      <c r="P12" s="19"/>
      <c r="Q12" s="9">
        <f>Yosys!O12</f>
        <v>33</v>
      </c>
      <c r="R12" s="19"/>
      <c r="S12" s="18" t="str">
        <f>IF(SORTED_PRUNED_COMP!G12="NAN", "              ",CONCATENATE("$(", TEXT(SORTED_PRUNED_COMP!G12, "#,##0.00"), "\times)$"))</f>
        <v>$(1.00\times)$</v>
      </c>
      <c r="T12" s="19"/>
      <c r="U12" s="9">
        <f>Yosys!R12</f>
        <v>0</v>
      </c>
      <c r="V12" s="19"/>
      <c r="W12" s="18" t="str">
        <f>IF(SORTED_PRUNED_COMP!H12="NAN", "              ",CONCATENATE("$(", TEXT(SORTED_PRUNED_COMP!H12, "#,##0.00"), "\times)$"))</f>
        <v xml:space="preserve">              </v>
      </c>
      <c r="X12" s="19"/>
      <c r="Y12" s="9">
        <f>Yosys!Q12</f>
        <v>0</v>
      </c>
      <c r="Z12" s="19"/>
      <c r="AA12" s="9" t="str">
        <f>IF(SORTED_PRUNED_COMP!I12="NAN", "              ",CONCATENATE("$(", TEXT(SORTED_PRUNED_COMP!I12, "#,##0.00"), "\times)$"))</f>
        <v xml:space="preserve">              </v>
      </c>
      <c r="AB12" s="19"/>
      <c r="AC12" s="9">
        <f>Yosys!AZ12</f>
        <v>26</v>
      </c>
      <c r="AD12" s="19"/>
      <c r="AE12" s="18" t="str">
        <f>IF(SORTED_PRUNED_COMP!J12="NAN", "              ",CONCATENATE("$(", TEXT(SORTED_PRUNED_COMP!J12, "#,##0.00"), "\times)$"))</f>
        <v>$(0.68\times)$</v>
      </c>
      <c r="AF12" s="19"/>
      <c r="AG12" s="9">
        <f>Yosys!BA12</f>
        <v>766</v>
      </c>
      <c r="AH12" s="19"/>
      <c r="AI12" s="18" t="str">
        <f>IF(SORTED_PRUNED_COMP!K12="NAN", "              ",CONCATENATE("$(", TEXT(SORTED_PRUNED_COMP!K12, "#,##0.00"), "\times)$"))</f>
        <v>$(1.15\times)$</v>
      </c>
      <c r="AJ12" s="19"/>
      <c r="AK12" s="9">
        <f>Yosys!BP12</f>
        <v>0.93581400000000003</v>
      </c>
      <c r="AL12" s="19"/>
      <c r="AM12" s="18" t="str">
        <f>IF(SORTED_PRUNED_COMP!L12="NAN", "              ",CONCATENATE("$(", TEXT(SORTED_PRUNED_COMP!L12, "#,##0.00"), "\times)$"))</f>
        <v>$(1.00\times)$</v>
      </c>
      <c r="AN12" s="19"/>
      <c r="AO12" s="9">
        <f>Yosys!F12</f>
        <v>0.04</v>
      </c>
      <c r="AP12" s="19"/>
      <c r="AQ12" s="18" t="str">
        <f>IF(SORTED_PRUNED_COMP!M12="NAN", "              ",CONCATENATE("$(", TEXT(SORTED_PRUNED_COMP!M12, "#,##0.00"), "\times)$"))</f>
        <v>$(4.00\times)$</v>
      </c>
      <c r="AR12" s="19"/>
      <c r="AS12" s="9">
        <f>Yosys!I12</f>
        <v>0.01</v>
      </c>
      <c r="AT12" s="19"/>
      <c r="AU12" s="18" t="str">
        <f>IF(SORTED_PRUNED_COMP!N12="NAN", "              ",CONCATENATE("$(", TEXT(SORTED_PRUNED_COMP!N12, "#,##0.00"), "\times)$"))</f>
        <v xml:space="preserve">              </v>
      </c>
      <c r="AV12" s="19"/>
      <c r="AW12" s="9">
        <f>Yosys!AM12</f>
        <v>0.02</v>
      </c>
      <c r="AX12" s="19"/>
      <c r="AY12" s="18" t="str">
        <f>IF(SORTED_PRUNED_COMP!O12="NAN", "              ",CONCATENATE("$(", TEXT(SORTED_PRUNED_COMP!O12, "#,##0.00"), "\times)$"))</f>
        <v>$(1.00\times)$</v>
      </c>
      <c r="AZ12" s="19"/>
      <c r="BA12" s="9">
        <f>Yosys!AO12</f>
        <v>0.04</v>
      </c>
      <c r="BB12" s="19"/>
      <c r="BC12" s="18" t="str">
        <f>IF(SORTED_PRUNED_COMP!P12="NAN", "              ",CONCATENATE("$(", TEXT(SORTED_PRUNED_COMP!P12, "#,##0.00"), "\times)$"))</f>
        <v>$(1.00\times)$</v>
      </c>
      <c r="BD12" s="19"/>
      <c r="BE12" s="9">
        <f>Yosys!BG12</f>
        <v>0.27</v>
      </c>
      <c r="BF12" s="19"/>
      <c r="BG12" s="18" t="str">
        <f>IF(SORTED_PRUNED_COMP!Q12="NAN", "              ",CONCATENATE("$(", TEXT(SORTED_PRUNED_COMP!Q12, "#,##0.00"), "\times)$"))</f>
        <v>$(0.87\times)$</v>
      </c>
      <c r="BH12" s="19"/>
      <c r="BI12" s="9">
        <f>Yosys!D12</f>
        <v>0.82</v>
      </c>
      <c r="BJ12" s="19"/>
      <c r="BK12" s="18" t="str">
        <f>IF(SORTED_PRUNED_COMP!R12="NAN", "              ",CONCATENATE("$(", TEXT(SORTED_PRUNED_COMP!R12, "#,##0.00"), "\times)$"))</f>
        <v>$(1.01\times)$</v>
      </c>
      <c r="BL12" s="19"/>
      <c r="BM12" s="9">
        <f>(Yosys!Z12)/1000000</f>
        <v>2.8591999999999999E-2</v>
      </c>
      <c r="BN12" s="19"/>
      <c r="BO12" s="18" t="str">
        <f>IF(SORTED_PRUNED_COMP!S12="NAN", "              ",CONCATENATE("$(", TEXT(SORTED_PRUNED_COMP!S12, "#,##0.00"), "\times)$"))</f>
        <v>$(0.99\times)$</v>
      </c>
      <c r="BP12" s="19"/>
      <c r="BQ12" s="20" t="s">
        <v>196</v>
      </c>
    </row>
    <row r="13" spans="1:16372" x14ac:dyDescent="0.2">
      <c r="A13" s="9" t="str">
        <f>SORTED_PRUNED_COMP!B13</f>
        <v xml:space="preserve">  bm_match3_str_arch</v>
      </c>
      <c r="B13" s="19"/>
      <c r="C13" s="9">
        <f>Yosys!AD13</f>
        <v>157</v>
      </c>
      <c r="D13" s="19"/>
      <c r="E13" s="18" t="str">
        <f>IF(SORTED_PRUNED_COMP!C13="NAN", "              ",CONCATENATE("$(", TEXT(SORTED_PRUNED_COMP!C13, "#,##0.00"), "\times)$"))</f>
        <v>$(0.70\times)$</v>
      </c>
      <c r="F13" s="19"/>
      <c r="G13" s="9">
        <f>Yosys!AE13</f>
        <v>1</v>
      </c>
      <c r="H13" s="19"/>
      <c r="I13" s="9">
        <f>Yosys!H13</f>
        <v>1</v>
      </c>
      <c r="J13" s="19"/>
      <c r="K13" s="18" t="str">
        <f>IF(SORTED_PRUNED_COMP!E13="NAN", "              ",CONCATENATE("$(", TEXT(SORTED_PRUNED_COMP!E13, "#,##0.00"), "\times)$"))</f>
        <v>$(1.00\times)$</v>
      </c>
      <c r="L13" s="19"/>
      <c r="M13" s="9">
        <f>Yosys!P13</f>
        <v>37</v>
      </c>
      <c r="N13" s="19"/>
      <c r="O13" s="18" t="str">
        <f>IF(SORTED_PRUNED_COMP!F13="NAN", "              ",CONCATENATE("$(", TEXT(SORTED_PRUNED_COMP!F13, "#,##0.00"), "\times)$"))</f>
        <v>$(0.67\times)$</v>
      </c>
      <c r="P13" s="19"/>
      <c r="Q13" s="9">
        <f>Yosys!O13</f>
        <v>11</v>
      </c>
      <c r="R13" s="19"/>
      <c r="S13" s="18" t="str">
        <f>IF(SORTED_PRUNED_COMP!G13="NAN", "              ",CONCATENATE("$(", TEXT(SORTED_PRUNED_COMP!G13, "#,##0.00"), "\times)$"))</f>
        <v>$(0.85\times)$</v>
      </c>
      <c r="T13" s="19"/>
      <c r="U13" s="9">
        <f>Yosys!R13</f>
        <v>1</v>
      </c>
      <c r="V13" s="19"/>
      <c r="W13" s="18" t="str">
        <f>IF(SORTED_PRUNED_COMP!H13="NAN", "              ",CONCATENATE("$(", TEXT(SORTED_PRUNED_COMP!H13, "#,##0.00"), "\times)$"))</f>
        <v>$(1.00\times)$</v>
      </c>
      <c r="X13" s="19"/>
      <c r="Y13" s="9">
        <f>Yosys!Q13</f>
        <v>0</v>
      </c>
      <c r="Z13" s="19"/>
      <c r="AA13" s="9" t="str">
        <f>IF(SORTED_PRUNED_COMP!I13="NAN", "              ",CONCATENATE("$(", TEXT(SORTED_PRUNED_COMP!I13, "#,##0.00"), "\times)$"))</f>
        <v xml:space="preserve">              </v>
      </c>
      <c r="AB13" s="19"/>
      <c r="AC13" s="9">
        <f>Yosys!AZ13</f>
        <v>26</v>
      </c>
      <c r="AD13" s="19"/>
      <c r="AE13" s="18" t="str">
        <f>IF(SORTED_PRUNED_COMP!J13="NAN", "              ",CONCATENATE("$(", TEXT(SORTED_PRUNED_COMP!J13, "#,##0.00"), "\times)$"))</f>
        <v>$(0.72\times)$</v>
      </c>
      <c r="AF13" s="19"/>
      <c r="AG13" s="9">
        <f>Yosys!BA13</f>
        <v>1004</v>
      </c>
      <c r="AH13" s="19"/>
      <c r="AI13" s="18" t="str">
        <f>IF(SORTED_PRUNED_COMP!K13="NAN", "              ",CONCATENATE("$(", TEXT(SORTED_PRUNED_COMP!K13, "#,##0.00"), "\times)$"))</f>
        <v>$(0.75\times)$</v>
      </c>
      <c r="AJ13" s="19"/>
      <c r="AK13" s="9">
        <f>Yosys!BP13</f>
        <v>5.7646100000000002</v>
      </c>
      <c r="AL13" s="19"/>
      <c r="AM13" s="18" t="str">
        <f>IF(SORTED_PRUNED_COMP!L13="NAN", "              ",CONCATENATE("$(", TEXT(SORTED_PRUNED_COMP!L13, "#,##0.00"), "\times)$"))</f>
        <v>$(1.20\times)$</v>
      </c>
      <c r="AN13" s="19"/>
      <c r="AO13" s="9">
        <f>Yosys!F13</f>
        <v>7.0000000000000007E-2</v>
      </c>
      <c r="AP13" s="19"/>
      <c r="AQ13" s="18" t="str">
        <f>IF(SORTED_PRUNED_COMP!M13="NAN", "              ",CONCATENATE("$(", TEXT(SORTED_PRUNED_COMP!M13, "#,##0.00"), "\times)$"))</f>
        <v>$(7.00\times)$</v>
      </c>
      <c r="AR13" s="19"/>
      <c r="AS13" s="9">
        <f>Yosys!I13</f>
        <v>0.01</v>
      </c>
      <c r="AT13" s="19"/>
      <c r="AU13" s="18" t="str">
        <f>IF(SORTED_PRUNED_COMP!N13="NAN", "              ",CONCATENATE("$(", TEXT(SORTED_PRUNED_COMP!N13, "#,##0.00"), "\times)$"))</f>
        <v>$(1.00\times)$</v>
      </c>
      <c r="AV13" s="19"/>
      <c r="AW13" s="9">
        <f>Yosys!AM13</f>
        <v>0.02</v>
      </c>
      <c r="AX13" s="19"/>
      <c r="AY13" s="18" t="str">
        <f>IF(SORTED_PRUNED_COMP!O13="NAN", "              ",CONCATENATE("$(", TEXT(SORTED_PRUNED_COMP!O13, "#,##0.00"), "\times)$"))</f>
        <v>$(0.67\times)$</v>
      </c>
      <c r="AZ13" s="19"/>
      <c r="BA13" s="9">
        <f>Yosys!AO13</f>
        <v>0.06</v>
      </c>
      <c r="BB13" s="19"/>
      <c r="BC13" s="18" t="str">
        <f>IF(SORTED_PRUNED_COMP!P13="NAN", "              ",CONCATENATE("$(", TEXT(SORTED_PRUNED_COMP!P13, "#,##0.00"), "\times)$"))</f>
        <v>$(0.86\times)$</v>
      </c>
      <c r="BD13" s="19"/>
      <c r="BE13" s="9">
        <f>Yosys!BG13</f>
        <v>0.5</v>
      </c>
      <c r="BF13" s="19"/>
      <c r="BG13" s="18" t="str">
        <f>IF(SORTED_PRUNED_COMP!Q13="NAN", "              ",CONCATENATE("$(", TEXT(SORTED_PRUNED_COMP!Q13, "#,##0.00"), "\times)$"))</f>
        <v>$(1.16\times)$</v>
      </c>
      <c r="BH13" s="19"/>
      <c r="BI13" s="9">
        <f>Yosys!D13</f>
        <v>1.07</v>
      </c>
      <c r="BJ13" s="19"/>
      <c r="BK13" s="18" t="str">
        <f>IF(SORTED_PRUNED_COMP!R13="NAN", "              ",CONCATENATE("$(", TEXT(SORTED_PRUNED_COMP!R13, "#,##0.00"), "\times)$"))</f>
        <v>$(1.11\times)$</v>
      </c>
      <c r="BL13" s="19"/>
      <c r="BM13" s="9">
        <f>(Yosys!Z13)/1000000</f>
        <v>2.8808E-2</v>
      </c>
      <c r="BN13" s="19"/>
      <c r="BO13" s="18" t="str">
        <f>IF(SORTED_PRUNED_COMP!S13="NAN", "              ",CONCATENATE("$(", TEXT(SORTED_PRUNED_COMP!S13, "#,##0.00"), "\times)$"))</f>
        <v>$(0.99\times)$</v>
      </c>
      <c r="BP13" s="19"/>
      <c r="BQ13" s="20" t="s">
        <v>196</v>
      </c>
    </row>
    <row r="14" spans="1:16372" x14ac:dyDescent="0.2">
      <c r="A14" s="9" t="str">
        <f>SORTED_PRUNED_COMP!B14</f>
        <v xml:space="preserve">  bm_match6_str_arch</v>
      </c>
      <c r="B14" s="19"/>
      <c r="C14" s="9">
        <f>Yosys!AD14</f>
        <v>139</v>
      </c>
      <c r="D14" s="19"/>
      <c r="E14" s="18" t="str">
        <f>IF(SORTED_PRUNED_COMP!C14="NAN", "              ",CONCATENATE("$(", TEXT(SORTED_PRUNED_COMP!C14, "#,##0.00"), "\times)$"))</f>
        <v>$(0.67\times)$</v>
      </c>
      <c r="F14" s="19"/>
      <c r="G14" s="9">
        <f>Yosys!AE14</f>
        <v>1</v>
      </c>
      <c r="H14" s="19"/>
      <c r="I14" s="9">
        <f>Yosys!H14</f>
        <v>1</v>
      </c>
      <c r="J14" s="19"/>
      <c r="K14" s="18" t="str">
        <f>IF(SORTED_PRUNED_COMP!E14="NAN", "              ",CONCATENATE("$(", TEXT(SORTED_PRUNED_COMP!E14, "#,##0.00"), "\times)$"))</f>
        <v>$(1.00\times)$</v>
      </c>
      <c r="L14" s="19"/>
      <c r="M14" s="9">
        <f>Yosys!P14</f>
        <v>37</v>
      </c>
      <c r="N14" s="19"/>
      <c r="O14" s="18" t="str">
        <f>IF(SORTED_PRUNED_COMP!F14="NAN", "              ",CONCATENATE("$(", TEXT(SORTED_PRUNED_COMP!F14, "#,##0.00"), "\times)$"))</f>
        <v>$(0.67\times)$</v>
      </c>
      <c r="P14" s="19"/>
      <c r="Q14" s="9">
        <f>Yosys!O14</f>
        <v>10</v>
      </c>
      <c r="R14" s="19"/>
      <c r="S14" s="18" t="str">
        <f>IF(SORTED_PRUNED_COMP!G14="NAN", "              ",CONCATENATE("$(", TEXT(SORTED_PRUNED_COMP!G14, "#,##0.00"), "\times)$"))</f>
        <v>$(0.91\times)$</v>
      </c>
      <c r="T14" s="19"/>
      <c r="U14" s="9">
        <f>Yosys!R14</f>
        <v>1</v>
      </c>
      <c r="V14" s="19"/>
      <c r="W14" s="18" t="str">
        <f>IF(SORTED_PRUNED_COMP!H14="NAN", "              ",CONCATENATE("$(", TEXT(SORTED_PRUNED_COMP!H14, "#,##0.00"), "\times)$"))</f>
        <v>$(0.50\times)$</v>
      </c>
      <c r="X14" s="19"/>
      <c r="Y14" s="9">
        <f>Yosys!Q14</f>
        <v>0</v>
      </c>
      <c r="Z14" s="19"/>
      <c r="AA14" s="9" t="str">
        <f>IF(SORTED_PRUNED_COMP!I14="NAN", "              ",CONCATENATE("$(", TEXT(SORTED_PRUNED_COMP!I14, "#,##0.00"), "\times)$"))</f>
        <v xml:space="preserve">              </v>
      </c>
      <c r="AB14" s="19"/>
      <c r="AC14" s="9">
        <f>Yosys!AZ14</f>
        <v>40</v>
      </c>
      <c r="AD14" s="19"/>
      <c r="AE14" s="18" t="str">
        <f>IF(SORTED_PRUNED_COMP!J14="NAN", "              ",CONCATENATE("$(", TEXT(SORTED_PRUNED_COMP!J14, "#,##0.00"), "\times)$"))</f>
        <v>$(0.95\times)$</v>
      </c>
      <c r="AF14" s="19"/>
      <c r="AG14" s="9">
        <f>Yosys!BA14</f>
        <v>784</v>
      </c>
      <c r="AH14" s="19"/>
      <c r="AI14" s="18" t="str">
        <f>IF(SORTED_PRUNED_COMP!K14="NAN", "              ",CONCATENATE("$(", TEXT(SORTED_PRUNED_COMP!K14, "#,##0.00"), "\times)$"))</f>
        <v>$(0.53\times)$</v>
      </c>
      <c r="AJ14" s="19"/>
      <c r="AK14" s="9">
        <f>Yosys!BP14</f>
        <v>5.6153199999999996</v>
      </c>
      <c r="AL14" s="19"/>
      <c r="AM14" s="18" t="str">
        <f>IF(SORTED_PRUNED_COMP!L14="NAN", "              ",CONCATENATE("$(", TEXT(SORTED_PRUNED_COMP!L14, "#,##0.00"), "\times)$"))</f>
        <v>$(1.01\times)$</v>
      </c>
      <c r="AN14" s="19"/>
      <c r="AO14" s="9">
        <f>Yosys!F14</f>
        <v>7.0000000000000007E-2</v>
      </c>
      <c r="AP14" s="19"/>
      <c r="AQ14" s="18" t="str">
        <f>IF(SORTED_PRUNED_COMP!M14="NAN", "              ",CONCATENATE("$(", TEXT(SORTED_PRUNED_COMP!M14, "#,##0.00"), "\times)$"))</f>
        <v>$(7.00\times)$</v>
      </c>
      <c r="AR14" s="19"/>
      <c r="AS14" s="9">
        <f>Yosys!I14</f>
        <v>0.01</v>
      </c>
      <c r="AT14" s="19"/>
      <c r="AU14" s="18" t="str">
        <f>IF(SORTED_PRUNED_COMP!N14="NAN", "              ",CONCATENATE("$(", TEXT(SORTED_PRUNED_COMP!N14, "#,##0.00"), "\times)$"))</f>
        <v>$(1.00\times)$</v>
      </c>
      <c r="AV14" s="19"/>
      <c r="AW14" s="9">
        <f>Yosys!AM14</f>
        <v>0.02</v>
      </c>
      <c r="AX14" s="19"/>
      <c r="AY14" s="18" t="str">
        <f>IF(SORTED_PRUNED_COMP!O14="NAN", "              ",CONCATENATE("$(", TEXT(SORTED_PRUNED_COMP!O14, "#,##0.00"), "\times)$"))</f>
        <v>$(0.67\times)$</v>
      </c>
      <c r="AZ14" s="19"/>
      <c r="BA14" s="9">
        <f>Yosys!AO14</f>
        <v>0.06</v>
      </c>
      <c r="BB14" s="19"/>
      <c r="BC14" s="18" t="str">
        <f>IF(SORTED_PRUNED_COMP!P14="NAN", "              ",CONCATENATE("$(", TEXT(SORTED_PRUNED_COMP!P14, "#,##0.00"), "\times)$"))</f>
        <v>$(0.75\times)$</v>
      </c>
      <c r="BD14" s="19"/>
      <c r="BE14" s="9">
        <f>Yosys!BG14</f>
        <v>0.44</v>
      </c>
      <c r="BF14" s="19"/>
      <c r="BG14" s="18" t="str">
        <f>IF(SORTED_PRUNED_COMP!Q14="NAN", "              ",CONCATENATE("$(", TEXT(SORTED_PRUNED_COMP!Q14, "#,##0.00"), "\times)$"))</f>
        <v>$(0.67\times)$</v>
      </c>
      <c r="BH14" s="19"/>
      <c r="BI14" s="9">
        <f>Yosys!D14</f>
        <v>1.01</v>
      </c>
      <c r="BJ14" s="19"/>
      <c r="BK14" s="18" t="str">
        <f>IF(SORTED_PRUNED_COMP!R14="NAN", "              ",CONCATENATE("$(", TEXT(SORTED_PRUNED_COMP!R14, "#,##0.00"), "\times)$"))</f>
        <v>$(0.74\times)$</v>
      </c>
      <c r="BL14" s="19"/>
      <c r="BM14" s="9">
        <f>(Yosys!Z14)/1000000</f>
        <v>2.8615999999999999E-2</v>
      </c>
      <c r="BN14" s="19"/>
      <c r="BO14" s="18" t="str">
        <f>IF(SORTED_PRUNED_COMP!S14="NAN", "              ",CONCATENATE("$(", TEXT(SORTED_PRUNED_COMP!S14, "#,##0.00"), "\times)$"))</f>
        <v>$(0.96\times)$</v>
      </c>
      <c r="BP14" s="19"/>
      <c r="BQ14" s="20" t="s">
        <v>196</v>
      </c>
    </row>
    <row r="15" spans="1:16372" x14ac:dyDescent="0.2">
      <c r="A15" s="9" t="str">
        <f>SORTED_PRUNED_COMP!B15</f>
        <v xml:space="preserve">  bm_and_log</v>
      </c>
      <c r="B15" s="19"/>
      <c r="C15" s="9">
        <f>Yosys!AD15</f>
        <v>128</v>
      </c>
      <c r="D15" s="19"/>
      <c r="E15" s="18" t="str">
        <f>IF(SORTED_PRUNED_COMP!C15="NAN", "              ",CONCATENATE("$(", TEXT(SORTED_PRUNED_COMP!C15, "#,##0.00"), "\times)$"))</f>
        <v>$(1.00\times)$</v>
      </c>
      <c r="F15" s="19"/>
      <c r="G15" s="9">
        <f>Yosys!AE15</f>
        <v>0</v>
      </c>
      <c r="H15" s="19"/>
      <c r="I15" s="9">
        <f>Yosys!H15</f>
        <v>1</v>
      </c>
      <c r="J15" s="19"/>
      <c r="K15" s="18" t="str">
        <f>IF(SORTED_PRUNED_COMP!E15="NAN", "              ",CONCATENATE("$(", TEXT(SORTED_PRUNED_COMP!E15, "#,##0.00"), "\times)$"))</f>
        <v>$(1.00\times)$</v>
      </c>
      <c r="L15" s="19"/>
      <c r="M15" s="9">
        <f>Yosys!P15</f>
        <v>64</v>
      </c>
      <c r="N15" s="19"/>
      <c r="O15" s="18" t="str">
        <f>IF(SORTED_PRUNED_COMP!F15="NAN", "              ",CONCATENATE("$(", TEXT(SORTED_PRUNED_COMP!F15, "#,##0.00"), "\times)$"))</f>
        <v>$(1.00\times)$</v>
      </c>
      <c r="P15" s="19"/>
      <c r="Q15" s="9">
        <f>Yosys!O15</f>
        <v>32</v>
      </c>
      <c r="R15" s="19"/>
      <c r="S15" s="18" t="str">
        <f>IF(SORTED_PRUNED_COMP!G15="NAN", "              ",CONCATENATE("$(", TEXT(SORTED_PRUNED_COMP!G15, "#,##0.00"), "\times)$"))</f>
        <v>$(1.00\times)$</v>
      </c>
      <c r="T15" s="19"/>
      <c r="U15" s="9">
        <f>Yosys!R15</f>
        <v>0</v>
      </c>
      <c r="V15" s="19"/>
      <c r="W15" s="18" t="str">
        <f>IF(SORTED_PRUNED_COMP!H15="NAN", "              ",CONCATENATE("$(", TEXT(SORTED_PRUNED_COMP!H15, "#,##0.00"), "\times)$"))</f>
        <v xml:space="preserve">              </v>
      </c>
      <c r="X15" s="19"/>
      <c r="Y15" s="9">
        <f>Yosys!Q15</f>
        <v>0</v>
      </c>
      <c r="Z15" s="19"/>
      <c r="AA15" s="9" t="str">
        <f>IF(SORTED_PRUNED_COMP!I15="NAN", "              ",CONCATENATE("$(", TEXT(SORTED_PRUNED_COMP!I15, "#,##0.00"), "\times)$"))</f>
        <v xml:space="preserve">              </v>
      </c>
      <c r="AB15" s="19"/>
      <c r="AC15" s="9">
        <f>Yosys!AZ15</f>
        <v>34</v>
      </c>
      <c r="AD15" s="19"/>
      <c r="AE15" s="18" t="str">
        <f>IF(SORTED_PRUNED_COMP!J15="NAN", "              ",CONCATENATE("$(", TEXT(SORTED_PRUNED_COMP!J15, "#,##0.00"), "\times)$"))</f>
        <v>$(1.00\times)$</v>
      </c>
      <c r="AF15" s="19"/>
      <c r="AG15" s="9">
        <f>Yosys!BA15</f>
        <v>655</v>
      </c>
      <c r="AH15" s="19"/>
      <c r="AI15" s="18" t="str">
        <f>IF(SORTED_PRUNED_COMP!K15="NAN", "              ",CONCATENATE("$(", TEXT(SORTED_PRUNED_COMP!K15, "#,##0.00"), "\times)$"))</f>
        <v>$(1.00\times)$</v>
      </c>
      <c r="AJ15" s="19"/>
      <c r="AK15" s="9">
        <f>Yosys!BP15</f>
        <v>1.4724600000000001</v>
      </c>
      <c r="AL15" s="19"/>
      <c r="AM15" s="18" t="str">
        <f>IF(SORTED_PRUNED_COMP!L15="NAN", "              ",CONCATENATE("$(", TEXT(SORTED_PRUNED_COMP!L15, "#,##0.00"), "\times)$"))</f>
        <v>$(1.00\times)$</v>
      </c>
      <c r="AN15" s="19"/>
      <c r="AO15" s="9">
        <f>Yosys!F15</f>
        <v>0.04</v>
      </c>
      <c r="AP15" s="19"/>
      <c r="AQ15" s="18" t="str">
        <f>IF(SORTED_PRUNED_COMP!M15="NAN", "              ",CONCATENATE("$(", TEXT(SORTED_PRUNED_COMP!M15, "#,##0.00"), "\times)$"))</f>
        <v>$(4.00\times)$</v>
      </c>
      <c r="AR15" s="19"/>
      <c r="AS15" s="9">
        <f>Yosys!I15</f>
        <v>0.01</v>
      </c>
      <c r="AT15" s="19"/>
      <c r="AU15" s="18" t="str">
        <f>IF(SORTED_PRUNED_COMP!N15="NAN", "              ",CONCATENATE("$(", TEXT(SORTED_PRUNED_COMP!N15, "#,##0.00"), "\times)$"))</f>
        <v>$(1.00\times)$</v>
      </c>
      <c r="AV15" s="19"/>
      <c r="AW15" s="9">
        <f>Yosys!AM15</f>
        <v>0.02</v>
      </c>
      <c r="AX15" s="19"/>
      <c r="AY15" s="18" t="str">
        <f>IF(SORTED_PRUNED_COMP!O15="NAN", "              ",CONCATENATE("$(", TEXT(SORTED_PRUNED_COMP!O15, "#,##0.00"), "\times)$"))</f>
        <v>$(1.00\times)$</v>
      </c>
      <c r="AZ15" s="19"/>
      <c r="BA15" s="9">
        <f>Yosys!AO15</f>
        <v>0.03</v>
      </c>
      <c r="BB15" s="19"/>
      <c r="BC15" s="18" t="str">
        <f>IF(SORTED_PRUNED_COMP!P15="NAN", "              ",CONCATENATE("$(", TEXT(SORTED_PRUNED_COMP!P15, "#,##0.00"), "\times)$"))</f>
        <v>$(1.00\times)$</v>
      </c>
      <c r="BD15" s="19"/>
      <c r="BE15" s="9">
        <f>Yosys!BG15</f>
        <v>0.3</v>
      </c>
      <c r="BF15" s="19"/>
      <c r="BG15" s="18" t="str">
        <f>IF(SORTED_PRUNED_COMP!Q15="NAN", "              ",CONCATENATE("$(", TEXT(SORTED_PRUNED_COMP!Q15, "#,##0.00"), "\times)$"))</f>
        <v>$(1.03\times)$</v>
      </c>
      <c r="BH15" s="19"/>
      <c r="BI15" s="9">
        <f>Yosys!D15</f>
        <v>0.84</v>
      </c>
      <c r="BJ15" s="19"/>
      <c r="BK15" s="18" t="str">
        <f>IF(SORTED_PRUNED_COMP!R15="NAN", "              ",CONCATENATE("$(", TEXT(SORTED_PRUNED_COMP!R15, "#,##0.00"), "\times)$"))</f>
        <v>$(1.06\times)$</v>
      </c>
      <c r="BL15" s="19"/>
      <c r="BM15" s="9">
        <f>(Yosys!Z15)/1000000</f>
        <v>2.8823999999999999E-2</v>
      </c>
      <c r="BN15" s="19"/>
      <c r="BO15" s="18" t="str">
        <f>IF(SORTED_PRUNED_COMP!S15="NAN", "              ",CONCATENATE("$(", TEXT(SORTED_PRUNED_COMP!S15, "#,##0.00"), "\times)$"))</f>
        <v>$(1.00\times)$</v>
      </c>
      <c r="BP15" s="19"/>
      <c r="BQ15" s="20" t="s">
        <v>196</v>
      </c>
    </row>
    <row r="16" spans="1:16372" x14ac:dyDescent="0.2">
      <c r="A16" s="9" t="str">
        <f>SORTED_PRUNED_COMP!B16</f>
        <v xml:space="preserve">  generate</v>
      </c>
      <c r="B16" s="19"/>
      <c r="C16" s="9">
        <f>Yosys!AD16</f>
        <v>70</v>
      </c>
      <c r="D16" s="19"/>
      <c r="E16" s="18" t="str">
        <f>IF(SORTED_PRUNED_COMP!C16="NAN", "              ",CONCATENATE("$(", TEXT(SORTED_PRUNED_COMP!C16, "#,##0.00"), "\times)$"))</f>
        <v>$(1.00\times)$</v>
      </c>
      <c r="F16" s="19"/>
      <c r="G16" s="9">
        <f>Yosys!AE16</f>
        <v>1</v>
      </c>
      <c r="H16" s="19"/>
      <c r="I16" s="9">
        <f>Yosys!H16</f>
        <v>1</v>
      </c>
      <c r="J16" s="19"/>
      <c r="K16" s="18" t="str">
        <f>IF(SORTED_PRUNED_COMP!E16="NAN", "              ",CONCATENATE("$(", TEXT(SORTED_PRUNED_COMP!E16, "#,##0.00"), "\times)$"))</f>
        <v>$(1.00\times)$</v>
      </c>
      <c r="L16" s="19"/>
      <c r="M16" s="9">
        <f>Yosys!P16</f>
        <v>3</v>
      </c>
      <c r="N16" s="19"/>
      <c r="O16" s="18" t="str">
        <f>IF(SORTED_PRUNED_COMP!F16="NAN", "              ",CONCATENATE("$(", TEXT(SORTED_PRUNED_COMP!F16, "#,##0.00"), "\times)$"))</f>
        <v>$(1.00\times)$</v>
      </c>
      <c r="P16" s="19"/>
      <c r="Q16" s="9">
        <f>Yosys!O16</f>
        <v>2</v>
      </c>
      <c r="R16" s="19"/>
      <c r="S16" s="18" t="str">
        <f>IF(SORTED_PRUNED_COMP!G16="NAN", "              ",CONCATENATE("$(", TEXT(SORTED_PRUNED_COMP!G16, "#,##0.00"), "\times)$"))</f>
        <v>$(1.00\times)$</v>
      </c>
      <c r="T16" s="19"/>
      <c r="U16" s="9">
        <f>Yosys!R16</f>
        <v>0</v>
      </c>
      <c r="V16" s="19"/>
      <c r="W16" s="18" t="str">
        <f>IF(SORTED_PRUNED_COMP!H16="NAN", "              ",CONCATENATE("$(", TEXT(SORTED_PRUNED_COMP!H16, "#,##0.00"), "\times)$"))</f>
        <v xml:space="preserve">              </v>
      </c>
      <c r="X16" s="19"/>
      <c r="Y16" s="9">
        <f>Yosys!Q16</f>
        <v>0</v>
      </c>
      <c r="Z16" s="19"/>
      <c r="AA16" s="9" t="str">
        <f>IF(SORTED_PRUNED_COMP!I16="NAN", "              ",CONCATENATE("$(", TEXT(SORTED_PRUNED_COMP!I16, "#,##0.00"), "\times)$"))</f>
        <v xml:space="preserve">              </v>
      </c>
      <c r="AB16" s="19"/>
      <c r="AC16" s="9">
        <f>Yosys!AZ16</f>
        <v>32</v>
      </c>
      <c r="AD16" s="19"/>
      <c r="AE16" s="18" t="str">
        <f>IF(SORTED_PRUNED_COMP!J16="NAN", "              ",CONCATENATE("$(", TEXT(SORTED_PRUNED_COMP!J16, "#,##0.00"), "\times)$"))</f>
        <v>$(1.00\times)$</v>
      </c>
      <c r="AF16" s="19"/>
      <c r="AG16" s="9">
        <f>Yosys!BA16</f>
        <v>194</v>
      </c>
      <c r="AH16" s="19"/>
      <c r="AI16" s="18" t="str">
        <f>IF(SORTED_PRUNED_COMP!K16="NAN", "              ",CONCATENATE("$(", TEXT(SORTED_PRUNED_COMP!K16, "#,##0.00"), "\times)$"))</f>
        <v>$(0.90\times)$</v>
      </c>
      <c r="AJ16" s="19"/>
      <c r="AK16" s="9">
        <f>Yosys!BP16</f>
        <v>2.1879400000000002</v>
      </c>
      <c r="AL16" s="19"/>
      <c r="AM16" s="18" t="str">
        <f>IF(SORTED_PRUNED_COMP!L16="NAN", "              ",CONCATENATE("$(", TEXT(SORTED_PRUNED_COMP!L16, "#,##0.00"), "\times)$"))</f>
        <v>$(1.02\times)$</v>
      </c>
      <c r="AN16" s="19"/>
      <c r="AO16" s="9">
        <f>Yosys!F16</f>
        <v>0.04</v>
      </c>
      <c r="AP16" s="19"/>
      <c r="AQ16" s="18" t="str">
        <f>IF(SORTED_PRUNED_COMP!M16="NAN", "              ",CONCATENATE("$(", TEXT(SORTED_PRUNED_COMP!M16, "#,##0.00"), "\times)$"))</f>
        <v>$(4.00\times)$</v>
      </c>
      <c r="AR16" s="19"/>
      <c r="AS16" s="9">
        <f>Yosys!I16</f>
        <v>0.02</v>
      </c>
      <c r="AT16" s="19"/>
      <c r="AU16" s="18" t="str">
        <f>IF(SORTED_PRUNED_COMP!N16="NAN", "              ",CONCATENATE("$(", TEXT(SORTED_PRUNED_COMP!N16, "#,##0.00"), "\times)$"))</f>
        <v>$(2.00\times)$</v>
      </c>
      <c r="AV16" s="19"/>
      <c r="AW16" s="9">
        <f>Yosys!AM16</f>
        <v>0.02</v>
      </c>
      <c r="AX16" s="19"/>
      <c r="AY16" s="18" t="str">
        <f>IF(SORTED_PRUNED_COMP!O16="NAN", "              ",CONCATENATE("$(", TEXT(SORTED_PRUNED_COMP!O16, "#,##0.00"), "\times)$"))</f>
        <v>$(1.00\times)$</v>
      </c>
      <c r="AZ16" s="19"/>
      <c r="BA16" s="9">
        <f>Yosys!AO16</f>
        <v>0.01</v>
      </c>
      <c r="BB16" s="19"/>
      <c r="BC16" s="18" t="str">
        <f>IF(SORTED_PRUNED_COMP!P16="NAN", "              ",CONCATENATE("$(", TEXT(SORTED_PRUNED_COMP!P16, "#,##0.00"), "\times)$"))</f>
        <v>$(1.00\times)$</v>
      </c>
      <c r="BD16" s="19"/>
      <c r="BE16" s="9">
        <f>Yosys!BG16</f>
        <v>0.08</v>
      </c>
      <c r="BF16" s="19"/>
      <c r="BG16" s="18" t="str">
        <f>IF(SORTED_PRUNED_COMP!Q16="NAN", "              ",CONCATENATE("$(", TEXT(SORTED_PRUNED_COMP!Q16, "#,##0.00"), "\times)$"))</f>
        <v>$(0.89\times)$</v>
      </c>
      <c r="BH16" s="19"/>
      <c r="BI16" s="9">
        <f>Yosys!D16</f>
        <v>0.41</v>
      </c>
      <c r="BJ16" s="19"/>
      <c r="BK16" s="18" t="str">
        <f>IF(SORTED_PRUNED_COMP!R16="NAN", "              ",CONCATENATE("$(", TEXT(SORTED_PRUNED_COMP!R16, "#,##0.00"), "\times)$"))</f>
        <v>$(1.14\times)$</v>
      </c>
      <c r="BL16" s="19"/>
      <c r="BM16" s="9">
        <f>(Yosys!Z16)/1000000</f>
        <v>2.6367999999999999E-2</v>
      </c>
      <c r="BN16" s="19"/>
      <c r="BO16" s="18" t="str">
        <f>IF(SORTED_PRUNED_COMP!S16="NAN", "              ",CONCATENATE("$(", TEXT(SORTED_PRUNED_COMP!S16, "#,##0.00"), "\times)$"))</f>
        <v>$(1.01\times)$</v>
      </c>
      <c r="BP16" s="19"/>
      <c r="BQ16" s="20" t="s">
        <v>196</v>
      </c>
    </row>
    <row r="17" spans="1:69" x14ac:dyDescent="0.2">
      <c r="A17" s="9" t="str">
        <f>SORTED_PRUNED_COMP!B17</f>
        <v xml:space="preserve">  bm_stmt_all_mod</v>
      </c>
      <c r="B17" s="19"/>
      <c r="C17" s="9">
        <f>Yosys!AD17</f>
        <v>58</v>
      </c>
      <c r="D17" s="19"/>
      <c r="E17" s="18" t="str">
        <f>IF(SORTED_PRUNED_COMP!C17="NAN", "              ",CONCATENATE("$(", TEXT(SORTED_PRUNED_COMP!C17, "#,##0.00"), "\times)$"))</f>
        <v>$(0.98\times)$</v>
      </c>
      <c r="F17" s="19"/>
      <c r="G17" s="9">
        <f>Yosys!AE17</f>
        <v>1</v>
      </c>
      <c r="H17" s="19"/>
      <c r="I17" s="9">
        <f>Yosys!H17</f>
        <v>1</v>
      </c>
      <c r="J17" s="19"/>
      <c r="K17" s="18" t="str">
        <f>IF(SORTED_PRUNED_COMP!E17="NAN", "              ",CONCATENATE("$(", TEXT(SORTED_PRUNED_COMP!E17, "#,##0.00"), "\times)$"))</f>
        <v>$(1.00\times)$</v>
      </c>
      <c r="L17" s="19"/>
      <c r="M17" s="9">
        <f>Yosys!P17</f>
        <v>6</v>
      </c>
      <c r="N17" s="19"/>
      <c r="O17" s="18" t="str">
        <f>IF(SORTED_PRUNED_COMP!F17="NAN", "              ",CONCATENATE("$(", TEXT(SORTED_PRUNED_COMP!F17, "#,##0.00"), "\times)$"))</f>
        <v>$(1.00\times)$</v>
      </c>
      <c r="P17" s="19"/>
      <c r="Q17" s="9">
        <f>Yosys!O17</f>
        <v>14</v>
      </c>
      <c r="R17" s="19"/>
      <c r="S17" s="18" t="str">
        <f>IF(SORTED_PRUNED_COMP!G17="NAN", "              ",CONCATENATE("$(", TEXT(SORTED_PRUNED_COMP!G17, "#,##0.00"), "\times)$"))</f>
        <v>$(1.00\times)$</v>
      </c>
      <c r="T17" s="19"/>
      <c r="U17" s="9">
        <f>Yosys!R17</f>
        <v>0</v>
      </c>
      <c r="V17" s="19"/>
      <c r="W17" s="18" t="str">
        <f>IF(SORTED_PRUNED_COMP!H17="NAN", "              ",CONCATENATE("$(", TEXT(SORTED_PRUNED_COMP!H17, "#,##0.00"), "\times)$"))</f>
        <v xml:space="preserve">              </v>
      </c>
      <c r="X17" s="19"/>
      <c r="Y17" s="9">
        <f>Yosys!Q17</f>
        <v>0</v>
      </c>
      <c r="Z17" s="19"/>
      <c r="AA17" s="9" t="str">
        <f>IF(SORTED_PRUNED_COMP!I17="NAN", "              ",CONCATENATE("$(", TEXT(SORTED_PRUNED_COMP!I17, "#,##0.00"), "\times)$"))</f>
        <v xml:space="preserve">              </v>
      </c>
      <c r="AB17" s="19"/>
      <c r="AC17" s="9">
        <f>Yosys!AZ17</f>
        <v>20</v>
      </c>
      <c r="AD17" s="19"/>
      <c r="AE17" s="18" t="str">
        <f>IF(SORTED_PRUNED_COMP!J17="NAN", "              ",CONCATENATE("$(", TEXT(SORTED_PRUNED_COMP!J17, "#,##0.00"), "\times)$"))</f>
        <v>$(0.67\times)$</v>
      </c>
      <c r="AF17" s="19"/>
      <c r="AG17" s="9">
        <f>Yosys!BA17</f>
        <v>106</v>
      </c>
      <c r="AH17" s="19"/>
      <c r="AI17" s="18" t="str">
        <f>IF(SORTED_PRUNED_COMP!K17="NAN", "              ",CONCATENATE("$(", TEXT(SORTED_PRUNED_COMP!K17, "#,##0.00"), "\times)$"))</f>
        <v>$(0.78\times)$</v>
      </c>
      <c r="AJ17" s="19"/>
      <c r="AK17" s="9">
        <f>Yosys!BP17</f>
        <v>0.91480600000000001</v>
      </c>
      <c r="AL17" s="19"/>
      <c r="AM17" s="18" t="str">
        <f>IF(SORTED_PRUNED_COMP!L17="NAN", "              ",CONCATENATE("$(", TEXT(SORTED_PRUNED_COMP!L17, "#,##0.00"), "\times)$"))</f>
        <v>$(1.01\times)$</v>
      </c>
      <c r="AN17" s="19"/>
      <c r="AO17" s="9">
        <f>Yosys!F17</f>
        <v>0.08</v>
      </c>
      <c r="AP17" s="19"/>
      <c r="AQ17" s="18" t="str">
        <f>IF(SORTED_PRUNED_COMP!M17="NAN", "              ",CONCATENATE("$(", TEXT(SORTED_PRUNED_COMP!M17, "#,##0.00"), "\times)$"))</f>
        <v>$(8.00\times)$</v>
      </c>
      <c r="AR17" s="19"/>
      <c r="AS17" s="9">
        <f>Yosys!I17</f>
        <v>0.02</v>
      </c>
      <c r="AT17" s="19"/>
      <c r="AU17" s="18" t="str">
        <f>IF(SORTED_PRUNED_COMP!N17="NAN", "              ",CONCATENATE("$(", TEXT(SORTED_PRUNED_COMP!N17, "#,##0.00"), "\times)$"))</f>
        <v>$(1.00\times)$</v>
      </c>
      <c r="AV17" s="19"/>
      <c r="AW17" s="9">
        <f>Yosys!AM17</f>
        <v>0.01</v>
      </c>
      <c r="AX17" s="19"/>
      <c r="AY17" s="18" t="str">
        <f>IF(SORTED_PRUNED_COMP!O17="NAN", "              ",CONCATENATE("$(", TEXT(SORTED_PRUNED_COMP!O17, "#,##0.00"), "\times)$"))</f>
        <v>$(1.00\times)$</v>
      </c>
      <c r="AZ17" s="19"/>
      <c r="BA17" s="9">
        <f>Yosys!AO17</f>
        <v>0.01</v>
      </c>
      <c r="BB17" s="19"/>
      <c r="BC17" s="18" t="str">
        <f>IF(SORTED_PRUNED_COMP!P17="NAN", "              ",CONCATENATE("$(", TEXT(SORTED_PRUNED_COMP!P17, "#,##0.00"), "\times)$"))</f>
        <v>$(1.00\times)$</v>
      </c>
      <c r="BD17" s="19"/>
      <c r="BE17" s="9">
        <f>Yosys!BG17</f>
        <v>0.1</v>
      </c>
      <c r="BF17" s="19"/>
      <c r="BG17" s="18" t="str">
        <f>IF(SORTED_PRUNED_COMP!Q17="NAN", "              ",CONCATENATE("$(", TEXT(SORTED_PRUNED_COMP!Q17, "#,##0.00"), "\times)$"))</f>
        <v>$(0.83\times)$</v>
      </c>
      <c r="BH17" s="19"/>
      <c r="BI17" s="9">
        <f>Yosys!D17</f>
        <v>0.52</v>
      </c>
      <c r="BJ17" s="19"/>
      <c r="BK17" s="18" t="str">
        <f>IF(SORTED_PRUNED_COMP!R17="NAN", "              ",CONCATENATE("$(", TEXT(SORTED_PRUNED_COMP!R17, "#,##0.00"), "\times)$"))</f>
        <v>$(1.13\times)$</v>
      </c>
      <c r="BL17" s="19"/>
      <c r="BM17" s="9">
        <f>(Yosys!Z17)/1000000</f>
        <v>2.7548E-2</v>
      </c>
      <c r="BN17" s="19"/>
      <c r="BO17" s="18" t="str">
        <f>IF(SORTED_PRUNED_COMP!S17="NAN", "              ",CONCATENATE("$(", TEXT(SORTED_PRUNED_COMP!S17, "#,##0.00"), "\times)$"))</f>
        <v>$(1.00\times)$</v>
      </c>
      <c r="BP17" s="19"/>
      <c r="BQ17" s="20" t="s">
        <v>196</v>
      </c>
    </row>
    <row r="18" spans="1:69" x14ac:dyDescent="0.2">
      <c r="A18" s="9" t="str">
        <f>SORTED_PRUNED_COMP!B18</f>
        <v xml:space="preserve">  param_override</v>
      </c>
      <c r="B18" s="19"/>
      <c r="C18" s="9">
        <f>Yosys!AD18</f>
        <v>45</v>
      </c>
      <c r="D18" s="19"/>
      <c r="E18" s="18" t="str">
        <f>IF(SORTED_PRUNED_COMP!C18="NAN", "              ",CONCATENATE("$(", TEXT(SORTED_PRUNED_COMP!C18, "#,##0.00"), "\times)$"))</f>
        <v>$(0.76\times)$</v>
      </c>
      <c r="F18" s="19"/>
      <c r="G18" s="9">
        <f>Yosys!AE18</f>
        <v>0</v>
      </c>
      <c r="H18" s="19"/>
      <c r="I18" s="9">
        <f>Yosys!H18</f>
        <v>1</v>
      </c>
      <c r="J18" s="19"/>
      <c r="K18" s="18" t="str">
        <f>IF(SORTED_PRUNED_COMP!E18="NAN", "              ",CONCATENATE("$(", TEXT(SORTED_PRUNED_COMP!E18, "#,##0.00"), "\times)$"))</f>
        <v>$(1.00\times)$</v>
      </c>
      <c r="L18" s="19"/>
      <c r="M18" s="9">
        <f>Yosys!P18</f>
        <v>4</v>
      </c>
      <c r="N18" s="19"/>
      <c r="O18" s="18" t="str">
        <f>IF(SORTED_PRUNED_COMP!F18="NAN", "              ",CONCATENATE("$(", TEXT(SORTED_PRUNED_COMP!F18, "#,##0.00"), "\times)$"))</f>
        <v>$(1.00\times)$</v>
      </c>
      <c r="P18" s="19"/>
      <c r="Q18" s="9">
        <f>Yosys!O18</f>
        <v>7</v>
      </c>
      <c r="R18" s="19"/>
      <c r="S18" s="18" t="str">
        <f>IF(SORTED_PRUNED_COMP!G18="NAN", "              ",CONCATENATE("$(", TEXT(SORTED_PRUNED_COMP!G18, "#,##0.00"), "\times)$"))</f>
        <v>$(3.50\times)$</v>
      </c>
      <c r="T18" s="19"/>
      <c r="U18" s="9">
        <f>Yosys!R18</f>
        <v>1</v>
      </c>
      <c r="V18" s="19"/>
      <c r="W18" s="18" t="str">
        <f>IF(SORTED_PRUNED_COMP!H18="NAN", "              ",CONCATENATE("$(", TEXT(SORTED_PRUNED_COMP!H18, "#,##0.00"), "\times)$"))</f>
        <v>$(1.00\times)$</v>
      </c>
      <c r="X18" s="19"/>
      <c r="Y18" s="9">
        <f>Yosys!Q18</f>
        <v>0</v>
      </c>
      <c r="Z18" s="19"/>
      <c r="AA18" s="9" t="str">
        <f>IF(SORTED_PRUNED_COMP!I18="NAN", "              ",CONCATENATE("$(", TEXT(SORTED_PRUNED_COMP!I18, "#,##0.00"), "\times)$"))</f>
        <v xml:space="preserve">              </v>
      </c>
      <c r="AB18" s="19"/>
      <c r="AC18" s="9">
        <f>Yosys!AZ18</f>
        <v>20</v>
      </c>
      <c r="AD18" s="19"/>
      <c r="AE18" s="18" t="str">
        <f>IF(SORTED_PRUNED_COMP!J18="NAN", "              ",CONCATENATE("$(", TEXT(SORTED_PRUNED_COMP!J18, "#,##0.00"), "\times)$"))</f>
        <v>$(0.91\times)$</v>
      </c>
      <c r="AF18" s="19"/>
      <c r="AG18" s="9">
        <f>Yosys!BA18</f>
        <v>247</v>
      </c>
      <c r="AH18" s="19"/>
      <c r="AI18" s="18" t="str">
        <f>IF(SORTED_PRUNED_COMP!K18="NAN", "              ",CONCATENATE("$(", TEXT(SORTED_PRUNED_COMP!K18, "#,##0.00"), "\times)$"))</f>
        <v>$(0.76\times)$</v>
      </c>
      <c r="AJ18" s="19"/>
      <c r="AK18" s="9">
        <f>Yosys!BP18</f>
        <v>6.1912700000000003</v>
      </c>
      <c r="AL18" s="19"/>
      <c r="AM18" s="18" t="str">
        <f>IF(SORTED_PRUNED_COMP!L18="NAN", "              ",CONCATENATE("$(", TEXT(SORTED_PRUNED_COMP!L18, "#,##0.00"), "\times)$"))</f>
        <v>$(1.00\times)$</v>
      </c>
      <c r="AN18" s="19"/>
      <c r="AO18" s="9">
        <f>Yosys!F18</f>
        <v>7.0000000000000007E-2</v>
      </c>
      <c r="AP18" s="19"/>
      <c r="AQ18" s="18" t="str">
        <f>IF(SORTED_PRUNED_COMP!M18="NAN", "              ",CONCATENATE("$(", TEXT(SORTED_PRUNED_COMP!M18, "#,##0.00"), "\times)$"))</f>
        <v>$(7.00\times)$</v>
      </c>
      <c r="AR18" s="19"/>
      <c r="AS18" s="9">
        <f>Yosys!I18</f>
        <v>0</v>
      </c>
      <c r="AT18" s="19"/>
      <c r="AU18" s="18" t="str">
        <f>IF(SORTED_PRUNED_COMP!N18="NAN", "              ",CONCATENATE("$(", TEXT(SORTED_PRUNED_COMP!N18, "#,##0.00"), "\times)$"))</f>
        <v>$(0.00\times)$</v>
      </c>
      <c r="AV18" s="19"/>
      <c r="AW18" s="9">
        <f>Yosys!AM18</f>
        <v>0.01</v>
      </c>
      <c r="AX18" s="19"/>
      <c r="AY18" s="18" t="str">
        <f>IF(SORTED_PRUNED_COMP!O18="NAN", "              ",CONCATENATE("$(", TEXT(SORTED_PRUNED_COMP!O18, "#,##0.00"), "\times)$"))</f>
        <v>$(1.00\times)$</v>
      </c>
      <c r="AZ18" s="19"/>
      <c r="BA18" s="9">
        <f>Yosys!AO18</f>
        <v>0.02</v>
      </c>
      <c r="BB18" s="19"/>
      <c r="BC18" s="18" t="str">
        <f>IF(SORTED_PRUNED_COMP!P18="NAN", "              ",CONCATENATE("$(", TEXT(SORTED_PRUNED_COMP!P18, "#,##0.00"), "\times)$"))</f>
        <v>$(2.00\times)$</v>
      </c>
      <c r="BD18" s="19"/>
      <c r="BE18" s="9">
        <f>Yosys!BG18</f>
        <v>0.17</v>
      </c>
      <c r="BF18" s="19"/>
      <c r="BG18" s="18" t="str">
        <f>IF(SORTED_PRUNED_COMP!Q18="NAN", "              ",CONCATENATE("$(", TEXT(SORTED_PRUNED_COMP!Q18, "#,##0.00"), "\times)$"))</f>
        <v>$(0.89\times)$</v>
      </c>
      <c r="BH18" s="19"/>
      <c r="BI18" s="9">
        <f>Yosys!D18</f>
        <v>0.64</v>
      </c>
      <c r="BJ18" s="19"/>
      <c r="BK18" s="18" t="str">
        <f>IF(SORTED_PRUNED_COMP!R18="NAN", "              ",CONCATENATE("$(", TEXT(SORTED_PRUNED_COMP!R18, "#,##0.00"), "\times)$"))</f>
        <v>$(1.10\times)$</v>
      </c>
      <c r="BL18" s="19"/>
      <c r="BM18" s="9">
        <f>(Yosys!Z18)/1000000</f>
        <v>2.7992E-2</v>
      </c>
      <c r="BN18" s="19"/>
      <c r="BO18" s="18" t="str">
        <f>IF(SORTED_PRUNED_COMP!S18="NAN", "              ",CONCATENATE("$(", TEXT(SORTED_PRUNED_COMP!S18, "#,##0.00"), "\times)$"))</f>
        <v>$(0.99\times)$</v>
      </c>
      <c r="BP18" s="19"/>
      <c r="BQ18" s="20" t="s">
        <v>196</v>
      </c>
    </row>
    <row r="19" spans="1:69" x14ac:dyDescent="0.2">
      <c r="A19" s="9" t="str">
        <f>SORTED_PRUNED_COMP!B19</f>
        <v xml:space="preserve">  parameter</v>
      </c>
      <c r="B19" s="19"/>
      <c r="C19" s="9">
        <f>Yosys!AD19</f>
        <v>42</v>
      </c>
      <c r="D19" s="19"/>
      <c r="E19" s="18" t="str">
        <f>IF(SORTED_PRUNED_COMP!C19="NAN", "              ",CONCATENATE("$(", TEXT(SORTED_PRUNED_COMP!C19, "#,##0.00"), "\times)$"))</f>
        <v>$(0.72\times)$</v>
      </c>
      <c r="F19" s="19"/>
      <c r="G19" s="9">
        <f>Yosys!AE19</f>
        <v>0</v>
      </c>
      <c r="H19" s="19"/>
      <c r="I19" s="9">
        <f>Yosys!H19</f>
        <v>1</v>
      </c>
      <c r="J19" s="19"/>
      <c r="K19" s="18" t="str">
        <f>IF(SORTED_PRUNED_COMP!E19="NAN", "              ",CONCATENATE("$(", TEXT(SORTED_PRUNED_COMP!E19, "#,##0.00"), "\times)$"))</f>
        <v>$(1.00\times)$</v>
      </c>
      <c r="L19" s="19"/>
      <c r="M19" s="9">
        <f>Yosys!P19</f>
        <v>4</v>
      </c>
      <c r="N19" s="19"/>
      <c r="O19" s="18" t="str">
        <f>IF(SORTED_PRUNED_COMP!F19="NAN", "              ",CONCATENATE("$(", TEXT(SORTED_PRUNED_COMP!F19, "#,##0.00"), "\times)$"))</f>
        <v>$(1.00\times)$</v>
      </c>
      <c r="P19" s="19"/>
      <c r="Q19" s="9">
        <f>Yosys!O19</f>
        <v>9</v>
      </c>
      <c r="R19" s="19"/>
      <c r="S19" s="18" t="str">
        <f>IF(SORTED_PRUNED_COMP!G19="NAN", "              ",CONCATENATE("$(", TEXT(SORTED_PRUNED_COMP!G19, "#,##0.00"), "\times)$"))</f>
        <v>$(4.50\times)$</v>
      </c>
      <c r="T19" s="19"/>
      <c r="U19" s="9">
        <f>Yosys!R19</f>
        <v>0</v>
      </c>
      <c r="V19" s="19"/>
      <c r="W19" s="18" t="str">
        <f>IF(SORTED_PRUNED_COMP!H19="NAN", "              ",CONCATENATE("$(", TEXT(SORTED_PRUNED_COMP!H19, "#,##0.00"), "\times)$"))</f>
        <v xml:space="preserve">              </v>
      </c>
      <c r="X19" s="19"/>
      <c r="Y19" s="9">
        <f>Yosys!Q19</f>
        <v>0</v>
      </c>
      <c r="Z19" s="19"/>
      <c r="AA19" s="9" t="str">
        <f>IF(SORTED_PRUNED_COMP!I19="NAN", "              ",CONCATENATE("$(", TEXT(SORTED_PRUNED_COMP!I19, "#,##0.00"), "\times)$"))</f>
        <v xml:space="preserve">              </v>
      </c>
      <c r="AB19" s="19"/>
      <c r="AC19" s="9">
        <f>Yosys!AZ19</f>
        <v>20</v>
      </c>
      <c r="AD19" s="19"/>
      <c r="AE19" s="18" t="str">
        <f>IF(SORTED_PRUNED_COMP!J19="NAN", "              ",CONCATENATE("$(", TEXT(SORTED_PRUNED_COMP!J19, "#,##0.00"), "\times)$"))</f>
        <v>$(0.67\times)$</v>
      </c>
      <c r="AF19" s="19"/>
      <c r="AG19" s="9">
        <f>Yosys!BA19</f>
        <v>139</v>
      </c>
      <c r="AH19" s="19"/>
      <c r="AI19" s="18" t="str">
        <f>IF(SORTED_PRUNED_COMP!K19="NAN", "              ",CONCATENATE("$(", TEXT(SORTED_PRUNED_COMP!K19, "#,##0.00"), "\times)$"))</f>
        <v>$(1.08\times)$</v>
      </c>
      <c r="AJ19" s="19"/>
      <c r="AK19" s="9">
        <f>Yosys!BP19</f>
        <v>1.5798700000000001</v>
      </c>
      <c r="AL19" s="19"/>
      <c r="AM19" s="18" t="str">
        <f>IF(SORTED_PRUNED_COMP!L19="NAN", "              ",CONCATENATE("$(", TEXT(SORTED_PRUNED_COMP!L19, "#,##0.00"), "\times)$"))</f>
        <v>$(0.89\times)$</v>
      </c>
      <c r="AN19" s="19"/>
      <c r="AO19" s="9">
        <f>Yosys!F19</f>
        <v>0.06</v>
      </c>
      <c r="AP19" s="19"/>
      <c r="AQ19" s="18" t="str">
        <f>IF(SORTED_PRUNED_COMP!M19="NAN", "              ",CONCATENATE("$(", TEXT(SORTED_PRUNED_COMP!M19, "#,##0.00"), "\times)$"))</f>
        <v>$(6.00\times)$</v>
      </c>
      <c r="AR19" s="19"/>
      <c r="AS19" s="9">
        <f>Yosys!I19</f>
        <v>0.01</v>
      </c>
      <c r="AT19" s="19"/>
      <c r="AU19" s="18" t="str">
        <f>IF(SORTED_PRUNED_COMP!N19="NAN", "              ",CONCATENATE("$(", TEXT(SORTED_PRUNED_COMP!N19, "#,##0.00"), "\times)$"))</f>
        <v xml:space="preserve">              </v>
      </c>
      <c r="AV19" s="19"/>
      <c r="AW19" s="9">
        <f>Yosys!AM19</f>
        <v>0.01</v>
      </c>
      <c r="AX19" s="19"/>
      <c r="AY19" s="18" t="str">
        <f>IF(SORTED_PRUNED_COMP!O19="NAN", "              ",CONCATENATE("$(", TEXT(SORTED_PRUNED_COMP!O19, "#,##0.00"), "\times)$"))</f>
        <v>$(1.00\times)$</v>
      </c>
      <c r="AZ19" s="19"/>
      <c r="BA19" s="9">
        <f>Yosys!AO19</f>
        <v>0.01</v>
      </c>
      <c r="BB19" s="19"/>
      <c r="BC19" s="18" t="str">
        <f>IF(SORTED_PRUNED_COMP!P19="NAN", "              ",CONCATENATE("$(", TEXT(SORTED_PRUNED_COMP!P19, "#,##0.00"), "\times)$"))</f>
        <v>$(1.00\times)$</v>
      </c>
      <c r="BD19" s="19"/>
      <c r="BE19" s="9">
        <f>Yosys!BG19</f>
        <v>0.06</v>
      </c>
      <c r="BF19" s="19"/>
      <c r="BG19" s="18" t="str">
        <f>IF(SORTED_PRUNED_COMP!Q19="NAN", "              ",CONCATENATE("$(", TEXT(SORTED_PRUNED_COMP!Q19, "#,##0.00"), "\times)$"))</f>
        <v>$(1.20\times)$</v>
      </c>
      <c r="BH19" s="19"/>
      <c r="BI19" s="9">
        <f>Yosys!D19</f>
        <v>0.4</v>
      </c>
      <c r="BJ19" s="19"/>
      <c r="BK19" s="18" t="str">
        <f>IF(SORTED_PRUNED_COMP!R19="NAN", "              ",CONCATENATE("$(", TEXT(SORTED_PRUNED_COMP!R19, "#,##0.00"), "\times)$"))</f>
        <v>$(1.33\times)$</v>
      </c>
      <c r="BL19" s="19"/>
      <c r="BM19" s="9">
        <f>(Yosys!Z19)/1000000</f>
        <v>2.6516000000000001E-2</v>
      </c>
      <c r="BN19" s="19"/>
      <c r="BO19" s="18" t="str">
        <f>IF(SORTED_PRUNED_COMP!S19="NAN", "              ",CONCATENATE("$(", TEXT(SORTED_PRUNED_COMP!S19, "#,##0.00"), "\times)$"))</f>
        <v>$(1.00\times)$</v>
      </c>
      <c r="BP19" s="19"/>
      <c r="BQ19" s="20" t="s">
        <v>196</v>
      </c>
    </row>
    <row r="20" spans="1:69" x14ac:dyDescent="0.2">
      <c r="A20" s="9" t="str">
        <f>SORTED_PRUNED_COMP!B20</f>
        <v xml:space="preserve">  parameter_2</v>
      </c>
      <c r="B20" s="19"/>
      <c r="C20" s="9">
        <f>Yosys!AD20</f>
        <v>42</v>
      </c>
      <c r="D20" s="19"/>
      <c r="E20" s="18" t="str">
        <f>IF(SORTED_PRUNED_COMP!C20="NAN", "              ",CONCATENATE("$(", TEXT(SORTED_PRUNED_COMP!C20, "#,##0.00"), "\times)$"))</f>
        <v>$(0.72\times)$</v>
      </c>
      <c r="F20" s="19"/>
      <c r="G20" s="9">
        <f>Yosys!AE20</f>
        <v>0</v>
      </c>
      <c r="H20" s="19"/>
      <c r="I20" s="9">
        <f>Yosys!H20</f>
        <v>1</v>
      </c>
      <c r="J20" s="19"/>
      <c r="K20" s="18" t="str">
        <f>IF(SORTED_PRUNED_COMP!E20="NAN", "              ",CONCATENATE("$(", TEXT(SORTED_PRUNED_COMP!E20, "#,##0.00"), "\times)$"))</f>
        <v>$(1.00\times)$</v>
      </c>
      <c r="L20" s="19"/>
      <c r="M20" s="9">
        <f>Yosys!P20</f>
        <v>4</v>
      </c>
      <c r="N20" s="19"/>
      <c r="O20" s="18" t="str">
        <f>IF(SORTED_PRUNED_COMP!F20="NAN", "              ",CONCATENATE("$(", TEXT(SORTED_PRUNED_COMP!F20, "#,##0.00"), "\times)$"))</f>
        <v>$(1.00\times)$</v>
      </c>
      <c r="P20" s="19"/>
      <c r="Q20" s="9">
        <f>Yosys!O20</f>
        <v>9</v>
      </c>
      <c r="R20" s="19"/>
      <c r="S20" s="18" t="str">
        <f>IF(SORTED_PRUNED_COMP!G20="NAN", "              ",CONCATENATE("$(", TEXT(SORTED_PRUNED_COMP!G20, "#,##0.00"), "\times)$"))</f>
        <v>$(4.50\times)$</v>
      </c>
      <c r="T20" s="19"/>
      <c r="U20" s="9">
        <f>Yosys!R20</f>
        <v>0</v>
      </c>
      <c r="V20" s="19"/>
      <c r="W20" s="18" t="str">
        <f>IF(SORTED_PRUNED_COMP!H20="NAN", "              ",CONCATENATE("$(", TEXT(SORTED_PRUNED_COMP!H20, "#,##0.00"), "\times)$"))</f>
        <v xml:space="preserve">              </v>
      </c>
      <c r="X20" s="19"/>
      <c r="Y20" s="9">
        <f>Yosys!Q20</f>
        <v>0</v>
      </c>
      <c r="Z20" s="19"/>
      <c r="AA20" s="9" t="str">
        <f>IF(SORTED_PRUNED_COMP!I20="NAN", "              ",CONCATENATE("$(", TEXT(SORTED_PRUNED_COMP!I20, "#,##0.00"), "\times)$"))</f>
        <v xml:space="preserve">              </v>
      </c>
      <c r="AB20" s="19"/>
      <c r="AC20" s="9">
        <f>Yosys!AZ20</f>
        <v>20</v>
      </c>
      <c r="AD20" s="19"/>
      <c r="AE20" s="18" t="str">
        <f>IF(SORTED_PRUNED_COMP!J20="NAN", "              ",CONCATENATE("$(", TEXT(SORTED_PRUNED_COMP!J20, "#,##0.00"), "\times)$"))</f>
        <v>$(0.67\times)$</v>
      </c>
      <c r="AF20" s="19"/>
      <c r="AG20" s="9">
        <f>Yosys!BA20</f>
        <v>139</v>
      </c>
      <c r="AH20" s="19"/>
      <c r="AI20" s="18" t="str">
        <f>IF(SORTED_PRUNED_COMP!K20="NAN", "              ",CONCATENATE("$(", TEXT(SORTED_PRUNED_COMP!K20, "#,##0.00"), "\times)$"))</f>
        <v>$(1.08\times)$</v>
      </c>
      <c r="AJ20" s="19"/>
      <c r="AK20" s="9">
        <f>Yosys!BP20</f>
        <v>1.5798700000000001</v>
      </c>
      <c r="AL20" s="19"/>
      <c r="AM20" s="18" t="str">
        <f>IF(SORTED_PRUNED_COMP!L20="NAN", "              ",CONCATENATE("$(", TEXT(SORTED_PRUNED_COMP!L20, "#,##0.00"), "\times)$"))</f>
        <v>$(0.89\times)$</v>
      </c>
      <c r="AN20" s="19"/>
      <c r="AO20" s="9">
        <f>Yosys!F20</f>
        <v>7.0000000000000007E-2</v>
      </c>
      <c r="AP20" s="19"/>
      <c r="AQ20" s="18" t="str">
        <f>IF(SORTED_PRUNED_COMP!M20="NAN", "              ",CONCATENATE("$(", TEXT(SORTED_PRUNED_COMP!M20, "#,##0.00"), "\times)$"))</f>
        <v>$(7.00\times)$</v>
      </c>
      <c r="AR20" s="19"/>
      <c r="AS20" s="9">
        <f>Yosys!I20</f>
        <v>0</v>
      </c>
      <c r="AT20" s="19"/>
      <c r="AU20" s="18" t="str">
        <f>IF(SORTED_PRUNED_COMP!N20="NAN", "              ",CONCATENATE("$(", TEXT(SORTED_PRUNED_COMP!N20, "#,##0.00"), "\times)$"))</f>
        <v>$(0.00\times)$</v>
      </c>
      <c r="AV20" s="19"/>
      <c r="AW20" s="9">
        <f>Yosys!AM20</f>
        <v>0.01</v>
      </c>
      <c r="AX20" s="19"/>
      <c r="AY20" s="18" t="str">
        <f>IF(SORTED_PRUNED_COMP!O20="NAN", "              ",CONCATENATE("$(", TEXT(SORTED_PRUNED_COMP!O20, "#,##0.00"), "\times)$"))</f>
        <v>$(1.00\times)$</v>
      </c>
      <c r="AZ20" s="19"/>
      <c r="BA20" s="9">
        <f>Yosys!AO20</f>
        <v>0.01</v>
      </c>
      <c r="BB20" s="19"/>
      <c r="BC20" s="18" t="str">
        <f>IF(SORTED_PRUNED_COMP!P20="NAN", "              ",CONCATENATE("$(", TEXT(SORTED_PRUNED_COMP!P20, "#,##0.00"), "\times)$"))</f>
        <v>$(1.00\times)$</v>
      </c>
      <c r="BD20" s="19"/>
      <c r="BE20" s="9">
        <f>Yosys!BG20</f>
        <v>0.06</v>
      </c>
      <c r="BF20" s="19"/>
      <c r="BG20" s="18" t="str">
        <f>IF(SORTED_PRUNED_COMP!Q20="NAN", "              ",CONCATENATE("$(", TEXT(SORTED_PRUNED_COMP!Q20, "#,##0.00"), "\times)$"))</f>
        <v>$(1.20\times)$</v>
      </c>
      <c r="BH20" s="19"/>
      <c r="BI20" s="9">
        <f>Yosys!D20</f>
        <v>0.39</v>
      </c>
      <c r="BJ20" s="19"/>
      <c r="BK20" s="18" t="str">
        <f>IF(SORTED_PRUNED_COMP!R20="NAN", "              ",CONCATENATE("$(", TEXT(SORTED_PRUNED_COMP!R20, "#,##0.00"), "\times)$"))</f>
        <v>$(1.30\times)$</v>
      </c>
      <c r="BL20" s="19"/>
      <c r="BM20" s="9">
        <f>(Yosys!Z20)/1000000</f>
        <v>2.6724000000000001E-2</v>
      </c>
      <c r="BN20" s="19"/>
      <c r="BO20" s="18" t="str">
        <f>IF(SORTED_PRUNED_COMP!S20="NAN", "              ",CONCATENATE("$(", TEXT(SORTED_PRUNED_COMP!S20, "#,##0.00"), "\times)$"))</f>
        <v>$(1.01\times)$</v>
      </c>
      <c r="BP20" s="19"/>
      <c r="BQ20" s="20" t="s">
        <v>196</v>
      </c>
    </row>
    <row r="21" spans="1:69" x14ac:dyDescent="0.2">
      <c r="A21" s="9" t="str">
        <f>SORTED_PRUNED_COMP!B21</f>
        <v xml:space="preserve">  bm_DL_74381_ALU</v>
      </c>
      <c r="B21" s="19"/>
      <c r="C21" s="9">
        <f>Yosys!AD21</f>
        <v>41</v>
      </c>
      <c r="D21" s="19"/>
      <c r="E21" s="18" t="str">
        <f>IF(SORTED_PRUNED_COMP!C21="NAN", "              ",CONCATENATE("$(", TEXT(SORTED_PRUNED_COMP!C21, "#,##0.00"), "\times)$"))</f>
        <v>$(0.84\times)$</v>
      </c>
      <c r="F21" s="19"/>
      <c r="G21" s="9">
        <f>Yosys!AE21</f>
        <v>0</v>
      </c>
      <c r="H21" s="19"/>
      <c r="I21" s="9">
        <f>Yosys!H21</f>
        <v>2</v>
      </c>
      <c r="J21" s="19"/>
      <c r="K21" s="18" t="str">
        <f>IF(SORTED_PRUNED_COMP!E21="NAN", "              ",CONCATENATE("$(", TEXT(SORTED_PRUNED_COMP!E21, "#,##0.00"), "\times)$"))</f>
        <v>$(1.00\times)$</v>
      </c>
      <c r="L21" s="19"/>
      <c r="M21" s="9">
        <f>Yosys!P21</f>
        <v>11</v>
      </c>
      <c r="N21" s="19"/>
      <c r="O21" s="18" t="str">
        <f>IF(SORTED_PRUNED_COMP!F21="NAN", "              ",CONCATENATE("$(", TEXT(SORTED_PRUNED_COMP!F21, "#,##0.00"), "\times)$"))</f>
        <v>$(1.00\times)$</v>
      </c>
      <c r="P21" s="19"/>
      <c r="Q21" s="9">
        <f>Yosys!O21</f>
        <v>2</v>
      </c>
      <c r="R21" s="19"/>
      <c r="S21" s="18" t="str">
        <f>IF(SORTED_PRUNED_COMP!G21="NAN", "              ",CONCATENATE("$(", TEXT(SORTED_PRUNED_COMP!G21, "#,##0.00"), "\times)$"))</f>
        <v>$(1.00\times)$</v>
      </c>
      <c r="T21" s="19"/>
      <c r="U21" s="9">
        <f>Yosys!R21</f>
        <v>0</v>
      </c>
      <c r="V21" s="19"/>
      <c r="W21" s="18" t="str">
        <f>IF(SORTED_PRUNED_COMP!H21="NAN", "              ",CONCATENATE("$(", TEXT(SORTED_PRUNED_COMP!H21, "#,##0.00"), "\times)$"))</f>
        <v xml:space="preserve">              </v>
      </c>
      <c r="X21" s="19"/>
      <c r="Y21" s="9">
        <f>Yosys!Q21</f>
        <v>0</v>
      </c>
      <c r="Z21" s="19"/>
      <c r="AA21" s="9" t="str">
        <f>IF(SORTED_PRUNED_COMP!I21="NAN", "              ",CONCATENATE("$(", TEXT(SORTED_PRUNED_COMP!I21, "#,##0.00"), "\times)$"))</f>
        <v xml:space="preserve">              </v>
      </c>
      <c r="AB21" s="19"/>
      <c r="AC21" s="9">
        <f>Yosys!AZ21</f>
        <v>18</v>
      </c>
      <c r="AD21" s="19"/>
      <c r="AE21" s="18" t="str">
        <f>IF(SORTED_PRUNED_COMP!J21="NAN", "              ",CONCATENATE("$(", TEXT(SORTED_PRUNED_COMP!J21, "#,##0.00"), "\times)$"))</f>
        <v>$(0.90\times)$</v>
      </c>
      <c r="AF21" s="19"/>
      <c r="AG21" s="9">
        <f>Yosys!BA21</f>
        <v>86</v>
      </c>
      <c r="AH21" s="19"/>
      <c r="AI21" s="18" t="str">
        <f>IF(SORTED_PRUNED_COMP!K21="NAN", "              ",CONCATENATE("$(", TEXT(SORTED_PRUNED_COMP!K21, "#,##0.00"), "\times)$"))</f>
        <v>$(0.80\times)$</v>
      </c>
      <c r="AJ21" s="19"/>
      <c r="AK21" s="9">
        <f>Yosys!BP21</f>
        <v>2.8592499999999998</v>
      </c>
      <c r="AL21" s="19"/>
      <c r="AM21" s="18" t="str">
        <f>IF(SORTED_PRUNED_COMP!L21="NAN", "              ",CONCATENATE("$(", TEXT(SORTED_PRUNED_COMP!L21, "#,##0.00"), "\times)$"))</f>
        <v>$(1.11\times)$</v>
      </c>
      <c r="AN21" s="19"/>
      <c r="AO21" s="9">
        <f>Yosys!F21</f>
        <v>7.0000000000000007E-2</v>
      </c>
      <c r="AP21" s="19"/>
      <c r="AQ21" s="18" t="str">
        <f>IF(SORTED_PRUNED_COMP!M21="NAN", "              ",CONCATENATE("$(", TEXT(SORTED_PRUNED_COMP!M21, "#,##0.00"), "\times)$"))</f>
        <v>$(7.00\times)$</v>
      </c>
      <c r="AR21" s="19"/>
      <c r="AS21" s="9">
        <f>Yosys!I21</f>
        <v>0.02</v>
      </c>
      <c r="AT21" s="19"/>
      <c r="AU21" s="18" t="str">
        <f>IF(SORTED_PRUNED_COMP!N21="NAN", "              ",CONCATENATE("$(", TEXT(SORTED_PRUNED_COMP!N21, "#,##0.00"), "\times)$"))</f>
        <v>$(0.67\times)$</v>
      </c>
      <c r="AV21" s="19"/>
      <c r="AW21" s="9">
        <f>Yosys!AM21</f>
        <v>0.08</v>
      </c>
      <c r="AX21" s="19"/>
      <c r="AY21" s="18" t="str">
        <f>IF(SORTED_PRUNED_COMP!O21="NAN", "              ",CONCATENATE("$(", TEXT(SORTED_PRUNED_COMP!O21, "#,##0.00"), "\times)$"))</f>
        <v>$(8.00\times)$</v>
      </c>
      <c r="AZ21" s="19"/>
      <c r="BA21" s="9">
        <f>Yosys!AO21</f>
        <v>0.01</v>
      </c>
      <c r="BB21" s="19"/>
      <c r="BC21" s="18" t="str">
        <f>IF(SORTED_PRUNED_COMP!P21="NAN", "              ",CONCATENATE("$(", TEXT(SORTED_PRUNED_COMP!P21, "#,##0.00"), "\times)$"))</f>
        <v>$(1.00\times)$</v>
      </c>
      <c r="BD21" s="19"/>
      <c r="BE21" s="9">
        <f>Yosys!BG21</f>
        <v>0.03</v>
      </c>
      <c r="BF21" s="19"/>
      <c r="BG21" s="18" t="str">
        <f>IF(SORTED_PRUNED_COMP!Q21="NAN", "              ",CONCATENATE("$(", TEXT(SORTED_PRUNED_COMP!Q21, "#,##0.00"), "\times)$"))</f>
        <v>$(1.00\times)$</v>
      </c>
      <c r="BH21" s="19"/>
      <c r="BI21" s="9">
        <f>Yosys!D21</f>
        <v>0.43</v>
      </c>
      <c r="BJ21" s="19"/>
      <c r="BK21" s="18" t="str">
        <f>IF(SORTED_PRUNED_COMP!R21="NAN", "              ",CONCATENATE("$(", TEXT(SORTED_PRUNED_COMP!R21, "#,##0.00"), "\times)$"))</f>
        <v>$(1.48\times)$</v>
      </c>
      <c r="BL21" s="19"/>
      <c r="BM21" s="9">
        <f>(Yosys!Z21)/1000000</f>
        <v>2.6207999999999999E-2</v>
      </c>
      <c r="BN21" s="19"/>
      <c r="BO21" s="18" t="str">
        <f>IF(SORTED_PRUNED_COMP!S21="NAN", "              ",CONCATENATE("$(", TEXT(SORTED_PRUNED_COMP!S21, "#,##0.00"), "\times)$"))</f>
        <v>$(0.99\times)$</v>
      </c>
      <c r="BP21" s="19"/>
      <c r="BQ21" s="20" t="s">
        <v>196</v>
      </c>
    </row>
    <row r="22" spans="1:69" x14ac:dyDescent="0.2">
      <c r="A22" s="9" t="str">
        <f>SORTED_PRUNED_COMP!B22</f>
        <v xml:space="preserve">  bm_stmt_compare_padding</v>
      </c>
      <c r="B22" s="19"/>
      <c r="C22" s="9">
        <f>Yosys!AD22</f>
        <v>40</v>
      </c>
      <c r="D22" s="19"/>
      <c r="E22" s="18" t="str">
        <f>IF(SORTED_PRUNED_COMP!C22="NAN", "              ",CONCATENATE("$(", TEXT(SORTED_PRUNED_COMP!C22, "#,##0.00"), "\times)$"))</f>
        <v>$(0.98\times)$</v>
      </c>
      <c r="F22" s="19"/>
      <c r="G22" s="9">
        <f>Yosys!AE22</f>
        <v>1</v>
      </c>
      <c r="H22" s="19"/>
      <c r="I22" s="9">
        <f>Yosys!H22</f>
        <v>1</v>
      </c>
      <c r="J22" s="19"/>
      <c r="K22" s="18" t="str">
        <f>IF(SORTED_PRUNED_COMP!E22="NAN", "              ",CONCATENATE("$(", TEXT(SORTED_PRUNED_COMP!E22, "#,##0.00"), "\times)$"))</f>
        <v>$(1.00\times)$</v>
      </c>
      <c r="L22" s="19"/>
      <c r="M22" s="9">
        <f>Yosys!P22</f>
        <v>6</v>
      </c>
      <c r="N22" s="19"/>
      <c r="O22" s="18" t="str">
        <f>IF(SORTED_PRUNED_COMP!F22="NAN", "              ",CONCATENATE("$(", TEXT(SORTED_PRUNED_COMP!F22, "#,##0.00"), "\times)$"))</f>
        <v>$(1.00\times)$</v>
      </c>
      <c r="P22" s="19"/>
      <c r="Q22" s="9">
        <f>Yosys!O22</f>
        <v>9</v>
      </c>
      <c r="R22" s="19"/>
      <c r="S22" s="18" t="str">
        <f>IF(SORTED_PRUNED_COMP!G22="NAN", "              ",CONCATENATE("$(", TEXT(SORTED_PRUNED_COMP!G22, "#,##0.00"), "\times)$"))</f>
        <v>$(1.00\times)$</v>
      </c>
      <c r="T22" s="19"/>
      <c r="U22" s="9">
        <f>Yosys!R22</f>
        <v>0</v>
      </c>
      <c r="V22" s="19"/>
      <c r="W22" s="18" t="str">
        <f>IF(SORTED_PRUNED_COMP!H22="NAN", "              ",CONCATENATE("$(", TEXT(SORTED_PRUNED_COMP!H22, "#,##0.00"), "\times)$"))</f>
        <v xml:space="preserve">              </v>
      </c>
      <c r="X22" s="19"/>
      <c r="Y22" s="9">
        <f>Yosys!Q22</f>
        <v>0</v>
      </c>
      <c r="Z22" s="19"/>
      <c r="AA22" s="9" t="str">
        <f>IF(SORTED_PRUNED_COMP!I22="NAN", "              ",CONCATENATE("$(", TEXT(SORTED_PRUNED_COMP!I22, "#,##0.00"), "\times)$"))</f>
        <v xml:space="preserve">              </v>
      </c>
      <c r="AB22" s="19"/>
      <c r="AC22" s="9">
        <f>Yosys!AZ22</f>
        <v>20</v>
      </c>
      <c r="AD22" s="19"/>
      <c r="AE22" s="18" t="str">
        <f>IF(SORTED_PRUNED_COMP!J22="NAN", "              ",CONCATENATE("$(", TEXT(SORTED_PRUNED_COMP!J22, "#,##0.00"), "\times)$"))</f>
        <v>$(1.00\times)$</v>
      </c>
      <c r="AF22" s="19"/>
      <c r="AG22" s="9">
        <f>Yosys!BA22</f>
        <v>86</v>
      </c>
      <c r="AH22" s="19"/>
      <c r="AI22" s="18" t="str">
        <f>IF(SORTED_PRUNED_COMP!K22="NAN", "              ",CONCATENATE("$(", TEXT(SORTED_PRUNED_COMP!K22, "#,##0.00"), "\times)$"))</f>
        <v>$(1.32\times)$</v>
      </c>
      <c r="AJ22" s="19"/>
      <c r="AK22" s="9">
        <f>Yosys!BP22</f>
        <v>0.90370499999999998</v>
      </c>
      <c r="AL22" s="19"/>
      <c r="AM22" s="18" t="str">
        <f>IF(SORTED_PRUNED_COMP!L22="NAN", "              ",CONCATENATE("$(", TEXT(SORTED_PRUNED_COMP!L22, "#,##0.00"), "\times)$"))</f>
        <v>$(1.00\times)$</v>
      </c>
      <c r="AN22" s="19"/>
      <c r="AO22" s="9">
        <f>Yosys!F22</f>
        <v>0.05</v>
      </c>
      <c r="AP22" s="19"/>
      <c r="AQ22" s="18" t="str">
        <f>IF(SORTED_PRUNED_COMP!M22="NAN", "              ",CONCATENATE("$(", TEXT(SORTED_PRUNED_COMP!M22, "#,##0.00"), "\times)$"))</f>
        <v>$(5.00\times)$</v>
      </c>
      <c r="AR22" s="19"/>
      <c r="AS22" s="9">
        <f>Yosys!I22</f>
        <v>0.01</v>
      </c>
      <c r="AT22" s="19"/>
      <c r="AU22" s="18" t="str">
        <f>IF(SORTED_PRUNED_COMP!N22="NAN", "              ",CONCATENATE("$(", TEXT(SORTED_PRUNED_COMP!N22, "#,##0.00"), "\times)$"))</f>
        <v>$(1.00\times)$</v>
      </c>
      <c r="AV22" s="19"/>
      <c r="AW22" s="9">
        <f>Yosys!AM22</f>
        <v>0.01</v>
      </c>
      <c r="AX22" s="19"/>
      <c r="AY22" s="18" t="str">
        <f>IF(SORTED_PRUNED_COMP!O22="NAN", "              ",CONCATENATE("$(", TEXT(SORTED_PRUNED_COMP!O22, "#,##0.00"), "\times)$"))</f>
        <v>$(1.00\times)$</v>
      </c>
      <c r="AZ22" s="19"/>
      <c r="BA22" s="9">
        <f>Yosys!AO22</f>
        <v>0.01</v>
      </c>
      <c r="BB22" s="19"/>
      <c r="BC22" s="18" t="str">
        <f>IF(SORTED_PRUNED_COMP!P22="NAN", "              ",CONCATENATE("$(", TEXT(SORTED_PRUNED_COMP!P22, "#,##0.00"), "\times)$"))</f>
        <v>$(1.00\times)$</v>
      </c>
      <c r="BD22" s="19"/>
      <c r="BE22" s="9">
        <f>Yosys!BG22</f>
        <v>0.05</v>
      </c>
      <c r="BF22" s="19"/>
      <c r="BG22" s="18" t="str">
        <f>IF(SORTED_PRUNED_COMP!Q22="NAN", "              ",CONCATENATE("$(", TEXT(SORTED_PRUNED_COMP!Q22, "#,##0.00"), "\times)$"))</f>
        <v>$(1.00\times)$</v>
      </c>
      <c r="BH22" s="19"/>
      <c r="BI22" s="9">
        <f>Yosys!D22</f>
        <v>0.39</v>
      </c>
      <c r="BJ22" s="19"/>
      <c r="BK22" s="18" t="str">
        <f>IF(SORTED_PRUNED_COMP!R22="NAN", "              ",CONCATENATE("$(", TEXT(SORTED_PRUNED_COMP!R22, "#,##0.00"), "\times)$"))</f>
        <v>$(1.18\times)$</v>
      </c>
      <c r="BL22" s="19"/>
      <c r="BM22" s="9">
        <f>(Yosys!Z22)/1000000</f>
        <v>2.6976E-2</v>
      </c>
      <c r="BN22" s="19"/>
      <c r="BO22" s="18" t="str">
        <f>IF(SORTED_PRUNED_COMP!S22="NAN", "              ",CONCATENATE("$(", TEXT(SORTED_PRUNED_COMP!S22, "#,##0.00"), "\times)$"))</f>
        <v>$(1.01\times)$</v>
      </c>
      <c r="BP22" s="19"/>
      <c r="BQ22" s="20" t="s">
        <v>196</v>
      </c>
    </row>
    <row r="23" spans="1:69" x14ac:dyDescent="0.2">
      <c r="A23" s="9" t="str">
        <f>SORTED_PRUNED_COMP!B23</f>
        <v xml:space="preserve">  bm_DL_4_16_encoder</v>
      </c>
      <c r="B23" s="19"/>
      <c r="C23" s="9">
        <f>Yosys!AD23</f>
        <v>37</v>
      </c>
      <c r="D23" s="19"/>
      <c r="E23" s="18" t="str">
        <f>IF(SORTED_PRUNED_COMP!C23="NAN", "              ",CONCATENATE("$(", TEXT(SORTED_PRUNED_COMP!C23, "#,##0.00"), "\times)$"))</f>
        <v>$(1.00\times)$</v>
      </c>
      <c r="F23" s="19"/>
      <c r="G23" s="9">
        <f>Yosys!AE23</f>
        <v>0</v>
      </c>
      <c r="H23" s="19"/>
      <c r="I23" s="9">
        <f>Yosys!H23</f>
        <v>1</v>
      </c>
      <c r="J23" s="19"/>
      <c r="K23" s="18" t="str">
        <f>IF(SORTED_PRUNED_COMP!E23="NAN", "              ",CONCATENATE("$(", TEXT(SORTED_PRUNED_COMP!E23, "#,##0.00"), "\times)$"))</f>
        <v>$(1.00\times)$</v>
      </c>
      <c r="L23" s="19"/>
      <c r="M23" s="9">
        <f>Yosys!P23</f>
        <v>5</v>
      </c>
      <c r="N23" s="19"/>
      <c r="O23" s="18" t="str">
        <f>IF(SORTED_PRUNED_COMP!F23="NAN", "              ",CONCATENATE("$(", TEXT(SORTED_PRUNED_COMP!F23, "#,##0.00"), "\times)$"))</f>
        <v>$(1.00\times)$</v>
      </c>
      <c r="P23" s="19"/>
      <c r="Q23" s="9">
        <f>Yosys!O23</f>
        <v>1</v>
      </c>
      <c r="R23" s="19"/>
      <c r="S23" s="18" t="str">
        <f>IF(SORTED_PRUNED_COMP!G23="NAN", "              ",CONCATENATE("$(", TEXT(SORTED_PRUNED_COMP!G23, "#,##0.00"), "\times)$"))</f>
        <v>$(1.00\times)$</v>
      </c>
      <c r="T23" s="19"/>
      <c r="U23" s="9">
        <f>Yosys!R23</f>
        <v>0</v>
      </c>
      <c r="V23" s="19"/>
      <c r="W23" s="18" t="str">
        <f>IF(SORTED_PRUNED_COMP!H23="NAN", "              ",CONCATENATE("$(", TEXT(SORTED_PRUNED_COMP!H23, "#,##0.00"), "\times)$"))</f>
        <v xml:space="preserve">              </v>
      </c>
      <c r="X23" s="19"/>
      <c r="Y23" s="9">
        <f>Yosys!Q23</f>
        <v>0</v>
      </c>
      <c r="Z23" s="19"/>
      <c r="AA23" s="9" t="str">
        <f>IF(SORTED_PRUNED_COMP!I23="NAN", "              ",CONCATENATE("$(", TEXT(SORTED_PRUNED_COMP!I23, "#,##0.00"), "\times)$"))</f>
        <v xml:space="preserve">              </v>
      </c>
      <c r="AB23" s="19"/>
      <c r="AC23" s="9">
        <f>Yosys!AZ23</f>
        <v>56</v>
      </c>
      <c r="AD23" s="19"/>
      <c r="AE23" s="18" t="str">
        <f>IF(SORTED_PRUNED_COMP!J23="NAN", "              ",CONCATENATE("$(", TEXT(SORTED_PRUNED_COMP!J23, "#,##0.00"), "\times)$"))</f>
        <v>$(1.00\times)$</v>
      </c>
      <c r="AF23" s="19"/>
      <c r="AG23" s="9">
        <f>Yosys!BA23</f>
        <v>95</v>
      </c>
      <c r="AH23" s="19"/>
      <c r="AI23" s="18" t="str">
        <f>IF(SORTED_PRUNED_COMP!K23="NAN", "              ",CONCATENATE("$(", TEXT(SORTED_PRUNED_COMP!K23, "#,##0.00"), "\times)$"))</f>
        <v>$(1.00\times)$</v>
      </c>
      <c r="AJ23" s="19"/>
      <c r="AK23" s="9">
        <f>Yosys!BP23</f>
        <v>1.0168699999999999</v>
      </c>
      <c r="AL23" s="19"/>
      <c r="AM23" s="18" t="str">
        <f>IF(SORTED_PRUNED_COMP!L23="NAN", "              ",CONCATENATE("$(", TEXT(SORTED_PRUNED_COMP!L23, "#,##0.00"), "\times)$"))</f>
        <v>$(1.00\times)$</v>
      </c>
      <c r="AN23" s="19"/>
      <c r="AO23" s="9">
        <f>Yosys!F23</f>
        <v>0.04</v>
      </c>
      <c r="AP23" s="19"/>
      <c r="AQ23" s="18" t="str">
        <f>IF(SORTED_PRUNED_COMP!M23="NAN", "              ",CONCATENATE("$(", TEXT(SORTED_PRUNED_COMP!M23, "#,##0.00"), "\times)$"))</f>
        <v>$(4.00\times)$</v>
      </c>
      <c r="AR23" s="19"/>
      <c r="AS23" s="9">
        <f>Yosys!I23</f>
        <v>0.01</v>
      </c>
      <c r="AT23" s="19"/>
      <c r="AU23" s="18" t="str">
        <f>IF(SORTED_PRUNED_COMP!N23="NAN", "              ",CONCATENATE("$(", TEXT(SORTED_PRUNED_COMP!N23, "#,##0.00"), "\times)$"))</f>
        <v>$(0.50\times)$</v>
      </c>
      <c r="AV23" s="19"/>
      <c r="AW23" s="9">
        <f>Yosys!AM23</f>
        <v>0.01</v>
      </c>
      <c r="AX23" s="19"/>
      <c r="AY23" s="18" t="str">
        <f>IF(SORTED_PRUNED_COMP!O23="NAN", "              ",CONCATENATE("$(", TEXT(SORTED_PRUNED_COMP!O23, "#,##0.00"), "\times)$"))</f>
        <v>$(1.00\times)$</v>
      </c>
      <c r="AZ23" s="19"/>
      <c r="BA23" s="9">
        <f>Yosys!AO23</f>
        <v>0</v>
      </c>
      <c r="BB23" s="19"/>
      <c r="BC23" s="18" t="str">
        <f>IF(SORTED_PRUNED_COMP!P23="NAN", "              ",CONCATENATE("$(", TEXT(SORTED_PRUNED_COMP!P23, "#,##0.00"), "\times)$"))</f>
        <v xml:space="preserve">              </v>
      </c>
      <c r="BD23" s="19"/>
      <c r="BE23" s="9">
        <f>Yosys!BG23</f>
        <v>0.04</v>
      </c>
      <c r="BF23" s="19"/>
      <c r="BG23" s="18" t="str">
        <f>IF(SORTED_PRUNED_COMP!Q23="NAN", "              ",CONCATENATE("$(", TEXT(SORTED_PRUNED_COMP!Q23, "#,##0.00"), "\times)$"))</f>
        <v>$(1.00\times)$</v>
      </c>
      <c r="BH23" s="19"/>
      <c r="BI23" s="9">
        <f>Yosys!D23</f>
        <v>0.35</v>
      </c>
      <c r="BJ23" s="19"/>
      <c r="BK23" s="18" t="str">
        <f>IF(SORTED_PRUNED_COMP!R23="NAN", "              ",CONCATENATE("$(", TEXT(SORTED_PRUNED_COMP!R23, "#,##0.00"), "\times)$"))</f>
        <v>$(1.25\times)$</v>
      </c>
      <c r="BL23" s="19"/>
      <c r="BM23" s="9">
        <f>(Yosys!Z23)/1000000</f>
        <v>2.6048000000000002E-2</v>
      </c>
      <c r="BN23" s="19"/>
      <c r="BO23" s="18" t="str">
        <f>IF(SORTED_PRUNED_COMP!S23="NAN", "              ",CONCATENATE("$(", TEXT(SORTED_PRUNED_COMP!S23, "#,##0.00"), "\times)$"))</f>
        <v>$(1.01\times)$</v>
      </c>
      <c r="BP23" s="19"/>
      <c r="BQ23" s="20" t="s">
        <v>196</v>
      </c>
    </row>
    <row r="24" spans="1:69" x14ac:dyDescent="0.2">
      <c r="A24" s="9" t="str">
        <f>SORTED_PRUNED_COMP!B24</f>
        <v xml:space="preserve">  bm_dag1_mod</v>
      </c>
      <c r="B24" s="19"/>
      <c r="C24" s="9">
        <f>Yosys!AD24</f>
        <v>36</v>
      </c>
      <c r="D24" s="19"/>
      <c r="E24" s="18" t="str">
        <f>IF(SORTED_PRUNED_COMP!C24="NAN", "              ",CONCATENATE("$(", TEXT(SORTED_PRUNED_COMP!C24, "#,##0.00"), "\times)$"))</f>
        <v>$(1.00\times)$</v>
      </c>
      <c r="F24" s="19"/>
      <c r="G24" s="9">
        <f>Yosys!AE24</f>
        <v>1</v>
      </c>
      <c r="H24" s="19"/>
      <c r="I24" s="9">
        <f>Yosys!H24</f>
        <v>1</v>
      </c>
      <c r="J24" s="19"/>
      <c r="K24" s="18" t="str">
        <f>IF(SORTED_PRUNED_COMP!E24="NAN", "              ",CONCATENATE("$(", TEXT(SORTED_PRUNED_COMP!E24, "#,##0.00"), "\times)$"))</f>
        <v>$(1.00\times)$</v>
      </c>
      <c r="L24" s="19"/>
      <c r="M24" s="9">
        <f>Yosys!P24</f>
        <v>7</v>
      </c>
      <c r="N24" s="19"/>
      <c r="O24" s="18" t="str">
        <f>IF(SORTED_PRUNED_COMP!F24="NAN", "              ",CONCATENATE("$(", TEXT(SORTED_PRUNED_COMP!F24, "#,##0.00"), "\times)$"))</f>
        <v>$(1.00\times)$</v>
      </c>
      <c r="P24" s="19"/>
      <c r="Q24" s="9">
        <f>Yosys!O24</f>
        <v>3</v>
      </c>
      <c r="R24" s="19"/>
      <c r="S24" s="18" t="str">
        <f>IF(SORTED_PRUNED_COMP!G24="NAN", "              ",CONCATENATE("$(", TEXT(SORTED_PRUNED_COMP!G24, "#,##0.00"), "\times)$"))</f>
        <v>$(1.00\times)$</v>
      </c>
      <c r="T24" s="19"/>
      <c r="U24" s="9">
        <f>Yosys!R24</f>
        <v>0</v>
      </c>
      <c r="V24" s="19"/>
      <c r="W24" s="18" t="str">
        <f>IF(SORTED_PRUNED_COMP!H24="NAN", "              ",CONCATENATE("$(", TEXT(SORTED_PRUNED_COMP!H24, "#,##0.00"), "\times)$"))</f>
        <v xml:space="preserve">              </v>
      </c>
      <c r="X24" s="19"/>
      <c r="Y24" s="9">
        <f>Yosys!Q24</f>
        <v>0</v>
      </c>
      <c r="Z24" s="19"/>
      <c r="AA24" s="9" t="str">
        <f>IF(SORTED_PRUNED_COMP!I24="NAN", "              ",CONCATENATE("$(", TEXT(SORTED_PRUNED_COMP!I24, "#,##0.00"), "\times)$"))</f>
        <v xml:space="preserve">              </v>
      </c>
      <c r="AB24" s="19"/>
      <c r="AC24" s="9">
        <f>Yosys!AZ24</f>
        <v>20</v>
      </c>
      <c r="AD24" s="19"/>
      <c r="AE24" s="18" t="str">
        <f>IF(SORTED_PRUNED_COMP!J24="NAN", "              ",CONCATENATE("$(", TEXT(SORTED_PRUNED_COMP!J24, "#,##0.00"), "\times)$"))</f>
        <v>$(1.00\times)$</v>
      </c>
      <c r="AF24" s="19"/>
      <c r="AG24" s="9">
        <f>Yosys!BA24</f>
        <v>28</v>
      </c>
      <c r="AH24" s="19"/>
      <c r="AI24" s="18" t="str">
        <f>IF(SORTED_PRUNED_COMP!K24="NAN", "              ",CONCATENATE("$(", TEXT(SORTED_PRUNED_COMP!K24, "#,##0.00"), "\times)$"))</f>
        <v>$(0.97\times)$</v>
      </c>
      <c r="AJ24" s="19"/>
      <c r="AK24" s="9">
        <f>Yosys!BP24</f>
        <v>0.81030999999999997</v>
      </c>
      <c r="AL24" s="19"/>
      <c r="AM24" s="18" t="str">
        <f>IF(SORTED_PRUNED_COMP!L24="NAN", "              ",CONCATENATE("$(", TEXT(SORTED_PRUNED_COMP!L24, "#,##0.00"), "\times)$"))</f>
        <v>$(1.14\times)$</v>
      </c>
      <c r="AN24" s="19"/>
      <c r="AO24" s="9">
        <f>Yosys!F24</f>
        <v>7.0000000000000007E-2</v>
      </c>
      <c r="AP24" s="19"/>
      <c r="AQ24" s="18" t="str">
        <f>IF(SORTED_PRUNED_COMP!M24="NAN", "              ",CONCATENATE("$(", TEXT(SORTED_PRUNED_COMP!M24, "#,##0.00"), "\times)$"))</f>
        <v>$(7.00\times)$</v>
      </c>
      <c r="AR24" s="19"/>
      <c r="AS24" s="9">
        <f>Yosys!I24</f>
        <v>0.01</v>
      </c>
      <c r="AT24" s="19"/>
      <c r="AU24" s="18" t="str">
        <f>IF(SORTED_PRUNED_COMP!N24="NAN", "              ",CONCATENATE("$(", TEXT(SORTED_PRUNED_COMP!N24, "#,##0.00"), "\times)$"))</f>
        <v xml:space="preserve">              </v>
      </c>
      <c r="AV24" s="19"/>
      <c r="AW24" s="9">
        <f>Yosys!AM24</f>
        <v>0.01</v>
      </c>
      <c r="AX24" s="19"/>
      <c r="AY24" s="18" t="str">
        <f>IF(SORTED_PRUNED_COMP!O24="NAN", "              ",CONCATENATE("$(", TEXT(SORTED_PRUNED_COMP!O24, "#,##0.00"), "\times)$"))</f>
        <v>$(1.00\times)$</v>
      </c>
      <c r="AZ24" s="19"/>
      <c r="BA24" s="9">
        <f>Yosys!AO24</f>
        <v>0</v>
      </c>
      <c r="BB24" s="19"/>
      <c r="BC24" s="18" t="str">
        <f>IF(SORTED_PRUNED_COMP!P24="NAN", "              ",CONCATENATE("$(", TEXT(SORTED_PRUNED_COMP!P24, "#,##0.00"), "\times)$"))</f>
        <v xml:space="preserve">              </v>
      </c>
      <c r="BD24" s="19"/>
      <c r="BE24" s="9">
        <f>Yosys!BG24</f>
        <v>0.03</v>
      </c>
      <c r="BF24" s="19"/>
      <c r="BG24" s="18" t="str">
        <f>IF(SORTED_PRUNED_COMP!Q24="NAN", "              ",CONCATENATE("$(", TEXT(SORTED_PRUNED_COMP!Q24, "#,##0.00"), "\times)$"))</f>
        <v>$(1.00\times)$</v>
      </c>
      <c r="BH24" s="19"/>
      <c r="BI24" s="9">
        <f>Yosys!D24</f>
        <v>0.34</v>
      </c>
      <c r="BJ24" s="19"/>
      <c r="BK24" s="18" t="str">
        <f>IF(SORTED_PRUNED_COMP!R24="NAN", "              ",CONCATENATE("$(", TEXT(SORTED_PRUNED_COMP!R24, "#,##0.00"), "\times)$"))</f>
        <v>$(1.26\times)$</v>
      </c>
      <c r="BL24" s="19"/>
      <c r="BM24" s="9">
        <f>(Yosys!Z24)/1000000</f>
        <v>2.6492000000000002E-2</v>
      </c>
      <c r="BN24" s="19"/>
      <c r="BO24" s="18" t="str">
        <f>IF(SORTED_PRUNED_COMP!S24="NAN", "              ",CONCATENATE("$(", TEXT(SORTED_PRUNED_COMP!S24, "#,##0.00"), "\times)$"))</f>
        <v>$(1.00\times)$</v>
      </c>
      <c r="BP24" s="19"/>
      <c r="BQ24" s="20" t="s">
        <v>196</v>
      </c>
    </row>
    <row r="25" spans="1:69" x14ac:dyDescent="0.2">
      <c r="A25" s="9" t="str">
        <f>SORTED_PRUNED_COMP!B25</f>
        <v xml:space="preserve">  bm_dag4_mod</v>
      </c>
      <c r="B25" s="19"/>
      <c r="C25" s="9">
        <f>Yosys!AD25</f>
        <v>36</v>
      </c>
      <c r="D25" s="19"/>
      <c r="E25" s="18" t="str">
        <f>IF(SORTED_PRUNED_COMP!C25="NAN", "              ",CONCATENATE("$(", TEXT(SORTED_PRUNED_COMP!C25, "#,##0.00"), "\times)$"))</f>
        <v>$(1.00\times)$</v>
      </c>
      <c r="F25" s="19"/>
      <c r="G25" s="9">
        <f>Yosys!AE25</f>
        <v>1</v>
      </c>
      <c r="H25" s="19"/>
      <c r="I25" s="9">
        <f>Yosys!H25</f>
        <v>1</v>
      </c>
      <c r="J25" s="19"/>
      <c r="K25" s="18" t="str">
        <f>IF(SORTED_PRUNED_COMP!E25="NAN", "              ",CONCATENATE("$(", TEXT(SORTED_PRUNED_COMP!E25, "#,##0.00"), "\times)$"))</f>
        <v>$(1.00\times)$</v>
      </c>
      <c r="L25" s="19"/>
      <c r="M25" s="9">
        <f>Yosys!P25</f>
        <v>7</v>
      </c>
      <c r="N25" s="19"/>
      <c r="O25" s="18" t="str">
        <f>IF(SORTED_PRUNED_COMP!F25="NAN", "              ",CONCATENATE("$(", TEXT(SORTED_PRUNED_COMP!F25, "#,##0.00"), "\times)$"))</f>
        <v>$(1.00\times)$</v>
      </c>
      <c r="P25" s="19"/>
      <c r="Q25" s="9">
        <f>Yosys!O25</f>
        <v>3</v>
      </c>
      <c r="R25" s="19"/>
      <c r="S25" s="18" t="str">
        <f>IF(SORTED_PRUNED_COMP!G25="NAN", "              ",CONCATENATE("$(", TEXT(SORTED_PRUNED_COMP!G25, "#,##0.00"), "\times)$"))</f>
        <v>$(1.00\times)$</v>
      </c>
      <c r="T25" s="19"/>
      <c r="U25" s="9">
        <f>Yosys!R25</f>
        <v>0</v>
      </c>
      <c r="V25" s="19"/>
      <c r="W25" s="18" t="str">
        <f>IF(SORTED_PRUNED_COMP!H25="NAN", "              ",CONCATENATE("$(", TEXT(SORTED_PRUNED_COMP!H25, "#,##0.00"), "\times)$"))</f>
        <v xml:space="preserve">              </v>
      </c>
      <c r="X25" s="19"/>
      <c r="Y25" s="9">
        <f>Yosys!Q25</f>
        <v>0</v>
      </c>
      <c r="Z25" s="19"/>
      <c r="AA25" s="9" t="str">
        <f>IF(SORTED_PRUNED_COMP!I25="NAN", "              ",CONCATENATE("$(", TEXT(SORTED_PRUNED_COMP!I25, "#,##0.00"), "\times)$"))</f>
        <v xml:space="preserve">              </v>
      </c>
      <c r="AB25" s="19"/>
      <c r="AC25" s="9">
        <f>Yosys!AZ25</f>
        <v>20</v>
      </c>
      <c r="AD25" s="19"/>
      <c r="AE25" s="18" t="str">
        <f>IF(SORTED_PRUNED_COMP!J25="NAN", "              ",CONCATENATE("$(", TEXT(SORTED_PRUNED_COMP!J25, "#,##0.00"), "\times)$"))</f>
        <v>$(1.00\times)$</v>
      </c>
      <c r="AF25" s="19"/>
      <c r="AG25" s="9">
        <f>Yosys!BA25</f>
        <v>28</v>
      </c>
      <c r="AH25" s="19"/>
      <c r="AI25" s="18" t="str">
        <f>IF(SORTED_PRUNED_COMP!K25="NAN", "              ",CONCATENATE("$(", TEXT(SORTED_PRUNED_COMP!K25, "#,##0.00"), "\times)$"))</f>
        <v>$(0.97\times)$</v>
      </c>
      <c r="AJ25" s="19"/>
      <c r="AK25" s="9">
        <f>Yosys!BP25</f>
        <v>0.81030999999999997</v>
      </c>
      <c r="AL25" s="19"/>
      <c r="AM25" s="18" t="str">
        <f>IF(SORTED_PRUNED_COMP!L25="NAN", "              ",CONCATENATE("$(", TEXT(SORTED_PRUNED_COMP!L25, "#,##0.00"), "\times)$"))</f>
        <v>$(1.14\times)$</v>
      </c>
      <c r="AN25" s="19"/>
      <c r="AO25" s="9">
        <f>Yosys!F25</f>
        <v>7.0000000000000007E-2</v>
      </c>
      <c r="AP25" s="19"/>
      <c r="AQ25" s="18" t="str">
        <f>IF(SORTED_PRUNED_COMP!M25="NAN", "              ",CONCATENATE("$(", TEXT(SORTED_PRUNED_COMP!M25, "#,##0.00"), "\times)$"))</f>
        <v>$(7.00\times)$</v>
      </c>
      <c r="AR25" s="19"/>
      <c r="AS25" s="9">
        <f>Yosys!I25</f>
        <v>0.01</v>
      </c>
      <c r="AT25" s="19"/>
      <c r="AU25" s="18" t="str">
        <f>IF(SORTED_PRUNED_COMP!N25="NAN", "              ",CONCATENATE("$(", TEXT(SORTED_PRUNED_COMP!N25, "#,##0.00"), "\times)$"))</f>
        <v xml:space="preserve">              </v>
      </c>
      <c r="AV25" s="19"/>
      <c r="AW25" s="9">
        <f>Yosys!AM25</f>
        <v>0.01</v>
      </c>
      <c r="AX25" s="19"/>
      <c r="AY25" s="18" t="str">
        <f>IF(SORTED_PRUNED_COMP!O25="NAN", "              ",CONCATENATE("$(", TEXT(SORTED_PRUNED_COMP!O25, "#,##0.00"), "\times)$"))</f>
        <v>$(1.00\times)$</v>
      </c>
      <c r="AZ25" s="19"/>
      <c r="BA25" s="9">
        <f>Yosys!AO25</f>
        <v>0</v>
      </c>
      <c r="BB25" s="19"/>
      <c r="BC25" s="18" t="str">
        <f>IF(SORTED_PRUNED_COMP!P25="NAN", "              ",CONCATENATE("$(", TEXT(SORTED_PRUNED_COMP!P25, "#,##0.00"), "\times)$"))</f>
        <v xml:space="preserve">              </v>
      </c>
      <c r="BD25" s="19"/>
      <c r="BE25" s="9">
        <f>Yosys!BG25</f>
        <v>0.03</v>
      </c>
      <c r="BF25" s="19"/>
      <c r="BG25" s="18" t="str">
        <f>IF(SORTED_PRUNED_COMP!Q25="NAN", "              ",CONCATENATE("$(", TEXT(SORTED_PRUNED_COMP!Q25, "#,##0.00"), "\times)$"))</f>
        <v>$(1.00\times)$</v>
      </c>
      <c r="BH25" s="19"/>
      <c r="BI25" s="9">
        <f>Yosys!D25</f>
        <v>0.35</v>
      </c>
      <c r="BJ25" s="19"/>
      <c r="BK25" s="18" t="str">
        <f>IF(SORTED_PRUNED_COMP!R25="NAN", "              ",CONCATENATE("$(", TEXT(SORTED_PRUNED_COMP!R25, "#,##0.00"), "\times)$"))</f>
        <v>$(1.30\times)$</v>
      </c>
      <c r="BL25" s="19"/>
      <c r="BM25" s="9">
        <f>(Yosys!Z25)/1000000</f>
        <v>2.6551999999999999E-2</v>
      </c>
      <c r="BN25" s="19"/>
      <c r="BO25" s="18" t="str">
        <f>IF(SORTED_PRUNED_COMP!S25="NAN", "              ",CONCATENATE("$(", TEXT(SORTED_PRUNED_COMP!S25, "#,##0.00"), "\times)$"))</f>
        <v>$(1.00\times)$</v>
      </c>
      <c r="BP25" s="19"/>
      <c r="BQ25" s="20" t="s">
        <v>196</v>
      </c>
    </row>
    <row r="26" spans="1:69" x14ac:dyDescent="0.2">
      <c r="A26" s="9" t="str">
        <f>SORTED_PRUNED_COMP!B26</f>
        <v xml:space="preserve">  bm_dag3_log_mod</v>
      </c>
      <c r="B26" s="19"/>
      <c r="C26" s="9">
        <f>Yosys!AD26</f>
        <v>36</v>
      </c>
      <c r="D26" s="19"/>
      <c r="E26" s="18" t="str">
        <f>IF(SORTED_PRUNED_COMP!C26="NAN", "              ",CONCATENATE("$(", TEXT(SORTED_PRUNED_COMP!C26, "#,##0.00"), "\times)$"))</f>
        <v>$(1.00\times)$</v>
      </c>
      <c r="F26" s="19"/>
      <c r="G26" s="9">
        <f>Yosys!AE26</f>
        <v>1</v>
      </c>
      <c r="H26" s="19"/>
      <c r="I26" s="9">
        <f>Yosys!H26</f>
        <v>1</v>
      </c>
      <c r="J26" s="19"/>
      <c r="K26" s="18" t="str">
        <f>IF(SORTED_PRUNED_COMP!E26="NAN", "              ",CONCATENATE("$(", TEXT(SORTED_PRUNED_COMP!E26, "#,##0.00"), "\times)$"))</f>
        <v>$(1.00\times)$</v>
      </c>
      <c r="L26" s="19"/>
      <c r="M26" s="9">
        <f>Yosys!P26</f>
        <v>7</v>
      </c>
      <c r="N26" s="19"/>
      <c r="O26" s="18" t="str">
        <f>IF(SORTED_PRUNED_COMP!F26="NAN", "              ",CONCATENATE("$(", TEXT(SORTED_PRUNED_COMP!F26, "#,##0.00"), "\times)$"))</f>
        <v>$(1.00\times)$</v>
      </c>
      <c r="P26" s="19"/>
      <c r="Q26" s="9">
        <f>Yosys!O26</f>
        <v>3</v>
      </c>
      <c r="R26" s="19"/>
      <c r="S26" s="18" t="str">
        <f>IF(SORTED_PRUNED_COMP!G26="NAN", "              ",CONCATENATE("$(", TEXT(SORTED_PRUNED_COMP!G26, "#,##0.00"), "\times)$"))</f>
        <v>$(1.00\times)$</v>
      </c>
      <c r="T26" s="19"/>
      <c r="U26" s="9">
        <f>Yosys!R26</f>
        <v>0</v>
      </c>
      <c r="V26" s="19"/>
      <c r="W26" s="18" t="str">
        <f>IF(SORTED_PRUNED_COMP!H26="NAN", "              ",CONCATENATE("$(", TEXT(SORTED_PRUNED_COMP!H26, "#,##0.00"), "\times)$"))</f>
        <v xml:space="preserve">              </v>
      </c>
      <c r="X26" s="19"/>
      <c r="Y26" s="9">
        <f>Yosys!Q26</f>
        <v>0</v>
      </c>
      <c r="Z26" s="19"/>
      <c r="AA26" s="9" t="str">
        <f>IF(SORTED_PRUNED_COMP!I26="NAN", "              ",CONCATENATE("$(", TEXT(SORTED_PRUNED_COMP!I26, "#,##0.00"), "\times)$"))</f>
        <v xml:space="preserve">              </v>
      </c>
      <c r="AB26" s="19"/>
      <c r="AC26" s="9">
        <f>Yosys!AZ26</f>
        <v>10</v>
      </c>
      <c r="AD26" s="19"/>
      <c r="AE26" s="18" t="str">
        <f>IF(SORTED_PRUNED_COMP!J26="NAN", "              ",CONCATENATE("$(", TEXT(SORTED_PRUNED_COMP!J26, "#,##0.00"), "\times)$"))</f>
        <v>$(1.00\times)$</v>
      </c>
      <c r="AF26" s="19"/>
      <c r="AG26" s="9">
        <f>Yosys!BA26</f>
        <v>19</v>
      </c>
      <c r="AH26" s="19"/>
      <c r="AI26" s="18" t="str">
        <f>IF(SORTED_PRUNED_COMP!K26="NAN", "              ",CONCATENATE("$(", TEXT(SORTED_PRUNED_COMP!K26, "#,##0.00"), "\times)$"))</f>
        <v>$(0.53\times)$</v>
      </c>
      <c r="AJ26" s="19"/>
      <c r="AK26" s="9">
        <f>Yosys!BP26</f>
        <v>1.0944100000000001</v>
      </c>
      <c r="AL26" s="19"/>
      <c r="AM26" s="18" t="str">
        <f>IF(SORTED_PRUNED_COMP!L26="NAN", "              ",CONCATENATE("$(", TEXT(SORTED_PRUNED_COMP!L26, "#,##0.00"), "\times)$"))</f>
        <v>$(0.96\times)$</v>
      </c>
      <c r="AN26" s="19"/>
      <c r="AO26" s="9">
        <f>Yosys!F26</f>
        <v>0.08</v>
      </c>
      <c r="AP26" s="19"/>
      <c r="AQ26" s="18" t="str">
        <f>IF(SORTED_PRUNED_COMP!M26="NAN", "              ",CONCATENATE("$(", TEXT(SORTED_PRUNED_COMP!M26, "#,##0.00"), "\times)$"))</f>
        <v>$(8.00\times)$</v>
      </c>
      <c r="AR26" s="19"/>
      <c r="AS26" s="9">
        <f>Yosys!I26</f>
        <v>0</v>
      </c>
      <c r="AT26" s="19"/>
      <c r="AU26" s="18" t="str">
        <f>IF(SORTED_PRUNED_COMP!N26="NAN", "              ",CONCATENATE("$(", TEXT(SORTED_PRUNED_COMP!N26, "#,##0.00"), "\times)$"))</f>
        <v>$(0.00\times)$</v>
      </c>
      <c r="AV26" s="19"/>
      <c r="AW26" s="9">
        <f>Yosys!AM26</f>
        <v>0.01</v>
      </c>
      <c r="AX26" s="19"/>
      <c r="AY26" s="18" t="str">
        <f>IF(SORTED_PRUNED_COMP!O26="NAN", "              ",CONCATENATE("$(", TEXT(SORTED_PRUNED_COMP!O26, "#,##0.00"), "\times)$"))</f>
        <v>$(1.00\times)$</v>
      </c>
      <c r="AZ26" s="19"/>
      <c r="BA26" s="9">
        <f>Yosys!AO26</f>
        <v>0</v>
      </c>
      <c r="BB26" s="19"/>
      <c r="BC26" s="18" t="str">
        <f>IF(SORTED_PRUNED_COMP!P26="NAN", "              ",CONCATENATE("$(", TEXT(SORTED_PRUNED_COMP!P26, "#,##0.00"), "\times)$"))</f>
        <v xml:space="preserve">              </v>
      </c>
      <c r="BD26" s="19"/>
      <c r="BE26" s="9">
        <f>Yosys!BG26</f>
        <v>0.03</v>
      </c>
      <c r="BF26" s="19"/>
      <c r="BG26" s="18" t="str">
        <f>IF(SORTED_PRUNED_COMP!Q26="NAN", "              ",CONCATENATE("$(", TEXT(SORTED_PRUNED_COMP!Q26, "#,##0.00"), "\times)$"))</f>
        <v>$(1.00\times)$</v>
      </c>
      <c r="BH26" s="19"/>
      <c r="BI26" s="9">
        <f>Yosys!D26</f>
        <v>0.35</v>
      </c>
      <c r="BJ26" s="19"/>
      <c r="BK26" s="18" t="str">
        <f>IF(SORTED_PRUNED_COMP!R26="NAN", "              ",CONCATENATE("$(", TEXT(SORTED_PRUNED_COMP!R26, "#,##0.00"), "\times)$"))</f>
        <v>$(1.30\times)$</v>
      </c>
      <c r="BL26" s="19"/>
      <c r="BM26" s="9">
        <f>(Yosys!Z26)/1000000</f>
        <v>2.6148000000000001E-2</v>
      </c>
      <c r="BN26" s="19"/>
      <c r="BO26" s="18" t="str">
        <f>IF(SORTED_PRUNED_COMP!S26="NAN", "              ",CONCATENATE("$(", TEXT(SORTED_PRUNED_COMP!S26, "#,##0.00"), "\times)$"))</f>
        <v>$(0.99\times)$</v>
      </c>
      <c r="BP26" s="19"/>
      <c r="BQ26" s="20" t="s">
        <v>196</v>
      </c>
    </row>
    <row r="27" spans="1:69" x14ac:dyDescent="0.2">
      <c r="A27" s="9" t="str">
        <f>SORTED_PRUNED_COMP!B27</f>
        <v xml:space="preserve">  bm_dag3_mod</v>
      </c>
      <c r="B27" s="19"/>
      <c r="C27" s="9">
        <f>Yosys!AD27</f>
        <v>35</v>
      </c>
      <c r="D27" s="19"/>
      <c r="E27" s="18" t="str">
        <f>IF(SORTED_PRUNED_COMP!C27="NAN", "              ",CONCATENATE("$(", TEXT(SORTED_PRUNED_COMP!C27, "#,##0.00"), "\times)$"))</f>
        <v>$(1.00\times)$</v>
      </c>
      <c r="F27" s="19"/>
      <c r="G27" s="9">
        <f>Yosys!AE27</f>
        <v>1</v>
      </c>
      <c r="H27" s="19"/>
      <c r="I27" s="9">
        <f>Yosys!H27</f>
        <v>1</v>
      </c>
      <c r="J27" s="19"/>
      <c r="K27" s="18" t="str">
        <f>IF(SORTED_PRUNED_COMP!E27="NAN", "              ",CONCATENATE("$(", TEXT(SORTED_PRUNED_COMP!E27, "#,##0.00"), "\times)$"))</f>
        <v>$(1.00\times)$</v>
      </c>
      <c r="L27" s="19"/>
      <c r="M27" s="9">
        <f>Yosys!P27</f>
        <v>5</v>
      </c>
      <c r="N27" s="19"/>
      <c r="O27" s="18" t="str">
        <f>IF(SORTED_PRUNED_COMP!F27="NAN", "              ",CONCATENATE("$(", TEXT(SORTED_PRUNED_COMP!F27, "#,##0.00"), "\times)$"))</f>
        <v>$(1.00\times)$</v>
      </c>
      <c r="P27" s="19"/>
      <c r="Q27" s="9">
        <f>Yosys!O27</f>
        <v>3</v>
      </c>
      <c r="R27" s="19"/>
      <c r="S27" s="18" t="str">
        <f>IF(SORTED_PRUNED_COMP!G27="NAN", "              ",CONCATENATE("$(", TEXT(SORTED_PRUNED_COMP!G27, "#,##0.00"), "\times)$"))</f>
        <v>$(1.00\times)$</v>
      </c>
      <c r="T27" s="19"/>
      <c r="U27" s="9">
        <f>Yosys!R27</f>
        <v>0</v>
      </c>
      <c r="V27" s="19"/>
      <c r="W27" s="18" t="str">
        <f>IF(SORTED_PRUNED_COMP!H27="NAN", "              ",CONCATENATE("$(", TEXT(SORTED_PRUNED_COMP!H27, "#,##0.00"), "\times)$"))</f>
        <v xml:space="preserve">              </v>
      </c>
      <c r="X27" s="19"/>
      <c r="Y27" s="9">
        <f>Yosys!Q27</f>
        <v>0</v>
      </c>
      <c r="Z27" s="19"/>
      <c r="AA27" s="9" t="str">
        <f>IF(SORTED_PRUNED_COMP!I27="NAN", "              ",CONCATENATE("$(", TEXT(SORTED_PRUNED_COMP!I27, "#,##0.00"), "\times)$"))</f>
        <v xml:space="preserve">              </v>
      </c>
      <c r="AB27" s="19"/>
      <c r="AC27" s="9">
        <f>Yosys!AZ27</f>
        <v>20</v>
      </c>
      <c r="AD27" s="19"/>
      <c r="AE27" s="18" t="str">
        <f>IF(SORTED_PRUNED_COMP!J27="NAN", "              ",CONCATENATE("$(", TEXT(SORTED_PRUNED_COMP!J27, "#,##0.00"), "\times)$"))</f>
        <v>$(1.00\times)$</v>
      </c>
      <c r="AF27" s="19"/>
      <c r="AG27" s="9">
        <f>Yosys!BA27</f>
        <v>15</v>
      </c>
      <c r="AH27" s="19"/>
      <c r="AI27" s="18" t="str">
        <f>IF(SORTED_PRUNED_COMP!K27="NAN", "              ",CONCATENATE("$(", TEXT(SORTED_PRUNED_COMP!K27, "#,##0.00"), "\times)$"))</f>
        <v>$(1.00\times)$</v>
      </c>
      <c r="AJ27" s="19"/>
      <c r="AK27" s="9">
        <f>Yosys!BP27</f>
        <v>0.76265899999999998</v>
      </c>
      <c r="AL27" s="19"/>
      <c r="AM27" s="18" t="str">
        <f>IF(SORTED_PRUNED_COMP!L27="NAN", "              ",CONCATENATE("$(", TEXT(SORTED_PRUNED_COMP!L27, "#,##0.00"), "\times)$"))</f>
        <v>$(1.00\times)$</v>
      </c>
      <c r="AN27" s="19"/>
      <c r="AO27" s="9">
        <f>Yosys!F27</f>
        <v>0.08</v>
      </c>
      <c r="AP27" s="19"/>
      <c r="AQ27" s="18" t="str">
        <f>IF(SORTED_PRUNED_COMP!M27="NAN", "              ",CONCATENATE("$(", TEXT(SORTED_PRUNED_COMP!M27, "#,##0.00"), "\times)$"))</f>
        <v>$(8.00\times)$</v>
      </c>
      <c r="AR27" s="19"/>
      <c r="AS27" s="9">
        <f>Yosys!I27</f>
        <v>0.01</v>
      </c>
      <c r="AT27" s="19"/>
      <c r="AU27" s="18" t="str">
        <f>IF(SORTED_PRUNED_COMP!N27="NAN", "              ",CONCATENATE("$(", TEXT(SORTED_PRUNED_COMP!N27, "#,##0.00"), "\times)$"))</f>
        <v xml:space="preserve">              </v>
      </c>
      <c r="AV27" s="19"/>
      <c r="AW27" s="9">
        <f>Yosys!AM27</f>
        <v>0.01</v>
      </c>
      <c r="AX27" s="19"/>
      <c r="AY27" s="18" t="str">
        <f>IF(SORTED_PRUNED_COMP!O27="NAN", "              ",CONCATENATE("$(", TEXT(SORTED_PRUNED_COMP!O27, "#,##0.00"), "\times)$"))</f>
        <v>$(1.00\times)$</v>
      </c>
      <c r="AZ27" s="19"/>
      <c r="BA27" s="9">
        <f>Yosys!AO27</f>
        <v>0</v>
      </c>
      <c r="BB27" s="19"/>
      <c r="BC27" s="18" t="str">
        <f>IF(SORTED_PRUNED_COMP!P27="NAN", "              ",CONCATENATE("$(", TEXT(SORTED_PRUNED_COMP!P27, "#,##0.00"), "\times)$"))</f>
        <v xml:space="preserve">              </v>
      </c>
      <c r="BD27" s="19"/>
      <c r="BE27" s="9">
        <f>Yosys!BG27</f>
        <v>0.03</v>
      </c>
      <c r="BF27" s="19"/>
      <c r="BG27" s="18" t="str">
        <f>IF(SORTED_PRUNED_COMP!Q27="NAN", "              ",CONCATENATE("$(", TEXT(SORTED_PRUNED_COMP!Q27, "#,##0.00"), "\times)$"))</f>
        <v>$(1.00\times)$</v>
      </c>
      <c r="BH27" s="19"/>
      <c r="BI27" s="9">
        <f>Yosys!D27</f>
        <v>0.37</v>
      </c>
      <c r="BJ27" s="19"/>
      <c r="BK27" s="18" t="str">
        <f>IF(SORTED_PRUNED_COMP!R27="NAN", "              ",CONCATENATE("$(", TEXT(SORTED_PRUNED_COMP!R27, "#,##0.00"), "\times)$"))</f>
        <v>$(1.37\times)$</v>
      </c>
      <c r="BL27" s="19"/>
      <c r="BM27" s="9">
        <f>(Yosys!Z27)/1000000</f>
        <v>2.6216E-2</v>
      </c>
      <c r="BN27" s="19"/>
      <c r="BO27" s="18" t="str">
        <f>IF(SORTED_PRUNED_COMP!S27="NAN", "              ",CONCATENATE("$(", TEXT(SORTED_PRUNED_COMP!S27, "#,##0.00"), "\times)$"))</f>
        <v>$(1.00\times)$</v>
      </c>
      <c r="BP27" s="19"/>
      <c r="BQ27" s="20" t="s">
        <v>196</v>
      </c>
    </row>
    <row r="28" spans="1:69" x14ac:dyDescent="0.2">
      <c r="A28" s="9" t="str">
        <f>SORTED_PRUNED_COMP!B28</f>
        <v xml:space="preserve">  bm_DL_BCD_adder</v>
      </c>
      <c r="B28" s="19"/>
      <c r="C28" s="9">
        <f>Yosys!AD28</f>
        <v>34</v>
      </c>
      <c r="D28" s="19"/>
      <c r="E28" s="18" t="str">
        <f>IF(SORTED_PRUNED_COMP!C28="NAN", "              ",CONCATENATE("$(", TEXT(SORTED_PRUNED_COMP!C28, "#,##0.00"), "\times)$"))</f>
        <v>$(0.77\times)$</v>
      </c>
      <c r="F28" s="19"/>
      <c r="G28" s="9">
        <f>Yosys!AE28</f>
        <v>0</v>
      </c>
      <c r="H28" s="19"/>
      <c r="I28" s="9">
        <f>Yosys!H28</f>
        <v>1</v>
      </c>
      <c r="J28" s="19"/>
      <c r="K28" s="18" t="str">
        <f>IF(SORTED_PRUNED_COMP!E28="NAN", "              ",CONCATENATE("$(", TEXT(SORTED_PRUNED_COMP!E28, "#,##0.00"), "\times)$"))</f>
        <v>$(1.00\times)$</v>
      </c>
      <c r="L28" s="19"/>
      <c r="M28" s="9">
        <f>Yosys!P28</f>
        <v>9</v>
      </c>
      <c r="N28" s="19"/>
      <c r="O28" s="18" t="str">
        <f>IF(SORTED_PRUNED_COMP!F28="NAN", "              ",CONCATENATE("$(", TEXT(SORTED_PRUNED_COMP!F28, "#,##0.00"), "\times)$"))</f>
        <v>$(1.00\times)$</v>
      </c>
      <c r="P28" s="19"/>
      <c r="Q28" s="9">
        <f>Yosys!O28</f>
        <v>1</v>
      </c>
      <c r="R28" s="19"/>
      <c r="S28" s="18" t="str">
        <f>IF(SORTED_PRUNED_COMP!G28="NAN", "              ",CONCATENATE("$(", TEXT(SORTED_PRUNED_COMP!G28, "#,##0.00"), "\times)$"))</f>
        <v>$(0.50\times)$</v>
      </c>
      <c r="T28" s="19"/>
      <c r="U28" s="9">
        <f>Yosys!R28</f>
        <v>0</v>
      </c>
      <c r="V28" s="19"/>
      <c r="W28" s="18" t="str">
        <f>IF(SORTED_PRUNED_COMP!H28="NAN", "              ",CONCATENATE("$(", TEXT(SORTED_PRUNED_COMP!H28, "#,##0.00"), "\times)$"))</f>
        <v xml:space="preserve">              </v>
      </c>
      <c r="X28" s="19"/>
      <c r="Y28" s="9">
        <f>Yosys!Q28</f>
        <v>0</v>
      </c>
      <c r="Z28" s="19"/>
      <c r="AA28" s="9" t="str">
        <f>IF(SORTED_PRUNED_COMP!I28="NAN", "              ",CONCATENATE("$(", TEXT(SORTED_PRUNED_COMP!I28, "#,##0.00"), "\times)$"))</f>
        <v xml:space="preserve">              </v>
      </c>
      <c r="AB28" s="19"/>
      <c r="AC28" s="9">
        <f>Yosys!AZ28</f>
        <v>28</v>
      </c>
      <c r="AD28" s="19"/>
      <c r="AE28" s="18" t="str">
        <f>IF(SORTED_PRUNED_COMP!J28="NAN", "              ",CONCATENATE("$(", TEXT(SORTED_PRUNED_COMP!J28, "#,##0.00"), "\times)$"))</f>
        <v>$(1.08\times)$</v>
      </c>
      <c r="AF28" s="19"/>
      <c r="AG28" s="9">
        <f>Yosys!BA28</f>
        <v>36</v>
      </c>
      <c r="AH28" s="19"/>
      <c r="AI28" s="18" t="str">
        <f>IF(SORTED_PRUNED_COMP!K28="NAN", "              ",CONCATENATE("$(", TEXT(SORTED_PRUNED_COMP!K28, "#,##0.00"), "\times)$"))</f>
        <v>$(0.30\times)$</v>
      </c>
      <c r="AJ28" s="19"/>
      <c r="AK28" s="9">
        <f>Yosys!BP28</f>
        <v>3.8651</v>
      </c>
      <c r="AL28" s="19"/>
      <c r="AM28" s="18" t="str">
        <f>IF(SORTED_PRUNED_COMP!L28="NAN", "              ",CONCATENATE("$(", TEXT(SORTED_PRUNED_COMP!L28, "#,##0.00"), "\times)$"))</f>
        <v>$(0.98\times)$</v>
      </c>
      <c r="AN28" s="19"/>
      <c r="AO28" s="9">
        <f>Yosys!F28</f>
        <v>0.05</v>
      </c>
      <c r="AP28" s="19"/>
      <c r="AQ28" s="18" t="str">
        <f>IF(SORTED_PRUNED_COMP!M28="NAN", "              ",CONCATENATE("$(", TEXT(SORTED_PRUNED_COMP!M28, "#,##0.00"), "\times)$"))</f>
        <v>$(5.00\times)$</v>
      </c>
      <c r="AR28" s="19"/>
      <c r="AS28" s="9">
        <f>Yosys!I28</f>
        <v>0.01</v>
      </c>
      <c r="AT28" s="19"/>
      <c r="AU28" s="18" t="str">
        <f>IF(SORTED_PRUNED_COMP!N28="NAN", "              ",CONCATENATE("$(", TEXT(SORTED_PRUNED_COMP!N28, "#,##0.00"), "\times)$"))</f>
        <v>$(0.50\times)$</v>
      </c>
      <c r="AV28" s="19"/>
      <c r="AW28" s="9">
        <f>Yosys!AM28</f>
        <v>0.01</v>
      </c>
      <c r="AX28" s="19"/>
      <c r="AY28" s="18" t="str">
        <f>IF(SORTED_PRUNED_COMP!O28="NAN", "              ",CONCATENATE("$(", TEXT(SORTED_PRUNED_COMP!O28, "#,##0.00"), "\times)$"))</f>
        <v>$(0.50\times)$</v>
      </c>
      <c r="AZ28" s="19"/>
      <c r="BA28" s="9">
        <f>Yosys!AO28</f>
        <v>0</v>
      </c>
      <c r="BB28" s="19"/>
      <c r="BC28" s="18" t="str">
        <f>IF(SORTED_PRUNED_COMP!P28="NAN", "              ",CONCATENATE("$(", TEXT(SORTED_PRUNED_COMP!P28, "#,##0.00"), "\times)$"))</f>
        <v>$(0.00\times)$</v>
      </c>
      <c r="BD28" s="19"/>
      <c r="BE28" s="9">
        <f>Yosys!BG28</f>
        <v>0.02</v>
      </c>
      <c r="BF28" s="19"/>
      <c r="BG28" s="18" t="str">
        <f>IF(SORTED_PRUNED_COMP!Q28="NAN", "              ",CONCATENATE("$(", TEXT(SORTED_PRUNED_COMP!Q28, "#,##0.00"), "\times)$"))</f>
        <v>$(0.67\times)$</v>
      </c>
      <c r="BH28" s="19"/>
      <c r="BI28" s="9">
        <f>Yosys!D28</f>
        <v>0.31</v>
      </c>
      <c r="BJ28" s="19"/>
      <c r="BK28" s="18" t="str">
        <f>IF(SORTED_PRUNED_COMP!R28="NAN", "              ",CONCATENATE("$(", TEXT(SORTED_PRUNED_COMP!R28, "#,##0.00"), "\times)$"))</f>
        <v>$(1.07\times)$</v>
      </c>
      <c r="BL28" s="19"/>
      <c r="BM28" s="9">
        <f>(Yosys!Z28)/1000000</f>
        <v>2.5888000000000001E-2</v>
      </c>
      <c r="BN28" s="19"/>
      <c r="BO28" s="18" t="str">
        <f>IF(SORTED_PRUNED_COMP!S28="NAN", "              ",CONCATENATE("$(", TEXT(SORTED_PRUNED_COMP!S28, "#,##0.00"), "\times)$"))</f>
        <v>$(0.98\times)$</v>
      </c>
      <c r="BP28" s="19"/>
      <c r="BQ28" s="20" t="s">
        <v>196</v>
      </c>
    </row>
    <row r="29" spans="1:69" x14ac:dyDescent="0.2">
      <c r="A29" s="9" t="str">
        <f>SORTED_PRUNED_COMP!B29</f>
        <v xml:space="preserve">  bm_dag3_lpm_log_mod</v>
      </c>
      <c r="B29" s="19"/>
      <c r="C29" s="9">
        <f>Yosys!AD29</f>
        <v>33</v>
      </c>
      <c r="D29" s="19"/>
      <c r="E29" s="18" t="str">
        <f>IF(SORTED_PRUNED_COMP!C29="NAN", "              ",CONCATENATE("$(", TEXT(SORTED_PRUNED_COMP!C29, "#,##0.00"), "\times)$"))</f>
        <v>$(0.70\times)$</v>
      </c>
      <c r="F29" s="19"/>
      <c r="G29" s="9">
        <f>Yosys!AE29</f>
        <v>1</v>
      </c>
      <c r="H29" s="19"/>
      <c r="I29" s="9">
        <f>Yosys!H29</f>
        <v>1</v>
      </c>
      <c r="J29" s="19"/>
      <c r="K29" s="18" t="str">
        <f>IF(SORTED_PRUNED_COMP!E29="NAN", "              ",CONCATENATE("$(", TEXT(SORTED_PRUNED_COMP!E29, "#,##0.00"), "\times)$"))</f>
        <v>$(1.00\times)$</v>
      </c>
      <c r="L29" s="19"/>
      <c r="M29" s="9">
        <f>Yosys!P29</f>
        <v>5</v>
      </c>
      <c r="N29" s="19"/>
      <c r="O29" s="18" t="str">
        <f>IF(SORTED_PRUNED_COMP!F29="NAN", "              ",CONCATENATE("$(", TEXT(SORTED_PRUNED_COMP!F29, "#,##0.00"), "\times)$"))</f>
        <v>$(0.71\times)$</v>
      </c>
      <c r="P29" s="19"/>
      <c r="Q29" s="9">
        <f>Yosys!O29</f>
        <v>1</v>
      </c>
      <c r="R29" s="19"/>
      <c r="S29" s="18" t="str">
        <f>IF(SORTED_PRUNED_COMP!G29="NAN", "              ",CONCATENATE("$(", TEXT(SORTED_PRUNED_COMP!G29, "#,##0.00"), "\times)$"))</f>
        <v>$(0.50\times)$</v>
      </c>
      <c r="T29" s="19"/>
      <c r="U29" s="9">
        <f>Yosys!R29</f>
        <v>0</v>
      </c>
      <c r="V29" s="19"/>
      <c r="W29" s="18" t="str">
        <f>IF(SORTED_PRUNED_COMP!H29="NAN", "              ",CONCATENATE("$(", TEXT(SORTED_PRUNED_COMP!H29, "#,##0.00"), "\times)$"))</f>
        <v xml:space="preserve">              </v>
      </c>
      <c r="X29" s="19"/>
      <c r="Y29" s="9">
        <f>Yosys!Q29</f>
        <v>0</v>
      </c>
      <c r="Z29" s="19"/>
      <c r="AA29" s="9" t="str">
        <f>IF(SORTED_PRUNED_COMP!I29="NAN", "              ",CONCATENATE("$(", TEXT(SORTED_PRUNED_COMP!I29, "#,##0.00"), "\times)$"))</f>
        <v xml:space="preserve">              </v>
      </c>
      <c r="AB29" s="19"/>
      <c r="AC29" s="9">
        <f>Yosys!AZ29</f>
        <v>18</v>
      </c>
      <c r="AD29" s="19"/>
      <c r="AE29" s="18" t="str">
        <f>IF(SORTED_PRUNED_COMP!J29="NAN", "              ",CONCATENATE("$(", TEXT(SORTED_PRUNED_COMP!J29, "#,##0.00"), "\times)$"))</f>
        <v>$(1.00\times)$</v>
      </c>
      <c r="AF29" s="19"/>
      <c r="AG29" s="9">
        <f>Yosys!BA29</f>
        <v>21</v>
      </c>
      <c r="AH29" s="19"/>
      <c r="AI29" s="18" t="str">
        <f>IF(SORTED_PRUNED_COMP!K29="NAN", "              ",CONCATENATE("$(", TEXT(SORTED_PRUNED_COMP!K29, "#,##0.00"), "\times)$"))</f>
        <v>$(0.54\times)$</v>
      </c>
      <c r="AJ29" s="19"/>
      <c r="AK29" s="9">
        <f>Yosys!BP29</f>
        <v>1.1722300000000001</v>
      </c>
      <c r="AL29" s="19"/>
      <c r="AM29" s="18" t="str">
        <f>IF(SORTED_PRUNED_COMP!L29="NAN", "              ",CONCATENATE("$(", TEXT(SORTED_PRUNED_COMP!L29, "#,##0.00"), "\times)$"))</f>
        <v>$(0.49\times)$</v>
      </c>
      <c r="AN29" s="19"/>
      <c r="AO29" s="9">
        <f>Yosys!F29</f>
        <v>7.0000000000000007E-2</v>
      </c>
      <c r="AP29" s="19"/>
      <c r="AQ29" s="18" t="str">
        <f>IF(SORTED_PRUNED_COMP!M29="NAN", "              ",CONCATENATE("$(", TEXT(SORTED_PRUNED_COMP!M29, "#,##0.00"), "\times)$"))</f>
        <v>$(7.00\times)$</v>
      </c>
      <c r="AR29" s="19"/>
      <c r="AS29" s="9">
        <f>Yosys!I29</f>
        <v>0.01</v>
      </c>
      <c r="AT29" s="19"/>
      <c r="AU29" s="18" t="str">
        <f>IF(SORTED_PRUNED_COMP!N29="NAN", "              ",CONCATENATE("$(", TEXT(SORTED_PRUNED_COMP!N29, "#,##0.00"), "\times)$"))</f>
        <v xml:space="preserve">              </v>
      </c>
      <c r="AV29" s="19"/>
      <c r="AW29" s="9">
        <f>Yosys!AM29</f>
        <v>0.01</v>
      </c>
      <c r="AX29" s="19"/>
      <c r="AY29" s="18" t="str">
        <f>IF(SORTED_PRUNED_COMP!O29="NAN", "              ",CONCATENATE("$(", TEXT(SORTED_PRUNED_COMP!O29, "#,##0.00"), "\times)$"))</f>
        <v>$(1.00\times)$</v>
      </c>
      <c r="AZ29" s="19"/>
      <c r="BA29" s="9">
        <f>Yosys!AO29</f>
        <v>0</v>
      </c>
      <c r="BB29" s="19"/>
      <c r="BC29" s="18" t="str">
        <f>IF(SORTED_PRUNED_COMP!P29="NAN", "              ",CONCATENATE("$(", TEXT(SORTED_PRUNED_COMP!P29, "#,##0.00"), "\times)$"))</f>
        <v>$(0.00\times)$</v>
      </c>
      <c r="BD29" s="19"/>
      <c r="BE29" s="9">
        <f>Yosys!BG29</f>
        <v>0.01</v>
      </c>
      <c r="BF29" s="19"/>
      <c r="BG29" s="18" t="str">
        <f>IF(SORTED_PRUNED_COMP!Q29="NAN", "              ",CONCATENATE("$(", TEXT(SORTED_PRUNED_COMP!Q29, "#,##0.00"), "\times)$"))</f>
        <v>$(0.50\times)$</v>
      </c>
      <c r="BH29" s="19"/>
      <c r="BI29" s="9">
        <f>Yosys!D29</f>
        <v>0.31</v>
      </c>
      <c r="BJ29" s="19"/>
      <c r="BK29" s="18" t="str">
        <f>IF(SORTED_PRUNED_COMP!R29="NAN", "              ",CONCATENATE("$(", TEXT(SORTED_PRUNED_COMP!R29, "#,##0.00"), "\times)$"))</f>
        <v>$(1.19\times)$</v>
      </c>
      <c r="BL29" s="19"/>
      <c r="BM29" s="9">
        <f>(Yosys!Z29)/1000000</f>
        <v>2.6016000000000001E-2</v>
      </c>
      <c r="BN29" s="19"/>
      <c r="BO29" s="18" t="str">
        <f>IF(SORTED_PRUNED_COMP!S29="NAN", "              ",CONCATENATE("$(", TEXT(SORTED_PRUNED_COMP!S29, "#,##0.00"), "\times)$"))</f>
        <v>$(0.99\times)$</v>
      </c>
      <c r="BP29" s="19"/>
      <c r="BQ29" s="20" t="s">
        <v>196</v>
      </c>
    </row>
    <row r="30" spans="1:69" x14ac:dyDescent="0.2">
      <c r="A30" s="9" t="str">
        <f>SORTED_PRUNED_COMP!B30</f>
        <v xml:space="preserve">  if_generate</v>
      </c>
      <c r="B30" s="19"/>
      <c r="C30" s="9">
        <f>Yosys!AD30</f>
        <v>32</v>
      </c>
      <c r="D30" s="19"/>
      <c r="E30" s="18" t="str">
        <f>IF(SORTED_PRUNED_COMP!C30="NAN", "              ",CONCATENATE("$(", TEXT(SORTED_PRUNED_COMP!C30, "#,##0.00"), "\times)$"))</f>
        <v>$(1.00\times)$</v>
      </c>
      <c r="F30" s="19"/>
      <c r="G30" s="9">
        <f>Yosys!AE30</f>
        <v>0</v>
      </c>
      <c r="H30" s="19"/>
      <c r="I30" s="9">
        <f>Yosys!H30</f>
        <v>0</v>
      </c>
      <c r="J30" s="19"/>
      <c r="K30" s="18" t="str">
        <f>IF(SORTED_PRUNED_COMP!E30="NAN", "              ",CONCATENATE("$(", TEXT(SORTED_PRUNED_COMP!E30, "#,##0.00"), "\times)$"))</f>
        <v xml:space="preserve">              </v>
      </c>
      <c r="L30" s="19"/>
      <c r="M30" s="9">
        <f>Yosys!P30</f>
        <v>0</v>
      </c>
      <c r="N30" s="19"/>
      <c r="O30" s="18" t="str">
        <f>IF(SORTED_PRUNED_COMP!F30="NAN", "              ",CONCATENATE("$(", TEXT(SORTED_PRUNED_COMP!F30, "#,##0.00"), "\times)$"))</f>
        <v xml:space="preserve">              </v>
      </c>
      <c r="P30" s="19"/>
      <c r="Q30" s="9">
        <f>Yosys!O30</f>
        <v>16</v>
      </c>
      <c r="R30" s="19"/>
      <c r="S30" s="18" t="str">
        <f>IF(SORTED_PRUNED_COMP!G30="NAN", "              ",CONCATENATE("$(", TEXT(SORTED_PRUNED_COMP!G30, "#,##0.00"), "\times)$"))</f>
        <v>$(1.00\times)$</v>
      </c>
      <c r="T30" s="19"/>
      <c r="U30" s="9">
        <f>Yosys!R30</f>
        <v>0</v>
      </c>
      <c r="V30" s="19"/>
      <c r="W30" s="18" t="str">
        <f>IF(SORTED_PRUNED_COMP!H30="NAN", "              ",CONCATENATE("$(", TEXT(SORTED_PRUNED_COMP!H30, "#,##0.00"), "\times)$"))</f>
        <v xml:space="preserve">              </v>
      </c>
      <c r="X30" s="19"/>
      <c r="Y30" s="9">
        <f>Yosys!Q30</f>
        <v>0</v>
      </c>
      <c r="Z30" s="19"/>
      <c r="AA30" s="9" t="str">
        <f>IF(SORTED_PRUNED_COMP!I30="NAN", "              ",CONCATENATE("$(", TEXT(SORTED_PRUNED_COMP!I30, "#,##0.00"), "\times)$"))</f>
        <v xml:space="preserve">              </v>
      </c>
      <c r="AB30" s="19"/>
      <c r="AC30" s="9">
        <f>Yosys!AZ30</f>
        <v>2</v>
      </c>
      <c r="AD30" s="19"/>
      <c r="AE30" s="18" t="str">
        <f>IF(SORTED_PRUNED_COMP!J30="NAN", "              ",CONCATENATE("$(", TEXT(SORTED_PRUNED_COMP!J30, "#,##0.00"), "\times)$"))</f>
        <v>$(1.00\times)$</v>
      </c>
      <c r="AF30" s="19"/>
      <c r="AG30" s="9">
        <f>Yosys!BA30</f>
        <v>0</v>
      </c>
      <c r="AH30" s="19"/>
      <c r="AI30" s="18" t="str">
        <f>IF(SORTED_PRUNED_COMP!K30="NAN", "              ",CONCATENATE("$(", TEXT(SORTED_PRUNED_COMP!K30, "#,##0.00"), "\times)$"))</f>
        <v xml:space="preserve">              </v>
      </c>
      <c r="AJ30" s="19"/>
      <c r="AL30" s="19"/>
      <c r="AM30" s="18" t="str">
        <f>IF(SORTED_PRUNED_COMP!L30="NAN", "              ",CONCATENATE("$(", TEXT(SORTED_PRUNED_COMP!L30, "#,##0.00"), "\times)$"))</f>
        <v xml:space="preserve">              </v>
      </c>
      <c r="AN30" s="19"/>
      <c r="AO30" s="9">
        <f>Yosys!F30</f>
        <v>7.0000000000000007E-2</v>
      </c>
      <c r="AP30" s="19"/>
      <c r="AQ30" s="18" t="str">
        <f>IF(SORTED_PRUNED_COMP!M30="NAN", "              ",CONCATENATE("$(", TEXT(SORTED_PRUNED_COMP!M30, "#,##0.00"), "\times)$"))</f>
        <v>$(7.00\times)$</v>
      </c>
      <c r="AR30" s="19"/>
      <c r="AS30" s="9">
        <f>Yosys!I30</f>
        <v>0</v>
      </c>
      <c r="AT30" s="19"/>
      <c r="AU30" s="18" t="str">
        <f>IF(SORTED_PRUNED_COMP!N30="NAN", "              ",CONCATENATE("$(", TEXT(SORTED_PRUNED_COMP!N30, "#,##0.00"), "\times)$"))</f>
        <v>$(0.00\times)$</v>
      </c>
      <c r="AV30" s="19"/>
      <c r="AW30" s="9">
        <f>Yosys!AM30</f>
        <v>0.01</v>
      </c>
      <c r="AX30" s="19"/>
      <c r="AY30" s="18" t="str">
        <f>IF(SORTED_PRUNED_COMP!O30="NAN", "              ",CONCATENATE("$(", TEXT(SORTED_PRUNED_COMP!O30, "#,##0.00"), "\times)$"))</f>
        <v>$(1.00\times)$</v>
      </c>
      <c r="AZ30" s="19"/>
      <c r="BA30" s="9">
        <f>Yosys!AO30</f>
        <v>0</v>
      </c>
      <c r="BB30" s="19"/>
      <c r="BC30" s="18" t="str">
        <f>IF(SORTED_PRUNED_COMP!P30="NAN", "              ",CONCATENATE("$(", TEXT(SORTED_PRUNED_COMP!P30, "#,##0.00"), "\times)$"))</f>
        <v xml:space="preserve">              </v>
      </c>
      <c r="BD30" s="19"/>
      <c r="BE30" s="9">
        <f>Yosys!BG30</f>
        <v>7.0000000000000007E-2</v>
      </c>
      <c r="BF30" s="19"/>
      <c r="BG30" s="18" t="str">
        <f>IF(SORTED_PRUNED_COMP!Q30="NAN", "              ",CONCATENATE("$(", TEXT(SORTED_PRUNED_COMP!Q30, "#,##0.00"), "\times)$"))</f>
        <v>$(1.00\times)$</v>
      </c>
      <c r="BH30" s="19"/>
      <c r="BI30" s="9">
        <f>Yosys!D30</f>
        <v>0.43</v>
      </c>
      <c r="BJ30" s="19"/>
      <c r="BK30" s="18" t="str">
        <f>IF(SORTED_PRUNED_COMP!R30="NAN", "              ",CONCATENATE("$(", TEXT(SORTED_PRUNED_COMP!R30, "#,##0.00"), "\times)$"))</f>
        <v>$(1.23\times)$</v>
      </c>
      <c r="BL30" s="19"/>
      <c r="BM30" s="9">
        <f>(Yosys!Z30)/1000000</f>
        <v>2.6995999999999999E-2</v>
      </c>
      <c r="BN30" s="19"/>
      <c r="BO30" s="18" t="str">
        <f>IF(SORTED_PRUNED_COMP!S30="NAN", "              ",CONCATENATE("$(", TEXT(SORTED_PRUNED_COMP!S30, "#,##0.00"), "\times)$"))</f>
        <v>$(0.99\times)$</v>
      </c>
      <c r="BP30" s="19"/>
      <c r="BQ30" s="20" t="s">
        <v>196</v>
      </c>
    </row>
    <row r="31" spans="1:69" x14ac:dyDescent="0.2">
      <c r="A31" s="9" t="str">
        <f>SORTED_PRUNED_COMP!B31</f>
        <v xml:space="preserve">  case_generate</v>
      </c>
      <c r="B31" s="19"/>
      <c r="C31" s="9">
        <f>Yosys!AD31</f>
        <v>32</v>
      </c>
      <c r="D31" s="19"/>
      <c r="E31" s="18" t="str">
        <f>IF(SORTED_PRUNED_COMP!C31="NAN", "              ",CONCATENATE("$(", TEXT(SORTED_PRUNED_COMP!C31, "#,##0.00"), "\times)$"))</f>
        <v>$(1.00\times)$</v>
      </c>
      <c r="F31" s="19"/>
      <c r="G31" s="9">
        <f>Yosys!AE31</f>
        <v>0</v>
      </c>
      <c r="H31" s="19"/>
      <c r="I31" s="9">
        <f>Yosys!H31</f>
        <v>0</v>
      </c>
      <c r="J31" s="19"/>
      <c r="K31" s="18" t="str">
        <f>IF(SORTED_PRUNED_COMP!E31="NAN", "              ",CONCATENATE("$(", TEXT(SORTED_PRUNED_COMP!E31, "#,##0.00"), "\times)$"))</f>
        <v xml:space="preserve">              </v>
      </c>
      <c r="L31" s="19"/>
      <c r="M31" s="9">
        <f>Yosys!P31</f>
        <v>0</v>
      </c>
      <c r="N31" s="19"/>
      <c r="O31" s="18" t="str">
        <f>IF(SORTED_PRUNED_COMP!F31="NAN", "              ",CONCATENATE("$(", TEXT(SORTED_PRUNED_COMP!F31, "#,##0.00"), "\times)$"))</f>
        <v xml:space="preserve">              </v>
      </c>
      <c r="P31" s="19"/>
      <c r="Q31" s="9">
        <f>Yosys!O31</f>
        <v>16</v>
      </c>
      <c r="R31" s="19"/>
      <c r="S31" s="18" t="str">
        <f>IF(SORTED_PRUNED_COMP!G31="NAN", "              ",CONCATENATE("$(", TEXT(SORTED_PRUNED_COMP!G31, "#,##0.00"), "\times)$"))</f>
        <v>$(1.00\times)$</v>
      </c>
      <c r="T31" s="19"/>
      <c r="U31" s="9">
        <f>Yosys!R31</f>
        <v>0</v>
      </c>
      <c r="V31" s="19"/>
      <c r="W31" s="18" t="str">
        <f>IF(SORTED_PRUNED_COMP!H31="NAN", "              ",CONCATENATE("$(", TEXT(SORTED_PRUNED_COMP!H31, "#,##0.00"), "\times)$"))</f>
        <v xml:space="preserve">              </v>
      </c>
      <c r="X31" s="19"/>
      <c r="Y31" s="9">
        <f>Yosys!Q31</f>
        <v>0</v>
      </c>
      <c r="Z31" s="19"/>
      <c r="AA31" s="9" t="str">
        <f>IF(SORTED_PRUNED_COMP!I31="NAN", "              ",CONCATENATE("$(", TEXT(SORTED_PRUNED_COMP!I31, "#,##0.00"), "\times)$"))</f>
        <v xml:space="preserve">              </v>
      </c>
      <c r="AB31" s="19"/>
      <c r="AC31" s="9">
        <f>Yosys!AZ31</f>
        <v>2</v>
      </c>
      <c r="AD31" s="19"/>
      <c r="AE31" s="18" t="str">
        <f>IF(SORTED_PRUNED_COMP!J31="NAN", "              ",CONCATENATE("$(", TEXT(SORTED_PRUNED_COMP!J31, "#,##0.00"), "\times)$"))</f>
        <v>$(1.00\times)$</v>
      </c>
      <c r="AF31" s="19"/>
      <c r="AG31" s="9">
        <f>Yosys!BA31</f>
        <v>0</v>
      </c>
      <c r="AH31" s="19"/>
      <c r="AI31" s="18" t="str">
        <f>IF(SORTED_PRUNED_COMP!K31="NAN", "              ",CONCATENATE("$(", TEXT(SORTED_PRUNED_COMP!K31, "#,##0.00"), "\times)$"))</f>
        <v xml:space="preserve">              </v>
      </c>
      <c r="AJ31" s="19"/>
      <c r="AL31" s="19"/>
      <c r="AM31" s="18" t="str">
        <f>IF(SORTED_PRUNED_COMP!L31="NAN", "              ",CONCATENATE("$(", TEXT(SORTED_PRUNED_COMP!L31, "#,##0.00"), "\times)$"))</f>
        <v xml:space="preserve">              </v>
      </c>
      <c r="AN31" s="19"/>
      <c r="AO31" s="9">
        <f>Yosys!F31</f>
        <v>0.06</v>
      </c>
      <c r="AP31" s="19"/>
      <c r="AQ31" s="18" t="str">
        <f>IF(SORTED_PRUNED_COMP!M31="NAN", "              ",CONCATENATE("$(", TEXT(SORTED_PRUNED_COMP!M31, "#,##0.00"), "\times)$"))</f>
        <v>$(6.00\times)$</v>
      </c>
      <c r="AR31" s="19"/>
      <c r="AS31" s="9">
        <f>Yosys!I31</f>
        <v>0</v>
      </c>
      <c r="AT31" s="19"/>
      <c r="AU31" s="18" t="str">
        <f>IF(SORTED_PRUNED_COMP!N31="NAN", "              ",CONCATENATE("$(", TEXT(SORTED_PRUNED_COMP!N31, "#,##0.00"), "\times)$"))</f>
        <v xml:space="preserve">              </v>
      </c>
      <c r="AV31" s="19"/>
      <c r="AW31" s="9">
        <f>Yosys!AM31</f>
        <v>0.01</v>
      </c>
      <c r="AX31" s="19"/>
      <c r="AY31" s="18" t="str">
        <f>IF(SORTED_PRUNED_COMP!O31="NAN", "              ",CONCATENATE("$(", TEXT(SORTED_PRUNED_COMP!O31, "#,##0.00"), "\times)$"))</f>
        <v>$(1.00\times)$</v>
      </c>
      <c r="AZ31" s="19"/>
      <c r="BA31" s="9">
        <f>Yosys!AO31</f>
        <v>0</v>
      </c>
      <c r="BB31" s="19"/>
      <c r="BC31" s="18" t="str">
        <f>IF(SORTED_PRUNED_COMP!P31="NAN", "              ",CONCATENATE("$(", TEXT(SORTED_PRUNED_COMP!P31, "#,##0.00"), "\times)$"))</f>
        <v xml:space="preserve">              </v>
      </c>
      <c r="BD31" s="19"/>
      <c r="BE31" s="9">
        <f>Yosys!BG31</f>
        <v>7.0000000000000007E-2</v>
      </c>
      <c r="BF31" s="19"/>
      <c r="BG31" s="18" t="str">
        <f>IF(SORTED_PRUNED_COMP!Q31="NAN", "              ",CONCATENATE("$(", TEXT(SORTED_PRUNED_COMP!Q31, "#,##0.00"), "\times)$"))</f>
        <v>$(1.00\times)$</v>
      </c>
      <c r="BH31" s="19"/>
      <c r="BI31" s="9">
        <f>Yosys!D31</f>
        <v>0.43</v>
      </c>
      <c r="BJ31" s="19"/>
      <c r="BK31" s="18" t="str">
        <f>IF(SORTED_PRUNED_COMP!R31="NAN", "              ",CONCATENATE("$(", TEXT(SORTED_PRUNED_COMP!R31, "#,##0.00"), "\times)$"))</f>
        <v>$(1.23\times)$</v>
      </c>
      <c r="BL31" s="19"/>
      <c r="BM31" s="9">
        <f>(Yosys!Z31)/1000000</f>
        <v>2.7184E-2</v>
      </c>
      <c r="BN31" s="19"/>
      <c r="BO31" s="18" t="str">
        <f>IF(SORTED_PRUNED_COMP!S31="NAN", "              ",CONCATENATE("$(", TEXT(SORTED_PRUNED_COMP!S31, "#,##0.00"), "\times)$"))</f>
        <v>$(1.01\times)$</v>
      </c>
      <c r="BP31" s="19"/>
      <c r="BQ31" s="20" t="s">
        <v>196</v>
      </c>
    </row>
    <row r="32" spans="1:69" x14ac:dyDescent="0.2">
      <c r="A32" s="9" t="str">
        <f>SORTED_PRUNED_COMP!B32</f>
        <v xml:space="preserve">  bm_dag1_log_mod</v>
      </c>
      <c r="B32" s="19"/>
      <c r="C32" s="9">
        <f>Yosys!AD32</f>
        <v>29</v>
      </c>
      <c r="D32" s="19"/>
      <c r="E32" s="18" t="str">
        <f>IF(SORTED_PRUNED_COMP!C32="NAN", "              ",CONCATENATE("$(", TEXT(SORTED_PRUNED_COMP!C32, "#,##0.00"), "\times)$"))</f>
        <v>$(1.00\times)$</v>
      </c>
      <c r="F32" s="19"/>
      <c r="G32" s="9">
        <f>Yosys!AE32</f>
        <v>1</v>
      </c>
      <c r="H32" s="19"/>
      <c r="I32" s="9">
        <f>Yosys!H32</f>
        <v>1</v>
      </c>
      <c r="J32" s="19"/>
      <c r="K32" s="18" t="str">
        <f>IF(SORTED_PRUNED_COMP!E32="NAN", "              ",CONCATENATE("$(", TEXT(SORTED_PRUNED_COMP!E32, "#,##0.00"), "\times)$"))</f>
        <v>$(1.00\times)$</v>
      </c>
      <c r="L32" s="19"/>
      <c r="M32" s="9">
        <f>Yosys!P32</f>
        <v>7</v>
      </c>
      <c r="N32" s="19"/>
      <c r="O32" s="18" t="str">
        <f>IF(SORTED_PRUNED_COMP!F32="NAN", "              ",CONCATENATE("$(", TEXT(SORTED_PRUNED_COMP!F32, "#,##0.00"), "\times)$"))</f>
        <v>$(1.00\times)$</v>
      </c>
      <c r="P32" s="19"/>
      <c r="Q32" s="9">
        <f>Yosys!O32</f>
        <v>3</v>
      </c>
      <c r="R32" s="19"/>
      <c r="S32" s="18" t="str">
        <f>IF(SORTED_PRUNED_COMP!G32="NAN", "              ",CONCATENATE("$(", TEXT(SORTED_PRUNED_COMP!G32, "#,##0.00"), "\times)$"))</f>
        <v>$(1.00\times)$</v>
      </c>
      <c r="T32" s="19"/>
      <c r="U32" s="9">
        <f>Yosys!R32</f>
        <v>0</v>
      </c>
      <c r="V32" s="19"/>
      <c r="W32" s="18" t="str">
        <f>IF(SORTED_PRUNED_COMP!H32="NAN", "              ",CONCATENATE("$(", TEXT(SORTED_PRUNED_COMP!H32, "#,##0.00"), "\times)$"))</f>
        <v xml:space="preserve">              </v>
      </c>
      <c r="X32" s="19"/>
      <c r="Y32" s="9">
        <f>Yosys!Q32</f>
        <v>0</v>
      </c>
      <c r="Z32" s="19"/>
      <c r="AA32" s="9" t="str">
        <f>IF(SORTED_PRUNED_COMP!I32="NAN", "              ",CONCATENATE("$(", TEXT(SORTED_PRUNED_COMP!I32, "#,##0.00"), "\times)$"))</f>
        <v xml:space="preserve">              </v>
      </c>
      <c r="AB32" s="19"/>
      <c r="AC32" s="9">
        <f>Yosys!AZ32</f>
        <v>10</v>
      </c>
      <c r="AD32" s="19"/>
      <c r="AE32" s="18" t="str">
        <f>IF(SORTED_PRUNED_COMP!J32="NAN", "              ",CONCATENATE("$(", TEXT(SORTED_PRUNED_COMP!J32, "#,##0.00"), "\times)$"))</f>
        <v>$(1.00\times)$</v>
      </c>
      <c r="AF32" s="19"/>
      <c r="AG32" s="9">
        <f>Yosys!BA32</f>
        <v>19</v>
      </c>
      <c r="AH32" s="19"/>
      <c r="AI32" s="18" t="str">
        <f>IF(SORTED_PRUNED_COMP!K32="NAN", "              ",CONCATENATE("$(", TEXT(SORTED_PRUNED_COMP!K32, "#,##0.00"), "\times)$"))</f>
        <v>$(0.53\times)$</v>
      </c>
      <c r="AJ32" s="19"/>
      <c r="AK32" s="9">
        <f>Yosys!BP32</f>
        <v>1.0944100000000001</v>
      </c>
      <c r="AL32" s="19"/>
      <c r="AM32" s="18" t="str">
        <f>IF(SORTED_PRUNED_COMP!L32="NAN", "              ",CONCATENATE("$(", TEXT(SORTED_PRUNED_COMP!L32, "#,##0.00"), "\times)$"))</f>
        <v>$(0.96\times)$</v>
      </c>
      <c r="AN32" s="19"/>
      <c r="AO32" s="9">
        <f>Yosys!F32</f>
        <v>0.06</v>
      </c>
      <c r="AP32" s="19"/>
      <c r="AQ32" s="18" t="str">
        <f>IF(SORTED_PRUNED_COMP!M32="NAN", "              ",CONCATENATE("$(", TEXT(SORTED_PRUNED_COMP!M32, "#,##0.00"), "\times)$"))</f>
        <v>$(6.00\times)$</v>
      </c>
      <c r="AR32" s="19"/>
      <c r="AS32" s="9">
        <f>Yosys!I32</f>
        <v>0</v>
      </c>
      <c r="AT32" s="19"/>
      <c r="AU32" s="18" t="str">
        <f>IF(SORTED_PRUNED_COMP!N32="NAN", "              ",CONCATENATE("$(", TEXT(SORTED_PRUNED_COMP!N32, "#,##0.00"), "\times)$"))</f>
        <v xml:space="preserve">              </v>
      </c>
      <c r="AV32" s="19"/>
      <c r="AW32" s="9">
        <f>Yosys!AM32</f>
        <v>0.01</v>
      </c>
      <c r="AX32" s="19"/>
      <c r="AY32" s="18" t="str">
        <f>IF(SORTED_PRUNED_COMP!O32="NAN", "              ",CONCATENATE("$(", TEXT(SORTED_PRUNED_COMP!O32, "#,##0.00"), "\times)$"))</f>
        <v>$(1.00\times)$</v>
      </c>
      <c r="AZ32" s="19"/>
      <c r="BA32" s="9">
        <f>Yosys!AO32</f>
        <v>0</v>
      </c>
      <c r="BB32" s="19"/>
      <c r="BC32" s="18" t="str">
        <f>IF(SORTED_PRUNED_COMP!P32="NAN", "              ",CONCATENATE("$(", TEXT(SORTED_PRUNED_COMP!P32, "#,##0.00"), "\times)$"))</f>
        <v xml:space="preserve">              </v>
      </c>
      <c r="BD32" s="19"/>
      <c r="BE32" s="9">
        <f>Yosys!BG32</f>
        <v>0.03</v>
      </c>
      <c r="BF32" s="19"/>
      <c r="BG32" s="18" t="str">
        <f>IF(SORTED_PRUNED_COMP!Q32="NAN", "              ",CONCATENATE("$(", TEXT(SORTED_PRUNED_COMP!Q32, "#,##0.00"), "\times)$"))</f>
        <v>$(1.00\times)$</v>
      </c>
      <c r="BH32" s="19"/>
      <c r="BI32" s="9">
        <f>Yosys!D32</f>
        <v>0.34</v>
      </c>
      <c r="BJ32" s="19"/>
      <c r="BK32" s="18" t="str">
        <f>IF(SORTED_PRUNED_COMP!R32="NAN", "              ",CONCATENATE("$(", TEXT(SORTED_PRUNED_COMP!R32, "#,##0.00"), "\times)$"))</f>
        <v>$(1.31\times)$</v>
      </c>
      <c r="BL32" s="19"/>
      <c r="BM32" s="9">
        <f>(Yosys!Z32)/1000000</f>
        <v>2.6675999999999998E-2</v>
      </c>
      <c r="BN32" s="19"/>
      <c r="BO32" s="18" t="str">
        <f>IF(SORTED_PRUNED_COMP!S32="NAN", "              ",CONCATENATE("$(", TEXT(SORTED_PRUNED_COMP!S32, "#,##0.00"), "\times)$"))</f>
        <v>$(1.01\times)$</v>
      </c>
      <c r="BP32" s="19"/>
      <c r="BQ32" s="20" t="s">
        <v>196</v>
      </c>
    </row>
    <row r="33" spans="1:69" x14ac:dyDescent="0.2">
      <c r="A33" s="9" t="str">
        <f>SORTED_PRUNED_COMP!B33</f>
        <v xml:space="preserve">  bm_DL_16_1_mux</v>
      </c>
      <c r="B33" s="19"/>
      <c r="C33" s="9">
        <f>Yosys!AD33</f>
        <v>27</v>
      </c>
      <c r="D33" s="19"/>
      <c r="E33" s="18" t="str">
        <f>IF(SORTED_PRUNED_COMP!C33="NAN", "              ",CONCATENATE("$(", TEXT(SORTED_PRUNED_COMP!C33, "#,##0.00"), "\times)$"))</f>
        <v>$(0.96\times)$</v>
      </c>
      <c r="F33" s="19"/>
      <c r="G33" s="9">
        <f>Yosys!AE33</f>
        <v>0</v>
      </c>
      <c r="H33" s="19"/>
      <c r="I33" s="9">
        <f>Yosys!H33</f>
        <v>3</v>
      </c>
      <c r="J33" s="19"/>
      <c r="K33" s="18" t="str">
        <f>IF(SORTED_PRUNED_COMP!E33="NAN", "              ",CONCATENATE("$(", TEXT(SORTED_PRUNED_COMP!E33, "#,##0.00"), "\times)$"))</f>
        <v>$(1.00\times)$</v>
      </c>
      <c r="L33" s="19"/>
      <c r="M33" s="9">
        <f>Yosys!P33</f>
        <v>20</v>
      </c>
      <c r="N33" s="19"/>
      <c r="O33" s="18" t="str">
        <f>IF(SORTED_PRUNED_COMP!F33="NAN", "              ",CONCATENATE("$(", TEXT(SORTED_PRUNED_COMP!F33, "#,##0.00"), "\times)$"))</f>
        <v>$(1.00\times)$</v>
      </c>
      <c r="P33" s="19"/>
      <c r="Q33" s="9">
        <f>Yosys!O33</f>
        <v>1</v>
      </c>
      <c r="R33" s="19"/>
      <c r="S33" s="18" t="str">
        <f>IF(SORTED_PRUNED_COMP!G33="NAN", "              ",CONCATENATE("$(", TEXT(SORTED_PRUNED_COMP!G33, "#,##0.00"), "\times)$"))</f>
        <v>$(1.00\times)$</v>
      </c>
      <c r="T33" s="19"/>
      <c r="U33" s="9">
        <f>Yosys!R33</f>
        <v>0</v>
      </c>
      <c r="V33" s="19"/>
      <c r="W33" s="18" t="str">
        <f>IF(SORTED_PRUNED_COMP!H33="NAN", "              ",CONCATENATE("$(", TEXT(SORTED_PRUNED_COMP!H33, "#,##0.00"), "\times)$"))</f>
        <v xml:space="preserve">              </v>
      </c>
      <c r="X33" s="19"/>
      <c r="Y33" s="9">
        <f>Yosys!Q33</f>
        <v>0</v>
      </c>
      <c r="Z33" s="19"/>
      <c r="AA33" s="9" t="str">
        <f>IF(SORTED_PRUNED_COMP!I33="NAN", "              ",CONCATENATE("$(", TEXT(SORTED_PRUNED_COMP!I33, "#,##0.00"), "\times)$"))</f>
        <v xml:space="preserve">              </v>
      </c>
      <c r="AB33" s="19"/>
      <c r="AC33" s="9">
        <f>Yosys!AZ33</f>
        <v>18</v>
      </c>
      <c r="AD33" s="19"/>
      <c r="AE33" s="18" t="str">
        <f>IF(SORTED_PRUNED_COMP!J33="NAN", "              ",CONCATENATE("$(", TEXT(SORTED_PRUNED_COMP!J33, "#,##0.00"), "\times)$"))</f>
        <v>$(0.90\times)$</v>
      </c>
      <c r="AF33" s="19"/>
      <c r="AG33" s="9">
        <f>Yosys!BA33</f>
        <v>29</v>
      </c>
      <c r="AH33" s="19"/>
      <c r="AI33" s="18" t="str">
        <f>IF(SORTED_PRUNED_COMP!K33="NAN", "              ",CONCATENATE("$(", TEXT(SORTED_PRUNED_COMP!K33, "#,##0.00"), "\times)$"))</f>
        <v>$(1.21\times)$</v>
      </c>
      <c r="AJ33" s="19"/>
      <c r="AK33" s="9">
        <f>Yosys!BP33</f>
        <v>1.56142</v>
      </c>
      <c r="AL33" s="19"/>
      <c r="AM33" s="18" t="str">
        <f>IF(SORTED_PRUNED_COMP!L33="NAN", "              ",CONCATENATE("$(", TEXT(SORTED_PRUNED_COMP!L33, "#,##0.00"), "\times)$"))</f>
        <v>$(0.79\times)$</v>
      </c>
      <c r="AN33" s="19"/>
      <c r="AO33" s="9">
        <f>Yosys!F33</f>
        <v>0.05</v>
      </c>
      <c r="AP33" s="19"/>
      <c r="AQ33" s="18" t="str">
        <f>IF(SORTED_PRUNED_COMP!M33="NAN", "              ",CONCATENATE("$(", TEXT(SORTED_PRUNED_COMP!M33, "#,##0.00"), "\times)$"))</f>
        <v>$(5.00\times)$</v>
      </c>
      <c r="AR33" s="19"/>
      <c r="AS33" s="9">
        <f>Yosys!I33</f>
        <v>0.02</v>
      </c>
      <c r="AT33" s="19"/>
      <c r="AU33" s="18" t="str">
        <f>IF(SORTED_PRUNED_COMP!N33="NAN", "              ",CONCATENATE("$(", TEXT(SORTED_PRUNED_COMP!N33, "#,##0.00"), "\times)$"))</f>
        <v>$(1.00\times)$</v>
      </c>
      <c r="AV33" s="19"/>
      <c r="AW33" s="9">
        <f>Yosys!AM33</f>
        <v>0</v>
      </c>
      <c r="AX33" s="19"/>
      <c r="AY33" s="18" t="str">
        <f>IF(SORTED_PRUNED_COMP!O33="NAN", "              ",CONCATENATE("$(", TEXT(SORTED_PRUNED_COMP!O33, "#,##0.00"), "\times)$"))</f>
        <v xml:space="preserve">              </v>
      </c>
      <c r="AZ33" s="19"/>
      <c r="BA33" s="9">
        <f>Yosys!AO33</f>
        <v>0</v>
      </c>
      <c r="BB33" s="19"/>
      <c r="BC33" s="18" t="str">
        <f>IF(SORTED_PRUNED_COMP!P33="NAN", "              ",CONCATENATE("$(", TEXT(SORTED_PRUNED_COMP!P33, "#,##0.00"), "\times)$"))</f>
        <v xml:space="preserve">              </v>
      </c>
      <c r="BD33" s="19"/>
      <c r="BE33" s="9">
        <f>Yosys!BG33</f>
        <v>0.01</v>
      </c>
      <c r="BF33" s="19"/>
      <c r="BG33" s="18" t="str">
        <f>IF(SORTED_PRUNED_COMP!Q33="NAN", "              ",CONCATENATE("$(", TEXT(SORTED_PRUNED_COMP!Q33, "#,##0.00"), "\times)$"))</f>
        <v>$(1.00\times)$</v>
      </c>
      <c r="BH33" s="19"/>
      <c r="BI33" s="9">
        <f>Yosys!D33</f>
        <v>0.28000000000000003</v>
      </c>
      <c r="BJ33" s="19"/>
      <c r="BK33" s="18" t="str">
        <f>IF(SORTED_PRUNED_COMP!R33="NAN", "              ",CONCATENATE("$(", TEXT(SORTED_PRUNED_COMP!R33, "#,##0.00"), "\times)$"))</f>
        <v>$(1.22\times)$</v>
      </c>
      <c r="BL33" s="19"/>
      <c r="BM33" s="9">
        <f>(Yosys!Z33)/1000000</f>
        <v>2.6032E-2</v>
      </c>
      <c r="BN33" s="19"/>
      <c r="BO33" s="18" t="str">
        <f>IF(SORTED_PRUNED_COMP!S33="NAN", "              ",CONCATENATE("$(", TEXT(SORTED_PRUNED_COMP!S33, "#,##0.00"), "\times)$"))</f>
        <v>$(1.01\times)$</v>
      </c>
      <c r="BP33" s="19"/>
      <c r="BQ33" s="20" t="s">
        <v>196</v>
      </c>
    </row>
    <row r="34" spans="1:69" x14ac:dyDescent="0.2">
      <c r="A34" s="9" t="str">
        <f>SORTED_PRUNED_COMP!B34</f>
        <v xml:space="preserve">  bm_if_common</v>
      </c>
      <c r="B34" s="19"/>
      <c r="C34" s="9">
        <f>Yosys!AD34</f>
        <v>26</v>
      </c>
      <c r="D34" s="19"/>
      <c r="E34" s="18" t="str">
        <f>IF(SORTED_PRUNED_COMP!C34="NAN", "              ",CONCATENATE("$(", TEXT(SORTED_PRUNED_COMP!C34, "#,##0.00"), "\times)$"))</f>
        <v>$(0.87\times)$</v>
      </c>
      <c r="F34" s="19"/>
      <c r="G34" s="9">
        <f>Yosys!AE34</f>
        <v>1</v>
      </c>
      <c r="H34" s="19"/>
      <c r="I34" s="9">
        <f>Yosys!H34</f>
        <v>1</v>
      </c>
      <c r="J34" s="19"/>
      <c r="K34" s="18" t="str">
        <f>IF(SORTED_PRUNED_COMP!E34="NAN", "              ",CONCATENATE("$(", TEXT(SORTED_PRUNED_COMP!E34, "#,##0.00"), "\times)$"))</f>
        <v>$(1.00\times)$</v>
      </c>
      <c r="L34" s="19"/>
      <c r="M34" s="9">
        <f>Yosys!P34</f>
        <v>7</v>
      </c>
      <c r="N34" s="19"/>
      <c r="O34" s="18" t="str">
        <f>IF(SORTED_PRUNED_COMP!F34="NAN", "              ",CONCATENATE("$(", TEXT(SORTED_PRUNED_COMP!F34, "#,##0.00"), "\times)$"))</f>
        <v>$(1.00\times)$</v>
      </c>
      <c r="P34" s="19"/>
      <c r="Q34" s="9">
        <f>Yosys!O34</f>
        <v>1</v>
      </c>
      <c r="R34" s="19"/>
      <c r="S34" s="18" t="str">
        <f>IF(SORTED_PRUNED_COMP!G34="NAN", "              ",CONCATENATE("$(", TEXT(SORTED_PRUNED_COMP!G34, "#,##0.00"), "\times)$"))</f>
        <v>$(1.00\times)$</v>
      </c>
      <c r="T34" s="19"/>
      <c r="U34" s="9">
        <f>Yosys!R34</f>
        <v>0</v>
      </c>
      <c r="V34" s="19"/>
      <c r="W34" s="18" t="str">
        <f>IF(SORTED_PRUNED_COMP!H34="NAN", "              ",CONCATENATE("$(", TEXT(SORTED_PRUNED_COMP!H34, "#,##0.00"), "\times)$"))</f>
        <v xml:space="preserve">              </v>
      </c>
      <c r="X34" s="19"/>
      <c r="Y34" s="9">
        <f>Yosys!Q34</f>
        <v>0</v>
      </c>
      <c r="Z34" s="19"/>
      <c r="AA34" s="9" t="str">
        <f>IF(SORTED_PRUNED_COMP!I34="NAN", "              ",CONCATENATE("$(", TEXT(SORTED_PRUNED_COMP!I34, "#,##0.00"), "\times)$"))</f>
        <v xml:space="preserve">              </v>
      </c>
      <c r="AB34" s="19"/>
      <c r="AC34" s="9">
        <f>Yosys!AZ34</f>
        <v>26</v>
      </c>
      <c r="AD34" s="19"/>
      <c r="AE34" s="18" t="str">
        <f>IF(SORTED_PRUNED_COMP!J34="NAN", "              ",CONCATENATE("$(", TEXT(SORTED_PRUNED_COMP!J34, "#,##0.00"), "\times)$"))</f>
        <v>$(0.93\times)$</v>
      </c>
      <c r="AF34" s="19"/>
      <c r="AG34" s="9">
        <f>Yosys!BA34</f>
        <v>39</v>
      </c>
      <c r="AH34" s="19"/>
      <c r="AI34" s="18" t="str">
        <f>IF(SORTED_PRUNED_COMP!K34="NAN", "              ",CONCATENATE("$(", TEXT(SORTED_PRUNED_COMP!K34, "#,##0.00"), "\times)$"))</f>
        <v>$(0.65\times)$</v>
      </c>
      <c r="AJ34" s="19"/>
      <c r="AK34" s="9">
        <f>Yosys!BP34</f>
        <v>1.5298400000000001</v>
      </c>
      <c r="AL34" s="19"/>
      <c r="AM34" s="18" t="str">
        <f>IF(SORTED_PRUNED_COMP!L34="NAN", "              ",CONCATENATE("$(", TEXT(SORTED_PRUNED_COMP!L34, "#,##0.00"), "\times)$"))</f>
        <v>$(-1.53\times)$</v>
      </c>
      <c r="AN34" s="19"/>
      <c r="AO34" s="9">
        <f>Yosys!F34</f>
        <v>0.05</v>
      </c>
      <c r="AP34" s="19"/>
      <c r="AQ34" s="18" t="str">
        <f>IF(SORTED_PRUNED_COMP!M34="NAN", "              ",CONCATENATE("$(", TEXT(SORTED_PRUNED_COMP!M34, "#,##0.00"), "\times)$"))</f>
        <v>$(5.00\times)$</v>
      </c>
      <c r="AR34" s="19"/>
      <c r="AS34" s="9">
        <f>Yosys!I34</f>
        <v>0.02</v>
      </c>
      <c r="AT34" s="19"/>
      <c r="AU34" s="18" t="str">
        <f>IF(SORTED_PRUNED_COMP!N34="NAN", "              ",CONCATENATE("$(", TEXT(SORTED_PRUNED_COMP!N34, "#,##0.00"), "\times)$"))</f>
        <v>$(1.00\times)$</v>
      </c>
      <c r="AV34" s="19"/>
      <c r="AW34" s="9">
        <f>Yosys!AM34</f>
        <v>0</v>
      </c>
      <c r="AX34" s="19"/>
      <c r="AY34" s="18" t="str">
        <f>IF(SORTED_PRUNED_COMP!O34="NAN", "              ",CONCATENATE("$(", TEXT(SORTED_PRUNED_COMP!O34, "#,##0.00"), "\times)$"))</f>
        <v xml:space="preserve">              </v>
      </c>
      <c r="AZ34" s="19"/>
      <c r="BA34" s="9">
        <f>Yosys!AO34</f>
        <v>0</v>
      </c>
      <c r="BB34" s="19"/>
      <c r="BC34" s="18" t="str">
        <f>IF(SORTED_PRUNED_COMP!P34="NAN", "              ",CONCATENATE("$(", TEXT(SORTED_PRUNED_COMP!P34, "#,##0.00"), "\times)$"))</f>
        <v xml:space="preserve">              </v>
      </c>
      <c r="BD34" s="19"/>
      <c r="BE34" s="9">
        <f>Yosys!BG34</f>
        <v>0.01</v>
      </c>
      <c r="BF34" s="19"/>
      <c r="BG34" s="18" t="str">
        <f>IF(SORTED_PRUNED_COMP!Q34="NAN", "              ",CONCATENATE("$(", TEXT(SORTED_PRUNED_COMP!Q34, "#,##0.00"), "\times)$"))</f>
        <v>$(1.00\times)$</v>
      </c>
      <c r="BH34" s="19"/>
      <c r="BI34" s="9">
        <f>Yosys!D34</f>
        <v>0.28999999999999998</v>
      </c>
      <c r="BJ34" s="19"/>
      <c r="BK34" s="18" t="str">
        <f>IF(SORTED_PRUNED_COMP!R34="NAN", "              ",CONCATENATE("$(", TEXT(SORTED_PRUNED_COMP!R34, "#,##0.00"), "\times)$"))</f>
        <v>$(1.26\times)$</v>
      </c>
      <c r="BL34" s="19"/>
      <c r="BM34" s="9">
        <f>(Yosys!Z34)/1000000</f>
        <v>2.588E-2</v>
      </c>
      <c r="BN34" s="19"/>
      <c r="BO34" s="18" t="str">
        <f>IF(SORTED_PRUNED_COMP!S34="NAN", "              ",CONCATENATE("$(", TEXT(SORTED_PRUNED_COMP!S34, "#,##0.00"), "\times)$"))</f>
        <v>$(1.00\times)$</v>
      </c>
      <c r="BP34" s="19"/>
      <c r="BQ34" s="20" t="s">
        <v>275</v>
      </c>
    </row>
    <row r="35" spans="1:69" x14ac:dyDescent="0.2">
      <c r="A35" s="9" t="str">
        <f>SORTED_PRUNED_COMP!B35</f>
        <v xml:space="preserve">  bm_if_collapse</v>
      </c>
      <c r="B35" s="19"/>
      <c r="C35" s="9">
        <f>Yosys!AD35</f>
        <v>26</v>
      </c>
      <c r="D35" s="19"/>
      <c r="E35" s="18" t="str">
        <f>IF(SORTED_PRUNED_COMP!C35="NAN", "              ",CONCATENATE("$(", TEXT(SORTED_PRUNED_COMP!C35, "#,##0.00"), "\times)$"))</f>
        <v>$(0.87\times)$</v>
      </c>
      <c r="F35" s="19"/>
      <c r="G35" s="9">
        <f>Yosys!AE35</f>
        <v>1</v>
      </c>
      <c r="H35" s="19"/>
      <c r="I35" s="9">
        <f>Yosys!H35</f>
        <v>1</v>
      </c>
      <c r="J35" s="19"/>
      <c r="K35" s="18" t="str">
        <f>IF(SORTED_PRUNED_COMP!E35="NAN", "              ",CONCATENATE("$(", TEXT(SORTED_PRUNED_COMP!E35, "#,##0.00"), "\times)$"))</f>
        <v>$(1.00\times)$</v>
      </c>
      <c r="L35" s="19"/>
      <c r="M35" s="9">
        <f>Yosys!P35</f>
        <v>7</v>
      </c>
      <c r="N35" s="19"/>
      <c r="O35" s="18" t="str">
        <f>IF(SORTED_PRUNED_COMP!F35="NAN", "              ",CONCATENATE("$(", TEXT(SORTED_PRUNED_COMP!F35, "#,##0.00"), "\times)$"))</f>
        <v>$(1.00\times)$</v>
      </c>
      <c r="P35" s="19"/>
      <c r="Q35" s="9">
        <f>Yosys!O35</f>
        <v>1</v>
      </c>
      <c r="R35" s="19"/>
      <c r="S35" s="18" t="str">
        <f>IF(SORTED_PRUNED_COMP!G35="NAN", "              ",CONCATENATE("$(", TEXT(SORTED_PRUNED_COMP!G35, "#,##0.00"), "\times)$"))</f>
        <v>$(1.00\times)$</v>
      </c>
      <c r="T35" s="19"/>
      <c r="U35" s="9">
        <f>Yosys!R35</f>
        <v>0</v>
      </c>
      <c r="V35" s="19"/>
      <c r="W35" s="18" t="str">
        <f>IF(SORTED_PRUNED_COMP!H35="NAN", "              ",CONCATENATE("$(", TEXT(SORTED_PRUNED_COMP!H35, "#,##0.00"), "\times)$"))</f>
        <v xml:space="preserve">              </v>
      </c>
      <c r="X35" s="19"/>
      <c r="Y35" s="9">
        <f>Yosys!Q35</f>
        <v>0</v>
      </c>
      <c r="Z35" s="19"/>
      <c r="AA35" s="9" t="str">
        <f>IF(SORTED_PRUNED_COMP!I35="NAN", "              ",CONCATENATE("$(", TEXT(SORTED_PRUNED_COMP!I35, "#,##0.00"), "\times)$"))</f>
        <v xml:space="preserve">              </v>
      </c>
      <c r="AB35" s="19"/>
      <c r="AC35" s="9">
        <f>Yosys!AZ35</f>
        <v>30</v>
      </c>
      <c r="AD35" s="19"/>
      <c r="AE35" s="18" t="str">
        <f>IF(SORTED_PRUNED_COMP!J35="NAN", "              ",CONCATENATE("$(", TEXT(SORTED_PRUNED_COMP!J35, "#,##0.00"), "\times)$"))</f>
        <v>$(0.79\times)$</v>
      </c>
      <c r="AF35" s="19"/>
      <c r="AG35" s="9">
        <f>Yosys!BA35</f>
        <v>29</v>
      </c>
      <c r="AH35" s="19"/>
      <c r="AI35" s="18" t="str">
        <f>IF(SORTED_PRUNED_COMP!K35="NAN", "              ",CONCATENATE("$(", TEXT(SORTED_PRUNED_COMP!K35, "#,##0.00"), "\times)$"))</f>
        <v>$(0.85\times)$</v>
      </c>
      <c r="AJ35" s="19"/>
      <c r="AK35" s="9">
        <f>Yosys!BP35</f>
        <v>0.83369199999999999</v>
      </c>
      <c r="AL35" s="19"/>
      <c r="AM35" s="18" t="str">
        <f>IF(SORTED_PRUNED_COMP!L35="NAN", "              ",CONCATENATE("$(", TEXT(SORTED_PRUNED_COMP!L35, "#,##0.00"), "\times)$"))</f>
        <v>$(0.84\times)$</v>
      </c>
      <c r="AN35" s="19"/>
      <c r="AO35" s="9">
        <f>Yosys!F35</f>
        <v>0.05</v>
      </c>
      <c r="AP35" s="19"/>
      <c r="AQ35" s="18" t="str">
        <f>IF(SORTED_PRUNED_COMP!M35="NAN", "              ",CONCATENATE("$(", TEXT(SORTED_PRUNED_COMP!M35, "#,##0.00"), "\times)$"))</f>
        <v>$(5.00\times)$</v>
      </c>
      <c r="AR35" s="19"/>
      <c r="AS35" s="9">
        <f>Yosys!I35</f>
        <v>0.02</v>
      </c>
      <c r="AT35" s="19"/>
      <c r="AU35" s="18" t="str">
        <f>IF(SORTED_PRUNED_COMP!N35="NAN", "              ",CONCATENATE("$(", TEXT(SORTED_PRUNED_COMP!N35, "#,##0.00"), "\times)$"))</f>
        <v>$(1.00\times)$</v>
      </c>
      <c r="AV35" s="19"/>
      <c r="AW35" s="9">
        <f>Yosys!AM35</f>
        <v>0</v>
      </c>
      <c r="AX35" s="19"/>
      <c r="AY35" s="18" t="str">
        <f>IF(SORTED_PRUNED_COMP!O35="NAN", "              ",CONCATENATE("$(", TEXT(SORTED_PRUNED_COMP!O35, "#,##0.00"), "\times)$"))</f>
        <v>$(0.00\times)$</v>
      </c>
      <c r="AZ35" s="19"/>
      <c r="BA35" s="9">
        <f>Yosys!AO35</f>
        <v>0</v>
      </c>
      <c r="BB35" s="19"/>
      <c r="BC35" s="18" t="str">
        <f>IF(SORTED_PRUNED_COMP!P35="NAN", "              ",CONCATENATE("$(", TEXT(SORTED_PRUNED_COMP!P35, "#,##0.00"), "\times)$"))</f>
        <v xml:space="preserve">              </v>
      </c>
      <c r="BD35" s="19"/>
      <c r="BE35" s="9">
        <f>Yosys!BG35</f>
        <v>0.01</v>
      </c>
      <c r="BF35" s="19"/>
      <c r="BG35" s="18" t="str">
        <f>IF(SORTED_PRUNED_COMP!Q35="NAN", "              ",CONCATENATE("$(", TEXT(SORTED_PRUNED_COMP!Q35, "#,##0.00"), "\times)$"))</f>
        <v>$(1.00\times)$</v>
      </c>
      <c r="BH35" s="19"/>
      <c r="BI35" s="9">
        <f>Yosys!D35</f>
        <v>0.3</v>
      </c>
      <c r="BJ35" s="19"/>
      <c r="BK35" s="18" t="str">
        <f>IF(SORTED_PRUNED_COMP!R35="NAN", "              ",CONCATENATE("$(", TEXT(SORTED_PRUNED_COMP!R35, "#,##0.00"), "\times)$"))</f>
        <v>$(1.25\times)$</v>
      </c>
      <c r="BL35" s="19"/>
      <c r="BM35" s="9">
        <f>(Yosys!Z35)/1000000</f>
        <v>2.6016000000000001E-2</v>
      </c>
      <c r="BN35" s="19"/>
      <c r="BO35" s="18" t="str">
        <f>IF(SORTED_PRUNED_COMP!S35="NAN", "              ",CONCATENATE("$(", TEXT(SORTED_PRUNED_COMP!S35, "#,##0.00"), "\times)$"))</f>
        <v>$(1.01\times)$</v>
      </c>
      <c r="BP35" s="19"/>
      <c r="BQ35" s="20" t="s">
        <v>200</v>
      </c>
    </row>
    <row r="36" spans="1:69" x14ac:dyDescent="0.2">
      <c r="A36" s="9" t="str">
        <f>SORTED_PRUNED_COMP!B36</f>
        <v xml:space="preserve">  bm_dag2_mod</v>
      </c>
      <c r="B36" s="19"/>
      <c r="C36" s="9">
        <f>Yosys!AD36</f>
        <v>24</v>
      </c>
      <c r="D36" s="19"/>
      <c r="E36" s="18" t="str">
        <f>IF(SORTED_PRUNED_COMP!C36="NAN", "              ",CONCATENATE("$(", TEXT(SORTED_PRUNED_COMP!C36, "#,##0.00"), "\times)$"))</f>
        <v>$(1.00\times)$</v>
      </c>
      <c r="F36" s="19"/>
      <c r="G36" s="9">
        <f>Yosys!AE36</f>
        <v>1</v>
      </c>
      <c r="H36" s="19"/>
      <c r="I36" s="9">
        <f>Yosys!H36</f>
        <v>1</v>
      </c>
      <c r="J36" s="19"/>
      <c r="K36" s="18" t="str">
        <f>IF(SORTED_PRUNED_COMP!E36="NAN", "              ",CONCATENATE("$(", TEXT(SORTED_PRUNED_COMP!E36, "#,##0.00"), "\times)$"))</f>
        <v>$(1.00\times)$</v>
      </c>
      <c r="L36" s="19"/>
      <c r="M36" s="9">
        <f>Yosys!P36</f>
        <v>7</v>
      </c>
      <c r="N36" s="19"/>
      <c r="O36" s="18" t="str">
        <f>IF(SORTED_PRUNED_COMP!F36="NAN", "              ",CONCATENATE("$(", TEXT(SORTED_PRUNED_COMP!F36, "#,##0.00"), "\times)$"))</f>
        <v>$(1.00\times)$</v>
      </c>
      <c r="P36" s="19"/>
      <c r="Q36" s="9">
        <f>Yosys!O36</f>
        <v>3</v>
      </c>
      <c r="R36" s="19"/>
      <c r="S36" s="18" t="str">
        <f>IF(SORTED_PRUNED_COMP!G36="NAN", "              ",CONCATENATE("$(", TEXT(SORTED_PRUNED_COMP!G36, "#,##0.00"), "\times)$"))</f>
        <v>$(1.00\times)$</v>
      </c>
      <c r="T36" s="19"/>
      <c r="U36" s="9">
        <f>Yosys!R36</f>
        <v>0</v>
      </c>
      <c r="V36" s="19"/>
      <c r="W36" s="18" t="str">
        <f>IF(SORTED_PRUNED_COMP!H36="NAN", "              ",CONCATENATE("$(", TEXT(SORTED_PRUNED_COMP!H36, "#,##0.00"), "\times)$"))</f>
        <v xml:space="preserve">              </v>
      </c>
      <c r="X36" s="19"/>
      <c r="Y36" s="9">
        <f>Yosys!Q36</f>
        <v>0</v>
      </c>
      <c r="Z36" s="19"/>
      <c r="AA36" s="9" t="str">
        <f>IF(SORTED_PRUNED_COMP!I36="NAN", "              ",CONCATENATE("$(", TEXT(SORTED_PRUNED_COMP!I36, "#,##0.00"), "\times)$"))</f>
        <v xml:space="preserve">              </v>
      </c>
      <c r="AB36" s="19"/>
      <c r="AC36" s="9">
        <f>Yosys!AZ36</f>
        <v>20</v>
      </c>
      <c r="AD36" s="19"/>
      <c r="AE36" s="18" t="str">
        <f>IF(SORTED_PRUNED_COMP!J36="NAN", "              ",CONCATENATE("$(", TEXT(SORTED_PRUNED_COMP!J36, "#,##0.00"), "\times)$"))</f>
        <v>$(1.00\times)$</v>
      </c>
      <c r="AF36" s="19"/>
      <c r="AG36" s="9">
        <f>Yosys!BA36</f>
        <v>31</v>
      </c>
      <c r="AH36" s="19"/>
      <c r="AI36" s="18" t="str">
        <f>IF(SORTED_PRUNED_COMP!K36="NAN", "              ",CONCATENATE("$(", TEXT(SORTED_PRUNED_COMP!K36, "#,##0.00"), "\times)$"))</f>
        <v>$(1.07\times)$</v>
      </c>
      <c r="AJ36" s="19"/>
      <c r="AK36" s="9">
        <f>Yosys!BP36</f>
        <v>0.72215399999999996</v>
      </c>
      <c r="AL36" s="19"/>
      <c r="AM36" s="18" t="str">
        <f>IF(SORTED_PRUNED_COMP!L36="NAN", "              ",CONCATENATE("$(", TEXT(SORTED_PRUNED_COMP!L36, "#,##0.00"), "\times)$"))</f>
        <v>$(1.02\times)$</v>
      </c>
      <c r="AN36" s="19"/>
      <c r="AO36" s="9">
        <f>Yosys!F36</f>
        <v>0.05</v>
      </c>
      <c r="AP36" s="19"/>
      <c r="AQ36" s="18" t="str">
        <f>IF(SORTED_PRUNED_COMP!M36="NAN", "              ",CONCATENATE("$(", TEXT(SORTED_PRUNED_COMP!M36, "#,##0.00"), "\times)$"))</f>
        <v>$(5.00\times)$</v>
      </c>
      <c r="AR36" s="19"/>
      <c r="AS36" s="9">
        <f>Yosys!I36</f>
        <v>0.01</v>
      </c>
      <c r="AT36" s="19"/>
      <c r="AU36" s="18" t="str">
        <f>IF(SORTED_PRUNED_COMP!N36="NAN", "              ",CONCATENATE("$(", TEXT(SORTED_PRUNED_COMP!N36, "#,##0.00"), "\times)$"))</f>
        <v xml:space="preserve">              </v>
      </c>
      <c r="AV36" s="19"/>
      <c r="AW36" s="9">
        <f>Yosys!AM36</f>
        <v>0</v>
      </c>
      <c r="AX36" s="19"/>
      <c r="AY36" s="18" t="str">
        <f>IF(SORTED_PRUNED_COMP!O36="NAN", "              ",CONCATENATE("$(", TEXT(SORTED_PRUNED_COMP!O36, "#,##0.00"), "\times)$"))</f>
        <v xml:space="preserve">              </v>
      </c>
      <c r="AZ36" s="19"/>
      <c r="BA36" s="9">
        <f>Yosys!AO36</f>
        <v>0</v>
      </c>
      <c r="BB36" s="19"/>
      <c r="BC36" s="18" t="str">
        <f>IF(SORTED_PRUNED_COMP!P36="NAN", "              ",CONCATENATE("$(", TEXT(SORTED_PRUNED_COMP!P36, "#,##0.00"), "\times)$"))</f>
        <v xml:space="preserve">              </v>
      </c>
      <c r="BD36" s="19"/>
      <c r="BE36" s="9">
        <f>Yosys!BG36</f>
        <v>0.03</v>
      </c>
      <c r="BF36" s="19"/>
      <c r="BG36" s="18" t="str">
        <f>IF(SORTED_PRUNED_COMP!Q36="NAN", "              ",CONCATENATE("$(", TEXT(SORTED_PRUNED_COMP!Q36, "#,##0.00"), "\times)$"))</f>
        <v>$(1.00\times)$</v>
      </c>
      <c r="BH36" s="19"/>
      <c r="BI36" s="9">
        <f>Yosys!D36</f>
        <v>0.32</v>
      </c>
      <c r="BJ36" s="19"/>
      <c r="BK36" s="18" t="str">
        <f>IF(SORTED_PRUNED_COMP!R36="NAN", "              ",CONCATENATE("$(", TEXT(SORTED_PRUNED_COMP!R36, "#,##0.00"), "\times)$"))</f>
        <v>$(1.23\times)$</v>
      </c>
      <c r="BL36" s="19"/>
      <c r="BM36" s="9">
        <f>(Yosys!Z36)/1000000</f>
        <v>2.6391999999999999E-2</v>
      </c>
      <c r="BN36" s="19"/>
      <c r="BO36" s="18" t="str">
        <f>IF(SORTED_PRUNED_COMP!S36="NAN", "              ",CONCATENATE("$(", TEXT(SORTED_PRUNED_COMP!S36, "#,##0.00"), "\times)$"))</f>
        <v>$(1.00\times)$</v>
      </c>
      <c r="BP36" s="19"/>
      <c r="BQ36" s="20" t="s">
        <v>276</v>
      </c>
    </row>
    <row r="37" spans="1:69" x14ac:dyDescent="0.2">
      <c r="A37" s="9" t="str">
        <f>SORTED_PRUNED_COMP!B37</f>
        <v xml:space="preserve">  bm_dag2_log_mod</v>
      </c>
      <c r="B37" s="19"/>
      <c r="C37" s="9">
        <f>Yosys!AD37</f>
        <v>24</v>
      </c>
      <c r="D37" s="19"/>
      <c r="E37" s="18" t="str">
        <f>IF(SORTED_PRUNED_COMP!C37="NAN", "              ",CONCATENATE("$(", TEXT(SORTED_PRUNED_COMP!C37, "#,##0.00"), "\times)$"))</f>
        <v>$(1.00\times)$</v>
      </c>
      <c r="F37" s="19"/>
      <c r="G37" s="9">
        <f>Yosys!AE37</f>
        <v>1</v>
      </c>
      <c r="H37" s="19"/>
      <c r="I37" s="9">
        <f>Yosys!H37</f>
        <v>1</v>
      </c>
      <c r="J37" s="19"/>
      <c r="K37" s="18" t="str">
        <f>IF(SORTED_PRUNED_COMP!E37="NAN", "              ",CONCATENATE("$(", TEXT(SORTED_PRUNED_COMP!E37, "#,##0.00"), "\times)$"))</f>
        <v>$(1.00\times)$</v>
      </c>
      <c r="L37" s="19"/>
      <c r="M37" s="9">
        <f>Yosys!P37</f>
        <v>7</v>
      </c>
      <c r="N37" s="19"/>
      <c r="O37" s="18" t="str">
        <f>IF(SORTED_PRUNED_COMP!F37="NAN", "              ",CONCATENATE("$(", TEXT(SORTED_PRUNED_COMP!F37, "#,##0.00"), "\times)$"))</f>
        <v>$(1.00\times)$</v>
      </c>
      <c r="P37" s="19"/>
      <c r="Q37" s="9">
        <f>Yosys!O37</f>
        <v>3</v>
      </c>
      <c r="R37" s="19"/>
      <c r="S37" s="18" t="str">
        <f>IF(SORTED_PRUNED_COMP!G37="NAN", "              ",CONCATENATE("$(", TEXT(SORTED_PRUNED_COMP!G37, "#,##0.00"), "\times)$"))</f>
        <v>$(1.00\times)$</v>
      </c>
      <c r="T37" s="19"/>
      <c r="U37" s="9">
        <f>Yosys!R37</f>
        <v>0</v>
      </c>
      <c r="V37" s="19"/>
      <c r="W37" s="18" t="str">
        <f>IF(SORTED_PRUNED_COMP!H37="NAN", "              ",CONCATENATE("$(", TEXT(SORTED_PRUNED_COMP!H37, "#,##0.00"), "\times)$"))</f>
        <v xml:space="preserve">              </v>
      </c>
      <c r="X37" s="19"/>
      <c r="Y37" s="9">
        <f>Yosys!Q37</f>
        <v>0</v>
      </c>
      <c r="Z37" s="19"/>
      <c r="AA37" s="9" t="str">
        <f>IF(SORTED_PRUNED_COMP!I37="NAN", "              ",CONCATENATE("$(", TEXT(SORTED_PRUNED_COMP!I37, "#,##0.00"), "\times)$"))</f>
        <v xml:space="preserve">              </v>
      </c>
      <c r="AB37" s="19"/>
      <c r="AC37" s="9">
        <f>Yosys!AZ37</f>
        <v>20</v>
      </c>
      <c r="AD37" s="19"/>
      <c r="AE37" s="18" t="str">
        <f>IF(SORTED_PRUNED_COMP!J37="NAN", "              ",CONCATENATE("$(", TEXT(SORTED_PRUNED_COMP!J37, "#,##0.00"), "\times)$"))</f>
        <v>$(1.00\times)$</v>
      </c>
      <c r="AF37" s="19"/>
      <c r="AG37" s="9">
        <f>Yosys!BA37</f>
        <v>31</v>
      </c>
      <c r="AH37" s="19"/>
      <c r="AI37" s="18" t="str">
        <f>IF(SORTED_PRUNED_COMP!K37="NAN", "              ",CONCATENATE("$(", TEXT(SORTED_PRUNED_COMP!K37, "#,##0.00"), "\times)$"))</f>
        <v>$(1.07\times)$</v>
      </c>
      <c r="AJ37" s="19"/>
      <c r="AK37" s="9">
        <f>Yosys!BP37</f>
        <v>0.72215399999999996</v>
      </c>
      <c r="AL37" s="19"/>
      <c r="AM37" s="18" t="str">
        <f>IF(SORTED_PRUNED_COMP!L37="NAN", "              ",CONCATENATE("$(", TEXT(SORTED_PRUNED_COMP!L37, "#,##0.00"), "\times)$"))</f>
        <v>$(1.02\times)$</v>
      </c>
      <c r="AN37" s="19"/>
      <c r="AO37" s="9">
        <f>Yosys!F37</f>
        <v>0.05</v>
      </c>
      <c r="AP37" s="19"/>
      <c r="AQ37" s="18" t="str">
        <f>IF(SORTED_PRUNED_COMP!M37="NAN", "              ",CONCATENATE("$(", TEXT(SORTED_PRUNED_COMP!M37, "#,##0.00"), "\times)$"))</f>
        <v>$(5.00\times)$</v>
      </c>
      <c r="AR37" s="19"/>
      <c r="AS37" s="9">
        <f>Yosys!I37</f>
        <v>0</v>
      </c>
      <c r="AT37" s="19"/>
      <c r="AU37" s="18" t="str">
        <f>IF(SORTED_PRUNED_COMP!N37="NAN", "              ",CONCATENATE("$(", TEXT(SORTED_PRUNED_COMP!N37, "#,##0.00"), "\times)$"))</f>
        <v xml:space="preserve">              </v>
      </c>
      <c r="AV37" s="19"/>
      <c r="AW37" s="9">
        <f>Yosys!AM37</f>
        <v>0</v>
      </c>
      <c r="AX37" s="19"/>
      <c r="AY37" s="18" t="str">
        <f>IF(SORTED_PRUNED_COMP!O37="NAN", "              ",CONCATENATE("$(", TEXT(SORTED_PRUNED_COMP!O37, "#,##0.00"), "\times)$"))</f>
        <v xml:space="preserve">              </v>
      </c>
      <c r="AZ37" s="19"/>
      <c r="BA37" s="9">
        <f>Yosys!AO37</f>
        <v>0</v>
      </c>
      <c r="BB37" s="19"/>
      <c r="BC37" s="18" t="str">
        <f>IF(SORTED_PRUNED_COMP!P37="NAN", "              ",CONCATENATE("$(", TEXT(SORTED_PRUNED_COMP!P37, "#,##0.00"), "\times)$"))</f>
        <v xml:space="preserve">              </v>
      </c>
      <c r="BD37" s="19"/>
      <c r="BE37" s="9">
        <f>Yosys!BG37</f>
        <v>0.03</v>
      </c>
      <c r="BF37" s="19"/>
      <c r="BG37" s="18" t="str">
        <f>IF(SORTED_PRUNED_COMP!Q37="NAN", "              ",CONCATENATE("$(", TEXT(SORTED_PRUNED_COMP!Q37, "#,##0.00"), "\times)$"))</f>
        <v>$(1.00\times)$</v>
      </c>
      <c r="BH37" s="19"/>
      <c r="BI37" s="9">
        <f>Yosys!D37</f>
        <v>0.32</v>
      </c>
      <c r="BJ37" s="19"/>
      <c r="BK37" s="18" t="str">
        <f>IF(SORTED_PRUNED_COMP!R37="NAN", "              ",CONCATENATE("$(", TEXT(SORTED_PRUNED_COMP!R37, "#,##0.00"), "\times)$"))</f>
        <v>$(1.23\times)$</v>
      </c>
      <c r="BL37" s="19"/>
      <c r="BM37" s="9">
        <f>(Yosys!Z37)/1000000</f>
        <v>2.6532E-2</v>
      </c>
      <c r="BN37" s="19"/>
      <c r="BO37" s="18" t="str">
        <f>IF(SORTED_PRUNED_COMP!S37="NAN", "              ",CONCATENATE("$(", TEXT(SORTED_PRUNED_COMP!S37, "#,##0.00"), "\times)$"))</f>
        <v>$(1.00\times)$</v>
      </c>
      <c r="BP37" s="19"/>
      <c r="BQ37" s="20" t="s">
        <v>200</v>
      </c>
    </row>
    <row r="38" spans="1:69" x14ac:dyDescent="0.2">
      <c r="A38" s="9" t="str">
        <f>SORTED_PRUNED_COMP!B38</f>
        <v xml:space="preserve">  bm_DL_four_bit_adder_continuous_assign</v>
      </c>
      <c r="B38" s="19"/>
      <c r="C38" s="9">
        <f>Yosys!AD38</f>
        <v>20</v>
      </c>
      <c r="D38" s="19"/>
      <c r="E38" s="18" t="str">
        <f>IF(SORTED_PRUNED_COMP!C38="NAN", "              ",CONCATENATE("$(", TEXT(SORTED_PRUNED_COMP!C38, "#,##0.00"), "\times)$"))</f>
        <v>$(1.00\times)$</v>
      </c>
      <c r="F38" s="19"/>
      <c r="G38" s="9">
        <f>Yosys!AE38</f>
        <v>0</v>
      </c>
      <c r="H38" s="19"/>
      <c r="I38" s="9">
        <f>Yosys!H38</f>
        <v>2</v>
      </c>
      <c r="J38" s="19"/>
      <c r="K38" s="18" t="str">
        <f>IF(SORTED_PRUNED_COMP!E38="NAN", "              ",CONCATENATE("$(", TEXT(SORTED_PRUNED_COMP!E38, "#,##0.00"), "\times)$"))</f>
        <v>$(1.00\times)$</v>
      </c>
      <c r="L38" s="19"/>
      <c r="M38" s="9">
        <f>Yosys!P38</f>
        <v>9</v>
      </c>
      <c r="N38" s="19"/>
      <c r="O38" s="18" t="str">
        <f>IF(SORTED_PRUNED_COMP!F38="NAN", "              ",CONCATENATE("$(", TEXT(SORTED_PRUNED_COMP!F38, "#,##0.00"), "\times)$"))</f>
        <v>$(1.00\times)$</v>
      </c>
      <c r="P38" s="19"/>
      <c r="Q38" s="9">
        <f>Yosys!O38</f>
        <v>1</v>
      </c>
      <c r="R38" s="19"/>
      <c r="S38" s="18" t="str">
        <f>IF(SORTED_PRUNED_COMP!G38="NAN", "              ",CONCATENATE("$(", TEXT(SORTED_PRUNED_COMP!G38, "#,##0.00"), "\times)$"))</f>
        <v>$(1.00\times)$</v>
      </c>
      <c r="T38" s="19"/>
      <c r="U38" s="9">
        <f>Yosys!R38</f>
        <v>0</v>
      </c>
      <c r="V38" s="19"/>
      <c r="W38" s="18" t="str">
        <f>IF(SORTED_PRUNED_COMP!H38="NAN", "              ",CONCATENATE("$(", TEXT(SORTED_PRUNED_COMP!H38, "#,##0.00"), "\times)$"))</f>
        <v xml:space="preserve">              </v>
      </c>
      <c r="X38" s="19"/>
      <c r="Y38" s="9">
        <f>Yosys!Q38</f>
        <v>0</v>
      </c>
      <c r="Z38" s="19"/>
      <c r="AA38" s="9" t="str">
        <f>IF(SORTED_PRUNED_COMP!I38="NAN", "              ",CONCATENATE("$(", TEXT(SORTED_PRUNED_COMP!I38, "#,##0.00"), "\times)$"))</f>
        <v xml:space="preserve">              </v>
      </c>
      <c r="AB38" s="19"/>
      <c r="AC38" s="9">
        <f>Yosys!AZ38</f>
        <v>32</v>
      </c>
      <c r="AD38" s="19"/>
      <c r="AE38" s="18" t="str">
        <f>IF(SORTED_PRUNED_COMP!J38="NAN", "              ",CONCATENATE("$(", TEXT(SORTED_PRUNED_COMP!J38, "#,##0.00"), "\times)$"))</f>
        <v>$(1.00\times)$</v>
      </c>
      <c r="AF38" s="19"/>
      <c r="AG38" s="9">
        <f>Yosys!BA38</f>
        <v>34</v>
      </c>
      <c r="AH38" s="19"/>
      <c r="AI38" s="18" t="str">
        <f>IF(SORTED_PRUNED_COMP!K38="NAN", "              ",CONCATENATE("$(", TEXT(SORTED_PRUNED_COMP!K38, "#,##0.00"), "\times)$"))</f>
        <v>$(1.00\times)$</v>
      </c>
      <c r="AJ38" s="19"/>
      <c r="AK38" s="9">
        <f>Yosys!BP38</f>
        <v>1.8150900000000001</v>
      </c>
      <c r="AL38" s="19"/>
      <c r="AM38" s="18" t="str">
        <f>IF(SORTED_PRUNED_COMP!L38="NAN", "              ",CONCATENATE("$(", TEXT(SORTED_PRUNED_COMP!L38, "#,##0.00"), "\times)$"))</f>
        <v>$(1.00\times)$</v>
      </c>
      <c r="AN38" s="19"/>
      <c r="AO38" s="9">
        <f>Yosys!F38</f>
        <v>0.04</v>
      </c>
      <c r="AP38" s="19"/>
      <c r="AQ38" s="18" t="str">
        <f>IF(SORTED_PRUNED_COMP!M38="NAN", "              ",CONCATENATE("$(", TEXT(SORTED_PRUNED_COMP!M38, "#,##0.00"), "\times)$"))</f>
        <v>$(4.00\times)$</v>
      </c>
      <c r="AR38" s="19"/>
      <c r="AS38" s="9">
        <f>Yosys!I38</f>
        <v>0</v>
      </c>
      <c r="AT38" s="19"/>
      <c r="AU38" s="18" t="str">
        <f>IF(SORTED_PRUNED_COMP!N38="NAN", "              ",CONCATENATE("$(", TEXT(SORTED_PRUNED_COMP!N38, "#,##0.00"), "\times)$"))</f>
        <v>$(0.00\times)$</v>
      </c>
      <c r="AV38" s="19"/>
      <c r="AW38" s="9">
        <f>Yosys!AM38</f>
        <v>0</v>
      </c>
      <c r="AX38" s="19"/>
      <c r="AY38" s="18" t="str">
        <f>IF(SORTED_PRUNED_COMP!O38="NAN", "              ",CONCATENATE("$(", TEXT(SORTED_PRUNED_COMP!O38, "#,##0.00"), "\times)$"))</f>
        <v xml:space="preserve">              </v>
      </c>
      <c r="AZ38" s="19"/>
      <c r="BA38" s="9">
        <f>Yosys!AO38</f>
        <v>0</v>
      </c>
      <c r="BB38" s="19"/>
      <c r="BC38" s="18" t="str">
        <f>IF(SORTED_PRUNED_COMP!P38="NAN", "              ",CONCATENATE("$(", TEXT(SORTED_PRUNED_COMP!P38, "#,##0.00"), "\times)$"))</f>
        <v xml:space="preserve">              </v>
      </c>
      <c r="BD38" s="19"/>
      <c r="BE38" s="9">
        <f>Yosys!BG38</f>
        <v>0.02</v>
      </c>
      <c r="BF38" s="19"/>
      <c r="BG38" s="18" t="str">
        <f>IF(SORTED_PRUNED_COMP!Q38="NAN", "              ",CONCATENATE("$(", TEXT(SORTED_PRUNED_COMP!Q38, "#,##0.00"), "\times)$"))</f>
        <v>$(2.00\times)$</v>
      </c>
      <c r="BH38" s="19"/>
      <c r="BI38" s="9">
        <f>Yosys!D38</f>
        <v>0.27</v>
      </c>
      <c r="BJ38" s="19"/>
      <c r="BK38" s="18" t="str">
        <f>IF(SORTED_PRUNED_COMP!R38="NAN", "              ",CONCATENATE("$(", TEXT(SORTED_PRUNED_COMP!R38, "#,##0.00"), "\times)$"))</f>
        <v>$(1.17\times)$</v>
      </c>
      <c r="BL38" s="19"/>
      <c r="BM38" s="9">
        <f>(Yosys!Z38)/1000000</f>
        <v>2.614E-2</v>
      </c>
      <c r="BN38" s="19"/>
      <c r="BO38" s="18" t="str">
        <f>IF(SORTED_PRUNED_COMP!S38="NAN", "              ",CONCATENATE("$(", TEXT(SORTED_PRUNED_COMP!S38, "#,##0.00"), "\times)$"))</f>
        <v>$(1.01\times)$</v>
      </c>
      <c r="BP38" s="19"/>
      <c r="BQ38" s="20" t="s">
        <v>201</v>
      </c>
    </row>
    <row r="39" spans="1:69" x14ac:dyDescent="0.2">
      <c r="A39" s="9" t="str">
        <f>SORTED_PRUNED_COMP!B39</f>
        <v xml:space="preserve">  bm_DL_4_bit_shift_register</v>
      </c>
      <c r="B39" s="19"/>
      <c r="C39" s="9">
        <f>Yosys!AD39</f>
        <v>19</v>
      </c>
      <c r="D39" s="19"/>
      <c r="E39" s="18" t="str">
        <f>IF(SORTED_PRUNED_COMP!C39="NAN", "              ",CONCATENATE("$(", TEXT(SORTED_PRUNED_COMP!C39, "#,##0.00"), "\times)$"))</f>
        <v>$(1.00\times)$</v>
      </c>
      <c r="F39" s="19"/>
      <c r="G39" s="9">
        <f>Yosys!AE39</f>
        <v>1</v>
      </c>
      <c r="H39" s="19"/>
      <c r="I39" s="9">
        <f>Yosys!H39</f>
        <v>1</v>
      </c>
      <c r="J39" s="19"/>
      <c r="K39" s="18" t="str">
        <f>IF(SORTED_PRUNED_COMP!E39="NAN", "              ",CONCATENATE("$(", TEXT(SORTED_PRUNED_COMP!E39, "#,##0.00"), "\times)$"))</f>
        <v>$(1.00\times)$</v>
      </c>
      <c r="L39" s="19"/>
      <c r="M39" s="9">
        <f>Yosys!P39</f>
        <v>7</v>
      </c>
      <c r="N39" s="19"/>
      <c r="O39" s="18" t="str">
        <f>IF(SORTED_PRUNED_COMP!F39="NAN", "              ",CONCATENATE("$(", TEXT(SORTED_PRUNED_COMP!F39, "#,##0.00"), "\times)$"))</f>
        <v>$(1.00\times)$</v>
      </c>
      <c r="P39" s="19"/>
      <c r="Q39" s="9">
        <f>Yosys!O39</f>
        <v>1</v>
      </c>
      <c r="R39" s="19"/>
      <c r="S39" s="18" t="str">
        <f>IF(SORTED_PRUNED_COMP!G39="NAN", "              ",CONCATENATE("$(", TEXT(SORTED_PRUNED_COMP!G39, "#,##0.00"), "\times)$"))</f>
        <v>$(1.00\times)$</v>
      </c>
      <c r="T39" s="19"/>
      <c r="U39" s="9">
        <f>Yosys!R39</f>
        <v>0</v>
      </c>
      <c r="V39" s="19"/>
      <c r="W39" s="18" t="str">
        <f>IF(SORTED_PRUNED_COMP!H39="NAN", "              ",CONCATENATE("$(", TEXT(SORTED_PRUNED_COMP!H39, "#,##0.00"), "\times)$"))</f>
        <v xml:space="preserve">              </v>
      </c>
      <c r="X39" s="19"/>
      <c r="Y39" s="9">
        <f>Yosys!Q39</f>
        <v>0</v>
      </c>
      <c r="Z39" s="19"/>
      <c r="AA39" s="9" t="str">
        <f>IF(SORTED_PRUNED_COMP!I39="NAN", "              ",CONCATENATE("$(", TEXT(SORTED_PRUNED_COMP!I39, "#,##0.00"), "\times)$"))</f>
        <v xml:space="preserve">              </v>
      </c>
      <c r="AB39" s="19"/>
      <c r="AC39" s="9">
        <f>Yosys!AZ39</f>
        <v>26</v>
      </c>
      <c r="AD39" s="19"/>
      <c r="AE39" s="18" t="str">
        <f>IF(SORTED_PRUNED_COMP!J39="NAN", "              ",CONCATENATE("$(", TEXT(SORTED_PRUNED_COMP!J39, "#,##0.00"), "\times)$"))</f>
        <v>$(1.00\times)$</v>
      </c>
      <c r="AF39" s="19"/>
      <c r="AG39" s="9">
        <f>Yosys!BA39</f>
        <v>56</v>
      </c>
      <c r="AH39" s="19"/>
      <c r="AI39" s="18" t="str">
        <f>IF(SORTED_PRUNED_COMP!K39="NAN", "              ",CONCATENATE("$(", TEXT(SORTED_PRUNED_COMP!K39, "#,##0.00"), "\times)$"))</f>
        <v>$(1.00\times)$</v>
      </c>
      <c r="AJ39" s="19"/>
      <c r="AK39" s="9">
        <f>Yosys!BP39</f>
        <v>0.758405</v>
      </c>
      <c r="AL39" s="19"/>
      <c r="AM39" s="18" t="str">
        <f>IF(SORTED_PRUNED_COMP!L39="NAN", "              ",CONCATENATE("$(", TEXT(SORTED_PRUNED_COMP!L39, "#,##0.00"), "\times)$"))</f>
        <v>$(1.00\times)$</v>
      </c>
      <c r="AN39" s="19"/>
      <c r="AO39" s="9">
        <f>Yosys!F39</f>
        <v>0.03</v>
      </c>
      <c r="AP39" s="19"/>
      <c r="AQ39" s="18" t="str">
        <f>IF(SORTED_PRUNED_COMP!M39="NAN", "              ",CONCATENATE("$(", TEXT(SORTED_PRUNED_COMP!M39, "#,##0.00"), "\times)$"))</f>
        <v>$(3.00\times)$</v>
      </c>
      <c r="AR39" s="19"/>
      <c r="AS39" s="9">
        <f>Yosys!I39</f>
        <v>0.02</v>
      </c>
      <c r="AT39" s="19"/>
      <c r="AU39" s="18" t="str">
        <f>IF(SORTED_PRUNED_COMP!N39="NAN", "              ",CONCATENATE("$(", TEXT(SORTED_PRUNED_COMP!N39, "#,##0.00"), "\times)$"))</f>
        <v>$(1.00\times)$</v>
      </c>
      <c r="AV39" s="19"/>
      <c r="AW39" s="9">
        <f>Yosys!AM39</f>
        <v>0</v>
      </c>
      <c r="AX39" s="19"/>
      <c r="AY39" s="18" t="str">
        <f>IF(SORTED_PRUNED_COMP!O39="NAN", "              ",CONCATENATE("$(", TEXT(SORTED_PRUNED_COMP!O39, "#,##0.00"), "\times)$"))</f>
        <v xml:space="preserve">              </v>
      </c>
      <c r="AZ39" s="19"/>
      <c r="BA39" s="9">
        <f>Yosys!AO39</f>
        <v>0</v>
      </c>
      <c r="BB39" s="19"/>
      <c r="BC39" s="18" t="str">
        <f>IF(SORTED_PRUNED_COMP!P39="NAN", "              ",CONCATENATE("$(", TEXT(SORTED_PRUNED_COMP!P39, "#,##0.00"), "\times)$"))</f>
        <v xml:space="preserve">              </v>
      </c>
      <c r="BD39" s="19"/>
      <c r="BE39" s="9">
        <f>Yosys!BG39</f>
        <v>0.01</v>
      </c>
      <c r="BF39" s="19"/>
      <c r="BG39" s="18" t="str">
        <f>IF(SORTED_PRUNED_COMP!Q39="NAN", "              ",CONCATENATE("$(", TEXT(SORTED_PRUNED_COMP!Q39, "#,##0.00"), "\times)$"))</f>
        <v>$(1.00\times)$</v>
      </c>
      <c r="BH39" s="19"/>
      <c r="BI39" s="9">
        <f>Yosys!D39</f>
        <v>0.27</v>
      </c>
      <c r="BJ39" s="19"/>
      <c r="BK39" s="18" t="str">
        <f>IF(SORTED_PRUNED_COMP!R39="NAN", "              ",CONCATENATE("$(", TEXT(SORTED_PRUNED_COMP!R39, "#,##0.00"), "\times)$"))</f>
        <v>$(1.17\times)$</v>
      </c>
      <c r="BL39" s="19"/>
      <c r="BM39" s="9">
        <f>(Yosys!Z39)/1000000</f>
        <v>2.5992000000000001E-2</v>
      </c>
      <c r="BN39" s="19"/>
      <c r="BO39" s="18" t="str">
        <f>IF(SORTED_PRUNED_COMP!S39="NAN", "              ",CONCATENATE("$(", TEXT(SORTED_PRUNED_COMP!S39, "#,##0.00"), "\times)$"))</f>
        <v>$(1.01\times)$</v>
      </c>
      <c r="BP39" s="19"/>
      <c r="BQ39" s="20" t="s">
        <v>196</v>
      </c>
    </row>
    <row r="40" spans="1:69" x14ac:dyDescent="0.2">
      <c r="A40" s="9" t="str">
        <f>SORTED_PRUNED_COMP!B40</f>
        <v xml:space="preserve">  bm_DL_BCD_7_segment_without_x</v>
      </c>
      <c r="B40" s="19"/>
      <c r="C40" s="9">
        <f>Yosys!AD40</f>
        <v>18</v>
      </c>
      <c r="D40" s="19"/>
      <c r="E40" s="18" t="str">
        <f>IF(SORTED_PRUNED_COMP!C40="NAN", "              ",CONCATENATE("$(", TEXT(SORTED_PRUNED_COMP!C40, "#,##0.00"), "\times)$"))</f>
        <v>$(1.00\times)$</v>
      </c>
      <c r="F40" s="19"/>
      <c r="G40" s="9">
        <f>Yosys!AE40</f>
        <v>0</v>
      </c>
      <c r="H40" s="19"/>
      <c r="I40" s="9">
        <f>Yosys!H40</f>
        <v>1</v>
      </c>
      <c r="J40" s="19"/>
      <c r="K40" s="18" t="str">
        <f>IF(SORTED_PRUNED_COMP!E40="NAN", "              ",CONCATENATE("$(", TEXT(SORTED_PRUNED_COMP!E40, "#,##0.00"), "\times)$"))</f>
        <v>$(1.00\times)$</v>
      </c>
      <c r="L40" s="19"/>
      <c r="M40" s="9">
        <f>Yosys!P40</f>
        <v>4</v>
      </c>
      <c r="N40" s="19"/>
      <c r="O40" s="18" t="str">
        <f>IF(SORTED_PRUNED_COMP!F40="NAN", "              ",CONCATENATE("$(", TEXT(SORTED_PRUNED_COMP!F40, "#,##0.00"), "\times)$"))</f>
        <v>$(1.00\times)$</v>
      </c>
      <c r="P40" s="19"/>
      <c r="Q40" s="9">
        <f>Yosys!O40</f>
        <v>1</v>
      </c>
      <c r="R40" s="19"/>
      <c r="S40" s="18" t="str">
        <f>IF(SORTED_PRUNED_COMP!G40="NAN", "              ",CONCATENATE("$(", TEXT(SORTED_PRUNED_COMP!G40, "#,##0.00"), "\times)$"))</f>
        <v>$(1.00\times)$</v>
      </c>
      <c r="T40" s="19"/>
      <c r="U40" s="9">
        <f>Yosys!R40</f>
        <v>0</v>
      </c>
      <c r="V40" s="19"/>
      <c r="W40" s="18" t="str">
        <f>IF(SORTED_PRUNED_COMP!H40="NAN", "              ",CONCATENATE("$(", TEXT(SORTED_PRUNED_COMP!H40, "#,##0.00"), "\times)$"))</f>
        <v xml:space="preserve">              </v>
      </c>
      <c r="X40" s="19"/>
      <c r="Y40" s="9">
        <f>Yosys!Q40</f>
        <v>0</v>
      </c>
      <c r="Z40" s="19"/>
      <c r="AA40" s="9" t="str">
        <f>IF(SORTED_PRUNED_COMP!I40="NAN", "              ",CONCATENATE("$(", TEXT(SORTED_PRUNED_COMP!I40, "#,##0.00"), "\times)$"))</f>
        <v xml:space="preserve">              </v>
      </c>
      <c r="AB40" s="19"/>
      <c r="AC40" s="9">
        <f>Yosys!AZ40</f>
        <v>32</v>
      </c>
      <c r="AD40" s="19"/>
      <c r="AE40" s="18" t="str">
        <f>IF(SORTED_PRUNED_COMP!J40="NAN", "              ",CONCATENATE("$(", TEXT(SORTED_PRUNED_COMP!J40, "#,##0.00"), "\times)$"))</f>
        <v>$(1.00\times)$</v>
      </c>
      <c r="AF40" s="19"/>
      <c r="AG40" s="9">
        <f>Yosys!BA40</f>
        <v>76</v>
      </c>
      <c r="AH40" s="19"/>
      <c r="AI40" s="18" t="str">
        <f>IF(SORTED_PRUNED_COMP!K40="NAN", "              ",CONCATENATE("$(", TEXT(SORTED_PRUNED_COMP!K40, "#,##0.00"), "\times)$"))</f>
        <v>$(1.00\times)$</v>
      </c>
      <c r="AJ40" s="19"/>
      <c r="AK40" s="9">
        <f>Yosys!BP40</f>
        <v>1.4048</v>
      </c>
      <c r="AL40" s="19"/>
      <c r="AM40" s="18" t="str">
        <f>IF(SORTED_PRUNED_COMP!L40="NAN", "              ",CONCATENATE("$(", TEXT(SORTED_PRUNED_COMP!L40, "#,##0.00"), "\times)$"))</f>
        <v>$(1.00\times)$</v>
      </c>
      <c r="AN40" s="19"/>
      <c r="AO40" s="9">
        <f>Yosys!F40</f>
        <v>0.05</v>
      </c>
      <c r="AP40" s="19"/>
      <c r="AQ40" s="18" t="str">
        <f>IF(SORTED_PRUNED_COMP!M40="NAN", "              ",CONCATENATE("$(", TEXT(SORTED_PRUNED_COMP!M40, "#,##0.00"), "\times)$"))</f>
        <v>$(5.00\times)$</v>
      </c>
      <c r="AR40" s="19"/>
      <c r="AS40" s="9">
        <f>Yosys!I40</f>
        <v>0.02</v>
      </c>
      <c r="AT40" s="19"/>
      <c r="AU40" s="18" t="str">
        <f>IF(SORTED_PRUNED_COMP!N40="NAN", "              ",CONCATENATE("$(", TEXT(SORTED_PRUNED_COMP!N40, "#,##0.00"), "\times)$"))</f>
        <v>$(1.00\times)$</v>
      </c>
      <c r="AV40" s="19"/>
      <c r="AW40" s="9">
        <f>Yosys!AM40</f>
        <v>0.01</v>
      </c>
      <c r="AX40" s="19"/>
      <c r="AY40" s="18" t="str">
        <f>IF(SORTED_PRUNED_COMP!O40="NAN", "              ",CONCATENATE("$(", TEXT(SORTED_PRUNED_COMP!O40, "#,##0.00"), "\times)$"))</f>
        <v>$(1.00\times)$</v>
      </c>
      <c r="AZ40" s="19"/>
      <c r="BA40" s="9">
        <f>Yosys!AO40</f>
        <v>0</v>
      </c>
      <c r="BB40" s="19"/>
      <c r="BC40" s="18" t="str">
        <f>IF(SORTED_PRUNED_COMP!P40="NAN", "              ",CONCATENATE("$(", TEXT(SORTED_PRUNED_COMP!P40, "#,##0.00"), "\times)$"))</f>
        <v xml:space="preserve">              </v>
      </c>
      <c r="BD40" s="19"/>
      <c r="BE40" s="9">
        <f>Yosys!BG40</f>
        <v>0.02</v>
      </c>
      <c r="BF40" s="19"/>
      <c r="BG40" s="18" t="str">
        <f>IF(SORTED_PRUNED_COMP!Q40="NAN", "              ",CONCATENATE("$(", TEXT(SORTED_PRUNED_COMP!Q40, "#,##0.00"), "\times)$"))</f>
        <v>$(1.00\times)$</v>
      </c>
      <c r="BH40" s="19"/>
      <c r="BI40" s="9">
        <f>Yosys!D40</f>
        <v>0.3</v>
      </c>
      <c r="BJ40" s="19"/>
      <c r="BK40" s="18" t="str">
        <f>IF(SORTED_PRUNED_COMP!R40="NAN", "              ",CONCATENATE("$(", TEXT(SORTED_PRUNED_COMP!R40, "#,##0.00"), "\times)$"))</f>
        <v>$(1.25\times)$</v>
      </c>
      <c r="BL40" s="19"/>
      <c r="BM40" s="9">
        <f>(Yosys!Z40)/1000000</f>
        <v>2.5744E-2</v>
      </c>
      <c r="BN40" s="19"/>
      <c r="BO40" s="18" t="str">
        <f>IF(SORTED_PRUNED_COMP!S40="NAN", "              ",CONCATENATE("$(", TEXT(SORTED_PRUNED_COMP!S40, "#,##0.00"), "\times)$"))</f>
        <v>$(1.00\times)$</v>
      </c>
      <c r="BP40" s="19"/>
      <c r="BQ40" s="20" t="s">
        <v>196</v>
      </c>
    </row>
    <row r="41" spans="1:69" x14ac:dyDescent="0.2">
      <c r="A41" s="9" t="str">
        <f>SORTED_PRUNED_COMP!B41</f>
        <v xml:space="preserve">  bm_tester</v>
      </c>
      <c r="B41" s="19"/>
      <c r="C41" s="9">
        <f>Yosys!AD41</f>
        <v>17</v>
      </c>
      <c r="D41" s="19"/>
      <c r="E41" s="18" t="str">
        <f>IF(SORTED_PRUNED_COMP!C41="NAN", "              ",CONCATENATE("$(", TEXT(SORTED_PRUNED_COMP!C41, "#,##0.00"), "\times)$"))</f>
        <v>$(1.00\times)$</v>
      </c>
      <c r="F41" s="19"/>
      <c r="G41" s="9">
        <f>Yosys!AE41</f>
        <v>1</v>
      </c>
      <c r="H41" s="19"/>
      <c r="I41" s="9">
        <f>Yosys!H41</f>
        <v>1</v>
      </c>
      <c r="J41" s="19"/>
      <c r="K41" s="18" t="str">
        <f>IF(SORTED_PRUNED_COMP!E41="NAN", "              ",CONCATENATE("$(", TEXT(SORTED_PRUNED_COMP!E41, "#,##0.00"), "\times)$"))</f>
        <v>$(1.00\times)$</v>
      </c>
      <c r="L41" s="19"/>
      <c r="M41" s="9">
        <f>Yosys!P41</f>
        <v>5</v>
      </c>
      <c r="N41" s="19"/>
      <c r="O41" s="18" t="str">
        <f>IF(SORTED_PRUNED_COMP!F41="NAN", "              ",CONCATENATE("$(", TEXT(SORTED_PRUNED_COMP!F41, "#,##0.00"), "\times)$"))</f>
        <v>$(1.00\times)$</v>
      </c>
      <c r="P41" s="19"/>
      <c r="Q41" s="9">
        <f>Yosys!O41</f>
        <v>4</v>
      </c>
      <c r="R41" s="19"/>
      <c r="S41" s="18" t="str">
        <f>IF(SORTED_PRUNED_COMP!G41="NAN", "              ",CONCATENATE("$(", TEXT(SORTED_PRUNED_COMP!G41, "#,##0.00"), "\times)$"))</f>
        <v>$(1.00\times)$</v>
      </c>
      <c r="T41" s="19"/>
      <c r="U41" s="9">
        <f>Yosys!R41</f>
        <v>0</v>
      </c>
      <c r="V41" s="19"/>
      <c r="W41" s="18" t="str">
        <f>IF(SORTED_PRUNED_COMP!H41="NAN", "              ",CONCATENATE("$(", TEXT(SORTED_PRUNED_COMP!H41, "#,##0.00"), "\times)$"))</f>
        <v xml:space="preserve">              </v>
      </c>
      <c r="X41" s="19"/>
      <c r="Y41" s="9">
        <f>Yosys!Q41</f>
        <v>0</v>
      </c>
      <c r="Z41" s="19"/>
      <c r="AA41" s="9" t="str">
        <f>IF(SORTED_PRUNED_COMP!I41="NAN", "              ",CONCATENATE("$(", TEXT(SORTED_PRUNED_COMP!I41, "#,##0.00"), "\times)$"))</f>
        <v xml:space="preserve">              </v>
      </c>
      <c r="AB41" s="19"/>
      <c r="AC41" s="9">
        <f>Yosys!AZ41</f>
        <v>20</v>
      </c>
      <c r="AD41" s="19"/>
      <c r="AE41" s="18" t="str">
        <f>IF(SORTED_PRUNED_COMP!J41="NAN", "              ",CONCATENATE("$(", TEXT(SORTED_PRUNED_COMP!J41, "#,##0.00"), "\times)$"))</f>
        <v>$(1.00\times)$</v>
      </c>
      <c r="AF41" s="19"/>
      <c r="AG41" s="9">
        <f>Yosys!BA41</f>
        <v>34</v>
      </c>
      <c r="AH41" s="19"/>
      <c r="AI41" s="18" t="str">
        <f>IF(SORTED_PRUNED_COMP!K41="NAN", "              ",CONCATENATE("$(", TEXT(SORTED_PRUNED_COMP!K41, "#,##0.00"), "\times)$"))</f>
        <v>$(0.92\times)$</v>
      </c>
      <c r="AJ41" s="19"/>
      <c r="AK41" s="9">
        <f>Yosys!BP41</f>
        <v>0.91356800000000005</v>
      </c>
      <c r="AL41" s="19"/>
      <c r="AM41" s="18" t="str">
        <f>IF(SORTED_PRUNED_COMP!L41="NAN", "              ",CONCATENATE("$(", TEXT(SORTED_PRUNED_COMP!L41, "#,##0.00"), "\times)$"))</f>
        <v>$(1.07\times)$</v>
      </c>
      <c r="AN41" s="19"/>
      <c r="AO41" s="9">
        <f>Yosys!F41</f>
        <v>0.06</v>
      </c>
      <c r="AP41" s="19"/>
      <c r="AQ41" s="18" t="str">
        <f>IF(SORTED_PRUNED_COMP!M41="NAN", "              ",CONCATENATE("$(", TEXT(SORTED_PRUNED_COMP!M41, "#,##0.00"), "\times)$"))</f>
        <v>$(6.00\times)$</v>
      </c>
      <c r="AR41" s="19"/>
      <c r="AS41" s="9">
        <f>Yosys!I41</f>
        <v>0.02</v>
      </c>
      <c r="AT41" s="19"/>
      <c r="AU41" s="18" t="str">
        <f>IF(SORTED_PRUNED_COMP!N41="NAN", "              ",CONCATENATE("$(", TEXT(SORTED_PRUNED_COMP!N41, "#,##0.00"), "\times)$"))</f>
        <v>$(2.00\times)$</v>
      </c>
      <c r="AV41" s="19"/>
      <c r="AW41" s="9">
        <f>Yosys!AM41</f>
        <v>0</v>
      </c>
      <c r="AX41" s="19"/>
      <c r="AY41" s="18" t="str">
        <f>IF(SORTED_PRUNED_COMP!O41="NAN", "              ",CONCATENATE("$(", TEXT(SORTED_PRUNED_COMP!O41, "#,##0.00"), "\times)$"))</f>
        <v xml:space="preserve">              </v>
      </c>
      <c r="AZ41" s="19"/>
      <c r="BA41" s="9">
        <f>Yosys!AO41</f>
        <v>0</v>
      </c>
      <c r="BB41" s="19"/>
      <c r="BC41" s="18" t="str">
        <f>IF(SORTED_PRUNED_COMP!P41="NAN", "              ",CONCATENATE("$(", TEXT(SORTED_PRUNED_COMP!P41, "#,##0.00"), "\times)$"))</f>
        <v xml:space="preserve">              </v>
      </c>
      <c r="BD41" s="19"/>
      <c r="BE41" s="9">
        <f>Yosys!BG41</f>
        <v>0.03</v>
      </c>
      <c r="BF41" s="19"/>
      <c r="BG41" s="18" t="str">
        <f>IF(SORTED_PRUNED_COMP!Q41="NAN", "              ",CONCATENATE("$(", TEXT(SORTED_PRUNED_COMP!Q41, "#,##0.00"), "\times)$"))</f>
        <v>$(1.00\times)$</v>
      </c>
      <c r="BH41" s="19"/>
      <c r="BI41" s="9">
        <f>Yosys!D41</f>
        <v>0.34</v>
      </c>
      <c r="BJ41" s="19"/>
      <c r="BK41" s="18" t="str">
        <f>IF(SORTED_PRUNED_COMP!R41="NAN", "              ",CONCATENATE("$(", TEXT(SORTED_PRUNED_COMP!R41, "#,##0.00"), "\times)$"))</f>
        <v>$(1.26\times)$</v>
      </c>
      <c r="BL41" s="19"/>
      <c r="BM41" s="9">
        <f>(Yosys!Z41)/1000000</f>
        <v>2.6287999999999999E-2</v>
      </c>
      <c r="BN41" s="19"/>
      <c r="BO41" s="18" t="str">
        <f>IF(SORTED_PRUNED_COMP!S41="NAN", "              ",CONCATENATE("$(", TEXT(SORTED_PRUNED_COMP!S41, "#,##0.00"), "\times)$"))</f>
        <v>$(0.99\times)$</v>
      </c>
      <c r="BP41" s="19"/>
      <c r="BQ41" s="20" t="s">
        <v>196</v>
      </c>
    </row>
    <row r="42" spans="1:69" x14ac:dyDescent="0.2">
      <c r="A42" s="9" t="str">
        <f>SORTED_PRUNED_COMP!B42</f>
        <v xml:space="preserve">  bm_if_reset</v>
      </c>
      <c r="B42" s="19"/>
      <c r="C42" s="9">
        <f>Yosys!AD42</f>
        <v>17</v>
      </c>
      <c r="D42" s="19"/>
      <c r="E42" s="18" t="str">
        <f>IF(SORTED_PRUNED_COMP!C42="NAN", "              ",CONCATENATE("$(", TEXT(SORTED_PRUNED_COMP!C42, "#,##0.00"), "\times)$"))</f>
        <v>$(1.00\times)$</v>
      </c>
      <c r="F42" s="19"/>
      <c r="G42" s="9">
        <f>Yosys!AE42</f>
        <v>1</v>
      </c>
      <c r="H42" s="19"/>
      <c r="I42" s="9">
        <f>Yosys!H42</f>
        <v>1</v>
      </c>
      <c r="J42" s="19"/>
      <c r="K42" s="18" t="str">
        <f>IF(SORTED_PRUNED_COMP!E42="NAN", "              ",CONCATENATE("$(", TEXT(SORTED_PRUNED_COMP!E42, "#,##0.00"), "\times)$"))</f>
        <v>$(1.00\times)$</v>
      </c>
      <c r="L42" s="19"/>
      <c r="M42" s="9">
        <f>Yosys!P42</f>
        <v>8</v>
      </c>
      <c r="N42" s="19"/>
      <c r="O42" s="18" t="str">
        <f>IF(SORTED_PRUNED_COMP!F42="NAN", "              ",CONCATENATE("$(", TEXT(SORTED_PRUNED_COMP!F42, "#,##0.00"), "\times)$"))</f>
        <v>$(1.00\times)$</v>
      </c>
      <c r="P42" s="19"/>
      <c r="Q42" s="9">
        <f>Yosys!O42</f>
        <v>1</v>
      </c>
      <c r="R42" s="19"/>
      <c r="S42" s="18" t="str">
        <f>IF(SORTED_PRUNED_COMP!G42="NAN", "              ",CONCATENATE("$(", TEXT(SORTED_PRUNED_COMP!G42, "#,##0.00"), "\times)$"))</f>
        <v>$(1.00\times)$</v>
      </c>
      <c r="T42" s="19"/>
      <c r="U42" s="9">
        <f>Yosys!R42</f>
        <v>0</v>
      </c>
      <c r="V42" s="19"/>
      <c r="W42" s="18" t="str">
        <f>IF(SORTED_PRUNED_COMP!H42="NAN", "              ",CONCATENATE("$(", TEXT(SORTED_PRUNED_COMP!H42, "#,##0.00"), "\times)$"))</f>
        <v xml:space="preserve">              </v>
      </c>
      <c r="X42" s="19"/>
      <c r="Y42" s="9">
        <f>Yosys!Q42</f>
        <v>0</v>
      </c>
      <c r="Z42" s="19"/>
      <c r="AA42" s="9" t="str">
        <f>IF(SORTED_PRUNED_COMP!I42="NAN", "              ",CONCATENATE("$(", TEXT(SORTED_PRUNED_COMP!I42, "#,##0.00"), "\times)$"))</f>
        <v xml:space="preserve">              </v>
      </c>
      <c r="AB42" s="19"/>
      <c r="AC42" s="9">
        <f>Yosys!AZ42</f>
        <v>26</v>
      </c>
      <c r="AD42" s="19"/>
      <c r="AE42" s="18" t="str">
        <f>IF(SORTED_PRUNED_COMP!J42="NAN", "              ",CONCATENATE("$(", TEXT(SORTED_PRUNED_COMP!J42, "#,##0.00"), "\times)$"))</f>
        <v>$(0.93\times)$</v>
      </c>
      <c r="AF42" s="19"/>
      <c r="AG42" s="9">
        <f>Yosys!BA42</f>
        <v>37</v>
      </c>
      <c r="AH42" s="19"/>
      <c r="AI42" s="18" t="str">
        <f>IF(SORTED_PRUNED_COMP!K42="NAN", "              ",CONCATENATE("$(", TEXT(SORTED_PRUNED_COMP!K42, "#,##0.00"), "\times)$"))</f>
        <v>$(1.28\times)$</v>
      </c>
      <c r="AJ42" s="19"/>
      <c r="AK42" s="9">
        <f>Yosys!BP42</f>
        <v>0.68488599999999999</v>
      </c>
      <c r="AL42" s="19"/>
      <c r="AM42" s="18" t="str">
        <f>IF(SORTED_PRUNED_COMP!L42="NAN", "              ",CONCATENATE("$(", TEXT(SORTED_PRUNED_COMP!L42, "#,##0.00"), "\times)$"))</f>
        <v>$(-0.68\times)$</v>
      </c>
      <c r="AN42" s="19"/>
      <c r="AO42" s="9">
        <f>Yosys!F42</f>
        <v>0.06</v>
      </c>
      <c r="AP42" s="19"/>
      <c r="AQ42" s="18" t="str">
        <f>IF(SORTED_PRUNED_COMP!M42="NAN", "              ",CONCATENATE("$(", TEXT(SORTED_PRUNED_COMP!M42, "#,##0.00"), "\times)$"))</f>
        <v>$(6.00\times)$</v>
      </c>
      <c r="AR42" s="19"/>
      <c r="AS42" s="9">
        <f>Yosys!I42</f>
        <v>0.02</v>
      </c>
      <c r="AT42" s="19"/>
      <c r="AU42" s="18" t="str">
        <f>IF(SORTED_PRUNED_COMP!N42="NAN", "              ",CONCATENATE("$(", TEXT(SORTED_PRUNED_COMP!N42, "#,##0.00"), "\times)$"))</f>
        <v>$(1.00\times)$</v>
      </c>
      <c r="AV42" s="19"/>
      <c r="AW42" s="9">
        <f>Yosys!AM42</f>
        <v>0</v>
      </c>
      <c r="AX42" s="19"/>
      <c r="AY42" s="18" t="str">
        <f>IF(SORTED_PRUNED_COMP!O42="NAN", "              ",CONCATENATE("$(", TEXT(SORTED_PRUNED_COMP!O42, "#,##0.00"), "\times)$"))</f>
        <v xml:space="preserve">              </v>
      </c>
      <c r="AZ42" s="19"/>
      <c r="BA42" s="9">
        <f>Yosys!AO42</f>
        <v>0</v>
      </c>
      <c r="BB42" s="19"/>
      <c r="BC42" s="18" t="str">
        <f>IF(SORTED_PRUNED_COMP!P42="NAN", "              ",CONCATENATE("$(", TEXT(SORTED_PRUNED_COMP!P42, "#,##0.00"), "\times)$"))</f>
        <v xml:space="preserve">              </v>
      </c>
      <c r="BD42" s="19"/>
      <c r="BE42" s="9">
        <f>Yosys!BG42</f>
        <v>0.01</v>
      </c>
      <c r="BF42" s="19"/>
      <c r="BG42" s="18" t="str">
        <f>IF(SORTED_PRUNED_COMP!Q42="NAN", "              ",CONCATENATE("$(", TEXT(SORTED_PRUNED_COMP!Q42, "#,##0.00"), "\times)$"))</f>
        <v>$(1.00\times)$</v>
      </c>
      <c r="BH42" s="19"/>
      <c r="BI42" s="9">
        <f>Yosys!D42</f>
        <v>0.28999999999999998</v>
      </c>
      <c r="BJ42" s="19"/>
      <c r="BK42" s="18" t="str">
        <f>IF(SORTED_PRUNED_COMP!R42="NAN", "              ",CONCATENATE("$(", TEXT(SORTED_PRUNED_COMP!R42, "#,##0.00"), "\times)$"))</f>
        <v>$(1.32\times)$</v>
      </c>
      <c r="BL42" s="19"/>
      <c r="BM42" s="9">
        <f>(Yosys!Z42)/1000000</f>
        <v>2.5784000000000001E-2</v>
      </c>
      <c r="BN42" s="19"/>
      <c r="BO42" s="18" t="str">
        <f>IF(SORTED_PRUNED_COMP!S42="NAN", "              ",CONCATENATE("$(", TEXT(SORTED_PRUNED_COMP!S42, "#,##0.00"), "\times)$"))</f>
        <v>$(1.01\times)$</v>
      </c>
      <c r="BP42" s="19"/>
      <c r="BQ42" s="20" t="s">
        <v>202</v>
      </c>
    </row>
    <row r="43" spans="1:69" x14ac:dyDescent="0.2">
      <c r="A43" s="9" t="str">
        <f>SORTED_PRUNED_COMP!B43</f>
        <v xml:space="preserve">  bm_DL_4_bit_comparator</v>
      </c>
      <c r="B43" s="19"/>
      <c r="C43" s="9">
        <f>Yosys!AD43</f>
        <v>16</v>
      </c>
      <c r="D43" s="19"/>
      <c r="E43" s="18" t="str">
        <f>IF(SORTED_PRUNED_COMP!C43="NAN", "              ",CONCATENATE("$(", TEXT(SORTED_PRUNED_COMP!C43, "#,##0.00"), "\times)$"))</f>
        <v>$(1.00\times)$</v>
      </c>
      <c r="F43" s="19"/>
      <c r="G43" s="9">
        <f>Yosys!AE43</f>
        <v>0</v>
      </c>
      <c r="H43" s="19"/>
      <c r="I43" s="9">
        <f>Yosys!H43</f>
        <v>2</v>
      </c>
      <c r="J43" s="19"/>
      <c r="K43" s="18" t="str">
        <f>IF(SORTED_PRUNED_COMP!E43="NAN", "              ",CONCATENATE("$(", TEXT(SORTED_PRUNED_COMP!E43, "#,##0.00"), "\times)$"))</f>
        <v>$(1.00\times)$</v>
      </c>
      <c r="L43" s="19"/>
      <c r="M43" s="9">
        <f>Yosys!P43</f>
        <v>8</v>
      </c>
      <c r="N43" s="19"/>
      <c r="O43" s="18" t="str">
        <f>IF(SORTED_PRUNED_COMP!F43="NAN", "              ",CONCATENATE("$(", TEXT(SORTED_PRUNED_COMP!F43, "#,##0.00"), "\times)$"))</f>
        <v>$(1.00\times)$</v>
      </c>
      <c r="P43" s="19"/>
      <c r="Q43" s="9">
        <f>Yosys!O43</f>
        <v>1</v>
      </c>
      <c r="R43" s="19"/>
      <c r="S43" s="18" t="str">
        <f>IF(SORTED_PRUNED_COMP!G43="NAN", "              ",CONCATENATE("$(", TEXT(SORTED_PRUNED_COMP!G43, "#,##0.00"), "\times)$"))</f>
        <v>$(1.00\times)$</v>
      </c>
      <c r="T43" s="19"/>
      <c r="U43" s="9">
        <f>Yosys!R43</f>
        <v>0</v>
      </c>
      <c r="V43" s="19"/>
      <c r="W43" s="18" t="str">
        <f>IF(SORTED_PRUNED_COMP!H43="NAN", "              ",CONCATENATE("$(", TEXT(SORTED_PRUNED_COMP!H43, "#,##0.00"), "\times)$"))</f>
        <v xml:space="preserve">              </v>
      </c>
      <c r="X43" s="19"/>
      <c r="Y43" s="9">
        <f>Yosys!Q43</f>
        <v>0</v>
      </c>
      <c r="Z43" s="19"/>
      <c r="AA43" s="9" t="str">
        <f>IF(SORTED_PRUNED_COMP!I43="NAN", "              ",CONCATENATE("$(", TEXT(SORTED_PRUNED_COMP!I43, "#,##0.00"), "\times)$"))</f>
        <v xml:space="preserve">              </v>
      </c>
      <c r="AB43" s="19"/>
      <c r="AC43" s="9">
        <f>Yosys!AZ43</f>
        <v>18</v>
      </c>
      <c r="AD43" s="19"/>
      <c r="AE43" s="18" t="str">
        <f>IF(SORTED_PRUNED_COMP!J43="NAN", "              ",CONCATENATE("$(", TEXT(SORTED_PRUNED_COMP!J43, "#,##0.00"), "\times)$"))</f>
        <v>$(0.69\times)$</v>
      </c>
      <c r="AF43" s="19"/>
      <c r="AG43" s="9">
        <f>Yosys!BA43</f>
        <v>43</v>
      </c>
      <c r="AH43" s="19"/>
      <c r="AI43" s="18" t="str">
        <f>IF(SORTED_PRUNED_COMP!K43="NAN", "              ",CONCATENATE("$(", TEXT(SORTED_PRUNED_COMP!K43, "#,##0.00"), "\times)$"))</f>
        <v>$(1.00\times)$</v>
      </c>
      <c r="AJ43" s="19"/>
      <c r="AK43" s="9">
        <f>Yosys!BP43</f>
        <v>1.45581</v>
      </c>
      <c r="AL43" s="19"/>
      <c r="AM43" s="18" t="str">
        <f>IF(SORTED_PRUNED_COMP!L43="NAN", "              ",CONCATENATE("$(", TEXT(SORTED_PRUNED_COMP!L43, "#,##0.00"), "\times)$"))</f>
        <v>$(0.90\times)$</v>
      </c>
      <c r="AN43" s="19"/>
      <c r="AO43" s="9">
        <f>Yosys!F43</f>
        <v>0.05</v>
      </c>
      <c r="AP43" s="19"/>
      <c r="AQ43" s="18" t="str">
        <f>IF(SORTED_PRUNED_COMP!M43="NAN", "              ",CONCATENATE("$(", TEXT(SORTED_PRUNED_COMP!M43, "#,##0.00"), "\times)$"))</f>
        <v>$(5.00\times)$</v>
      </c>
      <c r="AR43" s="19"/>
      <c r="AS43" s="9">
        <f>Yosys!I43</f>
        <v>0</v>
      </c>
      <c r="AT43" s="19"/>
      <c r="AU43" s="18" t="str">
        <f>IF(SORTED_PRUNED_COMP!N43="NAN", "              ",CONCATENATE("$(", TEXT(SORTED_PRUNED_COMP!N43, "#,##0.00"), "\times)$"))</f>
        <v>$(0.00\times)$</v>
      </c>
      <c r="AV43" s="19"/>
      <c r="AW43" s="9">
        <f>Yosys!AM43</f>
        <v>0</v>
      </c>
      <c r="AX43" s="19"/>
      <c r="AY43" s="18" t="str">
        <f>IF(SORTED_PRUNED_COMP!O43="NAN", "              ",CONCATENATE("$(", TEXT(SORTED_PRUNED_COMP!O43, "#,##0.00"), "\times)$"))</f>
        <v xml:space="preserve">              </v>
      </c>
      <c r="AZ43" s="19"/>
      <c r="BA43" s="9">
        <f>Yosys!AO43</f>
        <v>0</v>
      </c>
      <c r="BB43" s="19"/>
      <c r="BC43" s="18" t="str">
        <f>IF(SORTED_PRUNED_COMP!P43="NAN", "              ",CONCATENATE("$(", TEXT(SORTED_PRUNED_COMP!P43, "#,##0.00"), "\times)$"))</f>
        <v xml:space="preserve">              </v>
      </c>
      <c r="BD43" s="19"/>
      <c r="BE43" s="9">
        <f>Yosys!BG43</f>
        <v>0.01</v>
      </c>
      <c r="BF43" s="19"/>
      <c r="BG43" s="18" t="str">
        <f>IF(SORTED_PRUNED_COMP!Q43="NAN", "              ",CONCATENATE("$(", TEXT(SORTED_PRUNED_COMP!Q43, "#,##0.00"), "\times)$"))</f>
        <v>$(1.00\times)$</v>
      </c>
      <c r="BH43" s="19"/>
      <c r="BI43" s="9">
        <f>Yosys!D43</f>
        <v>0.27</v>
      </c>
      <c r="BJ43" s="19"/>
      <c r="BK43" s="18" t="str">
        <f>IF(SORTED_PRUNED_COMP!R43="NAN", "              ",CONCATENATE("$(", TEXT(SORTED_PRUNED_COMP!R43, "#,##0.00"), "\times)$"))</f>
        <v>$(1.17\times)$</v>
      </c>
      <c r="BL43" s="19"/>
      <c r="BM43" s="9">
        <f>(Yosys!Z43)/1000000</f>
        <v>2.5919999999999999E-2</v>
      </c>
      <c r="BN43" s="19"/>
      <c r="BO43" s="18" t="str">
        <f>IF(SORTED_PRUNED_COMP!S43="NAN", "              ",CONCATENATE("$(", TEXT(SORTED_PRUNED_COMP!S43, "#,##0.00"), "\times)$"))</f>
        <v>$(0.99\times)$</v>
      </c>
      <c r="BP43" s="19"/>
      <c r="BQ43" s="20" t="s">
        <v>196</v>
      </c>
    </row>
    <row r="44" spans="1:69" x14ac:dyDescent="0.2">
      <c r="A44" s="9" t="str">
        <f>SORTED_PRUNED_COMP!B44</f>
        <v xml:space="preserve">  bm_DL_2_4_encoder</v>
      </c>
      <c r="B44" s="19"/>
      <c r="C44" s="9">
        <f>Yosys!AD44</f>
        <v>11</v>
      </c>
      <c r="D44" s="19"/>
      <c r="E44" s="18" t="str">
        <f>IF(SORTED_PRUNED_COMP!C44="NAN", "              ",CONCATENATE("$(", TEXT(SORTED_PRUNED_COMP!C44, "#,##0.00"), "\times)$"))</f>
        <v>$(1.00\times)$</v>
      </c>
      <c r="F44" s="19"/>
      <c r="G44" s="9">
        <f>Yosys!AE44</f>
        <v>0</v>
      </c>
      <c r="H44" s="19"/>
      <c r="I44" s="9">
        <f>Yosys!H44</f>
        <v>1</v>
      </c>
      <c r="J44" s="19"/>
      <c r="K44" s="18" t="str">
        <f>IF(SORTED_PRUNED_COMP!E44="NAN", "              ",CONCATENATE("$(", TEXT(SORTED_PRUNED_COMP!E44, "#,##0.00"), "\times)$"))</f>
        <v>$(1.00\times)$</v>
      </c>
      <c r="L44" s="19"/>
      <c r="M44" s="9">
        <f>Yosys!P44</f>
        <v>3</v>
      </c>
      <c r="N44" s="19"/>
      <c r="O44" s="18" t="str">
        <f>IF(SORTED_PRUNED_COMP!F44="NAN", "              ",CONCATENATE("$(", TEXT(SORTED_PRUNED_COMP!F44, "#,##0.00"), "\times)$"))</f>
        <v>$(1.00\times)$</v>
      </c>
      <c r="P44" s="19"/>
      <c r="Q44" s="9">
        <f>Yosys!O44</f>
        <v>1</v>
      </c>
      <c r="R44" s="19"/>
      <c r="S44" s="18" t="str">
        <f>IF(SORTED_PRUNED_COMP!G44="NAN", "              ",CONCATENATE("$(", TEXT(SORTED_PRUNED_COMP!G44, "#,##0.00"), "\times)$"))</f>
        <v>$(1.00\times)$</v>
      </c>
      <c r="T44" s="19"/>
      <c r="U44" s="9">
        <f>Yosys!R44</f>
        <v>0</v>
      </c>
      <c r="V44" s="19"/>
      <c r="W44" s="18" t="str">
        <f>IF(SORTED_PRUNED_COMP!H44="NAN", "              ",CONCATENATE("$(", TEXT(SORTED_PRUNED_COMP!H44, "#,##0.00"), "\times)$"))</f>
        <v xml:space="preserve">              </v>
      </c>
      <c r="X44" s="19"/>
      <c r="Y44" s="9">
        <f>Yosys!Q44</f>
        <v>0</v>
      </c>
      <c r="Z44" s="19"/>
      <c r="AA44" s="9" t="str">
        <f>IF(SORTED_PRUNED_COMP!I44="NAN", "              ",CONCATENATE("$(", TEXT(SORTED_PRUNED_COMP!I44, "#,##0.00"), "\times)$"))</f>
        <v xml:space="preserve">              </v>
      </c>
      <c r="AB44" s="19"/>
      <c r="AC44" s="9">
        <f>Yosys!AZ44</f>
        <v>28</v>
      </c>
      <c r="AD44" s="19"/>
      <c r="AE44" s="18" t="str">
        <f>IF(SORTED_PRUNED_COMP!J44="NAN", "              ",CONCATENATE("$(", TEXT(SORTED_PRUNED_COMP!J44, "#,##0.00"), "\times)$"))</f>
        <v>$(1.00\times)$</v>
      </c>
      <c r="AF44" s="19"/>
      <c r="AG44" s="9">
        <f>Yosys!BA44</f>
        <v>32</v>
      </c>
      <c r="AH44" s="19"/>
      <c r="AI44" s="18" t="str">
        <f>IF(SORTED_PRUNED_COMP!K44="NAN", "              ",CONCATENATE("$(", TEXT(SORTED_PRUNED_COMP!K44, "#,##0.00"), "\times)$"))</f>
        <v>$(1.00\times)$</v>
      </c>
      <c r="AJ44" s="19"/>
      <c r="AL44" s="19"/>
      <c r="AM44" s="18" t="str">
        <f>IF(SORTED_PRUNED_COMP!L44="NAN", "              ",CONCATENATE("$(", TEXT(SORTED_PRUNED_COMP!L44, "#,##0.00"), "\times)$"))</f>
        <v>$(1.00\times)$</v>
      </c>
      <c r="AN44" s="19"/>
      <c r="AO44" s="9">
        <f>Yosys!F44</f>
        <v>0.03</v>
      </c>
      <c r="AP44" s="19"/>
      <c r="AQ44" s="18" t="str">
        <f>IF(SORTED_PRUNED_COMP!M44="NAN", "              ",CONCATENATE("$(", TEXT(SORTED_PRUNED_COMP!M44, "#,##0.00"), "\times)$"))</f>
        <v>$(3.00\times)$</v>
      </c>
      <c r="AR44" s="19"/>
      <c r="AS44" s="9">
        <f>Yosys!I44</f>
        <v>0.02</v>
      </c>
      <c r="AT44" s="19"/>
      <c r="AU44" s="18" t="str">
        <f>IF(SORTED_PRUNED_COMP!N44="NAN", "              ",CONCATENATE("$(", TEXT(SORTED_PRUNED_COMP!N44, "#,##0.00"), "\times)$"))</f>
        <v>$(2.00\times)$</v>
      </c>
      <c r="AV44" s="19"/>
      <c r="AW44" s="9">
        <f>Yosys!AM44</f>
        <v>0</v>
      </c>
      <c r="AX44" s="19"/>
      <c r="AY44" s="18" t="str">
        <f>IF(SORTED_PRUNED_COMP!O44="NAN", "              ",CONCATENATE("$(", TEXT(SORTED_PRUNED_COMP!O44, "#,##0.00"), "\times)$"))</f>
        <v xml:space="preserve">              </v>
      </c>
      <c r="AZ44" s="19"/>
      <c r="BA44" s="9">
        <f>Yosys!AO44</f>
        <v>0</v>
      </c>
      <c r="BB44" s="19"/>
      <c r="BC44" s="18" t="str">
        <f>IF(SORTED_PRUNED_COMP!P44="NAN", "              ",CONCATENATE("$(", TEXT(SORTED_PRUNED_COMP!P44, "#,##0.00"), "\times)$"))</f>
        <v xml:space="preserve">              </v>
      </c>
      <c r="BD44" s="19"/>
      <c r="BE44" s="9">
        <f>Yosys!BG44</f>
        <v>0.01</v>
      </c>
      <c r="BF44" s="19"/>
      <c r="BG44" s="18" t="str">
        <f>IF(SORTED_PRUNED_COMP!Q44="NAN", "              ",CONCATENATE("$(", TEXT(SORTED_PRUNED_COMP!Q44, "#,##0.00"), "\times)$"))</f>
        <v>$(1.00\times)$</v>
      </c>
      <c r="BH44" s="19"/>
      <c r="BI44" s="9">
        <f>Yosys!D44</f>
        <v>0.28000000000000003</v>
      </c>
      <c r="BJ44" s="19"/>
      <c r="BK44" s="18" t="str">
        <f>IF(SORTED_PRUNED_COMP!R44="NAN", "              ",CONCATENATE("$(", TEXT(SORTED_PRUNED_COMP!R44, "#,##0.00"), "\times)$"))</f>
        <v>$(1.22\times)$</v>
      </c>
      <c r="BL44" s="19"/>
      <c r="BM44" s="9">
        <f>(Yosys!Z44)/1000000</f>
        <v>2.5884000000000001E-2</v>
      </c>
      <c r="BN44" s="19"/>
      <c r="BO44" s="18" t="str">
        <f>IF(SORTED_PRUNED_COMP!S44="NAN", "              ",CONCATENATE("$(", TEXT(SORTED_PRUNED_COMP!S44, "#,##0.00"), "\times)$"))</f>
        <v>$(1.01\times)$</v>
      </c>
      <c r="BP44" s="19"/>
      <c r="BQ44" s="20" t="s">
        <v>203</v>
      </c>
    </row>
    <row r="45" spans="1:69" x14ac:dyDescent="0.2">
      <c r="A45" s="9" t="str">
        <f>SORTED_PRUNED_COMP!B45</f>
        <v xml:space="preserve">  bm_DL_logic_w_Dff</v>
      </c>
      <c r="B45" s="19"/>
      <c r="C45" s="9">
        <f>Yosys!AD45</f>
        <v>10</v>
      </c>
      <c r="D45" s="19"/>
      <c r="E45" s="18" t="str">
        <f>IF(SORTED_PRUNED_COMP!C45="NAN", "              ",CONCATENATE("$(", TEXT(SORTED_PRUNED_COMP!C45, "#,##0.00"), "\times)$"))</f>
        <v>$(1.00\times)$</v>
      </c>
      <c r="F45" s="19"/>
      <c r="G45" s="9">
        <f>Yosys!AE45</f>
        <v>1</v>
      </c>
      <c r="H45" s="19"/>
      <c r="I45" s="9">
        <f>Yosys!H45</f>
        <v>1</v>
      </c>
      <c r="J45" s="19"/>
      <c r="K45" s="18" t="str">
        <f>IF(SORTED_PRUNED_COMP!E45="NAN", "              ",CONCATENATE("$(", TEXT(SORTED_PRUNED_COMP!E45, "#,##0.00"), "\times)$"))</f>
        <v>$(1.00\times)$</v>
      </c>
      <c r="L45" s="19"/>
      <c r="M45" s="9">
        <f>Yosys!P45</f>
        <v>4</v>
      </c>
      <c r="N45" s="19"/>
      <c r="O45" s="18" t="str">
        <f>IF(SORTED_PRUNED_COMP!F45="NAN", "              ",CONCATENATE("$(", TEXT(SORTED_PRUNED_COMP!F45, "#,##0.00"), "\times)$"))</f>
        <v>$(1.00\times)$</v>
      </c>
      <c r="P45" s="19"/>
      <c r="Q45" s="9">
        <f>Yosys!O45</f>
        <v>1</v>
      </c>
      <c r="R45" s="19"/>
      <c r="S45" s="18" t="str">
        <f>IF(SORTED_PRUNED_COMP!G45="NAN", "              ",CONCATENATE("$(", TEXT(SORTED_PRUNED_COMP!G45, "#,##0.00"), "\times)$"))</f>
        <v>$(1.00\times)$</v>
      </c>
      <c r="T45" s="19"/>
      <c r="U45" s="9">
        <f>Yosys!R45</f>
        <v>0</v>
      </c>
      <c r="V45" s="19"/>
      <c r="W45" s="18" t="str">
        <f>IF(SORTED_PRUNED_COMP!H45="NAN", "              ",CONCATENATE("$(", TEXT(SORTED_PRUNED_COMP!H45, "#,##0.00"), "\times)$"))</f>
        <v xml:space="preserve">              </v>
      </c>
      <c r="X45" s="19"/>
      <c r="Y45" s="9">
        <f>Yosys!Q45</f>
        <v>0</v>
      </c>
      <c r="Z45" s="19"/>
      <c r="AA45" s="9" t="str">
        <f>IF(SORTED_PRUNED_COMP!I45="NAN", "              ",CONCATENATE("$(", TEXT(SORTED_PRUNED_COMP!I45, "#,##0.00"), "\times)$"))</f>
        <v xml:space="preserve">              </v>
      </c>
      <c r="AB45" s="19"/>
      <c r="AC45" s="9">
        <f>Yosys!AZ45</f>
        <v>20</v>
      </c>
      <c r="AD45" s="19"/>
      <c r="AE45" s="18" t="str">
        <f>IF(SORTED_PRUNED_COMP!J45="NAN", "              ",CONCATENATE("$(", TEXT(SORTED_PRUNED_COMP!J45, "#,##0.00"), "\times)$"))</f>
        <v>$(1.00\times)$</v>
      </c>
      <c r="AF45" s="19"/>
      <c r="AG45" s="9">
        <f>Yosys!BA45</f>
        <v>8</v>
      </c>
      <c r="AH45" s="19"/>
      <c r="AI45" s="18" t="str">
        <f>IF(SORTED_PRUNED_COMP!K45="NAN", "              ",CONCATENATE("$(", TEXT(SORTED_PRUNED_COMP!K45, "#,##0.00"), "\times)$"))</f>
        <v>$(1.00\times)$</v>
      </c>
      <c r="AJ45" s="19"/>
      <c r="AK45" s="9">
        <f>Yosys!BP45</f>
        <v>1.7565900000000001</v>
      </c>
      <c r="AL45" s="19"/>
      <c r="AM45" s="18" t="str">
        <f>IF(SORTED_PRUNED_COMP!L45="NAN", "              ",CONCATENATE("$(", TEXT(SORTED_PRUNED_COMP!L45, "#,##0.00"), "\times)$"))</f>
        <v>$(1.00\times)$</v>
      </c>
      <c r="AN45" s="19"/>
      <c r="AO45" s="9">
        <f>Yosys!F45</f>
        <v>0.03</v>
      </c>
      <c r="AP45" s="19"/>
      <c r="AQ45" s="18" t="str">
        <f>IF(SORTED_PRUNED_COMP!M45="NAN", "              ",CONCATENATE("$(", TEXT(SORTED_PRUNED_COMP!M45, "#,##0.00"), "\times)$"))</f>
        <v>$(3.00\times)$</v>
      </c>
      <c r="AR45" s="19"/>
      <c r="AS45" s="9">
        <f>Yosys!I45</f>
        <v>0</v>
      </c>
      <c r="AT45" s="19"/>
      <c r="AU45" s="18" t="str">
        <f>IF(SORTED_PRUNED_COMP!N45="NAN", "              ",CONCATENATE("$(", TEXT(SORTED_PRUNED_COMP!N45, "#,##0.00"), "\times)$"))</f>
        <v>$(0.00\times)$</v>
      </c>
      <c r="AV45" s="19"/>
      <c r="AW45" s="9">
        <f>Yosys!AM45</f>
        <v>0</v>
      </c>
      <c r="AX45" s="19"/>
      <c r="AY45" s="18" t="str">
        <f>IF(SORTED_PRUNED_COMP!O45="NAN", "              ",CONCATENATE("$(", TEXT(SORTED_PRUNED_COMP!O45, "#,##0.00"), "\times)$"))</f>
        <v xml:space="preserve">              </v>
      </c>
      <c r="AZ45" s="19"/>
      <c r="BA45" s="9">
        <f>Yosys!AO45</f>
        <v>0</v>
      </c>
      <c r="BB45" s="19"/>
      <c r="BC45" s="18" t="str">
        <f>IF(SORTED_PRUNED_COMP!P45="NAN", "              ",CONCATENATE("$(", TEXT(SORTED_PRUNED_COMP!P45, "#,##0.00"), "\times)$"))</f>
        <v xml:space="preserve">              </v>
      </c>
      <c r="BD45" s="19"/>
      <c r="BE45" s="9">
        <f>Yosys!BG45</f>
        <v>0.01</v>
      </c>
      <c r="BF45" s="19"/>
      <c r="BG45" s="18" t="str">
        <f>IF(SORTED_PRUNED_COMP!Q45="NAN", "              ",CONCATENATE("$(", TEXT(SORTED_PRUNED_COMP!Q45, "#,##0.00"), "\times)$"))</f>
        <v>$(1.00\times)$</v>
      </c>
      <c r="BH45" s="19"/>
      <c r="BI45" s="9">
        <f>Yosys!D45</f>
        <v>0.25</v>
      </c>
      <c r="BJ45" s="19"/>
      <c r="BK45" s="18" t="str">
        <f>IF(SORTED_PRUNED_COMP!R45="NAN", "              ",CONCATENATE("$(", TEXT(SORTED_PRUNED_COMP!R45, "#,##0.00"), "\times)$"))</f>
        <v>$(1.19\times)$</v>
      </c>
      <c r="BL45" s="19"/>
      <c r="BM45" s="9">
        <f>(Yosys!Z45)/1000000</f>
        <v>2.606E-2</v>
      </c>
      <c r="BN45" s="19"/>
      <c r="BO45" s="18" t="str">
        <f>IF(SORTED_PRUNED_COMP!S45="NAN", "              ",CONCATENATE("$(", TEXT(SORTED_PRUNED_COMP!S45, "#,##0.00"), "\times)$"))</f>
        <v>$(1.00\times)$</v>
      </c>
      <c r="BP45" s="19"/>
      <c r="BQ45" s="20" t="s">
        <v>196</v>
      </c>
    </row>
    <row r="46" spans="1:69" x14ac:dyDescent="0.2">
      <c r="A46" s="9" t="str">
        <f>SORTED_PRUNED_COMP!B46</f>
        <v xml:space="preserve">  bm_DL_logic_w_Dff2</v>
      </c>
      <c r="B46" s="19"/>
      <c r="C46" s="9">
        <f>Yosys!AD46</f>
        <v>10</v>
      </c>
      <c r="D46" s="19"/>
      <c r="E46" s="18" t="str">
        <f>IF(SORTED_PRUNED_COMP!C46="NAN", "              ",CONCATENATE("$(", TEXT(SORTED_PRUNED_COMP!C46, "#,##0.00"), "\times)$"))</f>
        <v>$(1.00\times)$</v>
      </c>
      <c r="F46" s="19"/>
      <c r="G46" s="9">
        <f>Yosys!AE46</f>
        <v>1</v>
      </c>
      <c r="H46" s="19"/>
      <c r="I46" s="9">
        <f>Yosys!H46</f>
        <v>1</v>
      </c>
      <c r="J46" s="19"/>
      <c r="K46" s="18" t="str">
        <f>IF(SORTED_PRUNED_COMP!E46="NAN", "              ",CONCATENATE("$(", TEXT(SORTED_PRUNED_COMP!E46, "#,##0.00"), "\times)$"))</f>
        <v>$(1.00\times)$</v>
      </c>
      <c r="L46" s="19"/>
      <c r="M46" s="9">
        <f>Yosys!P46</f>
        <v>4</v>
      </c>
      <c r="N46" s="19"/>
      <c r="O46" s="18" t="str">
        <f>IF(SORTED_PRUNED_COMP!F46="NAN", "              ",CONCATENATE("$(", TEXT(SORTED_PRUNED_COMP!F46, "#,##0.00"), "\times)$"))</f>
        <v>$(1.00\times)$</v>
      </c>
      <c r="P46" s="19"/>
      <c r="Q46" s="9">
        <f>Yosys!O46</f>
        <v>1</v>
      </c>
      <c r="R46" s="19"/>
      <c r="S46" s="18" t="str">
        <f>IF(SORTED_PRUNED_COMP!G46="NAN", "              ",CONCATENATE("$(", TEXT(SORTED_PRUNED_COMP!G46, "#,##0.00"), "\times)$"))</f>
        <v>$(1.00\times)$</v>
      </c>
      <c r="T46" s="19"/>
      <c r="U46" s="9">
        <f>Yosys!R46</f>
        <v>0</v>
      </c>
      <c r="V46" s="19"/>
      <c r="W46" s="18" t="str">
        <f>IF(SORTED_PRUNED_COMP!H46="NAN", "              ",CONCATENATE("$(", TEXT(SORTED_PRUNED_COMP!H46, "#,##0.00"), "\times)$"))</f>
        <v xml:space="preserve">              </v>
      </c>
      <c r="X46" s="19"/>
      <c r="Y46" s="9">
        <f>Yosys!Q46</f>
        <v>0</v>
      </c>
      <c r="Z46" s="19"/>
      <c r="AA46" s="9" t="str">
        <f>IF(SORTED_PRUNED_COMP!I46="NAN", "              ",CONCATENATE("$(", TEXT(SORTED_PRUNED_COMP!I46, "#,##0.00"), "\times)$"))</f>
        <v xml:space="preserve">              </v>
      </c>
      <c r="AB46" s="19"/>
      <c r="AC46" s="9">
        <f>Yosys!AZ46</f>
        <v>20</v>
      </c>
      <c r="AD46" s="19"/>
      <c r="AE46" s="18" t="str">
        <f>IF(SORTED_PRUNED_COMP!J46="NAN", "              ",CONCATENATE("$(", TEXT(SORTED_PRUNED_COMP!J46, "#,##0.00"), "\times)$"))</f>
        <v>$(1.00\times)$</v>
      </c>
      <c r="AF46" s="19"/>
      <c r="AG46" s="9">
        <f>Yosys!BA46</f>
        <v>8</v>
      </c>
      <c r="AH46" s="19"/>
      <c r="AI46" s="18" t="str">
        <f>IF(SORTED_PRUNED_COMP!K46="NAN", "              ",CONCATENATE("$(", TEXT(SORTED_PRUNED_COMP!K46, "#,##0.00"), "\times)$"))</f>
        <v>$(1.00\times)$</v>
      </c>
      <c r="AJ46" s="19"/>
      <c r="AK46" s="9">
        <f>Yosys!BP46</f>
        <v>1.7565900000000001</v>
      </c>
      <c r="AL46" s="19"/>
      <c r="AM46" s="18" t="str">
        <f>IF(SORTED_PRUNED_COMP!L46="NAN", "              ",CONCATENATE("$(", TEXT(SORTED_PRUNED_COMP!L46, "#,##0.00"), "\times)$"))</f>
        <v>$(1.00\times)$</v>
      </c>
      <c r="AN46" s="19"/>
      <c r="AO46" s="9">
        <f>Yosys!F46</f>
        <v>0.03</v>
      </c>
      <c r="AP46" s="19"/>
      <c r="AQ46" s="18" t="str">
        <f>IF(SORTED_PRUNED_COMP!M46="NAN", "              ",CONCATENATE("$(", TEXT(SORTED_PRUNED_COMP!M46, "#,##0.00"), "\times)$"))</f>
        <v>$(3.00\times)$</v>
      </c>
      <c r="AR46" s="19"/>
      <c r="AS46" s="9">
        <f>Yosys!I46</f>
        <v>0.01</v>
      </c>
      <c r="AT46" s="19"/>
      <c r="AU46" s="18" t="str">
        <f>IF(SORTED_PRUNED_COMP!N46="NAN", "              ",CONCATENATE("$(", TEXT(SORTED_PRUNED_COMP!N46, "#,##0.00"), "\times)$"))</f>
        <v>$(1.00\times)$</v>
      </c>
      <c r="AV46" s="19"/>
      <c r="AW46" s="9">
        <f>Yosys!AM46</f>
        <v>0</v>
      </c>
      <c r="AX46" s="19"/>
      <c r="AY46" s="18" t="str">
        <f>IF(SORTED_PRUNED_COMP!O46="NAN", "              ",CONCATENATE("$(", TEXT(SORTED_PRUNED_COMP!O46, "#,##0.00"), "\times)$"))</f>
        <v xml:space="preserve">              </v>
      </c>
      <c r="AZ46" s="19"/>
      <c r="BA46" s="9">
        <f>Yosys!AO46</f>
        <v>0</v>
      </c>
      <c r="BB46" s="19"/>
      <c r="BC46" s="18" t="str">
        <f>IF(SORTED_PRUNED_COMP!P46="NAN", "              ",CONCATENATE("$(", TEXT(SORTED_PRUNED_COMP!P46, "#,##0.00"), "\times)$"))</f>
        <v xml:space="preserve">              </v>
      </c>
      <c r="BD46" s="19"/>
      <c r="BE46" s="9">
        <f>Yosys!BG46</f>
        <v>0.01</v>
      </c>
      <c r="BF46" s="19"/>
      <c r="BG46" s="18" t="str">
        <f>IF(SORTED_PRUNED_COMP!Q46="NAN", "              ",CONCATENATE("$(", TEXT(SORTED_PRUNED_COMP!Q46, "#,##0.00"), "\times)$"))</f>
        <v>$(1.00\times)$</v>
      </c>
      <c r="BH46" s="19"/>
      <c r="BI46" s="9">
        <f>Yosys!D46</f>
        <v>0.25</v>
      </c>
      <c r="BJ46" s="19"/>
      <c r="BK46" s="18" t="str">
        <f>IF(SORTED_PRUNED_COMP!R46="NAN", "              ",CONCATENATE("$(", TEXT(SORTED_PRUNED_COMP!R46, "#,##0.00"), "\times)$"))</f>
        <v>$(1.19\times)$</v>
      </c>
      <c r="BL46" s="19"/>
      <c r="BM46" s="9">
        <f>(Yosys!Z46)/1000000</f>
        <v>2.6155999999999999E-2</v>
      </c>
      <c r="BN46" s="19"/>
      <c r="BO46" s="18" t="str">
        <f>IF(SORTED_PRUNED_COMP!S46="NAN", "              ",CONCATENATE("$(", TEXT(SORTED_PRUNED_COMP!S46, "#,##0.00"), "\times)$"))</f>
        <v>$(1.01\times)$</v>
      </c>
      <c r="BP46" s="19"/>
      <c r="BQ46" s="20" t="s">
        <v>196</v>
      </c>
    </row>
    <row r="47" spans="1:69" x14ac:dyDescent="0.2">
      <c r="A47" s="9" t="str">
        <f>SORTED_PRUNED_COMP!B47</f>
        <v xml:space="preserve">  bm_DL_structural_logic2</v>
      </c>
      <c r="B47" s="19"/>
      <c r="C47" s="9">
        <f>Yosys!AD47</f>
        <v>10</v>
      </c>
      <c r="D47" s="19"/>
      <c r="E47" s="18" t="str">
        <f>IF(SORTED_PRUNED_COMP!C47="NAN", "              ",CONCATENATE("$(", TEXT(SORTED_PRUNED_COMP!C47, "#,##0.00"), "\times)$"))</f>
        <v>$(1.00\times)$</v>
      </c>
      <c r="F47" s="19"/>
      <c r="G47" s="9">
        <f>Yosys!AE47</f>
        <v>0</v>
      </c>
      <c r="H47" s="19"/>
      <c r="I47" s="9">
        <f>Yosys!H47</f>
        <v>1</v>
      </c>
      <c r="J47" s="19"/>
      <c r="K47" s="18" t="str">
        <f>IF(SORTED_PRUNED_COMP!E47="NAN", "              ",CONCATENATE("$(", TEXT(SORTED_PRUNED_COMP!E47, "#,##0.00"), "\times)$"))</f>
        <v>$(1.00\times)$</v>
      </c>
      <c r="L47" s="19"/>
      <c r="M47" s="9">
        <f>Yosys!P47</f>
        <v>4</v>
      </c>
      <c r="N47" s="19"/>
      <c r="O47" s="18" t="str">
        <f>IF(SORTED_PRUNED_COMP!F47="NAN", "              ",CONCATENATE("$(", TEXT(SORTED_PRUNED_COMP!F47, "#,##0.00"), "\times)$"))</f>
        <v>$(1.00\times)$</v>
      </c>
      <c r="P47" s="19"/>
      <c r="Q47" s="9">
        <f>Yosys!O47</f>
        <v>1</v>
      </c>
      <c r="R47" s="19"/>
      <c r="S47" s="18" t="str">
        <f>IF(SORTED_PRUNED_COMP!G47="NAN", "              ",CONCATENATE("$(", TEXT(SORTED_PRUNED_COMP!G47, "#,##0.00"), "\times)$"))</f>
        <v>$(1.00\times)$</v>
      </c>
      <c r="T47" s="19"/>
      <c r="U47" s="9">
        <f>Yosys!R47</f>
        <v>0</v>
      </c>
      <c r="V47" s="19"/>
      <c r="W47" s="18" t="str">
        <f>IF(SORTED_PRUNED_COMP!H47="NAN", "              ",CONCATENATE("$(", TEXT(SORTED_PRUNED_COMP!H47, "#,##0.00"), "\times)$"))</f>
        <v xml:space="preserve">              </v>
      </c>
      <c r="X47" s="19"/>
      <c r="Y47" s="9">
        <f>Yosys!Q47</f>
        <v>0</v>
      </c>
      <c r="Z47" s="19"/>
      <c r="AA47" s="9" t="str">
        <f>IF(SORTED_PRUNED_COMP!I47="NAN", "              ",CONCATENATE("$(", TEXT(SORTED_PRUNED_COMP!I47, "#,##0.00"), "\times)$"))</f>
        <v xml:space="preserve">              </v>
      </c>
      <c r="AB47" s="19"/>
      <c r="AC47" s="9">
        <f>Yosys!AZ47</f>
        <v>28</v>
      </c>
      <c r="AD47" s="19"/>
      <c r="AE47" s="18" t="str">
        <f>IF(SORTED_PRUNED_COMP!J47="NAN", "              ",CONCATENATE("$(", TEXT(SORTED_PRUNED_COMP!J47, "#,##0.00"), "\times)$"))</f>
        <v>$(1.00\times)$</v>
      </c>
      <c r="AF47" s="19"/>
      <c r="AG47" s="9">
        <f>Yosys!BA47</f>
        <v>31</v>
      </c>
      <c r="AH47" s="19"/>
      <c r="AI47" s="18" t="str">
        <f>IF(SORTED_PRUNED_COMP!K47="NAN", "              ",CONCATENATE("$(", TEXT(SORTED_PRUNED_COMP!K47, "#,##0.00"), "\times)$"))</f>
        <v>$(1.00\times)$</v>
      </c>
      <c r="AJ47" s="19"/>
      <c r="AK47" s="9">
        <f>Yosys!BP47</f>
        <v>-1</v>
      </c>
      <c r="AL47" s="19"/>
      <c r="AM47" s="18" t="str">
        <f>IF(SORTED_PRUNED_COMP!L47="NAN", "              ",CONCATENATE("$(", TEXT(SORTED_PRUNED_COMP!L47, "#,##0.00"), "\times)$"))</f>
        <v>$(1.00\times)$</v>
      </c>
      <c r="AN47" s="19"/>
      <c r="AO47" s="9">
        <f>Yosys!F47</f>
        <v>0.04</v>
      </c>
      <c r="AP47" s="19"/>
      <c r="AQ47" s="18" t="str">
        <f>IF(SORTED_PRUNED_COMP!M47="NAN", "              ",CONCATENATE("$(", TEXT(SORTED_PRUNED_COMP!M47, "#,##0.00"), "\times)$"))</f>
        <v>$(4.00\times)$</v>
      </c>
      <c r="AR47" s="19"/>
      <c r="AS47" s="9">
        <f>Yosys!I47</f>
        <v>0.01</v>
      </c>
      <c r="AT47" s="19"/>
      <c r="AU47" s="18" t="str">
        <f>IF(SORTED_PRUNED_COMP!N47="NAN", "              ",CONCATENATE("$(", TEXT(SORTED_PRUNED_COMP!N47, "#,##0.00"), "\times)$"))</f>
        <v xml:space="preserve">              </v>
      </c>
      <c r="AV47" s="19"/>
      <c r="AW47" s="9">
        <f>Yosys!AM47</f>
        <v>0</v>
      </c>
      <c r="AX47" s="19"/>
      <c r="AY47" s="18" t="str">
        <f>IF(SORTED_PRUNED_COMP!O47="NAN", "              ",CONCATENATE("$(", TEXT(SORTED_PRUNED_COMP!O47, "#,##0.00"), "\times)$"))</f>
        <v xml:space="preserve">              </v>
      </c>
      <c r="AZ47" s="19"/>
      <c r="BA47" s="9">
        <f>Yosys!AO47</f>
        <v>0</v>
      </c>
      <c r="BB47" s="19"/>
      <c r="BC47" s="18" t="str">
        <f>IF(SORTED_PRUNED_COMP!P47="NAN", "              ",CONCATENATE("$(", TEXT(SORTED_PRUNED_COMP!P47, "#,##0.00"), "\times)$"))</f>
        <v xml:space="preserve">              </v>
      </c>
      <c r="BD47" s="19"/>
      <c r="BE47" s="9">
        <f>Yosys!BG47</f>
        <v>0.01</v>
      </c>
      <c r="BF47" s="19"/>
      <c r="BG47" s="18" t="str">
        <f>IF(SORTED_PRUNED_COMP!Q47="NAN", "              ",CONCATENATE("$(", TEXT(SORTED_PRUNED_COMP!Q47, "#,##0.00"), "\times)$"))</f>
        <v>$(1.00\times)$</v>
      </c>
      <c r="BH47" s="19"/>
      <c r="BI47" s="9">
        <f>Yosys!D47</f>
        <v>0.25</v>
      </c>
      <c r="BJ47" s="19"/>
      <c r="BK47" s="18" t="str">
        <f>IF(SORTED_PRUNED_COMP!R47="NAN", "              ",CONCATENATE("$(", TEXT(SORTED_PRUNED_COMP!R47, "#,##0.00"), "\times)$"))</f>
        <v>$(1.19\times)$</v>
      </c>
      <c r="BL47" s="19"/>
      <c r="BM47" s="9">
        <f>(Yosys!Z47)/1000000</f>
        <v>2.5891999999999998E-2</v>
      </c>
      <c r="BN47" s="19"/>
      <c r="BO47" s="18" t="str">
        <f>IF(SORTED_PRUNED_COMP!S47="NAN", "              ",CONCATENATE("$(", TEXT(SORTED_PRUNED_COMP!S47, "#,##0.00"), "\times)$"))</f>
        <v>$(1.00\times)$</v>
      </c>
      <c r="BP47" s="19"/>
      <c r="BQ47" s="20" t="s">
        <v>204</v>
      </c>
    </row>
    <row r="48" spans="1:69" x14ac:dyDescent="0.2">
      <c r="A48" s="9" t="str">
        <f>SORTED_PRUNED_COMP!B48</f>
        <v xml:space="preserve">  bm_dag1_log</v>
      </c>
      <c r="B48" s="19"/>
      <c r="C48" s="9">
        <f>Yosys!AD48</f>
        <v>8</v>
      </c>
      <c r="D48" s="19"/>
      <c r="E48" s="18" t="str">
        <f>IF(SORTED_PRUNED_COMP!C48="NAN", "              ",CONCATENATE("$(", TEXT(SORTED_PRUNED_COMP!C48, "#,##0.00"), "\times)$"))</f>
        <v>$(1.00\times)$</v>
      </c>
      <c r="F48" s="19"/>
      <c r="G48" s="9">
        <f>Yosys!AE48</f>
        <v>0</v>
      </c>
      <c r="H48" s="19"/>
      <c r="I48" s="9">
        <f>Yosys!H48</f>
        <v>1</v>
      </c>
      <c r="J48" s="19"/>
      <c r="K48" s="18" t="str">
        <f>IF(SORTED_PRUNED_COMP!E48="NAN", "              ",CONCATENATE("$(", TEXT(SORTED_PRUNED_COMP!E48, "#,##0.00"), "\times)$"))</f>
        <v>$(1.00\times)$</v>
      </c>
      <c r="L48" s="19"/>
      <c r="M48" s="9">
        <f>Yosys!P48</f>
        <v>4</v>
      </c>
      <c r="N48" s="19"/>
      <c r="O48" s="18" t="str">
        <f>IF(SORTED_PRUNED_COMP!F48="NAN", "              ",CONCATENATE("$(", TEXT(SORTED_PRUNED_COMP!F48, "#,##0.00"), "\times)$"))</f>
        <v>$(1.00\times)$</v>
      </c>
      <c r="P48" s="19"/>
      <c r="Q48" s="9">
        <f>Yosys!O48</f>
        <v>2</v>
      </c>
      <c r="R48" s="19"/>
      <c r="S48" s="18" t="str">
        <f>IF(SORTED_PRUNED_COMP!G48="NAN", "              ",CONCATENATE("$(", TEXT(SORTED_PRUNED_COMP!G48, "#,##0.00"), "\times)$"))</f>
        <v>$(1.00\times)$</v>
      </c>
      <c r="T48" s="19"/>
      <c r="U48" s="9">
        <f>Yosys!R48</f>
        <v>0</v>
      </c>
      <c r="V48" s="19"/>
      <c r="W48" s="18" t="str">
        <f>IF(SORTED_PRUNED_COMP!H48="NAN", "              ",CONCATENATE("$(", TEXT(SORTED_PRUNED_COMP!H48, "#,##0.00"), "\times)$"))</f>
        <v xml:space="preserve">              </v>
      </c>
      <c r="X48" s="19"/>
      <c r="Y48" s="9">
        <f>Yosys!Q48</f>
        <v>0</v>
      </c>
      <c r="Z48" s="19"/>
      <c r="AA48" s="9" t="str">
        <f>IF(SORTED_PRUNED_COMP!I48="NAN", "              ",CONCATENATE("$(", TEXT(SORTED_PRUNED_COMP!I48, "#,##0.00"), "\times)$"))</f>
        <v xml:space="preserve">              </v>
      </c>
      <c r="AB48" s="19"/>
      <c r="AC48" s="9">
        <f>Yosys!AZ48</f>
        <v>20</v>
      </c>
      <c r="AD48" s="19"/>
      <c r="AE48" s="18" t="str">
        <f>IF(SORTED_PRUNED_COMP!J48="NAN", "              ",CONCATENATE("$(", TEXT(SORTED_PRUNED_COMP!J48, "#,##0.00"), "\times)$"))</f>
        <v>$(1.00\times)$</v>
      </c>
      <c r="AF48" s="19"/>
      <c r="AG48" s="9">
        <f>Yosys!BA48</f>
        <v>25</v>
      </c>
      <c r="AH48" s="19"/>
      <c r="AI48" s="18" t="str">
        <f>IF(SORTED_PRUNED_COMP!K48="NAN", "              ",CONCATENATE("$(", TEXT(SORTED_PRUNED_COMP!K48, "#,##0.00"), "\times)$"))</f>
        <v>$(1.00\times)$</v>
      </c>
      <c r="AJ48" s="19"/>
      <c r="AK48" s="9">
        <f>Yosys!BP48</f>
        <v>1.0887500000000001</v>
      </c>
      <c r="AL48" s="19"/>
      <c r="AM48" s="18" t="str">
        <f>IF(SORTED_PRUNED_COMP!L48="NAN", "              ",CONCATENATE("$(", TEXT(SORTED_PRUNED_COMP!L48, "#,##0.00"), "\times)$"))</f>
        <v>$(1.00\times)$</v>
      </c>
      <c r="AN48" s="19"/>
      <c r="AO48" s="9">
        <f>Yosys!F48</f>
        <v>0.03</v>
      </c>
      <c r="AP48" s="19"/>
      <c r="AQ48" s="18" t="str">
        <f>IF(SORTED_PRUNED_COMP!M48="NAN", "              ",CONCATENATE("$(", TEXT(SORTED_PRUNED_COMP!M48, "#,##0.00"), "\times)$"))</f>
        <v>$(3.00\times)$</v>
      </c>
      <c r="AR48" s="19"/>
      <c r="AS48" s="9">
        <f>Yosys!I48</f>
        <v>0</v>
      </c>
      <c r="AT48" s="19"/>
      <c r="AU48" s="18" t="str">
        <f>IF(SORTED_PRUNED_COMP!N48="NAN", "              ",CONCATENATE("$(", TEXT(SORTED_PRUNED_COMP!N48, "#,##0.00"), "\times)$"))</f>
        <v>$(0.00\times)$</v>
      </c>
      <c r="AV48" s="19"/>
      <c r="AW48" s="9">
        <f>Yosys!AM48</f>
        <v>0</v>
      </c>
      <c r="AX48" s="19"/>
      <c r="AY48" s="18" t="str">
        <f>IF(SORTED_PRUNED_COMP!O48="NAN", "              ",CONCATENATE("$(", TEXT(SORTED_PRUNED_COMP!O48, "#,##0.00"), "\times)$"))</f>
        <v xml:space="preserve">              </v>
      </c>
      <c r="AZ48" s="19"/>
      <c r="BA48" s="9">
        <f>Yosys!AO48</f>
        <v>0</v>
      </c>
      <c r="BB48" s="19"/>
      <c r="BC48" s="18" t="str">
        <f>IF(SORTED_PRUNED_COMP!P48="NAN", "              ",CONCATENATE("$(", TEXT(SORTED_PRUNED_COMP!P48, "#,##0.00"), "\times)$"))</f>
        <v xml:space="preserve">              </v>
      </c>
      <c r="BD48" s="19"/>
      <c r="BE48" s="9">
        <f>Yosys!BG48</f>
        <v>0.02</v>
      </c>
      <c r="BF48" s="19"/>
      <c r="BG48" s="18" t="str">
        <f>IF(SORTED_PRUNED_COMP!Q48="NAN", "              ",CONCATENATE("$(", TEXT(SORTED_PRUNED_COMP!Q48, "#,##0.00"), "\times)$"))</f>
        <v>$(2.00\times)$</v>
      </c>
      <c r="BH48" s="19"/>
      <c r="BI48" s="9">
        <f>Yosys!D48</f>
        <v>0.27</v>
      </c>
      <c r="BJ48" s="19"/>
      <c r="BK48" s="18" t="str">
        <f>IF(SORTED_PRUNED_COMP!R48="NAN", "              ",CONCATENATE("$(", TEXT(SORTED_PRUNED_COMP!R48, "#,##0.00"), "\times)$"))</f>
        <v>$(1.17\times)$</v>
      </c>
      <c r="BL48" s="19"/>
      <c r="BM48" s="9">
        <f>(Yosys!Z48)/1000000</f>
        <v>2.6172000000000001E-2</v>
      </c>
      <c r="BN48" s="19"/>
      <c r="BO48" s="18" t="str">
        <f>IF(SORTED_PRUNED_COMP!S48="NAN", "              ",CONCATENATE("$(", TEXT(SORTED_PRUNED_COMP!S48, "#,##0.00"), "\times)$"))</f>
        <v>$(1.01\times)$</v>
      </c>
      <c r="BP48" s="19"/>
      <c r="BQ48" s="20" t="s">
        <v>196</v>
      </c>
    </row>
    <row r="49" spans="1:69" x14ac:dyDescent="0.2">
      <c r="A49" s="9" t="str">
        <f>SORTED_PRUNED_COMP!B49</f>
        <v xml:space="preserve">  bm_dag2_log</v>
      </c>
      <c r="B49" s="19"/>
      <c r="C49" s="9">
        <f>Yosys!AD49</f>
        <v>8</v>
      </c>
      <c r="D49" s="19"/>
      <c r="E49" s="18" t="str">
        <f>IF(SORTED_PRUNED_COMP!C49="NAN", "              ",CONCATENATE("$(", TEXT(SORTED_PRUNED_COMP!C49, "#,##0.00"), "\times)$"))</f>
        <v>$(1.00\times)$</v>
      </c>
      <c r="F49" s="19"/>
      <c r="G49" s="9">
        <f>Yosys!AE49</f>
        <v>0</v>
      </c>
      <c r="H49" s="19"/>
      <c r="I49" s="9">
        <f>Yosys!H49</f>
        <v>1</v>
      </c>
      <c r="J49" s="19"/>
      <c r="K49" s="18" t="str">
        <f>IF(SORTED_PRUNED_COMP!E49="NAN", "              ",CONCATENATE("$(", TEXT(SORTED_PRUNED_COMP!E49, "#,##0.00"), "\times)$"))</f>
        <v>$(1.00\times)$</v>
      </c>
      <c r="L49" s="19"/>
      <c r="M49" s="9">
        <f>Yosys!P49</f>
        <v>4</v>
      </c>
      <c r="N49" s="19"/>
      <c r="O49" s="18" t="str">
        <f>IF(SORTED_PRUNED_COMP!F49="NAN", "              ",CONCATENATE("$(", TEXT(SORTED_PRUNED_COMP!F49, "#,##0.00"), "\times)$"))</f>
        <v>$(1.00\times)$</v>
      </c>
      <c r="P49" s="19"/>
      <c r="Q49" s="9">
        <f>Yosys!O49</f>
        <v>2</v>
      </c>
      <c r="R49" s="19"/>
      <c r="S49" s="18" t="str">
        <f>IF(SORTED_PRUNED_COMP!G49="NAN", "              ",CONCATENATE("$(", TEXT(SORTED_PRUNED_COMP!G49, "#,##0.00"), "\times)$"))</f>
        <v>$(1.00\times)$</v>
      </c>
      <c r="T49" s="19"/>
      <c r="U49" s="9">
        <f>Yosys!R49</f>
        <v>0</v>
      </c>
      <c r="V49" s="19"/>
      <c r="W49" s="18" t="str">
        <f>IF(SORTED_PRUNED_COMP!H49="NAN", "              ",CONCATENATE("$(", TEXT(SORTED_PRUNED_COMP!H49, "#,##0.00"), "\times)$"))</f>
        <v xml:space="preserve">              </v>
      </c>
      <c r="X49" s="19"/>
      <c r="Y49" s="9">
        <f>Yosys!Q49</f>
        <v>0</v>
      </c>
      <c r="Z49" s="19"/>
      <c r="AA49" s="9" t="str">
        <f>IF(SORTED_PRUNED_COMP!I49="NAN", "              ",CONCATENATE("$(", TEXT(SORTED_PRUNED_COMP!I49, "#,##0.00"), "\times)$"))</f>
        <v xml:space="preserve">              </v>
      </c>
      <c r="AB49" s="19"/>
      <c r="AC49" s="9">
        <f>Yosys!AZ49</f>
        <v>20</v>
      </c>
      <c r="AD49" s="19"/>
      <c r="AE49" s="18" t="str">
        <f>IF(SORTED_PRUNED_COMP!J49="NAN", "              ",CONCATENATE("$(", TEXT(SORTED_PRUNED_COMP!J49, "#,##0.00"), "\times)$"))</f>
        <v>$(1.00\times)$</v>
      </c>
      <c r="AF49" s="19"/>
      <c r="AG49" s="9">
        <f>Yosys!BA49</f>
        <v>21</v>
      </c>
      <c r="AH49" s="19"/>
      <c r="AI49" s="18" t="str">
        <f>IF(SORTED_PRUNED_COMP!K49="NAN", "              ",CONCATENATE("$(", TEXT(SORTED_PRUNED_COMP!K49, "#,##0.00"), "\times)$"))</f>
        <v>$(1.00\times)$</v>
      </c>
      <c r="AJ49" s="19"/>
      <c r="AK49" s="9">
        <f>Yosys!BP49</f>
        <v>1.05698</v>
      </c>
      <c r="AL49" s="19"/>
      <c r="AM49" s="18" t="str">
        <f>IF(SORTED_PRUNED_COMP!L49="NAN", "              ",CONCATENATE("$(", TEXT(SORTED_PRUNED_COMP!L49, "#,##0.00"), "\times)$"))</f>
        <v>$(1.00\times)$</v>
      </c>
      <c r="AN49" s="19"/>
      <c r="AO49" s="9">
        <f>Yosys!F49</f>
        <v>0.04</v>
      </c>
      <c r="AP49" s="19"/>
      <c r="AQ49" s="18" t="str">
        <f>IF(SORTED_PRUNED_COMP!M49="NAN", "              ",CONCATENATE("$(", TEXT(SORTED_PRUNED_COMP!M49, "#,##0.00"), "\times)$"))</f>
        <v>$(4.00\times)$</v>
      </c>
      <c r="AR49" s="19"/>
      <c r="AS49" s="9">
        <f>Yosys!I49</f>
        <v>0.01</v>
      </c>
      <c r="AT49" s="19"/>
      <c r="AU49" s="18" t="str">
        <f>IF(SORTED_PRUNED_COMP!N49="NAN", "              ",CONCATENATE("$(", TEXT(SORTED_PRUNED_COMP!N49, "#,##0.00"), "\times)$"))</f>
        <v xml:space="preserve">              </v>
      </c>
      <c r="AV49" s="19"/>
      <c r="AW49" s="9">
        <f>Yosys!AM49</f>
        <v>0</v>
      </c>
      <c r="AX49" s="19"/>
      <c r="AY49" s="18" t="str">
        <f>IF(SORTED_PRUNED_COMP!O49="NAN", "              ",CONCATENATE("$(", TEXT(SORTED_PRUNED_COMP!O49, "#,##0.00"), "\times)$"))</f>
        <v xml:space="preserve">              </v>
      </c>
      <c r="AZ49" s="19"/>
      <c r="BA49" s="9">
        <f>Yosys!AO49</f>
        <v>0</v>
      </c>
      <c r="BB49" s="19"/>
      <c r="BC49" s="18" t="str">
        <f>IF(SORTED_PRUNED_COMP!P49="NAN", "              ",CONCATENATE("$(", TEXT(SORTED_PRUNED_COMP!P49, "#,##0.00"), "\times)$"))</f>
        <v xml:space="preserve">              </v>
      </c>
      <c r="BD49" s="19"/>
      <c r="BE49" s="9">
        <f>Yosys!BG49</f>
        <v>0.01</v>
      </c>
      <c r="BF49" s="19"/>
      <c r="BG49" s="18" t="str">
        <f>IF(SORTED_PRUNED_COMP!Q49="NAN", "              ",CONCATENATE("$(", TEXT(SORTED_PRUNED_COMP!Q49, "#,##0.00"), "\times)$"))</f>
        <v>$(1.00\times)$</v>
      </c>
      <c r="BH49" s="19"/>
      <c r="BI49" s="9">
        <f>Yosys!D49</f>
        <v>0.27</v>
      </c>
      <c r="BJ49" s="19"/>
      <c r="BK49" s="18" t="str">
        <f>IF(SORTED_PRUNED_COMP!R49="NAN", "              ",CONCATENATE("$(", TEXT(SORTED_PRUNED_COMP!R49, "#,##0.00"), "\times)$"))</f>
        <v>$(1.23\times)$</v>
      </c>
      <c r="BL49" s="19"/>
      <c r="BM49" s="9">
        <f>(Yosys!Z49)/1000000</f>
        <v>2.6016000000000001E-2</v>
      </c>
      <c r="BN49" s="19"/>
      <c r="BO49" s="18" t="str">
        <f>IF(SORTED_PRUNED_COMP!S49="NAN", "              ",CONCATENATE("$(", TEXT(SORTED_PRUNED_COMP!S49, "#,##0.00"), "\times)$"))</f>
        <v>$(1.01\times)$</v>
      </c>
      <c r="BP49" s="19"/>
      <c r="BQ49" s="20" t="s">
        <v>196</v>
      </c>
    </row>
    <row r="50" spans="1:69" x14ac:dyDescent="0.2">
      <c r="A50" s="9" t="str">
        <f>SORTED_PRUNED_COMP!B50</f>
        <v xml:space="preserve">  bm_DL_4_1_mux</v>
      </c>
      <c r="B50" s="19"/>
      <c r="C50" s="9">
        <f>Yosys!AD50</f>
        <v>8</v>
      </c>
      <c r="D50" s="19"/>
      <c r="E50" s="18" t="str">
        <f>IF(SORTED_PRUNED_COMP!C50="NAN", "              ",CONCATENATE("$(", TEXT(SORTED_PRUNED_COMP!C50, "#,##0.00"), "\times)$"))</f>
        <v>$(1.00\times)$</v>
      </c>
      <c r="F50" s="19"/>
      <c r="G50" s="9">
        <f>Yosys!AE50</f>
        <v>0</v>
      </c>
      <c r="H50" s="19"/>
      <c r="I50" s="9">
        <f>Yosys!H50</f>
        <v>1</v>
      </c>
      <c r="J50" s="19"/>
      <c r="K50" s="18" t="str">
        <f>IF(SORTED_PRUNED_COMP!E50="NAN", "              ",CONCATENATE("$(", TEXT(SORTED_PRUNED_COMP!E50, "#,##0.00"), "\times)$"))</f>
        <v>$(1.00\times)$</v>
      </c>
      <c r="L50" s="19"/>
      <c r="M50" s="9">
        <f>Yosys!P50</f>
        <v>6</v>
      </c>
      <c r="N50" s="19"/>
      <c r="O50" s="18" t="str">
        <f>IF(SORTED_PRUNED_COMP!F50="NAN", "              ",CONCATENATE("$(", TEXT(SORTED_PRUNED_COMP!F50, "#,##0.00"), "\times)$"))</f>
        <v>$(1.00\times)$</v>
      </c>
      <c r="P50" s="19"/>
      <c r="Q50" s="9">
        <f>Yosys!O50</f>
        <v>1</v>
      </c>
      <c r="R50" s="19"/>
      <c r="S50" s="18" t="str">
        <f>IF(SORTED_PRUNED_COMP!G50="NAN", "              ",CONCATENATE("$(", TEXT(SORTED_PRUNED_COMP!G50, "#,##0.00"), "\times)$"))</f>
        <v>$(1.00\times)$</v>
      </c>
      <c r="T50" s="19"/>
      <c r="U50" s="9">
        <f>Yosys!R50</f>
        <v>0</v>
      </c>
      <c r="V50" s="19"/>
      <c r="W50" s="18" t="str">
        <f>IF(SORTED_PRUNED_COMP!H50="NAN", "              ",CONCATENATE("$(", TEXT(SORTED_PRUNED_COMP!H50, "#,##0.00"), "\times)$"))</f>
        <v xml:space="preserve">              </v>
      </c>
      <c r="X50" s="19"/>
      <c r="Y50" s="9">
        <f>Yosys!Q50</f>
        <v>0</v>
      </c>
      <c r="Z50" s="19"/>
      <c r="AA50" s="9" t="str">
        <f>IF(SORTED_PRUNED_COMP!I50="NAN", "              ",CONCATENATE("$(", TEXT(SORTED_PRUNED_COMP!I50, "#,##0.00"), "\times)$"))</f>
        <v xml:space="preserve">              </v>
      </c>
      <c r="AB50" s="19"/>
      <c r="AC50" s="9">
        <f>Yosys!AZ50</f>
        <v>10</v>
      </c>
      <c r="AD50" s="19"/>
      <c r="AE50" s="18" t="str">
        <f>IF(SORTED_PRUNED_COMP!J50="NAN", "              ",CONCATENATE("$(", TEXT(SORTED_PRUNED_COMP!J50, "#,##0.00"), "\times)$"))</f>
        <v>$(1.00\times)$</v>
      </c>
      <c r="AF50" s="19"/>
      <c r="AG50" s="9">
        <f>Yosys!BA50</f>
        <v>14</v>
      </c>
      <c r="AH50" s="19"/>
      <c r="AI50" s="18" t="str">
        <f>IF(SORTED_PRUNED_COMP!K50="NAN", "              ",CONCATENATE("$(", TEXT(SORTED_PRUNED_COMP!K50, "#,##0.00"), "\times)$"))</f>
        <v>$(1.00\times)$</v>
      </c>
      <c r="AJ50" s="19"/>
      <c r="AK50" s="9">
        <f>Yosys!BP50</f>
        <v>0.89053199999999999</v>
      </c>
      <c r="AL50" s="19"/>
      <c r="AM50" s="18" t="str">
        <f>IF(SORTED_PRUNED_COMP!L50="NAN", "              ",CONCATENATE("$(", TEXT(SORTED_PRUNED_COMP!L50, "#,##0.00"), "\times)$"))</f>
        <v>$(1.00\times)$</v>
      </c>
      <c r="AN50" s="19"/>
      <c r="AO50" s="9">
        <f>Yosys!F50</f>
        <v>0.04</v>
      </c>
      <c r="AP50" s="19"/>
      <c r="AQ50" s="18" t="str">
        <f>IF(SORTED_PRUNED_COMP!M50="NAN", "              ",CONCATENATE("$(", TEXT(SORTED_PRUNED_COMP!M50, "#,##0.00"), "\times)$"))</f>
        <v>$(4.00\times)$</v>
      </c>
      <c r="AR50" s="19"/>
      <c r="AS50" s="9">
        <f>Yosys!I50</f>
        <v>0.01</v>
      </c>
      <c r="AT50" s="19"/>
      <c r="AU50" s="18" t="str">
        <f>IF(SORTED_PRUNED_COMP!N50="NAN", "              ",CONCATENATE("$(", TEXT(SORTED_PRUNED_COMP!N50, "#,##0.00"), "\times)$"))</f>
        <v>$(0.50\times)$</v>
      </c>
      <c r="AV50" s="19"/>
      <c r="AW50" s="9">
        <f>Yosys!AM50</f>
        <v>0</v>
      </c>
      <c r="AX50" s="19"/>
      <c r="AY50" s="18" t="str">
        <f>IF(SORTED_PRUNED_COMP!O50="NAN", "              ",CONCATENATE("$(", TEXT(SORTED_PRUNED_COMP!O50, "#,##0.00"), "\times)$"))</f>
        <v xml:space="preserve">              </v>
      </c>
      <c r="AZ50" s="19"/>
      <c r="BA50" s="9">
        <f>Yosys!AO50</f>
        <v>0</v>
      </c>
      <c r="BB50" s="19"/>
      <c r="BC50" s="18" t="str">
        <f>IF(SORTED_PRUNED_COMP!P50="NAN", "              ",CONCATENATE("$(", TEXT(SORTED_PRUNED_COMP!P50, "#,##0.00"), "\times)$"))</f>
        <v xml:space="preserve">              </v>
      </c>
      <c r="BD50" s="19"/>
      <c r="BE50" s="9">
        <f>Yosys!BG50</f>
        <v>0.01</v>
      </c>
      <c r="BF50" s="19"/>
      <c r="BG50" s="18" t="str">
        <f>IF(SORTED_PRUNED_COMP!Q50="NAN", "              ",CONCATENATE("$(", TEXT(SORTED_PRUNED_COMP!Q50, "#,##0.00"), "\times)$"))</f>
        <v>$(1.00\times)$</v>
      </c>
      <c r="BH50" s="19"/>
      <c r="BI50" s="9">
        <f>Yosys!D50</f>
        <v>0.26</v>
      </c>
      <c r="BJ50" s="19"/>
      <c r="BK50" s="18" t="str">
        <f>IF(SORTED_PRUNED_COMP!R50="NAN", "              ",CONCATENATE("$(", TEXT(SORTED_PRUNED_COMP!R50, "#,##0.00"), "\times)$"))</f>
        <v>$(1.18\times)$</v>
      </c>
      <c r="BL50" s="19"/>
      <c r="BM50" s="9">
        <f>(Yosys!Z50)/1000000</f>
        <v>2.5943999999999998E-2</v>
      </c>
      <c r="BN50" s="19"/>
      <c r="BO50" s="18" t="str">
        <f>IF(SORTED_PRUNED_COMP!S50="NAN", "              ",CONCATENATE("$(", TEXT(SORTED_PRUNED_COMP!S50, "#,##0.00"), "\times)$"))</f>
        <v>$(1.00\times)$</v>
      </c>
      <c r="BP50" s="19"/>
      <c r="BQ50" s="20" t="s">
        <v>196</v>
      </c>
    </row>
    <row r="51" spans="1:69" x14ac:dyDescent="0.2">
      <c r="A51" s="9" t="str">
        <f>SORTED_PRUNED_COMP!B51</f>
        <v xml:space="preserve">  bm_DL_Dff_w_synch_reset</v>
      </c>
      <c r="B51" s="19"/>
      <c r="C51" s="9">
        <f>Yosys!AD51</f>
        <v>6</v>
      </c>
      <c r="D51" s="19"/>
      <c r="E51" s="18" t="str">
        <f>IF(SORTED_PRUNED_COMP!C51="NAN", "              ",CONCATENATE("$(", TEXT(SORTED_PRUNED_COMP!C51, "#,##0.00"), "\times)$"))</f>
        <v>$(1.00\times)$</v>
      </c>
      <c r="F51" s="19"/>
      <c r="G51" s="9">
        <f>Yosys!AE51</f>
        <v>1</v>
      </c>
      <c r="H51" s="19"/>
      <c r="I51" s="9">
        <f>Yosys!H51</f>
        <v>1</v>
      </c>
      <c r="J51" s="19"/>
      <c r="K51" s="18" t="str">
        <f>IF(SORTED_PRUNED_COMP!E51="NAN", "              ",CONCATENATE("$(", TEXT(SORTED_PRUNED_COMP!E51, "#,##0.00"), "\times)$"))</f>
        <v>$(1.00\times)$</v>
      </c>
      <c r="L51" s="19"/>
      <c r="M51" s="9">
        <f>Yosys!P51</f>
        <v>3</v>
      </c>
      <c r="N51" s="19"/>
      <c r="O51" s="18" t="str">
        <f>IF(SORTED_PRUNED_COMP!F51="NAN", "              ",CONCATENATE("$(", TEXT(SORTED_PRUNED_COMP!F51, "#,##0.00"), "\times)$"))</f>
        <v>$(1.00\times)$</v>
      </c>
      <c r="P51" s="19"/>
      <c r="Q51" s="9">
        <f>Yosys!O51</f>
        <v>1</v>
      </c>
      <c r="R51" s="19"/>
      <c r="S51" s="18" t="str">
        <f>IF(SORTED_PRUNED_COMP!G51="NAN", "              ",CONCATENATE("$(", TEXT(SORTED_PRUNED_COMP!G51, "#,##0.00"), "\times)$"))</f>
        <v>$(1.00\times)$</v>
      </c>
      <c r="T51" s="19"/>
      <c r="U51" s="9">
        <f>Yosys!R51</f>
        <v>0</v>
      </c>
      <c r="V51" s="19"/>
      <c r="W51" s="18" t="str">
        <f>IF(SORTED_PRUNED_COMP!H51="NAN", "              ",CONCATENATE("$(", TEXT(SORTED_PRUNED_COMP!H51, "#,##0.00"), "\times)$"))</f>
        <v xml:space="preserve">              </v>
      </c>
      <c r="X51" s="19"/>
      <c r="Y51" s="9">
        <f>Yosys!Q51</f>
        <v>0</v>
      </c>
      <c r="Z51" s="19"/>
      <c r="AA51" s="9" t="str">
        <f>IF(SORTED_PRUNED_COMP!I51="NAN", "              ",CONCATENATE("$(", TEXT(SORTED_PRUNED_COMP!I51, "#,##0.00"), "\times)$"))</f>
        <v xml:space="preserve">              </v>
      </c>
      <c r="AB51" s="19"/>
      <c r="AC51" s="9">
        <f>Yosys!AZ51</f>
        <v>26</v>
      </c>
      <c r="AD51" s="19"/>
      <c r="AE51" s="18" t="str">
        <f>IF(SORTED_PRUNED_COMP!J51="NAN", "              ",CONCATENATE("$(", TEXT(SORTED_PRUNED_COMP!J51, "#,##0.00"), "\times)$"))</f>
        <v>$(1.00\times)$</v>
      </c>
      <c r="AF51" s="19"/>
      <c r="AG51" s="9">
        <f>Yosys!BA51</f>
        <v>4</v>
      </c>
      <c r="AH51" s="19"/>
      <c r="AI51" s="18" t="str">
        <f>IF(SORTED_PRUNED_COMP!K51="NAN", "              ",CONCATENATE("$(", TEXT(SORTED_PRUNED_COMP!K51, "#,##0.00"), "\times)$"))</f>
        <v>$(1.00\times)$</v>
      </c>
      <c r="AJ51" s="19"/>
      <c r="AK51" s="9">
        <f>Yosys!BP51</f>
        <v>1.6839599999999999</v>
      </c>
      <c r="AL51" s="19"/>
      <c r="AM51" s="18" t="str">
        <f>IF(SORTED_PRUNED_COMP!L51="NAN", "              ",CONCATENATE("$(", TEXT(SORTED_PRUNED_COMP!L51, "#,##0.00"), "\times)$"))</f>
        <v>$(1.00\times)$</v>
      </c>
      <c r="AN51" s="19"/>
      <c r="AO51" s="9">
        <f>Yosys!F51</f>
        <v>0.03</v>
      </c>
      <c r="AP51" s="19"/>
      <c r="AQ51" s="18" t="str">
        <f>IF(SORTED_PRUNED_COMP!M51="NAN", "              ",CONCATENATE("$(", TEXT(SORTED_PRUNED_COMP!M51, "#,##0.00"), "\times)$"))</f>
        <v>$(3.00\times)$</v>
      </c>
      <c r="AR51" s="19"/>
      <c r="AS51" s="9">
        <f>Yosys!I51</f>
        <v>0.01</v>
      </c>
      <c r="AT51" s="19"/>
      <c r="AU51" s="18" t="str">
        <f>IF(SORTED_PRUNED_COMP!N51="NAN", "              ",CONCATENATE("$(", TEXT(SORTED_PRUNED_COMP!N51, "#,##0.00"), "\times)$"))</f>
        <v>$(1.00\times)$</v>
      </c>
      <c r="AV51" s="19"/>
      <c r="AW51" s="9">
        <f>Yosys!AM51</f>
        <v>0</v>
      </c>
      <c r="AX51" s="19"/>
      <c r="AY51" s="18" t="str">
        <f>IF(SORTED_PRUNED_COMP!O51="NAN", "              ",CONCATENATE("$(", TEXT(SORTED_PRUNED_COMP!O51, "#,##0.00"), "\times)$"))</f>
        <v xml:space="preserve">              </v>
      </c>
      <c r="AZ51" s="19"/>
      <c r="BA51" s="9">
        <f>Yosys!AO51</f>
        <v>0</v>
      </c>
      <c r="BB51" s="19"/>
      <c r="BC51" s="18" t="str">
        <f>IF(SORTED_PRUNED_COMP!P51="NAN", "              ",CONCATENATE("$(", TEXT(SORTED_PRUNED_COMP!P51, "#,##0.00"), "\times)$"))</f>
        <v xml:space="preserve">              </v>
      </c>
      <c r="BD51" s="19"/>
      <c r="BE51" s="9">
        <f>Yosys!BG51</f>
        <v>0.01</v>
      </c>
      <c r="BF51" s="19"/>
      <c r="BG51" s="18" t="str">
        <f>IF(SORTED_PRUNED_COMP!Q51="NAN", "              ",CONCATENATE("$(", TEXT(SORTED_PRUNED_COMP!Q51, "#,##0.00"), "\times)$"))</f>
        <v>$(1.00\times)$</v>
      </c>
      <c r="BH51" s="19"/>
      <c r="BI51" s="9">
        <f>Yosys!D51</f>
        <v>0.25</v>
      </c>
      <c r="BJ51" s="19"/>
      <c r="BK51" s="18" t="str">
        <f>IF(SORTED_PRUNED_COMP!R51="NAN", "              ",CONCATENATE("$(", TEXT(SORTED_PRUNED_COMP!R51, "#,##0.00"), "\times)$"))</f>
        <v>$(1.14\times)$</v>
      </c>
      <c r="BL51" s="19"/>
      <c r="BM51" s="9">
        <f>(Yosys!Z51)/1000000</f>
        <v>2.5815999999999999E-2</v>
      </c>
      <c r="BN51" s="19"/>
      <c r="BO51" s="18" t="str">
        <f>IF(SORTED_PRUNED_COMP!S51="NAN", "              ",CONCATENATE("$(", TEXT(SORTED_PRUNED_COMP!S51, "#,##0.00"), "\times)$"))</f>
        <v>$(1.00\times)$</v>
      </c>
      <c r="BP51" s="19"/>
      <c r="BQ51" s="20" t="s">
        <v>200</v>
      </c>
    </row>
    <row r="52" spans="1:69" x14ac:dyDescent="0.2">
      <c r="A52" s="9" t="str">
        <f>SORTED_PRUNED_COMP!B52</f>
        <v xml:space="preserve">  bm_DL_2_cascaded_flip_flops</v>
      </c>
      <c r="B52" s="19"/>
      <c r="C52" s="9">
        <f>Yosys!AD52</f>
        <v>6</v>
      </c>
      <c r="D52" s="19"/>
      <c r="E52" s="18" t="str">
        <f>IF(SORTED_PRUNED_COMP!C52="NAN", "              ",CONCATENATE("$(", TEXT(SORTED_PRUNED_COMP!C52, "#,##0.00"), "\times)$"))</f>
        <v>$(1.00\times)$</v>
      </c>
      <c r="F52" s="19"/>
      <c r="G52" s="9">
        <f>Yosys!AE52</f>
        <v>1</v>
      </c>
      <c r="H52" s="19"/>
      <c r="I52" s="9">
        <f>Yosys!H52</f>
        <v>1</v>
      </c>
      <c r="J52" s="19"/>
      <c r="K52" s="18" t="str">
        <f>IF(SORTED_PRUNED_COMP!E52="NAN", "              ",CONCATENATE("$(", TEXT(SORTED_PRUNED_COMP!E52, "#,##0.00"), "\times)$"))</f>
        <v>$(1.00\times)$</v>
      </c>
      <c r="L52" s="19"/>
      <c r="M52" s="9">
        <f>Yosys!P52</f>
        <v>2</v>
      </c>
      <c r="N52" s="19"/>
      <c r="O52" s="18" t="str">
        <f>IF(SORTED_PRUNED_COMP!F52="NAN", "              ",CONCATENATE("$(", TEXT(SORTED_PRUNED_COMP!F52, "#,##0.00"), "\times)$"))</f>
        <v>$(1.00\times)$</v>
      </c>
      <c r="P52" s="19"/>
      <c r="Q52" s="9">
        <f>Yosys!O52</f>
        <v>1</v>
      </c>
      <c r="R52" s="19"/>
      <c r="S52" s="18" t="str">
        <f>IF(SORTED_PRUNED_COMP!G52="NAN", "              ",CONCATENATE("$(", TEXT(SORTED_PRUNED_COMP!G52, "#,##0.00"), "\times)$"))</f>
        <v>$(1.00\times)$</v>
      </c>
      <c r="T52" s="19"/>
      <c r="U52" s="9">
        <f>Yosys!R52</f>
        <v>0</v>
      </c>
      <c r="V52" s="19"/>
      <c r="W52" s="18" t="str">
        <f>IF(SORTED_PRUNED_COMP!H52="NAN", "              ",CONCATENATE("$(", TEXT(SORTED_PRUNED_COMP!H52, "#,##0.00"), "\times)$"))</f>
        <v xml:space="preserve">              </v>
      </c>
      <c r="X52" s="19"/>
      <c r="Y52" s="9">
        <f>Yosys!Q52</f>
        <v>0</v>
      </c>
      <c r="Z52" s="19"/>
      <c r="AA52" s="9" t="str">
        <f>IF(SORTED_PRUNED_COMP!I52="NAN", "              ",CONCATENATE("$(", TEXT(SORTED_PRUNED_COMP!I52, "#,##0.00"), "\times)$"))</f>
        <v xml:space="preserve">              </v>
      </c>
      <c r="AB52" s="19"/>
      <c r="AC52" s="9">
        <f>Yosys!AZ52</f>
        <v>26</v>
      </c>
      <c r="AD52" s="19"/>
      <c r="AE52" s="18" t="str">
        <f>IF(SORTED_PRUNED_COMP!J52="NAN", "              ",CONCATENATE("$(", TEXT(SORTED_PRUNED_COMP!J52, "#,##0.00"), "\times)$"))</f>
        <v>$(1.00\times)$</v>
      </c>
      <c r="AF52" s="19"/>
      <c r="AG52" s="9">
        <f>Yosys!BA52</f>
        <v>55</v>
      </c>
      <c r="AH52" s="19"/>
      <c r="AI52" s="18" t="str">
        <f>IF(SORTED_PRUNED_COMP!K52="NAN", "              ",CONCATENATE("$(", TEXT(SORTED_PRUNED_COMP!K52, "#,##0.00"), "\times)$"))</f>
        <v>$(1.00\times)$</v>
      </c>
      <c r="AJ52" s="19"/>
      <c r="AK52" s="9">
        <f>Yosys!BP52</f>
        <v>0.54500000000000004</v>
      </c>
      <c r="AL52" s="19"/>
      <c r="AM52" s="18" t="str">
        <f>IF(SORTED_PRUNED_COMP!L52="NAN", "              ",CONCATENATE("$(", TEXT(SORTED_PRUNED_COMP!L52, "#,##0.00"), "\times)$"))</f>
        <v>$(1.00\times)$</v>
      </c>
      <c r="AN52" s="19"/>
      <c r="AO52" s="9">
        <f>Yosys!F52</f>
        <v>0.03</v>
      </c>
      <c r="AP52" s="19"/>
      <c r="AQ52" s="18" t="str">
        <f>IF(SORTED_PRUNED_COMP!M52="NAN", "              ",CONCATENATE("$(", TEXT(SORTED_PRUNED_COMP!M52, "#,##0.00"), "\times)$"))</f>
        <v>$(3.00\times)$</v>
      </c>
      <c r="AR52" s="19"/>
      <c r="AS52" s="9">
        <f>Yosys!I52</f>
        <v>0.01</v>
      </c>
      <c r="AT52" s="19"/>
      <c r="AU52" s="18" t="str">
        <f>IF(SORTED_PRUNED_COMP!N52="NAN", "              ",CONCATENATE("$(", TEXT(SORTED_PRUNED_COMP!N52, "#,##0.00"), "\times)$"))</f>
        <v xml:space="preserve">              </v>
      </c>
      <c r="AV52" s="19"/>
      <c r="AW52" s="9">
        <f>Yosys!AM52</f>
        <v>0</v>
      </c>
      <c r="AX52" s="19"/>
      <c r="AY52" s="18" t="str">
        <f>IF(SORTED_PRUNED_COMP!O52="NAN", "              ",CONCATENATE("$(", TEXT(SORTED_PRUNED_COMP!O52, "#,##0.00"), "\times)$"))</f>
        <v xml:space="preserve">              </v>
      </c>
      <c r="AZ52" s="19"/>
      <c r="BA52" s="9">
        <f>Yosys!AO52</f>
        <v>0</v>
      </c>
      <c r="BB52" s="19"/>
      <c r="BC52" s="18" t="str">
        <f>IF(SORTED_PRUNED_COMP!P52="NAN", "              ",CONCATENATE("$(", TEXT(SORTED_PRUNED_COMP!P52, "#,##0.00"), "\times)$"))</f>
        <v xml:space="preserve">              </v>
      </c>
      <c r="BD52" s="19"/>
      <c r="BE52" s="9">
        <f>Yosys!BG52</f>
        <v>0.01</v>
      </c>
      <c r="BF52" s="19"/>
      <c r="BG52" s="18" t="str">
        <f>IF(SORTED_PRUNED_COMP!Q52="NAN", "              ",CONCATENATE("$(", TEXT(SORTED_PRUNED_COMP!Q52, "#,##0.00"), "\times)$"))</f>
        <v>$(1.00\times)$</v>
      </c>
      <c r="BH52" s="19"/>
      <c r="BI52" s="9">
        <f>Yosys!D52</f>
        <v>0.25</v>
      </c>
      <c r="BJ52" s="19"/>
      <c r="BK52" s="18" t="str">
        <f>IF(SORTED_PRUNED_COMP!R52="NAN", "              ",CONCATENATE("$(", TEXT(SORTED_PRUNED_COMP!R52, "#,##0.00"), "\times)$"))</f>
        <v>$(1.19\times)$</v>
      </c>
      <c r="BL52" s="19"/>
      <c r="BM52" s="9">
        <f>(Yosys!Z52)/1000000</f>
        <v>2.5895999999999999E-2</v>
      </c>
      <c r="BN52" s="19"/>
      <c r="BO52" s="18" t="str">
        <f>IF(SORTED_PRUNED_COMP!S52="NAN", "              ",CONCATENATE("$(", TEXT(SORTED_PRUNED_COMP!S52, "#,##0.00"), "\times)$"))</f>
        <v>$(1.00\times)$</v>
      </c>
      <c r="BP52" s="19"/>
      <c r="BQ52" s="20" t="s">
        <v>196</v>
      </c>
    </row>
    <row r="53" spans="1:69" x14ac:dyDescent="0.2">
      <c r="A53" s="9" t="str">
        <f>SORTED_PRUNED_COMP!B53</f>
        <v xml:space="preserve">  bm_DL_2_1_mux</v>
      </c>
      <c r="B53" s="19"/>
      <c r="C53" s="9">
        <f>Yosys!AD53</f>
        <v>5</v>
      </c>
      <c r="D53" s="19"/>
      <c r="E53" s="18" t="str">
        <f>IF(SORTED_PRUNED_COMP!C53="NAN", "              ",CONCATENATE("$(", TEXT(SORTED_PRUNED_COMP!C53, "#,##0.00"), "\times)$"))</f>
        <v>$(1.00\times)$</v>
      </c>
      <c r="F53" s="19"/>
      <c r="G53" s="9">
        <f>Yosys!AE53</f>
        <v>0</v>
      </c>
      <c r="H53" s="19"/>
      <c r="I53" s="9">
        <f>Yosys!H53</f>
        <v>1</v>
      </c>
      <c r="J53" s="19"/>
      <c r="K53" s="18" t="str">
        <f>IF(SORTED_PRUNED_COMP!E53="NAN", "              ",CONCATENATE("$(", TEXT(SORTED_PRUNED_COMP!E53, "#,##0.00"), "\times)$"))</f>
        <v>$(1.00\times)$</v>
      </c>
      <c r="L53" s="19"/>
      <c r="M53" s="9">
        <f>Yosys!P53</f>
        <v>3</v>
      </c>
      <c r="N53" s="19"/>
      <c r="O53" s="18" t="str">
        <f>IF(SORTED_PRUNED_COMP!F53="NAN", "              ",CONCATENATE("$(", TEXT(SORTED_PRUNED_COMP!F53, "#,##0.00"), "\times)$"))</f>
        <v>$(1.00\times)$</v>
      </c>
      <c r="P53" s="19"/>
      <c r="Q53" s="9">
        <f>Yosys!O53</f>
        <v>1</v>
      </c>
      <c r="R53" s="19"/>
      <c r="S53" s="18" t="str">
        <f>IF(SORTED_PRUNED_COMP!G53="NAN", "              ",CONCATENATE("$(", TEXT(SORTED_PRUNED_COMP!G53, "#,##0.00"), "\times)$"))</f>
        <v>$(1.00\times)$</v>
      </c>
      <c r="T53" s="19"/>
      <c r="U53" s="9">
        <f>Yosys!R53</f>
        <v>0</v>
      </c>
      <c r="V53" s="19"/>
      <c r="W53" s="18" t="str">
        <f>IF(SORTED_PRUNED_COMP!H53="NAN", "              ",CONCATENATE("$(", TEXT(SORTED_PRUNED_COMP!H53, "#,##0.00"), "\times)$"))</f>
        <v xml:space="preserve">              </v>
      </c>
      <c r="X53" s="19"/>
      <c r="Y53" s="9">
        <f>Yosys!Q53</f>
        <v>0</v>
      </c>
      <c r="Z53" s="19"/>
      <c r="AA53" s="9" t="str">
        <f>IF(SORTED_PRUNED_COMP!I53="NAN", "              ",CONCATENATE("$(", TEXT(SORTED_PRUNED_COMP!I53, "#,##0.00"), "\times)$"))</f>
        <v xml:space="preserve">              </v>
      </c>
      <c r="AB53" s="19"/>
      <c r="AC53" s="9">
        <f>Yosys!AZ53</f>
        <v>26</v>
      </c>
      <c r="AD53" s="19"/>
      <c r="AE53" s="18" t="str">
        <f>IF(SORTED_PRUNED_COMP!J53="NAN", "              ",CONCATENATE("$(", TEXT(SORTED_PRUNED_COMP!J53, "#,##0.00"), "\times)$"))</f>
        <v>$(1.00\times)$</v>
      </c>
      <c r="AF53" s="19"/>
      <c r="AG53" s="9">
        <f>Yosys!BA53</f>
        <v>6</v>
      </c>
      <c r="AH53" s="19"/>
      <c r="AI53" s="18" t="str">
        <f>IF(SORTED_PRUNED_COMP!K53="NAN", "              ",CONCATENATE("$(", TEXT(SORTED_PRUNED_COMP!K53, "#,##0.00"), "\times)$"))</f>
        <v>$(1.00\times)$</v>
      </c>
      <c r="AJ53" s="19"/>
      <c r="AK53" s="9">
        <f>Yosys!BP53</f>
        <v>1.7883100000000001</v>
      </c>
      <c r="AL53" s="19"/>
      <c r="AM53" s="18" t="str">
        <f>IF(SORTED_PRUNED_COMP!L53="NAN", "              ",CONCATENATE("$(", TEXT(SORTED_PRUNED_COMP!L53, "#,##0.00"), "\times)$"))</f>
        <v>$(1.00\times)$</v>
      </c>
      <c r="AN53" s="19"/>
      <c r="AO53" s="9">
        <f>Yosys!F53</f>
        <v>0.03</v>
      </c>
      <c r="AP53" s="19"/>
      <c r="AQ53" s="18" t="str">
        <f>IF(SORTED_PRUNED_COMP!M53="NAN", "              ",CONCATENATE("$(", TEXT(SORTED_PRUNED_COMP!M53, "#,##0.00"), "\times)$"))</f>
        <v>$(3.00\times)$</v>
      </c>
      <c r="AR53" s="19"/>
      <c r="AS53" s="9">
        <f>Yosys!I53</f>
        <v>0.01</v>
      </c>
      <c r="AT53" s="19"/>
      <c r="AU53" s="18" t="str">
        <f>IF(SORTED_PRUNED_COMP!N53="NAN", "              ",CONCATENATE("$(", TEXT(SORTED_PRUNED_COMP!N53, "#,##0.00"), "\times)$"))</f>
        <v>$(1.00\times)$</v>
      </c>
      <c r="AV53" s="19"/>
      <c r="AW53" s="9">
        <f>Yosys!AM53</f>
        <v>0</v>
      </c>
      <c r="AX53" s="19"/>
      <c r="AY53" s="18" t="str">
        <f>IF(SORTED_PRUNED_COMP!O53="NAN", "              ",CONCATENATE("$(", TEXT(SORTED_PRUNED_COMP!O53, "#,##0.00"), "\times)$"))</f>
        <v xml:space="preserve">              </v>
      </c>
      <c r="AZ53" s="19"/>
      <c r="BA53" s="9">
        <f>Yosys!AO53</f>
        <v>0</v>
      </c>
      <c r="BB53" s="19"/>
      <c r="BC53" s="18" t="str">
        <f>IF(SORTED_PRUNED_COMP!P53="NAN", "              ",CONCATENATE("$(", TEXT(SORTED_PRUNED_COMP!P53, "#,##0.00"), "\times)$"))</f>
        <v xml:space="preserve">              </v>
      </c>
      <c r="BD53" s="19"/>
      <c r="BE53" s="9">
        <f>Yosys!BG53</f>
        <v>0.01</v>
      </c>
      <c r="BF53" s="19"/>
      <c r="BG53" s="18" t="str">
        <f>IF(SORTED_PRUNED_COMP!Q53="NAN", "              ",CONCATENATE("$(", TEXT(SORTED_PRUNED_COMP!Q53, "#,##0.00"), "\times)$"))</f>
        <v>$(1.00\times)$</v>
      </c>
      <c r="BH53" s="19"/>
      <c r="BI53" s="9">
        <f>Yosys!D53</f>
        <v>0.26</v>
      </c>
      <c r="BJ53" s="19"/>
      <c r="BK53" s="18" t="str">
        <f>IF(SORTED_PRUNED_COMP!R53="NAN", "              ",CONCATENATE("$(", TEXT(SORTED_PRUNED_COMP!R53, "#,##0.00"), "\times)$"))</f>
        <v>$(1.18\times)$</v>
      </c>
      <c r="BL53" s="19"/>
      <c r="BM53" s="9">
        <f>(Yosys!Z53)/1000000</f>
        <v>2.5912000000000001E-2</v>
      </c>
      <c r="BN53" s="19"/>
      <c r="BO53" s="18" t="str">
        <f>IF(SORTED_PRUNED_COMP!S53="NAN", "              ",CONCATENATE("$(", TEXT(SORTED_PRUNED_COMP!S53, "#,##0.00"), "\times)$"))</f>
        <v>$(1.00\times)$</v>
      </c>
      <c r="BP53" s="19"/>
      <c r="BQ53" s="20" t="s">
        <v>196</v>
      </c>
    </row>
    <row r="54" spans="1:69" x14ac:dyDescent="0.2">
      <c r="A54" s="9" t="str">
        <f>SORTED_PRUNED_COMP!B54</f>
        <v xml:space="preserve">  bm_DL_structural_logic</v>
      </c>
      <c r="B54" s="19"/>
      <c r="C54" s="9">
        <f>Yosys!AD54</f>
        <v>5</v>
      </c>
      <c r="D54" s="19"/>
      <c r="E54" s="18" t="str">
        <f>IF(SORTED_PRUNED_COMP!C54="NAN", "              ",CONCATENATE("$(", TEXT(SORTED_PRUNED_COMP!C54, "#,##0.00"), "\times)$"))</f>
        <v>$(1.00\times)$</v>
      </c>
      <c r="F54" s="19"/>
      <c r="G54" s="9">
        <f>Yosys!AE54</f>
        <v>0</v>
      </c>
      <c r="H54" s="19"/>
      <c r="I54" s="9">
        <f>Yosys!H54</f>
        <v>1</v>
      </c>
      <c r="J54" s="19"/>
      <c r="K54" s="18" t="str">
        <f>IF(SORTED_PRUNED_COMP!E54="NAN", "              ",CONCATENATE("$(", TEXT(SORTED_PRUNED_COMP!E54, "#,##0.00"), "\times)$"))</f>
        <v>$(1.00\times)$</v>
      </c>
      <c r="L54" s="19"/>
      <c r="M54" s="9">
        <f>Yosys!P54</f>
        <v>3</v>
      </c>
      <c r="N54" s="19"/>
      <c r="O54" s="18" t="str">
        <f>IF(SORTED_PRUNED_COMP!F54="NAN", "              ",CONCATENATE("$(", TEXT(SORTED_PRUNED_COMP!F54, "#,##0.00"), "\times)$"))</f>
        <v>$(1.00\times)$</v>
      </c>
      <c r="P54" s="19"/>
      <c r="Q54" s="9">
        <f>Yosys!O54</f>
        <v>1</v>
      </c>
      <c r="R54" s="19"/>
      <c r="S54" s="18" t="str">
        <f>IF(SORTED_PRUNED_COMP!G54="NAN", "              ",CONCATENATE("$(", TEXT(SORTED_PRUNED_COMP!G54, "#,##0.00"), "\times)$"))</f>
        <v>$(1.00\times)$</v>
      </c>
      <c r="T54" s="19"/>
      <c r="U54" s="9">
        <f>Yosys!R54</f>
        <v>0</v>
      </c>
      <c r="V54" s="19"/>
      <c r="W54" s="18" t="str">
        <f>IF(SORTED_PRUNED_COMP!H54="NAN", "              ",CONCATENATE("$(", TEXT(SORTED_PRUNED_COMP!H54, "#,##0.00"), "\times)$"))</f>
        <v xml:space="preserve">              </v>
      </c>
      <c r="X54" s="19"/>
      <c r="Y54" s="9">
        <f>Yosys!Q54</f>
        <v>0</v>
      </c>
      <c r="Z54" s="19"/>
      <c r="AA54" s="9" t="str">
        <f>IF(SORTED_PRUNED_COMP!I54="NAN", "              ",CONCATENATE("$(", TEXT(SORTED_PRUNED_COMP!I54, "#,##0.00"), "\times)$"))</f>
        <v xml:space="preserve">              </v>
      </c>
      <c r="AB54" s="19"/>
      <c r="AC54" s="9">
        <f>Yosys!AZ54</f>
        <v>26</v>
      </c>
      <c r="AD54" s="19"/>
      <c r="AE54" s="18" t="str">
        <f>IF(SORTED_PRUNED_COMP!J54="NAN", "              ",CONCATENATE("$(", TEXT(SORTED_PRUNED_COMP!J54, "#,##0.00"), "\times)$"))</f>
        <v>$(1.00\times)$</v>
      </c>
      <c r="AF54" s="19"/>
      <c r="AG54" s="9">
        <f>Yosys!BA54</f>
        <v>6</v>
      </c>
      <c r="AH54" s="19"/>
      <c r="AI54" s="18" t="str">
        <f>IF(SORTED_PRUNED_COMP!K54="NAN", "              ",CONCATENATE("$(", TEXT(SORTED_PRUNED_COMP!K54, "#,##0.00"), "\times)$"))</f>
        <v>$(1.00\times)$</v>
      </c>
      <c r="AJ54" s="19"/>
      <c r="AK54" s="9">
        <f>Yosys!BP54</f>
        <v>1.7883100000000001</v>
      </c>
      <c r="AL54" s="19"/>
      <c r="AM54" s="18" t="str">
        <f>IF(SORTED_PRUNED_COMP!L54="NAN", "              ",CONCATENATE("$(", TEXT(SORTED_PRUNED_COMP!L54, "#,##0.00"), "\times)$"))</f>
        <v>$(1.00\times)$</v>
      </c>
      <c r="AN54" s="19"/>
      <c r="AO54" s="9">
        <f>Yosys!F54</f>
        <v>0.03</v>
      </c>
      <c r="AP54" s="19"/>
      <c r="AQ54" s="18" t="str">
        <f>IF(SORTED_PRUNED_COMP!M54="NAN", "              ",CONCATENATE("$(", TEXT(SORTED_PRUNED_COMP!M54, "#,##0.00"), "\times)$"))</f>
        <v>$(3.00\times)$</v>
      </c>
      <c r="AR54" s="19"/>
      <c r="AS54" s="9">
        <f>Yosys!I54</f>
        <v>0.01</v>
      </c>
      <c r="AT54" s="19"/>
      <c r="AU54" s="18" t="str">
        <f>IF(SORTED_PRUNED_COMP!N54="NAN", "              ",CONCATENATE("$(", TEXT(SORTED_PRUNED_COMP!N54, "#,##0.00"), "\times)$"))</f>
        <v>$(1.00\times)$</v>
      </c>
      <c r="AV54" s="19"/>
      <c r="AW54" s="9">
        <f>Yosys!AM54</f>
        <v>0</v>
      </c>
      <c r="AX54" s="19"/>
      <c r="AY54" s="18" t="str">
        <f>IF(SORTED_PRUNED_COMP!O54="NAN", "              ",CONCATENATE("$(", TEXT(SORTED_PRUNED_COMP!O54, "#,##0.00"), "\times)$"))</f>
        <v xml:space="preserve">              </v>
      </c>
      <c r="AZ54" s="19"/>
      <c r="BA54" s="9">
        <f>Yosys!AO54</f>
        <v>0</v>
      </c>
      <c r="BB54" s="19"/>
      <c r="BC54" s="18" t="str">
        <f>IF(SORTED_PRUNED_COMP!P54="NAN", "              ",CONCATENATE("$(", TEXT(SORTED_PRUNED_COMP!P54, "#,##0.00"), "\times)$"))</f>
        <v xml:space="preserve">              </v>
      </c>
      <c r="BD54" s="19"/>
      <c r="BE54" s="9">
        <f>Yosys!BG54</f>
        <v>0.01</v>
      </c>
      <c r="BF54" s="19"/>
      <c r="BG54" s="18" t="str">
        <f>IF(SORTED_PRUNED_COMP!Q54="NAN", "              ",CONCATENATE("$(", TEXT(SORTED_PRUNED_COMP!Q54, "#,##0.00"), "\times)$"))</f>
        <v>$(1.00\times)$</v>
      </c>
      <c r="BH54" s="19"/>
      <c r="BI54" s="9">
        <f>Yosys!D54</f>
        <v>0.24</v>
      </c>
      <c r="BJ54" s="19"/>
      <c r="BK54" s="18" t="str">
        <f>IF(SORTED_PRUNED_COMP!R54="NAN", "              ",CONCATENATE("$(", TEXT(SORTED_PRUNED_COMP!R54, "#,##0.00"), "\times)$"))</f>
        <v>$(1.14\times)$</v>
      </c>
      <c r="BL54" s="19"/>
      <c r="BM54" s="9">
        <f>(Yosys!Z54)/1000000</f>
        <v>2.5812000000000002E-2</v>
      </c>
      <c r="BN54" s="19"/>
      <c r="BO54" s="18" t="str">
        <f>IF(SORTED_PRUNED_COMP!S54="NAN", "              ",CONCATENATE("$(", TEXT(SORTED_PRUNED_COMP!S54, "#,##0.00"), "\times)$"))</f>
        <v>$(1.00\times)$</v>
      </c>
      <c r="BP54" s="19"/>
      <c r="BQ54" s="20" t="s">
        <v>200</v>
      </c>
    </row>
    <row r="55" spans="1:69" x14ac:dyDescent="0.2">
      <c r="A55" s="9" t="str">
        <f>SORTED_PRUNED_COMP!B55</f>
        <v xml:space="preserve">  bm_dag3_log</v>
      </c>
      <c r="B55" s="19"/>
      <c r="C55" s="9">
        <f>Yosys!AD55</f>
        <v>4</v>
      </c>
      <c r="D55" s="19"/>
      <c r="E55" s="18" t="str">
        <f>IF(SORTED_PRUNED_COMP!C55="NAN", "              ",CONCATENATE("$(", TEXT(SORTED_PRUNED_COMP!C55, "#,##0.00"), "\times)$"))</f>
        <v>$(1.00\times)$</v>
      </c>
      <c r="F55" s="19"/>
      <c r="G55" s="9">
        <f>Yosys!AE55</f>
        <v>0</v>
      </c>
      <c r="H55" s="19"/>
      <c r="I55" s="9">
        <f>Yosys!H55</f>
        <v>0</v>
      </c>
      <c r="J55" s="19"/>
      <c r="K55" s="18" t="str">
        <f>IF(SORTED_PRUNED_COMP!E55="NAN", "              ",CONCATENATE("$(", TEXT(SORTED_PRUNED_COMP!E55, "#,##0.00"), "\times)$"))</f>
        <v xml:space="preserve">              </v>
      </c>
      <c r="L55" s="19"/>
      <c r="M55" s="9">
        <f>Yosys!P55</f>
        <v>0</v>
      </c>
      <c r="N55" s="19"/>
      <c r="O55" s="18" t="str">
        <f>IF(SORTED_PRUNED_COMP!F55="NAN", "              ",CONCATENATE("$(", TEXT(SORTED_PRUNED_COMP!F55, "#,##0.00"), "\times)$"))</f>
        <v xml:space="preserve">              </v>
      </c>
      <c r="P55" s="19"/>
      <c r="Q55" s="9">
        <f>Yosys!O55</f>
        <v>2</v>
      </c>
      <c r="R55" s="19"/>
      <c r="S55" s="18" t="str">
        <f>IF(SORTED_PRUNED_COMP!G55="NAN", "              ",CONCATENATE("$(", TEXT(SORTED_PRUNED_COMP!G55, "#,##0.00"), "\times)$"))</f>
        <v>$(1.00\times)$</v>
      </c>
      <c r="T55" s="19"/>
      <c r="U55" s="9">
        <f>Yosys!R55</f>
        <v>0</v>
      </c>
      <c r="V55" s="19"/>
      <c r="W55" s="18" t="str">
        <f>IF(SORTED_PRUNED_COMP!H55="NAN", "              ",CONCATENATE("$(", TEXT(SORTED_PRUNED_COMP!H55, "#,##0.00"), "\times)$"))</f>
        <v xml:space="preserve">              </v>
      </c>
      <c r="X55" s="19"/>
      <c r="Y55" s="9">
        <f>Yosys!Q55</f>
        <v>0</v>
      </c>
      <c r="Z55" s="19"/>
      <c r="AA55" s="9" t="str">
        <f>IF(SORTED_PRUNED_COMP!I55="NAN", "              ",CONCATENATE("$(", TEXT(SORTED_PRUNED_COMP!I55, "#,##0.00"), "\times)$"))</f>
        <v xml:space="preserve">              </v>
      </c>
      <c r="AB55" s="19"/>
      <c r="AC55" s="9">
        <f>Yosys!AZ55</f>
        <v>2</v>
      </c>
      <c r="AD55" s="19"/>
      <c r="AE55" s="18" t="str">
        <f>IF(SORTED_PRUNED_COMP!J55="NAN", "              ",CONCATENATE("$(", TEXT(SORTED_PRUNED_COMP!J55, "#,##0.00"), "\times)$"))</f>
        <v>$(1.00\times)$</v>
      </c>
      <c r="AF55" s="19"/>
      <c r="AG55" s="9">
        <f>Yosys!BA55</f>
        <v>0</v>
      </c>
      <c r="AH55" s="19"/>
      <c r="AI55" s="18" t="str">
        <f>IF(SORTED_PRUNED_COMP!K55="NAN", "              ",CONCATENATE("$(", TEXT(SORTED_PRUNED_COMP!K55, "#,##0.00"), "\times)$"))</f>
        <v xml:space="preserve">              </v>
      </c>
      <c r="AJ55" s="19"/>
      <c r="AL55" s="19"/>
      <c r="AM55" s="18" t="str">
        <f>IF(SORTED_PRUNED_COMP!L55="NAN", "              ",CONCATENATE("$(", TEXT(SORTED_PRUNED_COMP!L55, "#,##0.00"), "\times)$"))</f>
        <v xml:space="preserve">              </v>
      </c>
      <c r="AN55" s="19"/>
      <c r="AO55" s="9">
        <f>Yosys!F55</f>
        <v>0.04</v>
      </c>
      <c r="AP55" s="19"/>
      <c r="AQ55" s="18" t="str">
        <f>IF(SORTED_PRUNED_COMP!M55="NAN", "              ",CONCATENATE("$(", TEXT(SORTED_PRUNED_COMP!M55, "#,##0.00"), "\times)$"))</f>
        <v>$(4.00\times)$</v>
      </c>
      <c r="AR55" s="19"/>
      <c r="AS55" s="9">
        <f>Yosys!I55</f>
        <v>0</v>
      </c>
      <c r="AT55" s="19"/>
      <c r="AU55" s="18" t="str">
        <f>IF(SORTED_PRUNED_COMP!N55="NAN", "              ",CONCATENATE("$(", TEXT(SORTED_PRUNED_COMP!N55, "#,##0.00"), "\times)$"))</f>
        <v xml:space="preserve">              </v>
      </c>
      <c r="AV55" s="19"/>
      <c r="AW55" s="9">
        <f>Yosys!AM55</f>
        <v>0</v>
      </c>
      <c r="AX55" s="19"/>
      <c r="AY55" s="18" t="str">
        <f>IF(SORTED_PRUNED_COMP!O55="NAN", "              ",CONCATENATE("$(", TEXT(SORTED_PRUNED_COMP!O55, "#,##0.00"), "\times)$"))</f>
        <v xml:space="preserve">              </v>
      </c>
      <c r="AZ55" s="19"/>
      <c r="BA55" s="9">
        <f>Yosys!AO55</f>
        <v>0</v>
      </c>
      <c r="BB55" s="19"/>
      <c r="BC55" s="18" t="str">
        <f>IF(SORTED_PRUNED_COMP!P55="NAN", "              ",CONCATENATE("$(", TEXT(SORTED_PRUNED_COMP!P55, "#,##0.00"), "\times)$"))</f>
        <v xml:space="preserve">              </v>
      </c>
      <c r="BD55" s="19"/>
      <c r="BE55" s="9">
        <f>Yosys!BG55</f>
        <v>0.01</v>
      </c>
      <c r="BF55" s="19"/>
      <c r="BG55" s="18" t="str">
        <f>IF(SORTED_PRUNED_COMP!Q55="NAN", "              ",CONCATENATE("$(", TEXT(SORTED_PRUNED_COMP!Q55, "#,##0.00"), "\times)$"))</f>
        <v>$(1.00\times)$</v>
      </c>
      <c r="BH55" s="19"/>
      <c r="BI55" s="9">
        <f>Yosys!D55</f>
        <v>0.26</v>
      </c>
      <c r="BJ55" s="19"/>
      <c r="BK55" s="18" t="str">
        <f>IF(SORTED_PRUNED_COMP!R55="NAN", "              ",CONCATENATE("$(", TEXT(SORTED_PRUNED_COMP!R55, "#,##0.00"), "\times)$"))</f>
        <v>$(1.18\times)$</v>
      </c>
      <c r="BL55" s="19"/>
      <c r="BM55" s="9">
        <f>(Yosys!Z55)/1000000</f>
        <v>2.6036E-2</v>
      </c>
      <c r="BN55" s="19"/>
      <c r="BO55" s="18" t="str">
        <f>IF(SORTED_PRUNED_COMP!S55="NAN", "              ",CONCATENATE("$(", TEXT(SORTED_PRUNED_COMP!S55, "#,##0.00"), "\times)$"))</f>
        <v>$(1.00\times)$</v>
      </c>
      <c r="BP55" s="19"/>
      <c r="BQ55" s="20" t="s">
        <v>196</v>
      </c>
    </row>
    <row r="56" spans="1:69" x14ac:dyDescent="0.2">
      <c r="A56" s="9" t="str">
        <f>SORTED_PRUNED_COMP!B56</f>
        <v xml:space="preserve">  bm_my_D_latch1</v>
      </c>
      <c r="B56" s="19"/>
      <c r="C56" s="9">
        <f>Yosys!AD56</f>
        <v>4</v>
      </c>
      <c r="D56" s="19"/>
      <c r="E56" s="18" t="str">
        <f>IF(SORTED_PRUNED_COMP!C56="NAN", "              ",CONCATENATE("$(", TEXT(SORTED_PRUNED_COMP!C56, "#,##0.00"), "\times)$"))</f>
        <v>$(1.00\times)$</v>
      </c>
      <c r="F56" s="19"/>
      <c r="G56" s="9">
        <f>Yosys!AE56</f>
        <v>0</v>
      </c>
      <c r="H56" s="19"/>
      <c r="I56" s="9">
        <f>Yosys!H56</f>
        <v>1</v>
      </c>
      <c r="J56" s="19"/>
      <c r="K56" s="18" t="str">
        <f>IF(SORTED_PRUNED_COMP!E56="NAN", "              ",CONCATENATE("$(", TEXT(SORTED_PRUNED_COMP!E56, "#,##0.00"), "\times)$"))</f>
        <v>$(1.00\times)$</v>
      </c>
      <c r="L56" s="19"/>
      <c r="M56" s="9">
        <f>Yosys!P56</f>
        <v>2</v>
      </c>
      <c r="N56" s="19"/>
      <c r="O56" s="18" t="str">
        <f>IF(SORTED_PRUNED_COMP!F56="NAN", "              ",CONCATENATE("$(", TEXT(SORTED_PRUNED_COMP!F56, "#,##0.00"), "\times)$"))</f>
        <v>$(1.00\times)$</v>
      </c>
      <c r="P56" s="19"/>
      <c r="Q56" s="9">
        <f>Yosys!O56</f>
        <v>1</v>
      </c>
      <c r="R56" s="19"/>
      <c r="S56" s="18" t="str">
        <f>IF(SORTED_PRUNED_COMP!G56="NAN", "              ",CONCATENATE("$(", TEXT(SORTED_PRUNED_COMP!G56, "#,##0.00"), "\times)$"))</f>
        <v>$(1.00\times)$</v>
      </c>
      <c r="T56" s="19"/>
      <c r="U56" s="9">
        <f>Yosys!R56</f>
        <v>0</v>
      </c>
      <c r="V56" s="19"/>
      <c r="W56" s="18" t="str">
        <f>IF(SORTED_PRUNED_COMP!H56="NAN", "              ",CONCATENATE("$(", TEXT(SORTED_PRUNED_COMP!H56, "#,##0.00"), "\times)$"))</f>
        <v xml:space="preserve">              </v>
      </c>
      <c r="X56" s="19"/>
      <c r="Y56" s="9">
        <f>Yosys!Q56</f>
        <v>0</v>
      </c>
      <c r="Z56" s="19"/>
      <c r="AA56" s="9" t="str">
        <f>IF(SORTED_PRUNED_COMP!I56="NAN", "              ",CONCATENATE("$(", TEXT(SORTED_PRUNED_COMP!I56, "#,##0.00"), "\times)$"))</f>
        <v xml:space="preserve">              </v>
      </c>
      <c r="AB56" s="19"/>
      <c r="AC56" s="9">
        <f>Yosys!AZ56</f>
        <v>20</v>
      </c>
      <c r="AD56" s="19"/>
      <c r="AE56" s="18" t="str">
        <f>IF(SORTED_PRUNED_COMP!J56="NAN", "              ",CONCATENATE("$(", TEXT(SORTED_PRUNED_COMP!J56, "#,##0.00"), "\times)$"))</f>
        <v>$(1.00\times)$</v>
      </c>
      <c r="AF56" s="19"/>
      <c r="AG56" s="9">
        <f>Yosys!BA56</f>
        <v>10</v>
      </c>
      <c r="AH56" s="19"/>
      <c r="AI56" s="18" t="str">
        <f>IF(SORTED_PRUNED_COMP!K56="NAN", "              ",CONCATENATE("$(", TEXT(SORTED_PRUNED_COMP!K56, "#,##0.00"), "\times)$"))</f>
        <v>$(1.00\times)$</v>
      </c>
      <c r="AJ56" s="19"/>
      <c r="AK56" s="9">
        <f>Yosys!BP56</f>
        <v>2.1674000000000002</v>
      </c>
      <c r="AL56" s="19"/>
      <c r="AM56" s="18" t="str">
        <f>IF(SORTED_PRUNED_COMP!L56="NAN", "              ",CONCATENATE("$(", TEXT(SORTED_PRUNED_COMP!L56, "#,##0.00"), "\times)$"))</f>
        <v>$(1.00\times)$</v>
      </c>
      <c r="AN56" s="19"/>
      <c r="AO56" s="9">
        <f>Yosys!F56</f>
        <v>0.03</v>
      </c>
      <c r="AP56" s="19"/>
      <c r="AQ56" s="18" t="str">
        <f>IF(SORTED_PRUNED_COMP!M56="NAN", "              ",CONCATENATE("$(", TEXT(SORTED_PRUNED_COMP!M56, "#,##0.00"), "\times)$"))</f>
        <v>$(3.00\times)$</v>
      </c>
      <c r="AR56" s="19"/>
      <c r="AS56" s="9">
        <f>Yosys!I56</f>
        <v>0</v>
      </c>
      <c r="AT56" s="19"/>
      <c r="AU56" s="18" t="str">
        <f>IF(SORTED_PRUNED_COMP!N56="NAN", "              ",CONCATENATE("$(", TEXT(SORTED_PRUNED_COMP!N56, "#,##0.00"), "\times)$"))</f>
        <v>$(0.00\times)$</v>
      </c>
      <c r="AV56" s="19"/>
      <c r="AW56" s="9">
        <f>Yosys!AM56</f>
        <v>0</v>
      </c>
      <c r="AX56" s="19"/>
      <c r="AY56" s="18" t="str">
        <f>IF(SORTED_PRUNED_COMP!O56="NAN", "              ",CONCATENATE("$(", TEXT(SORTED_PRUNED_COMP!O56, "#,##0.00"), "\times)$"))</f>
        <v xml:space="preserve">              </v>
      </c>
      <c r="AZ56" s="19"/>
      <c r="BA56" s="9">
        <f>Yosys!AO56</f>
        <v>0</v>
      </c>
      <c r="BB56" s="19"/>
      <c r="BC56" s="18" t="str">
        <f>IF(SORTED_PRUNED_COMP!P56="NAN", "              ",CONCATENATE("$(", TEXT(SORTED_PRUNED_COMP!P56, "#,##0.00"), "\times)$"))</f>
        <v xml:space="preserve">              </v>
      </c>
      <c r="BD56" s="19"/>
      <c r="BE56" s="9">
        <f>Yosys!BG56</f>
        <v>0.01</v>
      </c>
      <c r="BF56" s="19"/>
      <c r="BG56" s="18" t="str">
        <f>IF(SORTED_PRUNED_COMP!Q56="NAN", "              ",CONCATENATE("$(", TEXT(SORTED_PRUNED_COMP!Q56, "#,##0.00"), "\times)$"))</f>
        <v>$(1.00\times)$</v>
      </c>
      <c r="BH56" s="19"/>
      <c r="BI56" s="9">
        <f>Yosys!D56</f>
        <v>0.24</v>
      </c>
      <c r="BJ56" s="19"/>
      <c r="BK56" s="18" t="str">
        <f>IF(SORTED_PRUNED_COMP!R56="NAN", "              ",CONCATENATE("$(", TEXT(SORTED_PRUNED_COMP!R56, "#,##0.00"), "\times)$"))</f>
        <v>$(1.14\times)$</v>
      </c>
      <c r="BL56" s="19"/>
      <c r="BM56" s="9">
        <f>(Yosys!Z56)/1000000</f>
        <v>2.5791999999999999E-2</v>
      </c>
      <c r="BN56" s="19"/>
      <c r="BO56" s="18" t="str">
        <f>IF(SORTED_PRUNED_COMP!S56="NAN", "              ",CONCATENATE("$(", TEXT(SORTED_PRUNED_COMP!S56, "#,##0.00"), "\times)$"))</f>
        <v>$(1.00\times)$</v>
      </c>
      <c r="BP56" s="19"/>
      <c r="BQ56" s="20" t="s">
        <v>196</v>
      </c>
    </row>
    <row r="57" spans="1:69" x14ac:dyDescent="0.2">
      <c r="A57" s="9" t="str">
        <f>SORTED_PRUNED_COMP!B57</f>
        <v xml:space="preserve">  bm_dag3_lpm_log</v>
      </c>
      <c r="B57" s="19"/>
      <c r="C57" s="9">
        <f>Yosys!AD57</f>
        <v>4</v>
      </c>
      <c r="D57" s="19"/>
      <c r="E57" s="18" t="str">
        <f>IF(SORTED_PRUNED_COMP!C57="NAN", "              ",CONCATENATE("$(", TEXT(SORTED_PRUNED_COMP!C57, "#,##0.00"), "\times)$"))</f>
        <v>$(1.00\times)$</v>
      </c>
      <c r="F57" s="19"/>
      <c r="G57" s="9">
        <f>Yosys!AE57</f>
        <v>0</v>
      </c>
      <c r="H57" s="19"/>
      <c r="I57" s="9">
        <f>Yosys!H57</f>
        <v>1</v>
      </c>
      <c r="J57" s="19"/>
      <c r="K57" s="18" t="str">
        <f>IF(SORTED_PRUNED_COMP!E57="NAN", "              ",CONCATENATE("$(", TEXT(SORTED_PRUNED_COMP!E57, "#,##0.00"), "\times)$"))</f>
        <v>$(1.00\times)$</v>
      </c>
      <c r="L57" s="19"/>
      <c r="M57" s="9">
        <f>Yosys!P57</f>
        <v>0</v>
      </c>
      <c r="N57" s="19"/>
      <c r="O57" s="18" t="str">
        <f>IF(SORTED_PRUNED_COMP!F57="NAN", "              ",CONCATENATE("$(", TEXT(SORTED_PRUNED_COMP!F57, "#,##0.00"), "\times)$"))</f>
        <v xml:space="preserve">              </v>
      </c>
      <c r="P57" s="19"/>
      <c r="Q57" s="9">
        <f>Yosys!O57</f>
        <v>2</v>
      </c>
      <c r="R57" s="19"/>
      <c r="S57" s="18" t="str">
        <f>IF(SORTED_PRUNED_COMP!G57="NAN", "              ",CONCATENATE("$(", TEXT(SORTED_PRUNED_COMP!G57, "#,##0.00"), "\times)$"))</f>
        <v>$(1.00\times)$</v>
      </c>
      <c r="T57" s="19"/>
      <c r="U57" s="9">
        <f>Yosys!R57</f>
        <v>0</v>
      </c>
      <c r="V57" s="19"/>
      <c r="W57" s="18" t="str">
        <f>IF(SORTED_PRUNED_COMP!H57="NAN", "              ",CONCATENATE("$(", TEXT(SORTED_PRUNED_COMP!H57, "#,##0.00"), "\times)$"))</f>
        <v xml:space="preserve">              </v>
      </c>
      <c r="X57" s="19"/>
      <c r="Y57" s="9">
        <f>Yosys!Q57</f>
        <v>0</v>
      </c>
      <c r="Z57" s="19"/>
      <c r="AA57" s="9" t="str">
        <f>IF(SORTED_PRUNED_COMP!I57="NAN", "              ",CONCATENATE("$(", TEXT(SORTED_PRUNED_COMP!I57, "#,##0.00"), "\times)$"))</f>
        <v xml:space="preserve">              </v>
      </c>
      <c r="AB57" s="19"/>
      <c r="AC57" s="9">
        <f>Yosys!AZ57</f>
        <v>2</v>
      </c>
      <c r="AD57" s="19"/>
      <c r="AE57" s="18" t="str">
        <f>IF(SORTED_PRUNED_COMP!J57="NAN", "              ",CONCATENATE("$(", TEXT(SORTED_PRUNED_COMP!J57, "#,##0.00"), "\times)$"))</f>
        <v>$(1.00\times)$</v>
      </c>
      <c r="AF57" s="19"/>
      <c r="AG57" s="9">
        <f>Yosys!BA57</f>
        <v>0</v>
      </c>
      <c r="AH57" s="19"/>
      <c r="AI57" s="18" t="str">
        <f>IF(SORTED_PRUNED_COMP!K57="NAN", "              ",CONCATENATE("$(", TEXT(SORTED_PRUNED_COMP!K57, "#,##0.00"), "\times)$"))</f>
        <v xml:space="preserve">              </v>
      </c>
      <c r="AJ57" s="19"/>
      <c r="AL57" s="19"/>
      <c r="AM57" s="18" t="str">
        <f>IF(SORTED_PRUNED_COMP!L57="NAN", "              ",CONCATENATE("$(", TEXT(SORTED_PRUNED_COMP!L57, "#,##0.00"), "\times)$"))</f>
        <v xml:space="preserve">              </v>
      </c>
      <c r="AN57" s="19"/>
      <c r="AO57" s="9">
        <f>Yosys!F57</f>
        <v>0.03</v>
      </c>
      <c r="AP57" s="19"/>
      <c r="AQ57" s="18" t="str">
        <f>IF(SORTED_PRUNED_COMP!M57="NAN", "              ",CONCATENATE("$(", TEXT(SORTED_PRUNED_COMP!M57, "#,##0.00"), "\times)$"))</f>
        <v>$(3.00\times)$</v>
      </c>
      <c r="AR57" s="19"/>
      <c r="AS57" s="9">
        <f>Yosys!I57</f>
        <v>0.01</v>
      </c>
      <c r="AT57" s="19"/>
      <c r="AU57" s="18" t="str">
        <f>IF(SORTED_PRUNED_COMP!N57="NAN", "              ",CONCATENATE("$(", TEXT(SORTED_PRUNED_COMP!N57, "#,##0.00"), "\times)$"))</f>
        <v>$(1.00\times)$</v>
      </c>
      <c r="AV57" s="19"/>
      <c r="AW57" s="9">
        <f>Yosys!AM57</f>
        <v>0</v>
      </c>
      <c r="AX57" s="19"/>
      <c r="AY57" s="18" t="str">
        <f>IF(SORTED_PRUNED_COMP!O57="NAN", "              ",CONCATENATE("$(", TEXT(SORTED_PRUNED_COMP!O57, "#,##0.00"), "\times)$"))</f>
        <v xml:space="preserve">              </v>
      </c>
      <c r="AZ57" s="19"/>
      <c r="BA57" s="9">
        <f>Yosys!AO57</f>
        <v>0</v>
      </c>
      <c r="BB57" s="19"/>
      <c r="BC57" s="18" t="str">
        <f>IF(SORTED_PRUNED_COMP!P57="NAN", "              ",CONCATENATE("$(", TEXT(SORTED_PRUNED_COMP!P57, "#,##0.00"), "\times)$"))</f>
        <v xml:space="preserve">              </v>
      </c>
      <c r="BD57" s="19"/>
      <c r="BE57" s="9">
        <f>Yosys!BG57</f>
        <v>0.01</v>
      </c>
      <c r="BF57" s="19"/>
      <c r="BG57" s="18" t="str">
        <f>IF(SORTED_PRUNED_COMP!Q57="NAN", "              ",CONCATENATE("$(", TEXT(SORTED_PRUNED_COMP!Q57, "#,##0.00"), "\times)$"))</f>
        <v>$(1.00\times)$</v>
      </c>
      <c r="BH57" s="19"/>
      <c r="BI57" s="9">
        <f>Yosys!D57</f>
        <v>0.27</v>
      </c>
      <c r="BJ57" s="19"/>
      <c r="BK57" s="18" t="str">
        <f>IF(SORTED_PRUNED_COMP!R57="NAN", "              ",CONCATENATE("$(", TEXT(SORTED_PRUNED_COMP!R57, "#,##0.00"), "\times)$"))</f>
        <v>$(1.23\times)$</v>
      </c>
      <c r="BL57" s="19"/>
      <c r="BM57" s="9">
        <f>(Yosys!Z57)/1000000</f>
        <v>2.5904E-2</v>
      </c>
      <c r="BN57" s="19"/>
      <c r="BO57" s="18" t="str">
        <f>IF(SORTED_PRUNED_COMP!S57="NAN", "              ",CONCATENATE("$(", TEXT(SORTED_PRUNED_COMP!S57, "#,##0.00"), "\times)$"))</f>
        <v>$(0.99\times)$</v>
      </c>
      <c r="BP57" s="19"/>
      <c r="BQ57" s="20" t="s">
        <v>196</v>
      </c>
    </row>
    <row r="58" spans="1:69" x14ac:dyDescent="0.2">
      <c r="A58" s="9" t="str">
        <f>SORTED_PRUNED_COMP!B58</f>
        <v xml:space="preserve">  bm_DL_D_flipflop</v>
      </c>
      <c r="B58" s="19"/>
      <c r="C58" s="9">
        <f>Yosys!AD58</f>
        <v>4</v>
      </c>
      <c r="D58" s="19"/>
      <c r="E58" s="18" t="str">
        <f>IF(SORTED_PRUNED_COMP!C58="NAN", "              ",CONCATENATE("$(", TEXT(SORTED_PRUNED_COMP!C58, "#,##0.00"), "\times)$"))</f>
        <v>$(1.00\times)$</v>
      </c>
      <c r="F58" s="19"/>
      <c r="G58" s="9">
        <f>Yosys!AE58</f>
        <v>1</v>
      </c>
      <c r="H58" s="19"/>
      <c r="I58" s="9">
        <f>Yosys!H58</f>
        <v>1</v>
      </c>
      <c r="J58" s="19"/>
      <c r="K58" s="18" t="str">
        <f>IF(SORTED_PRUNED_COMP!E58="NAN", "              ",CONCATENATE("$(", TEXT(SORTED_PRUNED_COMP!E58, "#,##0.00"), "\times)$"))</f>
        <v>$(1.00\times)$</v>
      </c>
      <c r="L58" s="19"/>
      <c r="M58" s="9">
        <f>Yosys!P58</f>
        <v>2</v>
      </c>
      <c r="N58" s="19"/>
      <c r="O58" s="18" t="str">
        <f>IF(SORTED_PRUNED_COMP!F58="NAN", "              ",CONCATENATE("$(", TEXT(SORTED_PRUNED_COMP!F58, "#,##0.00"), "\times)$"))</f>
        <v>$(1.00\times)$</v>
      </c>
      <c r="P58" s="19"/>
      <c r="Q58" s="9">
        <f>Yosys!O58</f>
        <v>1</v>
      </c>
      <c r="R58" s="19"/>
      <c r="S58" s="18" t="str">
        <f>IF(SORTED_PRUNED_COMP!G58="NAN", "              ",CONCATENATE("$(", TEXT(SORTED_PRUNED_COMP!G58, "#,##0.00"), "\times)$"))</f>
        <v>$(1.00\times)$</v>
      </c>
      <c r="T58" s="19"/>
      <c r="U58" s="9">
        <f>Yosys!R58</f>
        <v>0</v>
      </c>
      <c r="V58" s="19"/>
      <c r="W58" s="18" t="str">
        <f>IF(SORTED_PRUNED_COMP!H58="NAN", "              ",CONCATENATE("$(", TEXT(SORTED_PRUNED_COMP!H58, "#,##0.00"), "\times)$"))</f>
        <v xml:space="preserve">              </v>
      </c>
      <c r="X58" s="19"/>
      <c r="Y58" s="9">
        <f>Yosys!Q58</f>
        <v>0</v>
      </c>
      <c r="Z58" s="19"/>
      <c r="AA58" s="9" t="str">
        <f>IF(SORTED_PRUNED_COMP!I58="NAN", "              ",CONCATENATE("$(", TEXT(SORTED_PRUNED_COMP!I58, "#,##0.00"), "\times)$"))</f>
        <v xml:space="preserve">              </v>
      </c>
      <c r="AB58" s="19"/>
      <c r="AC58" s="9">
        <f>Yosys!AZ58</f>
        <v>20</v>
      </c>
      <c r="AD58" s="19"/>
      <c r="AE58" s="18" t="str">
        <f>IF(SORTED_PRUNED_COMP!J58="NAN", "              ",CONCATENATE("$(", TEXT(SORTED_PRUNED_COMP!J58, "#,##0.00"), "\times)$"))</f>
        <v>$(1.00\times)$</v>
      </c>
      <c r="AF58" s="19"/>
      <c r="AG58" s="9">
        <f>Yosys!BA58</f>
        <v>10</v>
      </c>
      <c r="AH58" s="19"/>
      <c r="AI58" s="18" t="str">
        <f>IF(SORTED_PRUNED_COMP!K58="NAN", "              ",CONCATENATE("$(", TEXT(SORTED_PRUNED_COMP!K58, "#,##0.00"), "\times)$"))</f>
        <v>$(1.00\times)$</v>
      </c>
      <c r="AJ58" s="19"/>
      <c r="AK58" s="9">
        <f>Yosys!BP58</f>
        <v>0.683118</v>
      </c>
      <c r="AL58" s="19"/>
      <c r="AM58" s="18" t="str">
        <f>IF(SORTED_PRUNED_COMP!L58="NAN", "              ",CONCATENATE("$(", TEXT(SORTED_PRUNED_COMP!L58, "#,##0.00"), "\times)$"))</f>
        <v>$(1.00\times)$</v>
      </c>
      <c r="AN58" s="19"/>
      <c r="AO58" s="9">
        <f>Yosys!F58</f>
        <v>0.03</v>
      </c>
      <c r="AP58" s="19"/>
      <c r="AQ58" s="18" t="str">
        <f>IF(SORTED_PRUNED_COMP!M58="NAN", "              ",CONCATENATE("$(", TEXT(SORTED_PRUNED_COMP!M58, "#,##0.00"), "\times)$"))</f>
        <v>$(3.00\times)$</v>
      </c>
      <c r="AR58" s="19"/>
      <c r="AS58" s="9">
        <f>Yosys!I58</f>
        <v>0.01</v>
      </c>
      <c r="AT58" s="19"/>
      <c r="AU58" s="18" t="str">
        <f>IF(SORTED_PRUNED_COMP!N58="NAN", "              ",CONCATENATE("$(", TEXT(SORTED_PRUNED_COMP!N58, "#,##0.00"), "\times)$"))</f>
        <v xml:space="preserve">              </v>
      </c>
      <c r="AV58" s="19"/>
      <c r="AW58" s="9">
        <f>Yosys!AM58</f>
        <v>0</v>
      </c>
      <c r="AX58" s="19"/>
      <c r="AY58" s="18" t="str">
        <f>IF(SORTED_PRUNED_COMP!O58="NAN", "              ",CONCATENATE("$(", TEXT(SORTED_PRUNED_COMP!O58, "#,##0.00"), "\times)$"))</f>
        <v xml:space="preserve">              </v>
      </c>
      <c r="AZ58" s="19"/>
      <c r="BA58" s="9">
        <f>Yosys!AO58</f>
        <v>0</v>
      </c>
      <c r="BB58" s="19"/>
      <c r="BC58" s="18" t="str">
        <f>IF(SORTED_PRUNED_COMP!P58="NAN", "              ",CONCATENATE("$(", TEXT(SORTED_PRUNED_COMP!P58, "#,##0.00"), "\times)$"))</f>
        <v xml:space="preserve">              </v>
      </c>
      <c r="BD58" s="19"/>
      <c r="BE58" s="9">
        <f>Yosys!BG58</f>
        <v>0.01</v>
      </c>
      <c r="BF58" s="19"/>
      <c r="BG58" s="18" t="str">
        <f>IF(SORTED_PRUNED_COMP!Q58="NAN", "              ",CONCATENATE("$(", TEXT(SORTED_PRUNED_COMP!Q58, "#,##0.00"), "\times)$"))</f>
        <v>$(1.00\times)$</v>
      </c>
      <c r="BH58" s="19"/>
      <c r="BI58" s="9">
        <f>Yosys!D58</f>
        <v>0.24</v>
      </c>
      <c r="BJ58" s="19"/>
      <c r="BK58" s="18" t="str">
        <f>IF(SORTED_PRUNED_COMP!R58="NAN", "              ",CONCATENATE("$(", TEXT(SORTED_PRUNED_COMP!R58, "#,##0.00"), "\times)$"))</f>
        <v>$(1.20\times)$</v>
      </c>
      <c r="BL58" s="19"/>
      <c r="BM58" s="9">
        <f>(Yosys!Z58)/1000000</f>
        <v>2.596E-2</v>
      </c>
      <c r="BN58" s="19"/>
      <c r="BO58" s="18" t="str">
        <f>IF(SORTED_PRUNED_COMP!S58="NAN", "              ",CONCATENATE("$(", TEXT(SORTED_PRUNED_COMP!S58, "#,##0.00"), "\times)$"))</f>
        <v>$(1.02\times)$</v>
      </c>
      <c r="BP58" s="19"/>
      <c r="BQ58" s="20" t="s">
        <v>196</v>
      </c>
    </row>
    <row r="59" spans="1:69" x14ac:dyDescent="0.2">
      <c r="A59" s="9" t="str">
        <f>SORTED_PRUNED_COMP!B59</f>
        <v xml:space="preserve">  bm_my_D_latch2</v>
      </c>
      <c r="B59" s="19"/>
      <c r="C59" s="9">
        <f>Yosys!AD59</f>
        <v>2</v>
      </c>
      <c r="D59" s="19"/>
      <c r="E59" s="18" t="str">
        <f>IF(SORTED_PRUNED_COMP!C59="NAN", "              ",CONCATENATE("$(", TEXT(SORTED_PRUNED_COMP!C59, "#,##0.00"), "\times)$"))</f>
        <v>$(1.00\times)$</v>
      </c>
      <c r="F59" s="19"/>
      <c r="G59" s="9">
        <f>Yosys!AE59</f>
        <v>0</v>
      </c>
      <c r="H59" s="19"/>
      <c r="I59" s="9">
        <f>Yosys!H59</f>
        <v>1</v>
      </c>
      <c r="J59" s="19"/>
      <c r="K59" s="18" t="str">
        <f>IF(SORTED_PRUNED_COMP!E59="NAN", "              ",CONCATENATE("$(", TEXT(SORTED_PRUNED_COMP!E59, "#,##0.00"), "\times)$"))</f>
        <v>$(1.00\times)$</v>
      </c>
      <c r="L59" s="19"/>
      <c r="M59" s="9">
        <f>Yosys!P59</f>
        <v>1</v>
      </c>
      <c r="N59" s="19"/>
      <c r="O59" s="18" t="str">
        <f>IF(SORTED_PRUNED_COMP!F59="NAN", "              ",CONCATENATE("$(", TEXT(SORTED_PRUNED_COMP!F59, "#,##0.00"), "\times)$"))</f>
        <v>$(1.00\times)$</v>
      </c>
      <c r="P59" s="19"/>
      <c r="Q59" s="9">
        <f>Yosys!O59</f>
        <v>0</v>
      </c>
      <c r="R59" s="19"/>
      <c r="S59" s="18" t="str">
        <f>IF(SORTED_PRUNED_COMP!G59="NAN", "              ",CONCATENATE("$(", TEXT(SORTED_PRUNED_COMP!G59, "#,##0.00"), "\times)$"))</f>
        <v xml:space="preserve">              </v>
      </c>
      <c r="T59" s="19"/>
      <c r="U59" s="9">
        <f>Yosys!R59</f>
        <v>0</v>
      </c>
      <c r="V59" s="19"/>
      <c r="W59" s="18" t="str">
        <f>IF(SORTED_PRUNED_COMP!H59="NAN", "              ",CONCATENATE("$(", TEXT(SORTED_PRUNED_COMP!H59, "#,##0.00"), "\times)$"))</f>
        <v xml:space="preserve">              </v>
      </c>
      <c r="X59" s="19"/>
      <c r="Y59" s="9">
        <f>Yosys!Q59</f>
        <v>0</v>
      </c>
      <c r="Z59" s="19"/>
      <c r="AA59" s="9" t="str">
        <f>IF(SORTED_PRUNED_COMP!I59="NAN", "              ",CONCATENATE("$(", TEXT(SORTED_PRUNED_COMP!I59, "#,##0.00"), "\times)$"))</f>
        <v xml:space="preserve">              </v>
      </c>
      <c r="AB59" s="19"/>
      <c r="AC59" s="9">
        <f>Yosys!AZ59</f>
        <v>14</v>
      </c>
      <c r="AD59" s="19"/>
      <c r="AE59" s="18" t="str">
        <f>IF(SORTED_PRUNED_COMP!J59="NAN", "              ",CONCATENATE("$(", TEXT(SORTED_PRUNED_COMP!J59, "#,##0.00"), "\times)$"))</f>
        <v>$(1.00\times)$</v>
      </c>
      <c r="AF59" s="19"/>
      <c r="AG59" s="9">
        <f>Yosys!BA59</f>
        <v>9</v>
      </c>
      <c r="AH59" s="19"/>
      <c r="AI59" s="18" t="str">
        <f>IF(SORTED_PRUNED_COMP!K59="NAN", "              ",CONCATENATE("$(", TEXT(SORTED_PRUNED_COMP!K59, "#,##0.00"), "\times)$"))</f>
        <v>$(1.00\times)$</v>
      </c>
      <c r="AJ59" s="19"/>
      <c r="AK59" s="9">
        <f>Yosys!BP59</f>
        <v>0.20677999999999999</v>
      </c>
      <c r="AL59" s="19"/>
      <c r="AM59" s="18" t="str">
        <f>IF(SORTED_PRUNED_COMP!L59="NAN", "              ",CONCATENATE("$(", TEXT(SORTED_PRUNED_COMP!L59, "#,##0.00"), "\times)$"))</f>
        <v>$(1.00\times)$</v>
      </c>
      <c r="AN59" s="19"/>
      <c r="AO59" s="9">
        <f>Yosys!F59</f>
        <v>0.03</v>
      </c>
      <c r="AP59" s="19"/>
      <c r="AQ59" s="18" t="str">
        <f>IF(SORTED_PRUNED_COMP!M59="NAN", "              ",CONCATENATE("$(", TEXT(SORTED_PRUNED_COMP!M59, "#,##0.00"), "\times)$"))</f>
        <v>$(3.00\times)$</v>
      </c>
      <c r="AR59" s="19"/>
      <c r="AS59" s="9">
        <f>Yosys!I59</f>
        <v>0</v>
      </c>
      <c r="AT59" s="19"/>
      <c r="AU59" s="18" t="str">
        <f>IF(SORTED_PRUNED_COMP!N59="NAN", "              ",CONCATENATE("$(", TEXT(SORTED_PRUNED_COMP!N59, "#,##0.00"), "\times)$"))</f>
        <v xml:space="preserve">              </v>
      </c>
      <c r="AV59" s="19"/>
      <c r="AW59" s="9">
        <f>Yosys!AM59</f>
        <v>0</v>
      </c>
      <c r="AX59" s="19"/>
      <c r="AY59" s="18" t="str">
        <f>IF(SORTED_PRUNED_COMP!O59="NAN", "              ",CONCATENATE("$(", TEXT(SORTED_PRUNED_COMP!O59, "#,##0.00"), "\times)$"))</f>
        <v xml:space="preserve">              </v>
      </c>
      <c r="AZ59" s="19"/>
      <c r="BA59" s="9">
        <f>Yosys!AO59</f>
        <v>0</v>
      </c>
      <c r="BB59" s="19"/>
      <c r="BC59" s="18" t="str">
        <f>IF(SORTED_PRUNED_COMP!P59="NAN", "              ",CONCATENATE("$(", TEXT(SORTED_PRUNED_COMP!P59, "#,##0.00"), "\times)$"))</f>
        <v xml:space="preserve">              </v>
      </c>
      <c r="BD59" s="19"/>
      <c r="BE59" s="9">
        <f>Yosys!BG59</f>
        <v>0.01</v>
      </c>
      <c r="BF59" s="19"/>
      <c r="BG59" s="18" t="str">
        <f>IF(SORTED_PRUNED_COMP!Q59="NAN", "              ",CONCATENATE("$(", TEXT(SORTED_PRUNED_COMP!Q59, "#,##0.00"), "\times)$"))</f>
        <v>$(1.00\times)$</v>
      </c>
      <c r="BH59" s="19"/>
      <c r="BI59" s="9">
        <f>Yosys!D59</f>
        <v>0.24</v>
      </c>
      <c r="BJ59" s="19"/>
      <c r="BK59" s="18" t="str">
        <f>IF(SORTED_PRUNED_COMP!R59="NAN", "              ",CONCATENATE("$(", TEXT(SORTED_PRUNED_COMP!R59, "#,##0.00"), "\times)$"))</f>
        <v>$(1.20\times)$</v>
      </c>
      <c r="BL59" s="19"/>
      <c r="BM59" s="9">
        <f>(Yosys!Z59)/1000000</f>
        <v>2.5795999999999999E-2</v>
      </c>
      <c r="BN59" s="19"/>
      <c r="BO59" s="18" t="str">
        <f>IF(SORTED_PRUNED_COMP!S59="NAN", "              ",CONCATENATE("$(", TEXT(SORTED_PRUNED_COMP!S59, "#,##0.00"), "\times)$"))</f>
        <v>$(1.01\times)$</v>
      </c>
      <c r="BP59" s="19"/>
      <c r="BQ59" s="20" t="s">
        <v>196</v>
      </c>
    </row>
    <row r="60" spans="1:69" x14ac:dyDescent="0.2">
      <c r="A60" s="9" t="str">
        <f>SORTED_PRUNED_COMP!B60</f>
        <v xml:space="preserve">  bm_add_lpm</v>
      </c>
      <c r="B60" s="19"/>
      <c r="C60" s="9">
        <f>Yosys!AD60</f>
        <v>0</v>
      </c>
      <c r="D60" s="19"/>
      <c r="E60" s="18" t="str">
        <f>IF(SORTED_PRUNED_COMP!C60="NAN", "              ",CONCATENATE("$(", TEXT(SORTED_PRUNED_COMP!C60, "#,##0.00"), "\times)$"))</f>
        <v>$(0.00\times)$</v>
      </c>
      <c r="F60" s="19"/>
      <c r="G60" s="9">
        <f>Yosys!AE60</f>
        <v>0</v>
      </c>
      <c r="H60" s="19"/>
      <c r="I60" s="9">
        <f>Yosys!H60</f>
        <v>0</v>
      </c>
      <c r="J60" s="19"/>
      <c r="K60" s="18" t="str">
        <f>IF(SORTED_PRUNED_COMP!E60="NAN", "              ",CONCATENATE("$(", TEXT(SORTED_PRUNED_COMP!E60, "#,##0.00"), "\times)$"))</f>
        <v>$(0.00\times)$</v>
      </c>
      <c r="L60" s="19"/>
      <c r="M60" s="9">
        <f>Yosys!P60</f>
        <v>0</v>
      </c>
      <c r="N60" s="19"/>
      <c r="O60" s="18" t="str">
        <f>IF(SORTED_PRUNED_COMP!F60="NAN", "              ",CONCATENATE("$(", TEXT(SORTED_PRUNED_COMP!F60, "#,##0.00"), "\times)$"))</f>
        <v>$(0.00\times)$</v>
      </c>
      <c r="P60" s="19"/>
      <c r="Q60" s="9">
        <f>Yosys!O60</f>
        <v>0</v>
      </c>
      <c r="R60" s="19"/>
      <c r="S60" s="18" t="str">
        <f>IF(SORTED_PRUNED_COMP!G60="NAN", "              ",CONCATENATE("$(", TEXT(SORTED_PRUNED_COMP!G60, "#,##0.00"), "\times)$"))</f>
        <v>$(0.00\times)$</v>
      </c>
      <c r="T60" s="19"/>
      <c r="U60" s="9">
        <f>Yosys!R60</f>
        <v>0</v>
      </c>
      <c r="V60" s="19"/>
      <c r="W60" s="18" t="str">
        <f>IF(SORTED_PRUNED_COMP!H60="NAN", "              ",CONCATENATE("$(", TEXT(SORTED_PRUNED_COMP!H60, "#,##0.00"), "\times)$"))</f>
        <v xml:space="preserve">              </v>
      </c>
      <c r="X60" s="19"/>
      <c r="Y60" s="9">
        <f>Yosys!Q60</f>
        <v>0</v>
      </c>
      <c r="Z60" s="19"/>
      <c r="AA60" s="9" t="str">
        <f>IF(SORTED_PRUNED_COMP!I60="NAN", "              ",CONCATENATE("$(", TEXT(SORTED_PRUNED_COMP!I60, "#,##0.00"), "\times)$"))</f>
        <v xml:space="preserve">              </v>
      </c>
      <c r="AB60" s="19"/>
      <c r="AD60" s="19"/>
      <c r="AE60" s="18"/>
      <c r="AF60" s="19"/>
      <c r="AH60" s="19"/>
      <c r="AI60" s="18"/>
      <c r="AJ60" s="19"/>
      <c r="AL60" s="19"/>
      <c r="AM60" s="18"/>
      <c r="AN60" s="19"/>
      <c r="AO60" s="9">
        <f>Yosys!F60</f>
        <v>0.04</v>
      </c>
      <c r="AP60" s="19"/>
      <c r="AQ60" s="18" t="str">
        <f>IF(SORTED_PRUNED_COMP!M60="NAN", "              ",CONCATENATE("$(", TEXT(SORTED_PRUNED_COMP!M60, "#,##0.00"), "\times)$"))</f>
        <v>$(4.00\times)$</v>
      </c>
      <c r="AR60" s="19"/>
      <c r="AS60" s="9">
        <f>Yosys!I60</f>
        <v>0.01</v>
      </c>
      <c r="AT60" s="19"/>
      <c r="AU60" s="18" t="str">
        <f>IF(SORTED_PRUNED_COMP!N60="NAN", "              ",CONCATENATE("$(", TEXT(SORTED_PRUNED_COMP!N60, "#,##0.00"), "\times)$"))</f>
        <v xml:space="preserve">              </v>
      </c>
      <c r="AV60" s="19"/>
      <c r="AW60" s="9">
        <f>Yosys!AM60</f>
        <v>0</v>
      </c>
      <c r="AX60" s="19"/>
      <c r="AY60" s="18" t="str">
        <f>IF(SORTED_PRUNED_COMP!O60="NAN", "              ",CONCATENATE("$(", TEXT(SORTED_PRUNED_COMP!O60, "#,##0.00"), "\times)$"))</f>
        <v xml:space="preserve">              </v>
      </c>
      <c r="AZ60" s="19"/>
      <c r="BB60" s="19"/>
      <c r="BC60" s="18"/>
      <c r="BD60" s="19"/>
      <c r="BF60" s="19"/>
      <c r="BG60" s="18"/>
      <c r="BH60" s="19"/>
      <c r="BI60" s="9">
        <f>Yosys!D60</f>
        <v>0.3</v>
      </c>
      <c r="BJ60" s="19"/>
      <c r="BK60" s="18" t="str">
        <f>IF(SORTED_PRUNED_COMP!R60="NAN", "              ",CONCATENATE("$(", TEXT(SORTED_PRUNED_COMP!R60, "#,##0.00"), "\times)$"))</f>
        <v>$(1.43\times)$</v>
      </c>
      <c r="BL60" s="19"/>
      <c r="BM60" s="9">
        <f>(Yosys!Z60)/1000000</f>
        <v>2.5284000000000001E-2</v>
      </c>
      <c r="BN60" s="19"/>
      <c r="BO60" s="18" t="str">
        <f>IF(SORTED_PRUNED_COMP!S60="NAN", "              ",CONCATENATE("$(", TEXT(SORTED_PRUNED_COMP!S60, "#,##0.00"), "\times)$"))</f>
        <v>$(0.98\times)$</v>
      </c>
      <c r="BP60" s="19"/>
      <c r="BQ60" s="20" t="s">
        <v>205</v>
      </c>
    </row>
    <row r="61" spans="1:69" x14ac:dyDescent="0.2">
      <c r="A61" s="9" t="str">
        <f>SORTED_PRUNED_COMP!B61</f>
        <v xml:space="preserve">  bm_dag1_lpm</v>
      </c>
      <c r="B61" s="19"/>
      <c r="C61" s="9">
        <f>Yosys!AD61</f>
        <v>0</v>
      </c>
      <c r="D61" s="19"/>
      <c r="E61" s="18" t="str">
        <f>IF(SORTED_PRUNED_COMP!C61="NAN", "              ",CONCATENATE("$(", TEXT(SORTED_PRUNED_COMP!C61, "#,##0.00"), "\times)$"))</f>
        <v>$(0.00\times)$</v>
      </c>
      <c r="F61" s="19"/>
      <c r="G61" s="9">
        <f>Yosys!AE61</f>
        <v>0</v>
      </c>
      <c r="H61" s="19"/>
      <c r="I61" s="9">
        <f>Yosys!H61</f>
        <v>1</v>
      </c>
      <c r="J61" s="19"/>
      <c r="K61" s="18" t="str">
        <f>IF(SORTED_PRUNED_COMP!E61="NAN", "              ",CONCATENATE("$(", TEXT(SORTED_PRUNED_COMP!E61, "#,##0.00"), "\times)$"))</f>
        <v>$(1.00\times)$</v>
      </c>
      <c r="L61" s="19"/>
      <c r="M61" s="9">
        <f>Yosys!P61</f>
        <v>0</v>
      </c>
      <c r="N61" s="19"/>
      <c r="O61" s="18" t="str">
        <f>IF(SORTED_PRUNED_COMP!F61="NAN", "              ",CONCATENATE("$(", TEXT(SORTED_PRUNED_COMP!F61, "#,##0.00"), "\times)$"))</f>
        <v>$(0.00\times)$</v>
      </c>
      <c r="P61" s="19"/>
      <c r="Q61" s="9">
        <f>Yosys!O61</f>
        <v>0</v>
      </c>
      <c r="R61" s="19"/>
      <c r="S61" s="18" t="str">
        <f>IF(SORTED_PRUNED_COMP!G61="NAN", "              ",CONCATENATE("$(", TEXT(SORTED_PRUNED_COMP!G61, "#,##0.00"), "\times)$"))</f>
        <v>$(0.00\times)$</v>
      </c>
      <c r="T61" s="19"/>
      <c r="U61" s="9">
        <f>Yosys!R61</f>
        <v>0</v>
      </c>
      <c r="V61" s="19"/>
      <c r="W61" s="18" t="str">
        <f>IF(SORTED_PRUNED_COMP!H61="NAN", "              ",CONCATENATE("$(", TEXT(SORTED_PRUNED_COMP!H61, "#,##0.00"), "\times)$"))</f>
        <v xml:space="preserve">              </v>
      </c>
      <c r="X61" s="19"/>
      <c r="Y61" s="9">
        <f>Yosys!Q61</f>
        <v>0</v>
      </c>
      <c r="Z61" s="19"/>
      <c r="AA61" s="9" t="str">
        <f>IF(SORTED_PRUNED_COMP!I61="NAN", "              ",CONCATENATE("$(", TEXT(SORTED_PRUNED_COMP!I61, "#,##0.00"), "\times)$"))</f>
        <v xml:space="preserve">              </v>
      </c>
      <c r="AB61" s="19"/>
      <c r="AD61" s="19"/>
      <c r="AE61" s="18"/>
      <c r="AF61" s="19"/>
      <c r="AH61" s="19"/>
      <c r="AI61" s="18"/>
      <c r="AJ61" s="19"/>
      <c r="AL61" s="19"/>
      <c r="AM61" s="18"/>
      <c r="AN61" s="19"/>
      <c r="AO61" s="9">
        <f>Yosys!F61</f>
        <v>0.04</v>
      </c>
      <c r="AP61" s="19"/>
      <c r="AQ61" s="18" t="str">
        <f>IF(SORTED_PRUNED_COMP!M61="NAN", "              ",CONCATENATE("$(", TEXT(SORTED_PRUNED_COMP!M61, "#,##0.00"), "\times)$"))</f>
        <v>$(4.00\times)$</v>
      </c>
      <c r="AR61" s="19"/>
      <c r="AS61" s="9">
        <f>Yosys!I61</f>
        <v>0.01</v>
      </c>
      <c r="AT61" s="19"/>
      <c r="AU61" s="18" t="str">
        <f>IF(SORTED_PRUNED_COMP!N61="NAN", "              ",CONCATENATE("$(", TEXT(SORTED_PRUNED_COMP!N61, "#,##0.00"), "\times)$"))</f>
        <v xml:space="preserve">              </v>
      </c>
      <c r="AV61" s="19"/>
      <c r="AW61" s="9">
        <f>Yosys!AM61</f>
        <v>0</v>
      </c>
      <c r="AX61" s="19"/>
      <c r="AY61" s="18" t="str">
        <f>IF(SORTED_PRUNED_COMP!O61="NAN", "              ",CONCATENATE("$(", TEXT(SORTED_PRUNED_COMP!O61, "#,##0.00"), "\times)$"))</f>
        <v>$(0.00\times)$</v>
      </c>
      <c r="AZ61" s="19"/>
      <c r="BB61" s="19"/>
      <c r="BC61" s="18"/>
      <c r="BD61" s="19"/>
      <c r="BF61" s="19"/>
      <c r="BG61" s="18"/>
      <c r="BH61" s="19"/>
      <c r="BI61" s="9">
        <f>Yosys!D61</f>
        <v>0.3</v>
      </c>
      <c r="BJ61" s="19"/>
      <c r="BK61" s="18" t="str">
        <f>IF(SORTED_PRUNED_COMP!R61="NAN", "              ",CONCATENATE("$(", TEXT(SORTED_PRUNED_COMP!R61, "#,##0.00"), "\times)$"))</f>
        <v>$(1.36\times)$</v>
      </c>
      <c r="BL61" s="19"/>
      <c r="BM61" s="9">
        <f>(Yosys!Z61)/1000000</f>
        <v>2.5479999999999999E-2</v>
      </c>
      <c r="BN61" s="19"/>
      <c r="BO61" s="18" t="str">
        <f>IF(SORTED_PRUNED_COMP!S61="NAN", "              ",CONCATENATE("$(", TEXT(SORTED_PRUNED_COMP!S61, "#,##0.00"), "\times)$"))</f>
        <v>$(0.98\times)$</v>
      </c>
      <c r="BP61" s="19"/>
      <c r="BQ61" s="20" t="s">
        <v>205</v>
      </c>
    </row>
    <row r="62" spans="1:69" x14ac:dyDescent="0.2">
      <c r="A62" s="9" t="str">
        <f>SORTED_PRUNED_COMP!B62</f>
        <v xml:space="preserve">  bm_dag2_lpm</v>
      </c>
      <c r="B62" s="19"/>
      <c r="C62" s="9">
        <f>Yosys!AD62</f>
        <v>0</v>
      </c>
      <c r="D62" s="19"/>
      <c r="E62" s="18" t="str">
        <f>IF(SORTED_PRUNED_COMP!C62="NAN", "              ",CONCATENATE("$(", TEXT(SORTED_PRUNED_COMP!C62, "#,##0.00"), "\times)$"))</f>
        <v>$(0.00\times)$</v>
      </c>
      <c r="F62" s="19"/>
      <c r="G62" s="9">
        <f>Yosys!AE62</f>
        <v>0</v>
      </c>
      <c r="H62" s="19"/>
      <c r="I62" s="9">
        <f>Yosys!H62</f>
        <v>1</v>
      </c>
      <c r="J62" s="19"/>
      <c r="K62" s="18" t="str">
        <f>IF(SORTED_PRUNED_COMP!E62="NAN", "              ",CONCATENATE("$(", TEXT(SORTED_PRUNED_COMP!E62, "#,##0.00"), "\times)$"))</f>
        <v>$(1.00\times)$</v>
      </c>
      <c r="L62" s="19"/>
      <c r="M62" s="9">
        <f>Yosys!P62</f>
        <v>0</v>
      </c>
      <c r="N62" s="19"/>
      <c r="O62" s="18" t="str">
        <f>IF(SORTED_PRUNED_COMP!F62="NAN", "              ",CONCATENATE("$(", TEXT(SORTED_PRUNED_COMP!F62, "#,##0.00"), "\times)$"))</f>
        <v>$(0.00\times)$</v>
      </c>
      <c r="P62" s="19"/>
      <c r="Q62" s="9">
        <f>Yosys!O62</f>
        <v>0</v>
      </c>
      <c r="R62" s="19"/>
      <c r="S62" s="18" t="str">
        <f>IF(SORTED_PRUNED_COMP!G62="NAN", "              ",CONCATENATE("$(", TEXT(SORTED_PRUNED_COMP!G62, "#,##0.00"), "\times)$"))</f>
        <v>$(0.00\times)$</v>
      </c>
      <c r="T62" s="19"/>
      <c r="U62" s="9">
        <f>Yosys!R62</f>
        <v>0</v>
      </c>
      <c r="V62" s="19"/>
      <c r="W62" s="18" t="str">
        <f>IF(SORTED_PRUNED_COMP!H62="NAN", "              ",CONCATENATE("$(", TEXT(SORTED_PRUNED_COMP!H62, "#,##0.00"), "\times)$"))</f>
        <v xml:space="preserve">              </v>
      </c>
      <c r="X62" s="19"/>
      <c r="Y62" s="9">
        <f>Yosys!Q62</f>
        <v>0</v>
      </c>
      <c r="Z62" s="19"/>
      <c r="AA62" s="9" t="str">
        <f>IF(SORTED_PRUNED_COMP!I62="NAN", "              ",CONCATENATE("$(", TEXT(SORTED_PRUNED_COMP!I62, "#,##0.00"), "\times)$"))</f>
        <v xml:space="preserve">              </v>
      </c>
      <c r="AB62" s="19"/>
      <c r="AD62" s="19"/>
      <c r="AE62" s="18"/>
      <c r="AF62" s="19"/>
      <c r="AH62" s="19"/>
      <c r="AI62" s="18"/>
      <c r="AJ62" s="19"/>
      <c r="AL62" s="19"/>
      <c r="AM62" s="18"/>
      <c r="AN62" s="19"/>
      <c r="AO62" s="9">
        <f>Yosys!F62</f>
        <v>0.04</v>
      </c>
      <c r="AP62" s="19"/>
      <c r="AQ62" s="18" t="str">
        <f>IF(SORTED_PRUNED_COMP!M62="NAN", "              ",CONCATENATE("$(", TEXT(SORTED_PRUNED_COMP!M62, "#,##0.00"), "\times)$"))</f>
        <v>$(4.00\times)$</v>
      </c>
      <c r="AR62" s="19"/>
      <c r="AS62" s="9">
        <f>Yosys!I62</f>
        <v>0.01</v>
      </c>
      <c r="AT62" s="19"/>
      <c r="AU62" s="18" t="str">
        <f>IF(SORTED_PRUNED_COMP!N62="NAN", "              ",CONCATENATE("$(", TEXT(SORTED_PRUNED_COMP!N62, "#,##0.00"), "\times)$"))</f>
        <v xml:space="preserve">              </v>
      </c>
      <c r="AV62" s="19"/>
      <c r="AW62" s="9">
        <f>Yosys!AM62</f>
        <v>0</v>
      </c>
      <c r="AX62" s="19"/>
      <c r="AY62" s="18" t="str">
        <f>IF(SORTED_PRUNED_COMP!O62="NAN", "              ",CONCATENATE("$(", TEXT(SORTED_PRUNED_COMP!O62, "#,##0.00"), "\times)$"))</f>
        <v>$(0.00\times)$</v>
      </c>
      <c r="AZ62" s="19"/>
      <c r="BB62" s="19"/>
      <c r="BC62" s="18"/>
      <c r="BD62" s="19"/>
      <c r="BF62" s="19"/>
      <c r="BG62" s="18"/>
      <c r="BH62" s="19"/>
      <c r="BI62" s="9">
        <f>Yosys!D62</f>
        <v>0.3</v>
      </c>
      <c r="BJ62" s="19"/>
      <c r="BK62" s="18" t="str">
        <f>IF(SORTED_PRUNED_COMP!R62="NAN", "              ",CONCATENATE("$(", TEXT(SORTED_PRUNED_COMP!R62, "#,##0.00"), "\times)$"))</f>
        <v>$(1.43\times)$</v>
      </c>
      <c r="BL62" s="19"/>
      <c r="BM62" s="9">
        <f>(Yosys!Z62)/1000000</f>
        <v>2.5592E-2</v>
      </c>
      <c r="BN62" s="19"/>
      <c r="BO62" s="18" t="str">
        <f>IF(SORTED_PRUNED_COMP!S62="NAN", "              ",CONCATENATE("$(", TEXT(SORTED_PRUNED_COMP!S62, "#,##0.00"), "\times)$"))</f>
        <v>$(0.99\times)$</v>
      </c>
      <c r="BP62" s="19"/>
      <c r="BQ62" s="20" t="s">
        <v>205</v>
      </c>
    </row>
    <row r="63" spans="1:69" x14ac:dyDescent="0.2">
      <c r="A63" s="9" t="str">
        <f>SORTED_PRUNED_COMP!B63</f>
        <v xml:space="preserve">  bm_dag3_lpm</v>
      </c>
      <c r="B63" s="19"/>
      <c r="C63" s="9">
        <f>Yosys!AD63</f>
        <v>0</v>
      </c>
      <c r="D63" s="19"/>
      <c r="E63" s="18" t="str">
        <f>IF(SORTED_PRUNED_COMP!C63="NAN", "              ",CONCATENATE("$(", TEXT(SORTED_PRUNED_COMP!C63, "#,##0.00"), "\times)$"))</f>
        <v>$(0.00\times)$</v>
      </c>
      <c r="F63" s="19"/>
      <c r="G63" s="9">
        <f>Yosys!AE63</f>
        <v>0</v>
      </c>
      <c r="H63" s="19"/>
      <c r="I63" s="9">
        <f>Yosys!H63</f>
        <v>1</v>
      </c>
      <c r="J63" s="19"/>
      <c r="K63" s="18" t="str">
        <f>IF(SORTED_PRUNED_COMP!E63="NAN", "              ",CONCATENATE("$(", TEXT(SORTED_PRUNED_COMP!E63, "#,##0.00"), "\times)$"))</f>
        <v>$(1.00\times)$</v>
      </c>
      <c r="L63" s="19"/>
      <c r="M63" s="9">
        <f>Yosys!P63</f>
        <v>0</v>
      </c>
      <c r="N63" s="19"/>
      <c r="O63" s="18" t="str">
        <f>IF(SORTED_PRUNED_COMP!F63="NAN", "              ",CONCATENATE("$(", TEXT(SORTED_PRUNED_COMP!F63, "#,##0.00"), "\times)$"))</f>
        <v>$(0.00\times)$</v>
      </c>
      <c r="P63" s="19"/>
      <c r="Q63" s="9">
        <f>Yosys!O63</f>
        <v>0</v>
      </c>
      <c r="R63" s="19"/>
      <c r="S63" s="18" t="str">
        <f>IF(SORTED_PRUNED_COMP!G63="NAN", "              ",CONCATENATE("$(", TEXT(SORTED_PRUNED_COMP!G63, "#,##0.00"), "\times)$"))</f>
        <v>$(0.00\times)$</v>
      </c>
      <c r="T63" s="19"/>
      <c r="U63" s="9">
        <f>Yosys!R63</f>
        <v>0</v>
      </c>
      <c r="V63" s="19"/>
      <c r="W63" s="18" t="str">
        <f>IF(SORTED_PRUNED_COMP!H63="NAN", "              ",CONCATENATE("$(", TEXT(SORTED_PRUNED_COMP!H63, "#,##0.00"), "\times)$"))</f>
        <v xml:space="preserve">              </v>
      </c>
      <c r="X63" s="19"/>
      <c r="Y63" s="9">
        <f>Yosys!Q63</f>
        <v>0</v>
      </c>
      <c r="Z63" s="19"/>
      <c r="AA63" s="9" t="str">
        <f>IF(SORTED_PRUNED_COMP!I63="NAN", "              ",CONCATENATE("$(", TEXT(SORTED_PRUNED_COMP!I63, "#,##0.00"), "\times)$"))</f>
        <v xml:space="preserve">              </v>
      </c>
      <c r="AB63" s="19"/>
      <c r="AD63" s="19"/>
      <c r="AE63" s="18"/>
      <c r="AF63" s="19"/>
      <c r="AH63" s="19"/>
      <c r="AI63" s="18"/>
      <c r="AJ63" s="19"/>
      <c r="AL63" s="19"/>
      <c r="AM63" s="18"/>
      <c r="AN63" s="19"/>
      <c r="AO63" s="9">
        <f>Yosys!F63</f>
        <v>0.05</v>
      </c>
      <c r="AP63" s="19"/>
      <c r="AQ63" s="18" t="str">
        <f>IF(SORTED_PRUNED_COMP!M63="NAN", "              ",CONCATENATE("$(", TEXT(SORTED_PRUNED_COMP!M63, "#,##0.00"), "\times)$"))</f>
        <v>$(5.00\times)$</v>
      </c>
      <c r="AR63" s="19"/>
      <c r="AS63" s="9">
        <f>Yosys!I63</f>
        <v>0.01</v>
      </c>
      <c r="AT63" s="19"/>
      <c r="AU63" s="18" t="str">
        <f>IF(SORTED_PRUNED_COMP!N63="NAN", "              ",CONCATENATE("$(", TEXT(SORTED_PRUNED_COMP!N63, "#,##0.00"), "\times)$"))</f>
        <v>$(1.00\times)$</v>
      </c>
      <c r="AV63" s="19"/>
      <c r="AW63" s="9">
        <f>Yosys!AM63</f>
        <v>0</v>
      </c>
      <c r="AX63" s="19"/>
      <c r="AY63" s="18" t="str">
        <f>IF(SORTED_PRUNED_COMP!O63="NAN", "              ",CONCATENATE("$(", TEXT(SORTED_PRUNED_COMP!O63, "#,##0.00"), "\times)$"))</f>
        <v>$(0.00\times)$</v>
      </c>
      <c r="AZ63" s="19"/>
      <c r="BB63" s="19"/>
      <c r="BC63" s="18"/>
      <c r="BD63" s="19"/>
      <c r="BF63" s="19"/>
      <c r="BG63" s="18"/>
      <c r="BH63" s="19"/>
      <c r="BI63" s="9">
        <f>Yosys!D63</f>
        <v>0.31</v>
      </c>
      <c r="BJ63" s="19"/>
      <c r="BK63" s="18" t="str">
        <f>IF(SORTED_PRUNED_COMP!R63="NAN", "              ",CONCATENATE("$(", TEXT(SORTED_PRUNED_COMP!R63, "#,##0.00"), "\times)$"))</f>
        <v>$(1.24\times)$</v>
      </c>
      <c r="BL63" s="19"/>
      <c r="BM63" s="9">
        <f>(Yosys!Z63)/1000000</f>
        <v>2.5388000000000001E-2</v>
      </c>
      <c r="BN63" s="19"/>
      <c r="BO63" s="18" t="str">
        <f>IF(SORTED_PRUNED_COMP!S63="NAN", "              ",CONCATENATE("$(", TEXT(SORTED_PRUNED_COMP!S63, "#,##0.00"), "\times)$"))</f>
        <v>$(0.98\times)$</v>
      </c>
      <c r="BP63" s="19"/>
      <c r="BQ63" s="20" t="s">
        <v>205</v>
      </c>
    </row>
    <row r="64" spans="1:69" x14ac:dyDescent="0.2">
      <c r="A64" s="9" t="str">
        <f>SORTED_PRUNED_COMP!B64</f>
        <v xml:space="preserve">  bm_dag3_lpm_mod</v>
      </c>
      <c r="B64" s="19"/>
      <c r="C64" s="9">
        <f>Yosys!AD64</f>
        <v>0</v>
      </c>
      <c r="D64" s="19"/>
      <c r="E64" s="18" t="str">
        <f>IF(SORTED_PRUNED_COMP!C64="NAN", "              ",CONCATENATE("$(", TEXT(SORTED_PRUNED_COMP!C64, "#,##0.00"), "\times)$"))</f>
        <v>$(0.00\times)$</v>
      </c>
      <c r="F64" s="19"/>
      <c r="G64" s="9">
        <f>Yosys!AE64</f>
        <v>0</v>
      </c>
      <c r="H64" s="19"/>
      <c r="I64" s="9">
        <f>Yosys!H64</f>
        <v>1</v>
      </c>
      <c r="J64" s="19"/>
      <c r="K64" s="18" t="str">
        <f>IF(SORTED_PRUNED_COMP!E64="NAN", "              ",CONCATENATE("$(", TEXT(SORTED_PRUNED_COMP!E64, "#,##0.00"), "\times)$"))</f>
        <v>$(1.00\times)$</v>
      </c>
      <c r="L64" s="19"/>
      <c r="M64" s="9">
        <f>Yosys!P64</f>
        <v>0</v>
      </c>
      <c r="N64" s="19"/>
      <c r="O64" s="18" t="str">
        <f>IF(SORTED_PRUNED_COMP!F64="NAN", "              ",CONCATENATE("$(", TEXT(SORTED_PRUNED_COMP!F64, "#,##0.00"), "\times)$"))</f>
        <v>$(0.00\times)$</v>
      </c>
      <c r="P64" s="19"/>
      <c r="Q64" s="9">
        <f>Yosys!O64</f>
        <v>0</v>
      </c>
      <c r="R64" s="19"/>
      <c r="S64" s="18" t="str">
        <f>IF(SORTED_PRUNED_COMP!G64="NAN", "              ",CONCATENATE("$(", TEXT(SORTED_PRUNED_COMP!G64, "#,##0.00"), "\times)$"))</f>
        <v>$(0.00\times)$</v>
      </c>
      <c r="T64" s="19"/>
      <c r="U64" s="9">
        <f>Yosys!R64</f>
        <v>0</v>
      </c>
      <c r="V64" s="19"/>
      <c r="W64" s="18" t="str">
        <f>IF(SORTED_PRUNED_COMP!H64="NAN", "              ",CONCATENATE("$(", TEXT(SORTED_PRUNED_COMP!H64, "#,##0.00"), "\times)$"))</f>
        <v xml:space="preserve">              </v>
      </c>
      <c r="X64" s="19"/>
      <c r="Y64" s="9">
        <f>Yosys!Q64</f>
        <v>0</v>
      </c>
      <c r="Z64" s="19"/>
      <c r="AA64" s="9" t="str">
        <f>IF(SORTED_PRUNED_COMP!I64="NAN", "              ",CONCATENATE("$(", TEXT(SORTED_PRUNED_COMP!I64, "#,##0.00"), "\times)$"))</f>
        <v xml:space="preserve">              </v>
      </c>
      <c r="AB64" s="19"/>
      <c r="AD64" s="19"/>
      <c r="AE64" s="18"/>
      <c r="AF64" s="19"/>
      <c r="AH64" s="19"/>
      <c r="AI64" s="18"/>
      <c r="AJ64" s="19"/>
      <c r="AL64" s="19"/>
      <c r="AM64" s="18"/>
      <c r="AN64" s="19"/>
      <c r="AO64" s="9">
        <f>Yosys!F64</f>
        <v>0.08</v>
      </c>
      <c r="AP64" s="19"/>
      <c r="AQ64" s="18" t="str">
        <f>IF(SORTED_PRUNED_COMP!M64="NAN", "              ",CONCATENATE("$(", TEXT(SORTED_PRUNED_COMP!M64, "#,##0.00"), "\times)$"))</f>
        <v>$(8.00\times)$</v>
      </c>
      <c r="AR64" s="19"/>
      <c r="AS64" s="9">
        <f>Yosys!I64</f>
        <v>0.01</v>
      </c>
      <c r="AT64" s="19"/>
      <c r="AU64" s="18" t="str">
        <f>IF(SORTED_PRUNED_COMP!N64="NAN", "              ",CONCATENATE("$(", TEXT(SORTED_PRUNED_COMP!N64, "#,##0.00"), "\times)$"))</f>
        <v>$(1.00\times)$</v>
      </c>
      <c r="AV64" s="19"/>
      <c r="AW64" s="9">
        <f>Yosys!AM64</f>
        <v>0</v>
      </c>
      <c r="AX64" s="19"/>
      <c r="AY64" s="18" t="str">
        <f>IF(SORTED_PRUNED_COMP!O64="NAN", "              ",CONCATENATE("$(", TEXT(SORTED_PRUNED_COMP!O64, "#,##0.00"), "\times)$"))</f>
        <v>$(0.00\times)$</v>
      </c>
      <c r="AZ64" s="19"/>
      <c r="BB64" s="19"/>
      <c r="BC64" s="18"/>
      <c r="BD64" s="19"/>
      <c r="BF64" s="19"/>
      <c r="BG64" s="18"/>
      <c r="BH64" s="19"/>
      <c r="BI64" s="9">
        <f>Yosys!D64</f>
        <v>0.35</v>
      </c>
      <c r="BJ64" s="19"/>
      <c r="BK64" s="18" t="str">
        <f>IF(SORTED_PRUNED_COMP!R64="NAN", "              ",CONCATENATE("$(", TEXT(SORTED_PRUNED_COMP!R64, "#,##0.00"), "\times)$"))</f>
        <v>$(1.06\times)$</v>
      </c>
      <c r="BL64" s="19"/>
      <c r="BM64" s="9">
        <f>(Yosys!Z64)/1000000</f>
        <v>2.5312000000000001E-2</v>
      </c>
      <c r="BN64" s="19"/>
      <c r="BO64" s="18" t="str">
        <f>IF(SORTED_PRUNED_COMP!S64="NAN", "              ",CONCATENATE("$(", TEXT(SORTED_PRUNED_COMP!S64, "#,##0.00"), "\times)$"))</f>
        <v>$(0.95\times)$</v>
      </c>
      <c r="BP64" s="19"/>
      <c r="BQ64" s="20" t="s">
        <v>205</v>
      </c>
    </row>
    <row r="65" spans="1:69" x14ac:dyDescent="0.2">
      <c r="A65" s="9" t="str">
        <f>SORTED_PRUNED_COMP!B65</f>
        <v xml:space="preserve">  bm_DL_behavioural_full_adder</v>
      </c>
      <c r="B65" s="19"/>
      <c r="C65" s="9">
        <f>Yosys!AD65</f>
        <v>0</v>
      </c>
      <c r="D65" s="19"/>
      <c r="E65" s="18" t="str">
        <f>IF(SORTED_PRUNED_COMP!C65="NAN", "              ",CONCATENATE("$(", TEXT(SORTED_PRUNED_COMP!C65, "#,##0.00"), "\times)$"))</f>
        <v>$(0.00\times)$</v>
      </c>
      <c r="F65" s="19"/>
      <c r="G65" s="9">
        <f>Yosys!AE65</f>
        <v>0</v>
      </c>
      <c r="H65" s="19"/>
      <c r="I65" s="9">
        <f>Yosys!H65</f>
        <v>0</v>
      </c>
      <c r="J65" s="19"/>
      <c r="K65" s="18" t="str">
        <f>IF(SORTED_PRUNED_COMP!E65="NAN", "              ",CONCATENATE("$(", TEXT(SORTED_PRUNED_COMP!E65, "#,##0.00"), "\times)$"))</f>
        <v>$(0.00\times)$</v>
      </c>
      <c r="L65" s="19"/>
      <c r="M65" s="9">
        <f>Yosys!P65</f>
        <v>0</v>
      </c>
      <c r="N65" s="19"/>
      <c r="O65" s="18" t="str">
        <f>IF(SORTED_PRUNED_COMP!F65="NAN", "              ",CONCATENATE("$(", TEXT(SORTED_PRUNED_COMP!F65, "#,##0.00"), "\times)$"))</f>
        <v>$(0.00\times)$</v>
      </c>
      <c r="P65" s="19"/>
      <c r="Q65" s="9">
        <f>Yosys!O65</f>
        <v>0</v>
      </c>
      <c r="R65" s="19"/>
      <c r="S65" s="18" t="str">
        <f>IF(SORTED_PRUNED_COMP!G65="NAN", "              ",CONCATENATE("$(", TEXT(SORTED_PRUNED_COMP!G65, "#,##0.00"), "\times)$"))</f>
        <v>$(0.00\times)$</v>
      </c>
      <c r="T65" s="19"/>
      <c r="U65" s="9">
        <f>Yosys!R65</f>
        <v>0</v>
      </c>
      <c r="V65" s="19"/>
      <c r="W65" s="18" t="str">
        <f>IF(SORTED_PRUNED_COMP!H65="NAN", "              ",CONCATENATE("$(", TEXT(SORTED_PRUNED_COMP!H65, "#,##0.00"), "\times)$"))</f>
        <v xml:space="preserve">              </v>
      </c>
      <c r="X65" s="19"/>
      <c r="Y65" s="9">
        <f>Yosys!Q65</f>
        <v>0</v>
      </c>
      <c r="Z65" s="19"/>
      <c r="AA65" s="9" t="str">
        <f>IF(SORTED_PRUNED_COMP!I65="NAN", "              ",CONCATENATE("$(", TEXT(SORTED_PRUNED_COMP!I65, "#,##0.00"), "\times)$"))</f>
        <v xml:space="preserve">              </v>
      </c>
      <c r="AB65" s="19"/>
      <c r="AD65" s="19"/>
      <c r="AE65" s="18"/>
      <c r="AF65" s="19"/>
      <c r="AH65" s="19"/>
      <c r="AI65" s="18"/>
      <c r="AJ65" s="19"/>
      <c r="AL65" s="19"/>
      <c r="AM65" s="18"/>
      <c r="AN65" s="19"/>
      <c r="AO65" s="9">
        <f>Yosys!F65</f>
        <v>0.03</v>
      </c>
      <c r="AP65" s="19"/>
      <c r="AQ65" s="18" t="str">
        <f>IF(SORTED_PRUNED_COMP!M65="NAN", "              ",CONCATENATE("$(", TEXT(SORTED_PRUNED_COMP!M65, "#,##0.00"), "\times)$"))</f>
        <v>$(3.00\times)$</v>
      </c>
      <c r="AR65" s="19"/>
      <c r="AS65" s="9">
        <f>Yosys!I65</f>
        <v>0.01</v>
      </c>
      <c r="AT65" s="19"/>
      <c r="AU65" s="18" t="str">
        <f>IF(SORTED_PRUNED_COMP!N65="NAN", "              ",CONCATENATE("$(", TEXT(SORTED_PRUNED_COMP!N65, "#,##0.00"), "\times)$"))</f>
        <v xml:space="preserve">              </v>
      </c>
      <c r="AV65" s="19"/>
      <c r="AW65" s="9">
        <f>Yosys!AM65</f>
        <v>0</v>
      </c>
      <c r="AX65" s="19"/>
      <c r="AY65" s="18" t="str">
        <f>IF(SORTED_PRUNED_COMP!O65="NAN", "              ",CONCATENATE("$(", TEXT(SORTED_PRUNED_COMP!O65, "#,##0.00"), "\times)$"))</f>
        <v xml:space="preserve">              </v>
      </c>
      <c r="AZ65" s="19"/>
      <c r="BB65" s="19"/>
      <c r="BC65" s="18"/>
      <c r="BD65" s="19"/>
      <c r="BF65" s="19"/>
      <c r="BG65" s="18"/>
      <c r="BH65" s="19"/>
      <c r="BI65" s="9">
        <f>Yosys!D65</f>
        <v>0.3</v>
      </c>
      <c r="BJ65" s="19"/>
      <c r="BK65" s="18" t="str">
        <f>IF(SORTED_PRUNED_COMP!R65="NAN", "              ",CONCATENATE("$(", TEXT(SORTED_PRUNED_COMP!R65, "#,##0.00"), "\times)$"))</f>
        <v>$(1.43\times)$</v>
      </c>
      <c r="BL65" s="19"/>
      <c r="BM65" s="9">
        <f>(Yosys!Z65)/1000000</f>
        <v>2.554E-2</v>
      </c>
      <c r="BN65" s="19"/>
      <c r="BO65" s="18" t="str">
        <f>IF(SORTED_PRUNED_COMP!S65="NAN", "              ",CONCATENATE("$(", TEXT(SORTED_PRUNED_COMP!S65, "#,##0.00"), "\times)$"))</f>
        <v>$(0.98\times)$</v>
      </c>
      <c r="BP65" s="19"/>
      <c r="BQ65" s="20" t="s">
        <v>205</v>
      </c>
    </row>
    <row r="66" spans="1:69" x14ac:dyDescent="0.2">
      <c r="A66" s="17" t="str">
        <f>SORTED_PRUNED_COMP!B69</f>
        <v>GEOMEAN</v>
      </c>
      <c r="B66" s="19"/>
      <c r="C66" s="17">
        <f>Yosys!AD69</f>
        <v>35.072029527520364</v>
      </c>
      <c r="D66" s="19"/>
      <c r="E66" s="17" t="str">
        <f>IF(SORTED_PRUNED_COMP!C69="NAN", "              ",CONCATENATE("$(", TEXT(SORTED_PRUNED_COMP!C69, "#,##0.00"), "\times)$"))</f>
        <v>$(0.96\times)$</v>
      </c>
      <c r="F66" s="19"/>
      <c r="G66" s="17"/>
      <c r="H66" s="19"/>
      <c r="I66" s="17">
        <f>Yosys!H69</f>
        <v>1.2323691637284371</v>
      </c>
      <c r="J66" s="19"/>
      <c r="K66" s="17" t="str">
        <f>IF(SORTED_PRUNED_COMP!E69="NAN", "              ",CONCATENATE("$(", TEXT(SORTED_PRUNED_COMP!E69, "#,##0.00"), "\times)$"))</f>
        <v>$(1.08\times)$</v>
      </c>
      <c r="L66" s="19"/>
      <c r="M66" s="17">
        <f>Yosys!P69</f>
        <v>9.644941406412638</v>
      </c>
      <c r="N66" s="19"/>
      <c r="O66" s="17" t="str">
        <f>IF(SORTED_PRUNED_COMP!F69="NAN", "              ",CONCATENATE("$(", TEXT(SORTED_PRUNED_COMP!F69, "#,##0.00"), "\times)$"))</f>
        <v>$(0.97\times)$</v>
      </c>
      <c r="P66" s="19"/>
      <c r="Q66" s="17">
        <f>Yosys!O69</f>
        <v>3.8526906542343711</v>
      </c>
      <c r="R66" s="19"/>
      <c r="S66" s="17" t="str">
        <f>IF(SORTED_PRUNED_COMP!G69="NAN", "              ",CONCATENATE("$(", TEXT(SORTED_PRUNED_COMP!G69, "#,##0.00"), "\times)$"))</f>
        <v>$(1.09\times)$</v>
      </c>
      <c r="T66" s="19"/>
      <c r="U66" s="17">
        <f>Yosys!R69</f>
        <v>2.0236958818356179</v>
      </c>
      <c r="V66" s="19"/>
      <c r="W66" s="17" t="str">
        <f>IF(SORTED_PRUNED_COMP!H69="NAN", "              ",CONCATENATE("$(", TEXT(SORTED_PRUNED_COMP!H69, "#,##0.00"), "\times)$"))</f>
        <v>$(0.93\times)$</v>
      </c>
      <c r="X66" s="19"/>
      <c r="Y66" s="17"/>
      <c r="Z66" s="19"/>
      <c r="AA66" s="17" t="s">
        <v>197</v>
      </c>
      <c r="AB66" s="19"/>
      <c r="AC66" s="17">
        <f>Yosys!AZ69</f>
        <v>20.900822819101176</v>
      </c>
      <c r="AD66" s="19"/>
      <c r="AE66" s="17" t="str">
        <f>IF(SORTED_PRUNED_COMP!J69="NAN", "              ",CONCATENATE("$(", TEXT(SORTED_PRUNED_COMP!J69, "#,##0.00"), "\times)$"))</f>
        <v>$(0.95\times)$</v>
      </c>
      <c r="AF66" s="19"/>
      <c r="AG66" s="17">
        <f>Yosys!BA69</f>
        <v>93.570653089093497</v>
      </c>
      <c r="AH66" s="19"/>
      <c r="AI66" s="17" t="str">
        <f>IF(SORTED_PRUNED_COMP!K69="NAN", "              ",CONCATENATE("$(", TEXT(SORTED_PRUNED_COMP!K69, "#,##0.00"), "\times)$"))</f>
        <v>$(0.91\times)$</v>
      </c>
      <c r="AJ66" s="19"/>
      <c r="AK66" s="17">
        <f>Yosys!BP69</f>
        <v>1.7073828888584917</v>
      </c>
      <c r="AL66" s="19"/>
      <c r="AM66" s="17" t="str">
        <f>IF(SORTED_PRUNED_COMP!L69="NAN", "              ",CONCATENATE("$(", TEXT(SORTED_PRUNED_COMP!L69, "#,##0.00"), "\times)$"))</f>
        <v>$(1.00\times)$</v>
      </c>
      <c r="AN66" s="19"/>
      <c r="AO66" s="17">
        <f>Yosys!F69</f>
        <v>5.5136692100382856E-2</v>
      </c>
      <c r="AP66" s="19"/>
      <c r="AQ66" s="17" t="str">
        <f>IF(SORTED_PRUNED_COMP!M69="NAN", "              ",CONCATENATE("$(", TEXT(SORTED_PRUNED_COMP!M69, "#,##0.00"), "\times)$"))</f>
        <v>$(5.40\times)$</v>
      </c>
      <c r="AR66" s="19"/>
      <c r="AS66" s="17">
        <f>Yosys!I69</f>
        <v>1.6023315869887086E-2</v>
      </c>
      <c r="AT66" s="19"/>
      <c r="AU66" s="17" t="str">
        <f>IF(SORTED_PRUNED_COMP!N69="NAN", "              ",CONCATENATE("$(", TEXT(SORTED_PRUNED_COMP!N69, "#,##0.00"), "\times)$"))</f>
        <v>$(1.04\times)$</v>
      </c>
      <c r="AV66" s="19"/>
      <c r="AW66" s="17">
        <f>Yosys!AM69</f>
        <v>2.7190201695072819E-2</v>
      </c>
      <c r="AX66" s="19"/>
      <c r="AY66" s="17" t="str">
        <f>IF(SORTED_PRUNED_COMP!O69="NAN", "              ",CONCATENATE("$(", TEXT(SORTED_PRUNED_COMP!O69, "#,##0.00"), "\times)$"))</f>
        <v>$(1.16\times)$</v>
      </c>
      <c r="AZ66" s="19"/>
      <c r="BA66" s="17">
        <f>Yosys!AO69</f>
        <v>6.6187548303859131E-2</v>
      </c>
      <c r="BB66" s="19"/>
      <c r="BC66" s="17" t="str">
        <f>IF(SORTED_PRUNED_COMP!P69="NAN", "              ",CONCATENATE("$(", TEXT(SORTED_PRUNED_COMP!P69, "#,##0.00"), "\times)$"))</f>
        <v>$(1.10\times)$</v>
      </c>
      <c r="BD66" s="19"/>
      <c r="BE66" s="17">
        <f>Yosys!BG69</f>
        <v>5.3809252729569379E-2</v>
      </c>
      <c r="BF66" s="19"/>
      <c r="BG66" s="17" t="str">
        <f>IF(SORTED_PRUNED_COMP!Q69="NAN", "              ",CONCATENATE("$(", TEXT(SORTED_PRUNED_COMP!Q69, "#,##0.00"), "\times)$"))</f>
        <v>$(0.97\times)$</v>
      </c>
      <c r="BH66" s="19"/>
      <c r="BI66" s="17">
        <f>Yosys!D69</f>
        <v>0.46828046935448381</v>
      </c>
      <c r="BJ66" s="19"/>
      <c r="BK66" s="17" t="str">
        <f>IF(SORTED_PRUNED_COMP!R69="NAN", "              ",CONCATENATE("$(", TEXT(SORTED_PRUNED_COMP!R69, "#,##0.00"), "\times)$"))</f>
        <v>$(1.12\times)$</v>
      </c>
      <c r="BL66" s="19"/>
      <c r="BM66" s="17">
        <f>(Yosys!Z69)/1000000</f>
        <v>2.7937389013082941E-2</v>
      </c>
      <c r="BN66" s="19"/>
      <c r="BO66" s="17" t="str">
        <f>IF(SORTED_PRUNED_COMP!S69="NAN", "              ",CONCATENATE("$(", TEXT(SORTED_PRUNED_COMP!S69, "#,##0.00"), "\times)$"))</f>
        <v>$(1.00\times)$</v>
      </c>
      <c r="BP66" s="19"/>
      <c r="BQ66" s="20" t="s">
        <v>196</v>
      </c>
    </row>
    <row r="67" spans="1:69" x14ac:dyDescent="0.2">
      <c r="A67" s="17" t="str">
        <f>SORTED_PRUNED_COMP!B85</f>
        <v>GEOMEAN (&gt;100)</v>
      </c>
      <c r="B67" s="19"/>
      <c r="C67" s="17">
        <f>Yosys!AD85</f>
        <v>351.60676099539234</v>
      </c>
      <c r="D67" s="19"/>
      <c r="E67" s="17" t="str">
        <f>IF(SORTED_PRUNED_COMP!C85="NAN", "              ",CONCATENATE("$(", TEXT(SORTED_PRUNED_COMP!C85, "#,##0.00"), "\times)$"))</f>
        <v>$(0.97\times)$</v>
      </c>
      <c r="F67" s="19"/>
      <c r="G67" s="17"/>
      <c r="H67" s="19"/>
      <c r="I67" s="17">
        <f>Yosys!H85</f>
        <v>1.922300311586308</v>
      </c>
      <c r="J67" s="19"/>
      <c r="K67" s="17" t="str">
        <f>IF(SORTED_PRUNED_COMP!E85="NAN", "              ",CONCATENATE("$(", TEXT(SORTED_PRUNED_COMP!E85, "#,##0.00"), "\times)$"))</f>
        <v>$(1.38\times)$</v>
      </c>
      <c r="L67" s="19"/>
      <c r="M67" s="17">
        <f>Yosys!P85</f>
        <v>67.961015900252505</v>
      </c>
      <c r="N67" s="19"/>
      <c r="O67" s="17" t="str">
        <f>IF(SORTED_PRUNED_COMP!F85="NAN", "              ",CONCATENATE("$(", TEXT(SORTED_PRUNED_COMP!F85, "#,##0.00"), "\times)$"))</f>
        <v>$(0.92\times)$</v>
      </c>
      <c r="P67" s="19"/>
      <c r="Q67" s="17">
        <f>Yosys!O85</f>
        <v>28.549004792725039</v>
      </c>
      <c r="R67" s="19"/>
      <c r="S67" s="17" t="str">
        <f>IF(SORTED_PRUNED_COMP!G85="NAN", "              ",CONCATENATE("$(", TEXT(SORTED_PRUNED_COMP!G85, "#,##0.00"), "\times)$"))</f>
        <v>$(1.17\times)$</v>
      </c>
      <c r="T67" s="19"/>
      <c r="U67" s="17">
        <f>Yosys!R85</f>
        <v>2.1885747610245381</v>
      </c>
      <c r="V67" s="19"/>
      <c r="W67" s="17" t="str">
        <f>IF(SORTED_PRUNED_COMP!H85="NAN", "              ",CONCATENATE("$(", TEXT(SORTED_PRUNED_COMP!H85, "#,##0.00"), "\times)$"))</f>
        <v>$(0.93\times)$</v>
      </c>
      <c r="X67" s="19"/>
      <c r="Y67" s="17"/>
      <c r="Z67" s="19"/>
      <c r="AA67" s="17" t="s">
        <v>197</v>
      </c>
      <c r="AB67" s="19"/>
      <c r="AC67" s="17">
        <f>Yosys!AZ85</f>
        <v>37.854103670999763</v>
      </c>
      <c r="AD67" s="19"/>
      <c r="AE67" s="17" t="str">
        <f>IF(SORTED_PRUNED_COMP!J85="NAN", "              ",CONCATENATE("$(", TEXT(SORTED_PRUNED_COMP!J85, "#,##0.00"), "\times)$"))</f>
        <v>$(0.94\times)$</v>
      </c>
      <c r="AF67" s="19"/>
      <c r="AG67" s="17">
        <f>Yosys!BA85</f>
        <v>2345.1506309022902</v>
      </c>
      <c r="AH67" s="19"/>
      <c r="AI67" s="17" t="str">
        <f>IF(SORTED_PRUNED_COMP!K85="NAN", "              ",CONCATENATE("$(", TEXT(SORTED_PRUNED_COMP!K85, "#,##0.00"), "\times)$"))</f>
        <v>$(0.90\times)$</v>
      </c>
      <c r="AJ67" s="19"/>
      <c r="AK67" s="17">
        <f>Yosys!BP85</f>
        <v>4.4093610559756593</v>
      </c>
      <c r="AL67" s="19"/>
      <c r="AM67" s="17" t="str">
        <f>IF(SORTED_PRUNED_COMP!L85="NAN", "              ",CONCATENATE("$(", TEXT(SORTED_PRUNED_COMP!L85, "#,##0.00"), "\times)$"))</f>
        <v>$(1.07\times)$</v>
      </c>
      <c r="AN67" s="19"/>
      <c r="AO67" s="17">
        <f>Yosys!F85</f>
        <v>0.10581054401648225</v>
      </c>
      <c r="AP67" s="19"/>
      <c r="AQ67" s="17" t="str">
        <f>IF(SORTED_PRUNED_COMP!M85="NAN", "              ",CONCATENATE("$(", TEXT(SORTED_PRUNED_COMP!M85, "#,##0.00"), "\times)$"))</f>
        <v>$(9.58\times)$</v>
      </c>
      <c r="AR67" s="19"/>
      <c r="AS67" s="17">
        <f>Yosys!I85</f>
        <v>3.1241723345259858E-2</v>
      </c>
      <c r="AT67" s="19"/>
      <c r="AU67" s="17" t="str">
        <f>IF(SORTED_PRUNED_COMP!N85="NAN", "              ",CONCATENATE("$(", TEXT(SORTED_PRUNED_COMP!N85, "#,##0.00"), "\times)$"))</f>
        <v>$(1.16\times)$</v>
      </c>
      <c r="AV67" s="19"/>
      <c r="AW67" s="17">
        <f>Yosys!AM85</f>
        <v>8.0711259595977011E-2</v>
      </c>
      <c r="AX67" s="19"/>
      <c r="AY67" s="17" t="str">
        <f>IF(SORTED_PRUNED_COMP!O85="NAN", "              ",CONCATENATE("$(", TEXT(SORTED_PRUNED_COMP!O85, "#,##0.00"), "\times)$"))</f>
        <v>$(1.26\times)$</v>
      </c>
      <c r="AZ67" s="19"/>
      <c r="BA67" s="17">
        <f>Yosys!AO85</f>
        <v>0.16205494920659974</v>
      </c>
      <c r="BB67" s="19"/>
      <c r="BC67" s="17" t="str">
        <f>IF(SORTED_PRUNED_COMP!P85="NAN", "              ",CONCATENATE("$(", TEXT(SORTED_PRUNED_COMP!P85, "#,##0.00"), "\times)$"))</f>
        <v>$(1.09\times)$</v>
      </c>
      <c r="BD67" s="19"/>
      <c r="BE67" s="17">
        <f>Yosys!BG85</f>
        <v>1.2202784070609394</v>
      </c>
      <c r="BF67" s="19"/>
      <c r="BG67" s="17" t="str">
        <f>IF(SORTED_PRUNED_COMP!Q85="NAN", "              ",CONCATENATE("$(", TEXT(SORTED_PRUNED_COMP!Q85, "#,##0.00"), "\times)$"))</f>
        <v>$(0.88\times)$</v>
      </c>
      <c r="BH67" s="19"/>
      <c r="BI67" s="17">
        <f>Yosys!D85</f>
        <v>2.6452561506777257</v>
      </c>
      <c r="BJ67" s="19"/>
      <c r="BK67" s="17" t="str">
        <f>IF(SORTED_PRUNED_COMP!R85="NAN", "              ",CONCATENATE("$(", TEXT(SORTED_PRUNED_COMP!R85, "#,##0.00"), "\times)$"))</f>
        <v>$(1.00\times)$</v>
      </c>
      <c r="BL67" s="19"/>
      <c r="BM67" s="17">
        <f>(Yosys!Z85)/1000000</f>
        <v>3.5460207037716504E-2</v>
      </c>
      <c r="BN67" s="19"/>
      <c r="BO67" s="17" t="str">
        <f>IF(SORTED_PRUNED_COMP!S85="NAN", "              ",CONCATENATE("$(", TEXT(SORTED_PRUNED_COMP!S85, "#,##0.00"), "\times)$"))</f>
        <v>$(1.01\times)$</v>
      </c>
      <c r="BP67" s="19"/>
      <c r="BQ67" s="20" t="s">
        <v>196</v>
      </c>
    </row>
    <row r="68" spans="1:69" customFormat="1" x14ac:dyDescent="0.2">
      <c r="AO68" s="16">
        <f>SUM(AO2:AO14)/SUM($BI$2:$BI$14)</f>
        <v>3.7795568795382622E-2</v>
      </c>
      <c r="AP68" s="16"/>
      <c r="AS68" s="16">
        <f>SUM(AS2:AS14)/SUM($BI$2:$BI$14)</f>
        <v>2.1783652951033333E-2</v>
      </c>
      <c r="AT68" s="16"/>
      <c r="AW68" s="16">
        <f>SUM(AW2:AW14)/SUM($BI$2:$BI$14)</f>
        <v>4.4870601377769499E-2</v>
      </c>
      <c r="AX68" s="16"/>
      <c r="BA68" s="16">
        <f>SUM(BA2:BA14)/SUM($BI$2:$BI$14)</f>
        <v>7.4287842115062397E-2</v>
      </c>
      <c r="BB68" s="16"/>
      <c r="BE68" s="16">
        <f>SUM(BE2:BE14)/SUM($BI$2:$BI$14)</f>
        <v>0.51666356358220078</v>
      </c>
      <c r="BF68" s="16"/>
      <c r="BI68" s="16">
        <f>SUM(BI2:BI14)/SUM($BI$2:$BI$14)</f>
        <v>1</v>
      </c>
      <c r="BJ68" s="16"/>
    </row>
  </sheetData>
  <conditionalFormatting sqref="A1:C1 E1 G1 I1 K1 M1 O1 Q1 S1 U1 W1 Y1 AA1 AC1 AE1 AG1 AI1 AK1 AM1 AO1 AQ1 AS1 AU1 AW1 AY1 BA1 BC1 BE1 BG1 BI1 BK1 BM1 BO1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1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T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X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B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J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L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Odin-II</vt:lpstr>
      <vt:lpstr>Yosys</vt:lpstr>
      <vt:lpstr>COMP</vt:lpstr>
      <vt:lpstr>PRUNED_COMP</vt:lpstr>
      <vt:lpstr>SORTED_PRUNED_COMP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Seyed Alireza Damghani</cp:lastModifiedBy>
  <dcterms:modified xsi:type="dcterms:W3CDTF">2021-10-11T15:06:30Z</dcterms:modified>
</cp:coreProperties>
</file>