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baseline.txt" sheetId="4" state="visible" r:id="rId4"/>
    <sheet xmlns:r="http://schemas.openxmlformats.org/officeDocument/2006/relationships" name="changes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/xl/worksheets/sheet5.xml" Type="http://schemas.openxmlformats.org/officeDocument/2006/relationships/worksheet"/><Relationship Id="rId6" Target="styles.xml" Type="http://schemas.openxmlformats.org/officeDocument/2006/relationships/styles"/><Relationship Id="rId7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4"/>
  <sheetViews>
    <sheetView workbookViewId="0">
      <selection activeCell="A1" sqref="A1"/>
    </sheetView>
  </sheetViews>
  <sheetFormatPr baseColWidth="8" defaultRowHeight="15"/>
  <sheetData>
    <row r="1">
      <c r="A1">
        <f>IF(ISBLANK(summary_data!A1),"",summary_data!A1)</f>
        <v/>
      </c>
      <c r="B1">
        <f>IF(ISBLANK(summary_data!A2),"",summary_data!A2)</f>
        <v/>
      </c>
      <c r="C1">
        <f>IF(ISBLANK(summary_data!A3),"",summary_data!A3)</f>
        <v/>
      </c>
    </row>
    <row r="2">
      <c r="A2">
        <f>IF(ISBLANK(summary_data!B1),"",summary_data!B1)</f>
        <v/>
      </c>
      <c r="B2">
        <f>IF(ISBLANK(summary_data!B2),"",summary_data!B2)</f>
        <v/>
      </c>
      <c r="C2">
        <f>IF(ISBLANK(summary_data!B3),"",summary_data!B3)</f>
        <v/>
      </c>
    </row>
    <row r="3">
      <c r="A3">
        <f>IF(ISBLANK(summary_data!C1),"",summary_data!C1)</f>
        <v/>
      </c>
      <c r="B3">
        <f>IF(ISBLANK(summary_data!C2),"",summary_data!C2)</f>
        <v/>
      </c>
      <c r="C3">
        <f>IF(ISBLANK(summary_data!C3),"",summary_data!C3)</f>
        <v/>
      </c>
    </row>
    <row r="4">
      <c r="A4">
        <f>IF(ISBLANK(summary_data!D1),"",summary_data!D1)</f>
        <v/>
      </c>
      <c r="B4">
        <f>IF(ISBLANK(summary_data!D2),"",summary_data!D2)</f>
        <v/>
      </c>
      <c r="C4">
        <f>IF(ISBLANK(summary_data!D3),"",summary_data!D3)</f>
        <v/>
      </c>
    </row>
    <row r="5">
      <c r="A5">
        <f>IF(ISBLANK(summary_data!E1),"",summary_data!E1)</f>
        <v/>
      </c>
      <c r="B5">
        <f>IF(ISBLANK(summary_data!E2),"",summary_data!E2)</f>
        <v/>
      </c>
      <c r="C5">
        <f>IF(ISBLANK(summary_data!E3),"",summary_data!E3)</f>
        <v/>
      </c>
    </row>
    <row r="6">
      <c r="A6">
        <f>IF(ISBLANK(summary_data!F1),"",summary_data!F1)</f>
        <v/>
      </c>
      <c r="B6">
        <f>IF(ISBLANK(summary_data!F2),"",summary_data!F2)</f>
        <v/>
      </c>
      <c r="C6">
        <f>IF(ISBLANK(summary_data!F3),"",summary_data!F3)</f>
        <v/>
      </c>
    </row>
    <row r="7">
      <c r="A7">
        <f>IF(ISBLANK(summary_data!G1),"",summary_data!G1)</f>
        <v/>
      </c>
      <c r="B7">
        <f>IF(ISBLANK(summary_data!G2),"",summary_data!G2)</f>
        <v/>
      </c>
      <c r="C7">
        <f>IF(ISBLANK(summary_data!G3),"",summary_data!G3)</f>
        <v/>
      </c>
    </row>
    <row r="8">
      <c r="A8">
        <f>IF(ISBLANK(summary_data!H1),"",summary_data!H1)</f>
        <v/>
      </c>
      <c r="B8">
        <f>IF(ISBLANK(summary_data!H2),"",summary_data!H2)</f>
        <v/>
      </c>
      <c r="C8">
        <f>IF(ISBLANK(summary_data!H3),"",summary_data!H3)</f>
        <v/>
      </c>
    </row>
    <row r="9">
      <c r="A9">
        <f>IF(ISBLANK(summary_data!I1),"",summary_data!I1)</f>
        <v/>
      </c>
      <c r="B9">
        <f>IF(ISBLANK(summary_data!I2),"",summary_data!I2)</f>
        <v/>
      </c>
      <c r="C9">
        <f>IF(ISBLANK(summary_data!I3),"",summary_data!I3)</f>
        <v/>
      </c>
    </row>
    <row r="10">
      <c r="A10">
        <f>IF(ISBLANK(summary_data!J1),"",summary_data!J1)</f>
        <v/>
      </c>
      <c r="B10">
        <f>IF(ISBLANK(summary_data!J2),"",summary_data!J2)</f>
        <v/>
      </c>
      <c r="C10">
        <f>IF(ISBLANK(summary_data!J3),"",summary_data!J3)</f>
        <v/>
      </c>
    </row>
    <row r="11">
      <c r="A11">
        <f>IF(ISBLANK(summary_data!K1),"",summary_data!K1)</f>
        <v/>
      </c>
      <c r="B11">
        <f>IF(ISBLANK(summary_data!K2),"",summary_data!K2)</f>
        <v/>
      </c>
      <c r="C11">
        <f>IF(ISBLANK(summary_data!K3),"",summary_data!K3)</f>
        <v/>
      </c>
    </row>
    <row r="12">
      <c r="A12">
        <f>IF(ISBLANK(summary_data!L1),"",summary_data!L1)</f>
        <v/>
      </c>
      <c r="B12">
        <f>IF(ISBLANK(summary_data!L2),"",summary_data!L2)</f>
        <v/>
      </c>
      <c r="C12">
        <f>IF(ISBLANK(summary_data!L3),"",summary_data!L3)</f>
        <v/>
      </c>
    </row>
    <row r="13">
      <c r="A13">
        <f>IF(ISBLANK(summary_data!M1),"",summary_data!M1)</f>
        <v/>
      </c>
      <c r="B13">
        <f>IF(ISBLANK(summary_data!M2),"",summary_data!M2)</f>
        <v/>
      </c>
      <c r="C13">
        <f>IF(ISBLANK(summary_data!M3),"",summary_data!M3)</f>
        <v/>
      </c>
    </row>
    <row r="14">
      <c r="A14">
        <f>IF(ISBLANK(summary_data!N1),"",summary_data!N1)</f>
        <v/>
      </c>
      <c r="B14">
        <f>IF(ISBLANK(summary_data!N2),"",summary_data!N2)</f>
        <v/>
      </c>
      <c r="C14">
        <f>IF(ISBLANK(summary_data!N3),"",summary_data!N3)</f>
        <v/>
      </c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</row>
    <row r="2">
      <c r="A2" t="inlineStr">
        <is>
          <t>baseline.txt</t>
        </is>
      </c>
      <c r="B2">
        <f>ratios!C24</f>
        <v/>
      </c>
      <c r="C2">
        <f>ratios!D24</f>
        <v/>
      </c>
      <c r="D2">
        <f>ratios!E24</f>
        <v/>
      </c>
      <c r="E2">
        <f>ratios!F24</f>
        <v/>
      </c>
      <c r="F2">
        <f>ratios!G24</f>
        <v/>
      </c>
      <c r="G2">
        <f>ratios!H24</f>
        <v/>
      </c>
      <c r="H2">
        <f>ratios!I24</f>
        <v/>
      </c>
      <c r="I2">
        <f>ratios!J24</f>
        <v/>
      </c>
      <c r="J2">
        <f>ratios!K24</f>
        <v/>
      </c>
      <c r="K2">
        <f>ratios!L24</f>
        <v/>
      </c>
      <c r="L2">
        <f>ratios!M24</f>
        <v/>
      </c>
      <c r="M2">
        <f>ratios!N24</f>
        <v/>
      </c>
      <c r="N2">
        <f>ratios!O24</f>
        <v/>
      </c>
    </row>
    <row r="3">
      <c r="A3" t="inlineStr">
        <is>
          <t>changes.txt</t>
        </is>
      </c>
      <c r="B3">
        <f>ratios!C49</f>
        <v/>
      </c>
      <c r="C3">
        <f>ratios!D49</f>
        <v/>
      </c>
      <c r="D3">
        <f>ratios!E49</f>
        <v/>
      </c>
      <c r="E3">
        <f>ratios!F49</f>
        <v/>
      </c>
      <c r="F3">
        <f>ratios!G49</f>
        <v/>
      </c>
      <c r="G3">
        <f>ratios!H49</f>
        <v/>
      </c>
      <c r="H3">
        <f>ratios!I49</f>
        <v/>
      </c>
      <c r="I3">
        <f>ratios!J49</f>
        <v/>
      </c>
      <c r="J3">
        <f>ratios!K49</f>
        <v/>
      </c>
      <c r="K3">
        <f>ratios!L49</f>
        <v/>
      </c>
      <c r="L3">
        <f>ratios!M49</f>
        <v/>
      </c>
      <c r="M3">
        <f>ratios!N49</f>
        <v/>
      </c>
      <c r="N3">
        <f>ratios!O49</f>
        <v/>
      </c>
    </row>
  </sheetData>
  <pageMargins bottom="1" footer="0.5" header="0.5" left="0.75" right="0.75" top="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O49"/>
  <sheetViews>
    <sheetView workbookViewId="0">
      <selection activeCell="A1" sqref="A1"/>
    </sheetView>
  </sheetViews>
  <sheetFormatPr baseColWidth="8" defaultRowHeight="15"/>
  <sheetData>
    <row r="1">
      <c r="A1" t="inlineStr">
        <is>
          <t>baseline.txt</t>
        </is>
      </c>
    </row>
    <row r="2">
      <c r="A2">
        <f>baseline.txt!A1</f>
        <v/>
      </c>
      <c r="B2">
        <f>baseline.txt!B1</f>
        <v/>
      </c>
      <c r="C2">
        <f>baseline.txt!D1</f>
        <v/>
      </c>
      <c r="D2">
        <f>baseline.txt!O1</f>
        <v/>
      </c>
      <c r="E2">
        <f>baseline.txt!U1</f>
        <v/>
      </c>
      <c r="F2">
        <f>baseline.txt!Y1</f>
        <v/>
      </c>
      <c r="G2">
        <f>baseline.txt!AB1</f>
        <v/>
      </c>
      <c r="H2">
        <f>baseline.txt!AE1</f>
        <v/>
      </c>
      <c r="I2">
        <f>baseline.txt!AH1</f>
        <v/>
      </c>
      <c r="J2">
        <f>baseline.txt!AJ1</f>
        <v/>
      </c>
      <c r="K2">
        <f>baseline.txt!AN1</f>
        <v/>
      </c>
      <c r="L2">
        <f>baseline.txt!AU1</f>
        <v/>
      </c>
      <c r="M2">
        <f>baseline.txt!AV1</f>
        <v/>
      </c>
      <c r="N2">
        <f>baseline.txt!BB1</f>
        <v/>
      </c>
      <c r="O2">
        <f>baseline.txt!BI1</f>
        <v/>
      </c>
    </row>
    <row r="3">
      <c r="A3">
        <f>baseline.txt!A2</f>
        <v/>
      </c>
      <c r="B3">
        <f>baseline.txt!B2</f>
        <v/>
      </c>
      <c r="C3">
        <f>IF(OR(baseline.txt!D2 = 0,baseline.txt!D2=-1),"",baseline.txt!D2 / baseline.txt!D2)</f>
        <v/>
      </c>
      <c r="D3">
        <f>IF(OR(baseline.txt!O2 = 0,baseline.txt!O2=-1),"",baseline.txt!O2 / baseline.txt!O2)</f>
        <v/>
      </c>
      <c r="E3">
        <f>IF(OR(baseline.txt!U2 = 0,baseline.txt!U2=-1),"",baseline.txt!U2 / baseline.txt!U2)</f>
        <v/>
      </c>
      <c r="F3">
        <f>IF(OR(baseline.txt!Y2 = 0,baseline.txt!Y2=-1),"",baseline.txt!Y2 / baseline.txt!Y2)</f>
        <v/>
      </c>
      <c r="G3">
        <f>IF(OR(baseline.txt!AB2 = 0,baseline.txt!AB2=-1),"",baseline.txt!AB2 / baseline.txt!AB2)</f>
        <v/>
      </c>
      <c r="H3">
        <f>IF(OR(baseline.txt!AE2 = 0,baseline.txt!AE2=-1),"",baseline.txt!AE2 / baseline.txt!AE2)</f>
        <v/>
      </c>
      <c r="I3">
        <f>IF(OR(baseline.txt!AH2 = 0,baseline.txt!AH2=-1),"",baseline.txt!AH2 / baseline.txt!AH2)</f>
        <v/>
      </c>
      <c r="J3">
        <f>IF(OR(baseline.txt!AJ2 = 0,baseline.txt!AJ2=-1),"",baseline.txt!AJ2 / baseline.txt!AJ2)</f>
        <v/>
      </c>
      <c r="K3">
        <f>IF(OR(baseline.txt!AN2 = 0,baseline.txt!AN2=-1),"",baseline.txt!AN2 / baseline.txt!AN2)</f>
        <v/>
      </c>
      <c r="L3">
        <f>IF(OR(baseline.txt!AU2 = 0,baseline.txt!AU2=-1),"",baseline.txt!AU2 / baseline.txt!AU2)</f>
        <v/>
      </c>
      <c r="M3">
        <f>IF(OR(baseline.txt!AV2 = 0,baseline.txt!AV2=-1),"",baseline.txt!AV2 / baseline.txt!AV2)</f>
        <v/>
      </c>
      <c r="N3">
        <f>IF(OR(baseline.txt!BB2 = 0,baseline.txt!BB2=-1),"",baseline.txt!BB2 / baseline.txt!BB2)</f>
        <v/>
      </c>
      <c r="O3">
        <f>IF(OR(baseline.txt!BI2 = 0,baseline.txt!BI2=-1),"",baseline.txt!BI2 / baseline.txt!BI2)</f>
        <v/>
      </c>
    </row>
    <row r="4">
      <c r="A4">
        <f>baseline.txt!A3</f>
        <v/>
      </c>
      <c r="B4">
        <f>baseline.txt!B3</f>
        <v/>
      </c>
      <c r="C4">
        <f>IF(OR(baseline.txt!D3 = 0,baseline.txt!D3=-1),"",baseline.txt!D3 / baseline.txt!D3)</f>
        <v/>
      </c>
      <c r="D4">
        <f>IF(OR(baseline.txt!O3 = 0,baseline.txt!O3=-1),"",baseline.txt!O3 / baseline.txt!O3)</f>
        <v/>
      </c>
      <c r="E4">
        <f>IF(OR(baseline.txt!U3 = 0,baseline.txt!U3=-1),"",baseline.txt!U3 / baseline.txt!U3)</f>
        <v/>
      </c>
      <c r="F4">
        <f>IF(OR(baseline.txt!Y3 = 0,baseline.txt!Y3=-1),"",baseline.txt!Y3 / baseline.txt!Y3)</f>
        <v/>
      </c>
      <c r="G4">
        <f>IF(OR(baseline.txt!AB3 = 0,baseline.txt!AB3=-1),"",baseline.txt!AB3 / baseline.txt!AB3)</f>
        <v/>
      </c>
      <c r="H4">
        <f>IF(OR(baseline.txt!AE3 = 0,baseline.txt!AE3=-1),"",baseline.txt!AE3 / baseline.txt!AE3)</f>
        <v/>
      </c>
      <c r="I4">
        <f>IF(OR(baseline.txt!AH3 = 0,baseline.txt!AH3=-1),"",baseline.txt!AH3 / baseline.txt!AH3)</f>
        <v/>
      </c>
      <c r="J4">
        <f>IF(OR(baseline.txt!AJ3 = 0,baseline.txt!AJ3=-1),"",baseline.txt!AJ3 / baseline.txt!AJ3)</f>
        <v/>
      </c>
      <c r="K4">
        <f>IF(OR(baseline.txt!AN3 = 0,baseline.txt!AN3=-1),"",baseline.txt!AN3 / baseline.txt!AN3)</f>
        <v/>
      </c>
      <c r="L4">
        <f>IF(OR(baseline.txt!AU3 = 0,baseline.txt!AU3=-1),"",baseline.txt!AU3 / baseline.txt!AU3)</f>
        <v/>
      </c>
      <c r="M4">
        <f>IF(OR(baseline.txt!AV3 = 0,baseline.txt!AV3=-1),"",baseline.txt!AV3 / baseline.txt!AV3)</f>
        <v/>
      </c>
      <c r="N4">
        <f>IF(OR(baseline.txt!BB3 = 0,baseline.txt!BB3=-1),"",baseline.txt!BB3 / baseline.txt!BB3)</f>
        <v/>
      </c>
      <c r="O4">
        <f>IF(OR(baseline.txt!BI3 = 0,baseline.txt!BI3=-1),"",baseline.txt!BI3 / baseline.txt!BI3)</f>
        <v/>
      </c>
    </row>
    <row r="5">
      <c r="A5">
        <f>baseline.txt!A4</f>
        <v/>
      </c>
      <c r="B5">
        <f>baseline.txt!B4</f>
        <v/>
      </c>
      <c r="C5">
        <f>IF(OR(baseline.txt!D4 = 0,baseline.txt!D4=-1),"",baseline.txt!D4 / baseline.txt!D4)</f>
        <v/>
      </c>
      <c r="D5">
        <f>IF(OR(baseline.txt!O4 = 0,baseline.txt!O4=-1),"",baseline.txt!O4 / baseline.txt!O4)</f>
        <v/>
      </c>
      <c r="E5">
        <f>IF(OR(baseline.txt!U4 = 0,baseline.txt!U4=-1),"",baseline.txt!U4 / baseline.txt!U4)</f>
        <v/>
      </c>
      <c r="F5">
        <f>IF(OR(baseline.txt!Y4 = 0,baseline.txt!Y4=-1),"",baseline.txt!Y4 / baseline.txt!Y4)</f>
        <v/>
      </c>
      <c r="G5">
        <f>IF(OR(baseline.txt!AB4 = 0,baseline.txt!AB4=-1),"",baseline.txt!AB4 / baseline.txt!AB4)</f>
        <v/>
      </c>
      <c r="H5">
        <f>IF(OR(baseline.txt!AE4 = 0,baseline.txt!AE4=-1),"",baseline.txt!AE4 / baseline.txt!AE4)</f>
        <v/>
      </c>
      <c r="I5">
        <f>IF(OR(baseline.txt!AH4 = 0,baseline.txt!AH4=-1),"",baseline.txt!AH4 / baseline.txt!AH4)</f>
        <v/>
      </c>
      <c r="J5">
        <f>IF(OR(baseline.txt!AJ4 = 0,baseline.txt!AJ4=-1),"",baseline.txt!AJ4 / baseline.txt!AJ4)</f>
        <v/>
      </c>
      <c r="K5">
        <f>IF(OR(baseline.txt!AN4 = 0,baseline.txt!AN4=-1),"",baseline.txt!AN4 / baseline.txt!AN4)</f>
        <v/>
      </c>
      <c r="L5">
        <f>IF(OR(baseline.txt!AU4 = 0,baseline.txt!AU4=-1),"",baseline.txt!AU4 / baseline.txt!AU4)</f>
        <v/>
      </c>
      <c r="M5">
        <f>IF(OR(baseline.txt!AV4 = 0,baseline.txt!AV4=-1),"",baseline.txt!AV4 / baseline.txt!AV4)</f>
        <v/>
      </c>
      <c r="N5">
        <f>IF(OR(baseline.txt!BB4 = 0,baseline.txt!BB4=-1),"",baseline.txt!BB4 / baseline.txt!BB4)</f>
        <v/>
      </c>
      <c r="O5">
        <f>IF(OR(baseline.txt!BI4 = 0,baseline.txt!BI4=-1),"",baseline.txt!BI4 / baseline.txt!BI4)</f>
        <v/>
      </c>
    </row>
    <row r="6">
      <c r="A6">
        <f>baseline.txt!A5</f>
        <v/>
      </c>
      <c r="B6">
        <f>baseline.txt!B5</f>
        <v/>
      </c>
      <c r="C6">
        <f>IF(OR(baseline.txt!D5 = 0,baseline.txt!D5=-1),"",baseline.txt!D5 / baseline.txt!D5)</f>
        <v/>
      </c>
      <c r="D6">
        <f>IF(OR(baseline.txt!O5 = 0,baseline.txt!O5=-1),"",baseline.txt!O5 / baseline.txt!O5)</f>
        <v/>
      </c>
      <c r="E6">
        <f>IF(OR(baseline.txt!U5 = 0,baseline.txt!U5=-1),"",baseline.txt!U5 / baseline.txt!U5)</f>
        <v/>
      </c>
      <c r="F6">
        <f>IF(OR(baseline.txt!Y5 = 0,baseline.txt!Y5=-1),"",baseline.txt!Y5 / baseline.txt!Y5)</f>
        <v/>
      </c>
      <c r="G6">
        <f>IF(OR(baseline.txt!AB5 = 0,baseline.txt!AB5=-1),"",baseline.txt!AB5 / baseline.txt!AB5)</f>
        <v/>
      </c>
      <c r="H6">
        <f>IF(OR(baseline.txt!AE5 = 0,baseline.txt!AE5=-1),"",baseline.txt!AE5 / baseline.txt!AE5)</f>
        <v/>
      </c>
      <c r="I6">
        <f>IF(OR(baseline.txt!AH5 = 0,baseline.txt!AH5=-1),"",baseline.txt!AH5 / baseline.txt!AH5)</f>
        <v/>
      </c>
      <c r="J6">
        <f>IF(OR(baseline.txt!AJ5 = 0,baseline.txt!AJ5=-1),"",baseline.txt!AJ5 / baseline.txt!AJ5)</f>
        <v/>
      </c>
      <c r="K6">
        <f>IF(OR(baseline.txt!AN5 = 0,baseline.txt!AN5=-1),"",baseline.txt!AN5 / baseline.txt!AN5)</f>
        <v/>
      </c>
      <c r="L6">
        <f>IF(OR(baseline.txt!AU5 = 0,baseline.txt!AU5=-1),"",baseline.txt!AU5 / baseline.txt!AU5)</f>
        <v/>
      </c>
      <c r="M6">
        <f>IF(OR(baseline.txt!AV5 = 0,baseline.txt!AV5=-1),"",baseline.txt!AV5 / baseline.txt!AV5)</f>
        <v/>
      </c>
      <c r="N6">
        <f>IF(OR(baseline.txt!BB5 = 0,baseline.txt!BB5=-1),"",baseline.txt!BB5 / baseline.txt!BB5)</f>
        <v/>
      </c>
      <c r="O6">
        <f>IF(OR(baseline.txt!BI5 = 0,baseline.txt!BI5=-1),"",baseline.txt!BI5 / baseline.txt!BI5)</f>
        <v/>
      </c>
    </row>
    <row r="7">
      <c r="A7">
        <f>baseline.txt!A6</f>
        <v/>
      </c>
      <c r="B7">
        <f>baseline.txt!B6</f>
        <v/>
      </c>
      <c r="C7">
        <f>IF(OR(baseline.txt!D6 = 0,baseline.txt!D6=-1),"",baseline.txt!D6 / baseline.txt!D6)</f>
        <v/>
      </c>
      <c r="D7">
        <f>IF(OR(baseline.txt!O6 = 0,baseline.txt!O6=-1),"",baseline.txt!O6 / baseline.txt!O6)</f>
        <v/>
      </c>
      <c r="E7">
        <f>IF(OR(baseline.txt!U6 = 0,baseline.txt!U6=-1),"",baseline.txt!U6 / baseline.txt!U6)</f>
        <v/>
      </c>
      <c r="F7">
        <f>IF(OR(baseline.txt!Y6 = 0,baseline.txt!Y6=-1),"",baseline.txt!Y6 / baseline.txt!Y6)</f>
        <v/>
      </c>
      <c r="G7">
        <f>IF(OR(baseline.txt!AB6 = 0,baseline.txt!AB6=-1),"",baseline.txt!AB6 / baseline.txt!AB6)</f>
        <v/>
      </c>
      <c r="H7">
        <f>IF(OR(baseline.txt!AE6 = 0,baseline.txt!AE6=-1),"",baseline.txt!AE6 / baseline.txt!AE6)</f>
        <v/>
      </c>
      <c r="I7">
        <f>IF(OR(baseline.txt!AH6 = 0,baseline.txt!AH6=-1),"",baseline.txt!AH6 / baseline.txt!AH6)</f>
        <v/>
      </c>
      <c r="J7">
        <f>IF(OR(baseline.txt!AJ6 = 0,baseline.txt!AJ6=-1),"",baseline.txt!AJ6 / baseline.txt!AJ6)</f>
        <v/>
      </c>
      <c r="K7">
        <f>IF(OR(baseline.txt!AN6 = 0,baseline.txt!AN6=-1),"",baseline.txt!AN6 / baseline.txt!AN6)</f>
        <v/>
      </c>
      <c r="L7">
        <f>IF(OR(baseline.txt!AU6 = 0,baseline.txt!AU6=-1),"",baseline.txt!AU6 / baseline.txt!AU6)</f>
        <v/>
      </c>
      <c r="M7">
        <f>IF(OR(baseline.txt!AV6 = 0,baseline.txt!AV6=-1),"",baseline.txt!AV6 / baseline.txt!AV6)</f>
        <v/>
      </c>
      <c r="N7">
        <f>IF(OR(baseline.txt!BB6 = 0,baseline.txt!BB6=-1),"",baseline.txt!BB6 / baseline.txt!BB6)</f>
        <v/>
      </c>
      <c r="O7">
        <f>IF(OR(baseline.txt!BI6 = 0,baseline.txt!BI6=-1),"",baseline.txt!BI6 / baseline.txt!BI6)</f>
        <v/>
      </c>
    </row>
    <row r="8">
      <c r="A8">
        <f>baseline.txt!A7</f>
        <v/>
      </c>
      <c r="B8">
        <f>baseline.txt!B7</f>
        <v/>
      </c>
      <c r="C8">
        <f>IF(OR(baseline.txt!D7 = 0,baseline.txt!D7=-1),"",baseline.txt!D7 / baseline.txt!D7)</f>
        <v/>
      </c>
      <c r="D8">
        <f>IF(OR(baseline.txt!O7 = 0,baseline.txt!O7=-1),"",baseline.txt!O7 / baseline.txt!O7)</f>
        <v/>
      </c>
      <c r="E8">
        <f>IF(OR(baseline.txt!U7 = 0,baseline.txt!U7=-1),"",baseline.txt!U7 / baseline.txt!U7)</f>
        <v/>
      </c>
      <c r="F8">
        <f>IF(OR(baseline.txt!Y7 = 0,baseline.txt!Y7=-1),"",baseline.txt!Y7 / baseline.txt!Y7)</f>
        <v/>
      </c>
      <c r="G8">
        <f>IF(OR(baseline.txt!AB7 = 0,baseline.txt!AB7=-1),"",baseline.txt!AB7 / baseline.txt!AB7)</f>
        <v/>
      </c>
      <c r="H8">
        <f>IF(OR(baseline.txt!AE7 = 0,baseline.txt!AE7=-1),"",baseline.txt!AE7 / baseline.txt!AE7)</f>
        <v/>
      </c>
      <c r="I8">
        <f>IF(OR(baseline.txt!AH7 = 0,baseline.txt!AH7=-1),"",baseline.txt!AH7 / baseline.txt!AH7)</f>
        <v/>
      </c>
      <c r="J8">
        <f>IF(OR(baseline.txt!AJ7 = 0,baseline.txt!AJ7=-1),"",baseline.txt!AJ7 / baseline.txt!AJ7)</f>
        <v/>
      </c>
      <c r="K8">
        <f>IF(OR(baseline.txt!AN7 = 0,baseline.txt!AN7=-1),"",baseline.txt!AN7 / baseline.txt!AN7)</f>
        <v/>
      </c>
      <c r="L8">
        <f>IF(OR(baseline.txt!AU7 = 0,baseline.txt!AU7=-1),"",baseline.txt!AU7 / baseline.txt!AU7)</f>
        <v/>
      </c>
      <c r="M8">
        <f>IF(OR(baseline.txt!AV7 = 0,baseline.txt!AV7=-1),"",baseline.txt!AV7 / baseline.txt!AV7)</f>
        <v/>
      </c>
      <c r="N8">
        <f>IF(OR(baseline.txt!BB7 = 0,baseline.txt!BB7=-1),"",baseline.txt!BB7 / baseline.txt!BB7)</f>
        <v/>
      </c>
      <c r="O8">
        <f>IF(OR(baseline.txt!BI7 = 0,baseline.txt!BI7=-1),"",baseline.txt!BI7 / baseline.txt!BI7)</f>
        <v/>
      </c>
    </row>
    <row r="9">
      <c r="A9">
        <f>baseline.txt!A8</f>
        <v/>
      </c>
      <c r="B9">
        <f>baseline.txt!B8</f>
        <v/>
      </c>
      <c r="C9">
        <f>IF(OR(baseline.txt!D8 = 0,baseline.txt!D8=-1),"",baseline.txt!D8 / baseline.txt!D8)</f>
        <v/>
      </c>
      <c r="D9">
        <f>IF(OR(baseline.txt!O8 = 0,baseline.txt!O8=-1),"",baseline.txt!O8 / baseline.txt!O8)</f>
        <v/>
      </c>
      <c r="E9">
        <f>IF(OR(baseline.txt!U8 = 0,baseline.txt!U8=-1),"",baseline.txt!U8 / baseline.txt!U8)</f>
        <v/>
      </c>
      <c r="F9">
        <f>IF(OR(baseline.txt!Y8 = 0,baseline.txt!Y8=-1),"",baseline.txt!Y8 / baseline.txt!Y8)</f>
        <v/>
      </c>
      <c r="G9">
        <f>IF(OR(baseline.txt!AB8 = 0,baseline.txt!AB8=-1),"",baseline.txt!AB8 / baseline.txt!AB8)</f>
        <v/>
      </c>
      <c r="H9">
        <f>IF(OR(baseline.txt!AE8 = 0,baseline.txt!AE8=-1),"",baseline.txt!AE8 / baseline.txt!AE8)</f>
        <v/>
      </c>
      <c r="I9">
        <f>IF(OR(baseline.txt!AH8 = 0,baseline.txt!AH8=-1),"",baseline.txt!AH8 / baseline.txt!AH8)</f>
        <v/>
      </c>
      <c r="J9">
        <f>IF(OR(baseline.txt!AJ8 = 0,baseline.txt!AJ8=-1),"",baseline.txt!AJ8 / baseline.txt!AJ8)</f>
        <v/>
      </c>
      <c r="K9">
        <f>IF(OR(baseline.txt!AN8 = 0,baseline.txt!AN8=-1),"",baseline.txt!AN8 / baseline.txt!AN8)</f>
        <v/>
      </c>
      <c r="L9">
        <f>IF(OR(baseline.txt!AU8 = 0,baseline.txt!AU8=-1),"",baseline.txt!AU8 / baseline.txt!AU8)</f>
        <v/>
      </c>
      <c r="M9">
        <f>IF(OR(baseline.txt!AV8 = 0,baseline.txt!AV8=-1),"",baseline.txt!AV8 / baseline.txt!AV8)</f>
        <v/>
      </c>
      <c r="N9">
        <f>IF(OR(baseline.txt!BB8 = 0,baseline.txt!BB8=-1),"",baseline.txt!BB8 / baseline.txt!BB8)</f>
        <v/>
      </c>
      <c r="O9">
        <f>IF(OR(baseline.txt!BI8 = 0,baseline.txt!BI8=-1),"",baseline.txt!BI8 / baseline.txt!BI8)</f>
        <v/>
      </c>
    </row>
    <row r="10">
      <c r="A10">
        <f>baseline.txt!A9</f>
        <v/>
      </c>
      <c r="B10">
        <f>baseline.txt!B9</f>
        <v/>
      </c>
      <c r="C10">
        <f>IF(OR(baseline.txt!D9 = 0,baseline.txt!D9=-1),"",baseline.txt!D9 / baseline.txt!D9)</f>
        <v/>
      </c>
      <c r="D10">
        <f>IF(OR(baseline.txt!O9 = 0,baseline.txt!O9=-1),"",baseline.txt!O9 / baseline.txt!O9)</f>
        <v/>
      </c>
      <c r="E10">
        <f>IF(OR(baseline.txt!U9 = 0,baseline.txt!U9=-1),"",baseline.txt!U9 / baseline.txt!U9)</f>
        <v/>
      </c>
      <c r="F10">
        <f>IF(OR(baseline.txt!Y9 = 0,baseline.txt!Y9=-1),"",baseline.txt!Y9 / baseline.txt!Y9)</f>
        <v/>
      </c>
      <c r="G10">
        <f>IF(OR(baseline.txt!AB9 = 0,baseline.txt!AB9=-1),"",baseline.txt!AB9 / baseline.txt!AB9)</f>
        <v/>
      </c>
      <c r="H10">
        <f>IF(OR(baseline.txt!AE9 = 0,baseline.txt!AE9=-1),"",baseline.txt!AE9 / baseline.txt!AE9)</f>
        <v/>
      </c>
      <c r="I10">
        <f>IF(OR(baseline.txt!AH9 = 0,baseline.txt!AH9=-1),"",baseline.txt!AH9 / baseline.txt!AH9)</f>
        <v/>
      </c>
      <c r="J10">
        <f>IF(OR(baseline.txt!AJ9 = 0,baseline.txt!AJ9=-1),"",baseline.txt!AJ9 / baseline.txt!AJ9)</f>
        <v/>
      </c>
      <c r="K10">
        <f>IF(OR(baseline.txt!AN9 = 0,baseline.txt!AN9=-1),"",baseline.txt!AN9 / baseline.txt!AN9)</f>
        <v/>
      </c>
      <c r="L10">
        <f>IF(OR(baseline.txt!AU9 = 0,baseline.txt!AU9=-1),"",baseline.txt!AU9 / baseline.txt!AU9)</f>
        <v/>
      </c>
      <c r="M10">
        <f>IF(OR(baseline.txt!AV9 = 0,baseline.txt!AV9=-1),"",baseline.txt!AV9 / baseline.txt!AV9)</f>
        <v/>
      </c>
      <c r="N10">
        <f>IF(OR(baseline.txt!BB9 = 0,baseline.txt!BB9=-1),"",baseline.txt!BB9 / baseline.txt!BB9)</f>
        <v/>
      </c>
      <c r="O10">
        <f>IF(OR(baseline.txt!BI9 = 0,baseline.txt!BI9=-1),"",baseline.txt!BI9 / baseline.txt!BI9)</f>
        <v/>
      </c>
    </row>
    <row r="11">
      <c r="A11">
        <f>baseline.txt!A10</f>
        <v/>
      </c>
      <c r="B11">
        <f>baseline.txt!B10</f>
        <v/>
      </c>
      <c r="C11">
        <f>IF(OR(baseline.txt!D10 = 0,baseline.txt!D10=-1),"",baseline.txt!D10 / baseline.txt!D10)</f>
        <v/>
      </c>
      <c r="D11">
        <f>IF(OR(baseline.txt!O10 = 0,baseline.txt!O10=-1),"",baseline.txt!O10 / baseline.txt!O10)</f>
        <v/>
      </c>
      <c r="E11">
        <f>IF(OR(baseline.txt!U10 = 0,baseline.txt!U10=-1),"",baseline.txt!U10 / baseline.txt!U10)</f>
        <v/>
      </c>
      <c r="F11">
        <f>IF(OR(baseline.txt!Y10 = 0,baseline.txt!Y10=-1),"",baseline.txt!Y10 / baseline.txt!Y10)</f>
        <v/>
      </c>
      <c r="G11">
        <f>IF(OR(baseline.txt!AB10 = 0,baseline.txt!AB10=-1),"",baseline.txt!AB10 / baseline.txt!AB10)</f>
        <v/>
      </c>
      <c r="H11">
        <f>IF(OR(baseline.txt!AE10 = 0,baseline.txt!AE10=-1),"",baseline.txt!AE10 / baseline.txt!AE10)</f>
        <v/>
      </c>
      <c r="I11">
        <f>IF(OR(baseline.txt!AH10 = 0,baseline.txt!AH10=-1),"",baseline.txt!AH10 / baseline.txt!AH10)</f>
        <v/>
      </c>
      <c r="J11">
        <f>IF(OR(baseline.txt!AJ10 = 0,baseline.txt!AJ10=-1),"",baseline.txt!AJ10 / baseline.txt!AJ10)</f>
        <v/>
      </c>
      <c r="K11">
        <f>IF(OR(baseline.txt!AN10 = 0,baseline.txt!AN10=-1),"",baseline.txt!AN10 / baseline.txt!AN10)</f>
        <v/>
      </c>
      <c r="L11">
        <f>IF(OR(baseline.txt!AU10 = 0,baseline.txt!AU10=-1),"",baseline.txt!AU10 / baseline.txt!AU10)</f>
        <v/>
      </c>
      <c r="M11">
        <f>IF(OR(baseline.txt!AV10 = 0,baseline.txt!AV10=-1),"",baseline.txt!AV10 / baseline.txt!AV10)</f>
        <v/>
      </c>
      <c r="N11">
        <f>IF(OR(baseline.txt!BB10 = 0,baseline.txt!BB10=-1),"",baseline.txt!BB10 / baseline.txt!BB10)</f>
        <v/>
      </c>
      <c r="O11">
        <f>IF(OR(baseline.txt!BI10 = 0,baseline.txt!BI10=-1),"",baseline.txt!BI10 / baseline.txt!BI10)</f>
        <v/>
      </c>
    </row>
    <row r="12">
      <c r="A12">
        <f>baseline.txt!A11</f>
        <v/>
      </c>
      <c r="B12">
        <f>baseline.txt!B11</f>
        <v/>
      </c>
      <c r="C12">
        <f>IF(OR(baseline.txt!D11 = 0,baseline.txt!D11=-1),"",baseline.txt!D11 / baseline.txt!D11)</f>
        <v/>
      </c>
      <c r="D12">
        <f>IF(OR(baseline.txt!O11 = 0,baseline.txt!O11=-1),"",baseline.txt!O11 / baseline.txt!O11)</f>
        <v/>
      </c>
      <c r="E12">
        <f>IF(OR(baseline.txt!U11 = 0,baseline.txt!U11=-1),"",baseline.txt!U11 / baseline.txt!U11)</f>
        <v/>
      </c>
      <c r="F12">
        <f>IF(OR(baseline.txt!Y11 = 0,baseline.txt!Y11=-1),"",baseline.txt!Y11 / baseline.txt!Y11)</f>
        <v/>
      </c>
      <c r="G12">
        <f>IF(OR(baseline.txt!AB11 = 0,baseline.txt!AB11=-1),"",baseline.txt!AB11 / baseline.txt!AB11)</f>
        <v/>
      </c>
      <c r="H12">
        <f>IF(OR(baseline.txt!AE11 = 0,baseline.txt!AE11=-1),"",baseline.txt!AE11 / baseline.txt!AE11)</f>
        <v/>
      </c>
      <c r="I12">
        <f>IF(OR(baseline.txt!AH11 = 0,baseline.txt!AH11=-1),"",baseline.txt!AH11 / baseline.txt!AH11)</f>
        <v/>
      </c>
      <c r="J12">
        <f>IF(OR(baseline.txt!AJ11 = 0,baseline.txt!AJ11=-1),"",baseline.txt!AJ11 / baseline.txt!AJ11)</f>
        <v/>
      </c>
      <c r="K12">
        <f>IF(OR(baseline.txt!AN11 = 0,baseline.txt!AN11=-1),"",baseline.txt!AN11 / baseline.txt!AN11)</f>
        <v/>
      </c>
      <c r="L12">
        <f>IF(OR(baseline.txt!AU11 = 0,baseline.txt!AU11=-1),"",baseline.txt!AU11 / baseline.txt!AU11)</f>
        <v/>
      </c>
      <c r="M12">
        <f>IF(OR(baseline.txt!AV11 = 0,baseline.txt!AV11=-1),"",baseline.txt!AV11 / baseline.txt!AV11)</f>
        <v/>
      </c>
      <c r="N12">
        <f>IF(OR(baseline.txt!BB11 = 0,baseline.txt!BB11=-1),"",baseline.txt!BB11 / baseline.txt!BB11)</f>
        <v/>
      </c>
      <c r="O12">
        <f>IF(OR(baseline.txt!BI11 = 0,baseline.txt!BI11=-1),"",baseline.txt!BI11 / baseline.txt!BI11)</f>
        <v/>
      </c>
    </row>
    <row r="13">
      <c r="A13">
        <f>baseline.txt!A12</f>
        <v/>
      </c>
      <c r="B13">
        <f>baseline.txt!B12</f>
        <v/>
      </c>
      <c r="C13">
        <f>IF(OR(baseline.txt!D12 = 0,baseline.txt!D12=-1),"",baseline.txt!D12 / baseline.txt!D12)</f>
        <v/>
      </c>
      <c r="D13">
        <f>IF(OR(baseline.txt!O12 = 0,baseline.txt!O12=-1),"",baseline.txt!O12 / baseline.txt!O12)</f>
        <v/>
      </c>
      <c r="E13">
        <f>IF(OR(baseline.txt!U12 = 0,baseline.txt!U12=-1),"",baseline.txt!U12 / baseline.txt!U12)</f>
        <v/>
      </c>
      <c r="F13">
        <f>IF(OR(baseline.txt!Y12 = 0,baseline.txt!Y12=-1),"",baseline.txt!Y12 / baseline.txt!Y12)</f>
        <v/>
      </c>
      <c r="G13">
        <f>IF(OR(baseline.txt!AB12 = 0,baseline.txt!AB12=-1),"",baseline.txt!AB12 / baseline.txt!AB12)</f>
        <v/>
      </c>
      <c r="H13">
        <f>IF(OR(baseline.txt!AE12 = 0,baseline.txt!AE12=-1),"",baseline.txt!AE12 / baseline.txt!AE12)</f>
        <v/>
      </c>
      <c r="I13">
        <f>IF(OR(baseline.txt!AH12 = 0,baseline.txt!AH12=-1),"",baseline.txt!AH12 / baseline.txt!AH12)</f>
        <v/>
      </c>
      <c r="J13">
        <f>IF(OR(baseline.txt!AJ12 = 0,baseline.txt!AJ12=-1),"",baseline.txt!AJ12 / baseline.txt!AJ12)</f>
        <v/>
      </c>
      <c r="K13">
        <f>IF(OR(baseline.txt!AN12 = 0,baseline.txt!AN12=-1),"",baseline.txt!AN12 / baseline.txt!AN12)</f>
        <v/>
      </c>
      <c r="L13">
        <f>IF(OR(baseline.txt!AU12 = 0,baseline.txt!AU12=-1),"",baseline.txt!AU12 / baseline.txt!AU12)</f>
        <v/>
      </c>
      <c r="M13">
        <f>IF(OR(baseline.txt!AV12 = 0,baseline.txt!AV12=-1),"",baseline.txt!AV12 / baseline.txt!AV12)</f>
        <v/>
      </c>
      <c r="N13">
        <f>IF(OR(baseline.txt!BB12 = 0,baseline.txt!BB12=-1),"",baseline.txt!BB12 / baseline.txt!BB12)</f>
        <v/>
      </c>
      <c r="O13">
        <f>IF(OR(baseline.txt!BI12 = 0,baseline.txt!BI12=-1),"",baseline.txt!BI12 / baseline.txt!BI12)</f>
        <v/>
      </c>
    </row>
    <row r="14">
      <c r="A14">
        <f>baseline.txt!A13</f>
        <v/>
      </c>
      <c r="B14">
        <f>baseline.txt!B13</f>
        <v/>
      </c>
      <c r="C14">
        <f>IF(OR(baseline.txt!D13 = 0,baseline.txt!D13=-1),"",baseline.txt!D13 / baseline.txt!D13)</f>
        <v/>
      </c>
      <c r="D14">
        <f>IF(OR(baseline.txt!O13 = 0,baseline.txt!O13=-1),"",baseline.txt!O13 / baseline.txt!O13)</f>
        <v/>
      </c>
      <c r="E14">
        <f>IF(OR(baseline.txt!U13 = 0,baseline.txt!U13=-1),"",baseline.txt!U13 / baseline.txt!U13)</f>
        <v/>
      </c>
      <c r="F14">
        <f>IF(OR(baseline.txt!Y13 = 0,baseline.txt!Y13=-1),"",baseline.txt!Y13 / baseline.txt!Y13)</f>
        <v/>
      </c>
      <c r="G14">
        <f>IF(OR(baseline.txt!AB13 = 0,baseline.txt!AB13=-1),"",baseline.txt!AB13 / baseline.txt!AB13)</f>
        <v/>
      </c>
      <c r="H14">
        <f>IF(OR(baseline.txt!AE13 = 0,baseline.txt!AE13=-1),"",baseline.txt!AE13 / baseline.txt!AE13)</f>
        <v/>
      </c>
      <c r="I14">
        <f>IF(OR(baseline.txt!AH13 = 0,baseline.txt!AH13=-1),"",baseline.txt!AH13 / baseline.txt!AH13)</f>
        <v/>
      </c>
      <c r="J14">
        <f>IF(OR(baseline.txt!AJ13 = 0,baseline.txt!AJ13=-1),"",baseline.txt!AJ13 / baseline.txt!AJ13)</f>
        <v/>
      </c>
      <c r="K14">
        <f>IF(OR(baseline.txt!AN13 = 0,baseline.txt!AN13=-1),"",baseline.txt!AN13 / baseline.txt!AN13)</f>
        <v/>
      </c>
      <c r="L14">
        <f>IF(OR(baseline.txt!AU13 = 0,baseline.txt!AU13=-1),"",baseline.txt!AU13 / baseline.txt!AU13)</f>
        <v/>
      </c>
      <c r="M14">
        <f>IF(OR(baseline.txt!AV13 = 0,baseline.txt!AV13=-1),"",baseline.txt!AV13 / baseline.txt!AV13)</f>
        <v/>
      </c>
      <c r="N14">
        <f>IF(OR(baseline.txt!BB13 = 0,baseline.txt!BB13=-1),"",baseline.txt!BB13 / baseline.txt!BB13)</f>
        <v/>
      </c>
      <c r="O14">
        <f>IF(OR(baseline.txt!BI13 = 0,baseline.txt!BI13=-1),"",baseline.txt!BI13 / baseline.txt!BI13)</f>
        <v/>
      </c>
    </row>
    <row r="15">
      <c r="A15">
        <f>baseline.txt!A14</f>
        <v/>
      </c>
      <c r="B15">
        <f>baseline.txt!B14</f>
        <v/>
      </c>
      <c r="C15">
        <f>IF(OR(baseline.txt!D14 = 0,baseline.txt!D14=-1),"",baseline.txt!D14 / baseline.txt!D14)</f>
        <v/>
      </c>
      <c r="D15">
        <f>IF(OR(baseline.txt!O14 = 0,baseline.txt!O14=-1),"",baseline.txt!O14 / baseline.txt!O14)</f>
        <v/>
      </c>
      <c r="E15">
        <f>IF(OR(baseline.txt!U14 = 0,baseline.txt!U14=-1),"",baseline.txt!U14 / baseline.txt!U14)</f>
        <v/>
      </c>
      <c r="F15">
        <f>IF(OR(baseline.txt!Y14 = 0,baseline.txt!Y14=-1),"",baseline.txt!Y14 / baseline.txt!Y14)</f>
        <v/>
      </c>
      <c r="G15">
        <f>IF(OR(baseline.txt!AB14 = 0,baseline.txt!AB14=-1),"",baseline.txt!AB14 / baseline.txt!AB14)</f>
        <v/>
      </c>
      <c r="H15">
        <f>IF(OR(baseline.txt!AE14 = 0,baseline.txt!AE14=-1),"",baseline.txt!AE14 / baseline.txt!AE14)</f>
        <v/>
      </c>
      <c r="I15">
        <f>IF(OR(baseline.txt!AH14 = 0,baseline.txt!AH14=-1),"",baseline.txt!AH14 / baseline.txt!AH14)</f>
        <v/>
      </c>
      <c r="J15">
        <f>IF(OR(baseline.txt!AJ14 = 0,baseline.txt!AJ14=-1),"",baseline.txt!AJ14 / baseline.txt!AJ14)</f>
        <v/>
      </c>
      <c r="K15">
        <f>IF(OR(baseline.txt!AN14 = 0,baseline.txt!AN14=-1),"",baseline.txt!AN14 / baseline.txt!AN14)</f>
        <v/>
      </c>
      <c r="L15">
        <f>IF(OR(baseline.txt!AU14 = 0,baseline.txt!AU14=-1),"",baseline.txt!AU14 / baseline.txt!AU14)</f>
        <v/>
      </c>
      <c r="M15">
        <f>IF(OR(baseline.txt!AV14 = 0,baseline.txt!AV14=-1),"",baseline.txt!AV14 / baseline.txt!AV14)</f>
        <v/>
      </c>
      <c r="N15">
        <f>IF(OR(baseline.txt!BB14 = 0,baseline.txt!BB14=-1),"",baseline.txt!BB14 / baseline.txt!BB14)</f>
        <v/>
      </c>
      <c r="O15">
        <f>IF(OR(baseline.txt!BI14 = 0,baseline.txt!BI14=-1),"",baseline.txt!BI14 / baseline.txt!BI14)</f>
        <v/>
      </c>
    </row>
    <row r="16">
      <c r="A16">
        <f>baseline.txt!A15</f>
        <v/>
      </c>
      <c r="B16">
        <f>baseline.txt!B15</f>
        <v/>
      </c>
      <c r="C16">
        <f>IF(OR(baseline.txt!D15 = 0,baseline.txt!D15=-1),"",baseline.txt!D15 / baseline.txt!D15)</f>
        <v/>
      </c>
      <c r="D16">
        <f>IF(OR(baseline.txt!O15 = 0,baseline.txt!O15=-1),"",baseline.txt!O15 / baseline.txt!O15)</f>
        <v/>
      </c>
      <c r="E16">
        <f>IF(OR(baseline.txt!U15 = 0,baseline.txt!U15=-1),"",baseline.txt!U15 / baseline.txt!U15)</f>
        <v/>
      </c>
      <c r="F16">
        <f>IF(OR(baseline.txt!Y15 = 0,baseline.txt!Y15=-1),"",baseline.txt!Y15 / baseline.txt!Y15)</f>
        <v/>
      </c>
      <c r="G16">
        <f>IF(OR(baseline.txt!AB15 = 0,baseline.txt!AB15=-1),"",baseline.txt!AB15 / baseline.txt!AB15)</f>
        <v/>
      </c>
      <c r="H16">
        <f>IF(OR(baseline.txt!AE15 = 0,baseline.txt!AE15=-1),"",baseline.txt!AE15 / baseline.txt!AE15)</f>
        <v/>
      </c>
      <c r="I16">
        <f>IF(OR(baseline.txt!AH15 = 0,baseline.txt!AH15=-1),"",baseline.txt!AH15 / baseline.txt!AH15)</f>
        <v/>
      </c>
      <c r="J16">
        <f>IF(OR(baseline.txt!AJ15 = 0,baseline.txt!AJ15=-1),"",baseline.txt!AJ15 / baseline.txt!AJ15)</f>
        <v/>
      </c>
      <c r="K16">
        <f>IF(OR(baseline.txt!AN15 = 0,baseline.txt!AN15=-1),"",baseline.txt!AN15 / baseline.txt!AN15)</f>
        <v/>
      </c>
      <c r="L16">
        <f>IF(OR(baseline.txt!AU15 = 0,baseline.txt!AU15=-1),"",baseline.txt!AU15 / baseline.txt!AU15)</f>
        <v/>
      </c>
      <c r="M16">
        <f>IF(OR(baseline.txt!AV15 = 0,baseline.txt!AV15=-1),"",baseline.txt!AV15 / baseline.txt!AV15)</f>
        <v/>
      </c>
      <c r="N16">
        <f>IF(OR(baseline.txt!BB15 = 0,baseline.txt!BB15=-1),"",baseline.txt!BB15 / baseline.txt!BB15)</f>
        <v/>
      </c>
      <c r="O16">
        <f>IF(OR(baseline.txt!BI15 = 0,baseline.txt!BI15=-1),"",baseline.txt!BI15 / baseline.txt!BI15)</f>
        <v/>
      </c>
    </row>
    <row r="17">
      <c r="A17">
        <f>baseline.txt!A16</f>
        <v/>
      </c>
      <c r="B17">
        <f>baseline.txt!B16</f>
        <v/>
      </c>
      <c r="C17">
        <f>IF(OR(baseline.txt!D16 = 0,baseline.txt!D16=-1),"",baseline.txt!D16 / baseline.txt!D16)</f>
        <v/>
      </c>
      <c r="D17">
        <f>IF(OR(baseline.txt!O16 = 0,baseline.txt!O16=-1),"",baseline.txt!O16 / baseline.txt!O16)</f>
        <v/>
      </c>
      <c r="E17">
        <f>IF(OR(baseline.txt!U16 = 0,baseline.txt!U16=-1),"",baseline.txt!U16 / baseline.txt!U16)</f>
        <v/>
      </c>
      <c r="F17">
        <f>IF(OR(baseline.txt!Y16 = 0,baseline.txt!Y16=-1),"",baseline.txt!Y16 / baseline.txt!Y16)</f>
        <v/>
      </c>
      <c r="G17">
        <f>IF(OR(baseline.txt!AB16 = 0,baseline.txt!AB16=-1),"",baseline.txt!AB16 / baseline.txt!AB16)</f>
        <v/>
      </c>
      <c r="H17">
        <f>IF(OR(baseline.txt!AE16 = 0,baseline.txt!AE16=-1),"",baseline.txt!AE16 / baseline.txt!AE16)</f>
        <v/>
      </c>
      <c r="I17">
        <f>IF(OR(baseline.txt!AH16 = 0,baseline.txt!AH16=-1),"",baseline.txt!AH16 / baseline.txt!AH16)</f>
        <v/>
      </c>
      <c r="J17">
        <f>IF(OR(baseline.txt!AJ16 = 0,baseline.txt!AJ16=-1),"",baseline.txt!AJ16 / baseline.txt!AJ16)</f>
        <v/>
      </c>
      <c r="K17">
        <f>IF(OR(baseline.txt!AN16 = 0,baseline.txt!AN16=-1),"",baseline.txt!AN16 / baseline.txt!AN16)</f>
        <v/>
      </c>
      <c r="L17">
        <f>IF(OR(baseline.txt!AU16 = 0,baseline.txt!AU16=-1),"",baseline.txt!AU16 / baseline.txt!AU16)</f>
        <v/>
      </c>
      <c r="M17">
        <f>IF(OR(baseline.txt!AV16 = 0,baseline.txt!AV16=-1),"",baseline.txt!AV16 / baseline.txt!AV16)</f>
        <v/>
      </c>
      <c r="N17">
        <f>IF(OR(baseline.txt!BB16 = 0,baseline.txt!BB16=-1),"",baseline.txt!BB16 / baseline.txt!BB16)</f>
        <v/>
      </c>
      <c r="O17">
        <f>IF(OR(baseline.txt!BI16 = 0,baseline.txt!BI16=-1),"",baseline.txt!BI16 / baseline.txt!BI16)</f>
        <v/>
      </c>
    </row>
    <row r="18">
      <c r="A18">
        <f>baseline.txt!A17</f>
        <v/>
      </c>
      <c r="B18">
        <f>baseline.txt!B17</f>
        <v/>
      </c>
      <c r="C18">
        <f>IF(OR(baseline.txt!D17 = 0,baseline.txt!D17=-1),"",baseline.txt!D17 / baseline.txt!D17)</f>
        <v/>
      </c>
      <c r="D18">
        <f>IF(OR(baseline.txt!O17 = 0,baseline.txt!O17=-1),"",baseline.txt!O17 / baseline.txt!O17)</f>
        <v/>
      </c>
      <c r="E18">
        <f>IF(OR(baseline.txt!U17 = 0,baseline.txt!U17=-1),"",baseline.txt!U17 / baseline.txt!U17)</f>
        <v/>
      </c>
      <c r="F18">
        <f>IF(OR(baseline.txt!Y17 = 0,baseline.txt!Y17=-1),"",baseline.txt!Y17 / baseline.txt!Y17)</f>
        <v/>
      </c>
      <c r="G18">
        <f>IF(OR(baseline.txt!AB17 = 0,baseline.txt!AB17=-1),"",baseline.txt!AB17 / baseline.txt!AB17)</f>
        <v/>
      </c>
      <c r="H18">
        <f>IF(OR(baseline.txt!AE17 = 0,baseline.txt!AE17=-1),"",baseline.txt!AE17 / baseline.txt!AE17)</f>
        <v/>
      </c>
      <c r="I18">
        <f>IF(OR(baseline.txt!AH17 = 0,baseline.txt!AH17=-1),"",baseline.txt!AH17 / baseline.txt!AH17)</f>
        <v/>
      </c>
      <c r="J18">
        <f>IF(OR(baseline.txt!AJ17 = 0,baseline.txt!AJ17=-1),"",baseline.txt!AJ17 / baseline.txt!AJ17)</f>
        <v/>
      </c>
      <c r="K18">
        <f>IF(OR(baseline.txt!AN17 = 0,baseline.txt!AN17=-1),"",baseline.txt!AN17 / baseline.txt!AN17)</f>
        <v/>
      </c>
      <c r="L18">
        <f>IF(OR(baseline.txt!AU17 = 0,baseline.txt!AU17=-1),"",baseline.txt!AU17 / baseline.txt!AU17)</f>
        <v/>
      </c>
      <c r="M18">
        <f>IF(OR(baseline.txt!AV17 = 0,baseline.txt!AV17=-1),"",baseline.txt!AV17 / baseline.txt!AV17)</f>
        <v/>
      </c>
      <c r="N18">
        <f>IF(OR(baseline.txt!BB17 = 0,baseline.txt!BB17=-1),"",baseline.txt!BB17 / baseline.txt!BB17)</f>
        <v/>
      </c>
      <c r="O18">
        <f>IF(OR(baseline.txt!BI17 = 0,baseline.txt!BI17=-1),"",baseline.txt!BI17 / baseline.txt!BI17)</f>
        <v/>
      </c>
    </row>
    <row r="19">
      <c r="A19">
        <f>baseline.txt!A18</f>
        <v/>
      </c>
      <c r="B19">
        <f>baseline.txt!B18</f>
        <v/>
      </c>
      <c r="C19">
        <f>IF(OR(baseline.txt!D18 = 0,baseline.txt!D18=-1),"",baseline.txt!D18 / baseline.txt!D18)</f>
        <v/>
      </c>
      <c r="D19">
        <f>IF(OR(baseline.txt!O18 = 0,baseline.txt!O18=-1),"",baseline.txt!O18 / baseline.txt!O18)</f>
        <v/>
      </c>
      <c r="E19">
        <f>IF(OR(baseline.txt!U18 = 0,baseline.txt!U18=-1),"",baseline.txt!U18 / baseline.txt!U18)</f>
        <v/>
      </c>
      <c r="F19">
        <f>IF(OR(baseline.txt!Y18 = 0,baseline.txt!Y18=-1),"",baseline.txt!Y18 / baseline.txt!Y18)</f>
        <v/>
      </c>
      <c r="G19">
        <f>IF(OR(baseline.txt!AB18 = 0,baseline.txt!AB18=-1),"",baseline.txt!AB18 / baseline.txt!AB18)</f>
        <v/>
      </c>
      <c r="H19">
        <f>IF(OR(baseline.txt!AE18 = 0,baseline.txt!AE18=-1),"",baseline.txt!AE18 / baseline.txt!AE18)</f>
        <v/>
      </c>
      <c r="I19">
        <f>IF(OR(baseline.txt!AH18 = 0,baseline.txt!AH18=-1),"",baseline.txt!AH18 / baseline.txt!AH18)</f>
        <v/>
      </c>
      <c r="J19">
        <f>IF(OR(baseline.txt!AJ18 = 0,baseline.txt!AJ18=-1),"",baseline.txt!AJ18 / baseline.txt!AJ18)</f>
        <v/>
      </c>
      <c r="K19">
        <f>IF(OR(baseline.txt!AN18 = 0,baseline.txt!AN18=-1),"",baseline.txt!AN18 / baseline.txt!AN18)</f>
        <v/>
      </c>
      <c r="L19">
        <f>IF(OR(baseline.txt!AU18 = 0,baseline.txt!AU18=-1),"",baseline.txt!AU18 / baseline.txt!AU18)</f>
        <v/>
      </c>
      <c r="M19">
        <f>IF(OR(baseline.txt!AV18 = 0,baseline.txt!AV18=-1),"",baseline.txt!AV18 / baseline.txt!AV18)</f>
        <v/>
      </c>
      <c r="N19">
        <f>IF(OR(baseline.txt!BB18 = 0,baseline.txt!BB18=-1),"",baseline.txt!BB18 / baseline.txt!BB18)</f>
        <v/>
      </c>
      <c r="O19">
        <f>IF(OR(baseline.txt!BI18 = 0,baseline.txt!BI18=-1),"",baseline.txt!BI18 / baseline.txt!BI18)</f>
        <v/>
      </c>
    </row>
    <row r="20">
      <c r="A20">
        <f>baseline.txt!A19</f>
        <v/>
      </c>
      <c r="B20">
        <f>baseline.txt!B19</f>
        <v/>
      </c>
      <c r="C20">
        <f>IF(OR(baseline.txt!D19 = 0,baseline.txt!D19=-1),"",baseline.txt!D19 / baseline.txt!D19)</f>
        <v/>
      </c>
      <c r="D20">
        <f>IF(OR(baseline.txt!O19 = 0,baseline.txt!O19=-1),"",baseline.txt!O19 / baseline.txt!O19)</f>
        <v/>
      </c>
      <c r="E20">
        <f>IF(OR(baseline.txt!U19 = 0,baseline.txt!U19=-1),"",baseline.txt!U19 / baseline.txt!U19)</f>
        <v/>
      </c>
      <c r="F20">
        <f>IF(OR(baseline.txt!Y19 = 0,baseline.txt!Y19=-1),"",baseline.txt!Y19 / baseline.txt!Y19)</f>
        <v/>
      </c>
      <c r="G20">
        <f>IF(OR(baseline.txt!AB19 = 0,baseline.txt!AB19=-1),"",baseline.txt!AB19 / baseline.txt!AB19)</f>
        <v/>
      </c>
      <c r="H20">
        <f>IF(OR(baseline.txt!AE19 = 0,baseline.txt!AE19=-1),"",baseline.txt!AE19 / baseline.txt!AE19)</f>
        <v/>
      </c>
      <c r="I20">
        <f>IF(OR(baseline.txt!AH19 = 0,baseline.txt!AH19=-1),"",baseline.txt!AH19 / baseline.txt!AH19)</f>
        <v/>
      </c>
      <c r="J20">
        <f>IF(OR(baseline.txt!AJ19 = 0,baseline.txt!AJ19=-1),"",baseline.txt!AJ19 / baseline.txt!AJ19)</f>
        <v/>
      </c>
      <c r="K20">
        <f>IF(OR(baseline.txt!AN19 = 0,baseline.txt!AN19=-1),"",baseline.txt!AN19 / baseline.txt!AN19)</f>
        <v/>
      </c>
      <c r="L20">
        <f>IF(OR(baseline.txt!AU19 = 0,baseline.txt!AU19=-1),"",baseline.txt!AU19 / baseline.txt!AU19)</f>
        <v/>
      </c>
      <c r="M20">
        <f>IF(OR(baseline.txt!AV19 = 0,baseline.txt!AV19=-1),"",baseline.txt!AV19 / baseline.txt!AV19)</f>
        <v/>
      </c>
      <c r="N20">
        <f>IF(OR(baseline.txt!BB19 = 0,baseline.txt!BB19=-1),"",baseline.txt!BB19 / baseline.txt!BB19)</f>
        <v/>
      </c>
      <c r="O20">
        <f>IF(OR(baseline.txt!BI19 = 0,baseline.txt!BI19=-1),"",baseline.txt!BI19 / baseline.txt!BI19)</f>
        <v/>
      </c>
    </row>
    <row r="21">
      <c r="A21">
        <f>baseline.txt!A20</f>
        <v/>
      </c>
      <c r="B21">
        <f>baseline.txt!B20</f>
        <v/>
      </c>
      <c r="C21">
        <f>IF(OR(baseline.txt!D20 = 0,baseline.txt!D20=-1),"",baseline.txt!D20 / baseline.txt!D20)</f>
        <v/>
      </c>
      <c r="D21">
        <f>IF(OR(baseline.txt!O20 = 0,baseline.txt!O20=-1),"",baseline.txt!O20 / baseline.txt!O20)</f>
        <v/>
      </c>
      <c r="E21">
        <f>IF(OR(baseline.txt!U20 = 0,baseline.txt!U20=-1),"",baseline.txt!U20 / baseline.txt!U20)</f>
        <v/>
      </c>
      <c r="F21">
        <f>IF(OR(baseline.txt!Y20 = 0,baseline.txt!Y20=-1),"",baseline.txt!Y20 / baseline.txt!Y20)</f>
        <v/>
      </c>
      <c r="G21">
        <f>IF(OR(baseline.txt!AB20 = 0,baseline.txt!AB20=-1),"",baseline.txt!AB20 / baseline.txt!AB20)</f>
        <v/>
      </c>
      <c r="H21">
        <f>IF(OR(baseline.txt!AE20 = 0,baseline.txt!AE20=-1),"",baseline.txt!AE20 / baseline.txt!AE20)</f>
        <v/>
      </c>
      <c r="I21">
        <f>IF(OR(baseline.txt!AH20 = 0,baseline.txt!AH20=-1),"",baseline.txt!AH20 / baseline.txt!AH20)</f>
        <v/>
      </c>
      <c r="J21">
        <f>IF(OR(baseline.txt!AJ20 = 0,baseline.txt!AJ20=-1),"",baseline.txt!AJ20 / baseline.txt!AJ20)</f>
        <v/>
      </c>
      <c r="K21">
        <f>IF(OR(baseline.txt!AN20 = 0,baseline.txt!AN20=-1),"",baseline.txt!AN20 / baseline.txt!AN20)</f>
        <v/>
      </c>
      <c r="L21">
        <f>IF(OR(baseline.txt!AU20 = 0,baseline.txt!AU20=-1),"",baseline.txt!AU20 / baseline.txt!AU20)</f>
        <v/>
      </c>
      <c r="M21">
        <f>IF(OR(baseline.txt!AV20 = 0,baseline.txt!AV20=-1),"",baseline.txt!AV20 / baseline.txt!AV20)</f>
        <v/>
      </c>
      <c r="N21">
        <f>IF(OR(baseline.txt!BB20 = 0,baseline.txt!BB20=-1),"",baseline.txt!BB20 / baseline.txt!BB20)</f>
        <v/>
      </c>
      <c r="O21">
        <f>IF(OR(baseline.txt!BI20 = 0,baseline.txt!BI20=-1),"",baseline.txt!BI20 / baseline.txt!BI20)</f>
        <v/>
      </c>
    </row>
    <row r="22">
      <c r="A22">
        <f>baseline.txt!A21</f>
        <v/>
      </c>
      <c r="B22">
        <f>baseline.txt!B21</f>
        <v/>
      </c>
      <c r="C22">
        <f>IF(OR(baseline.txt!D21 = 0,baseline.txt!D21=-1),"",baseline.txt!D21 / baseline.txt!D21)</f>
        <v/>
      </c>
      <c r="D22">
        <f>IF(OR(baseline.txt!O21 = 0,baseline.txt!O21=-1),"",baseline.txt!O21 / baseline.txt!O21)</f>
        <v/>
      </c>
      <c r="E22">
        <f>IF(OR(baseline.txt!U21 = 0,baseline.txt!U21=-1),"",baseline.txt!U21 / baseline.txt!U21)</f>
        <v/>
      </c>
      <c r="F22">
        <f>IF(OR(baseline.txt!Y21 = 0,baseline.txt!Y21=-1),"",baseline.txt!Y21 / baseline.txt!Y21)</f>
        <v/>
      </c>
      <c r="G22">
        <f>IF(OR(baseline.txt!AB21 = 0,baseline.txt!AB21=-1),"",baseline.txt!AB21 / baseline.txt!AB21)</f>
        <v/>
      </c>
      <c r="H22">
        <f>IF(OR(baseline.txt!AE21 = 0,baseline.txt!AE21=-1),"",baseline.txt!AE21 / baseline.txt!AE21)</f>
        <v/>
      </c>
      <c r="I22">
        <f>IF(OR(baseline.txt!AH21 = 0,baseline.txt!AH21=-1),"",baseline.txt!AH21 / baseline.txt!AH21)</f>
        <v/>
      </c>
      <c r="J22">
        <f>IF(OR(baseline.txt!AJ21 = 0,baseline.txt!AJ21=-1),"",baseline.txt!AJ21 / baseline.txt!AJ21)</f>
        <v/>
      </c>
      <c r="K22">
        <f>IF(OR(baseline.txt!AN21 = 0,baseline.txt!AN21=-1),"",baseline.txt!AN21 / baseline.txt!AN21)</f>
        <v/>
      </c>
      <c r="L22">
        <f>IF(OR(baseline.txt!AU21 = 0,baseline.txt!AU21=-1),"",baseline.txt!AU21 / baseline.txt!AU21)</f>
        <v/>
      </c>
      <c r="M22">
        <f>IF(OR(baseline.txt!AV21 = 0,baseline.txt!AV21=-1),"",baseline.txt!AV21 / baseline.txt!AV21)</f>
        <v/>
      </c>
      <c r="N22">
        <f>IF(OR(baseline.txt!BB21 = 0,baseline.txt!BB21=-1),"",baseline.txt!BB21 / baseline.txt!BB21)</f>
        <v/>
      </c>
      <c r="O22">
        <f>IF(OR(baseline.txt!BI21 = 0,baseline.txt!BI21=-1),"",baseline.txt!BI21 / baseline.txt!BI21)</f>
        <v/>
      </c>
    </row>
    <row r="23">
      <c r="A23">
        <f>baseline.txt!A22</f>
        <v/>
      </c>
      <c r="B23">
        <f>baseline.txt!B22</f>
        <v/>
      </c>
      <c r="C23">
        <f>IF(OR(baseline.txt!D22 = 0,baseline.txt!D22=-1),"",baseline.txt!D22 / baseline.txt!D22)</f>
        <v/>
      </c>
      <c r="D23">
        <f>IF(OR(baseline.txt!O22 = 0,baseline.txt!O22=-1),"",baseline.txt!O22 / baseline.txt!O22)</f>
        <v/>
      </c>
      <c r="E23">
        <f>IF(OR(baseline.txt!U22 = 0,baseline.txt!U22=-1),"",baseline.txt!U22 / baseline.txt!U22)</f>
        <v/>
      </c>
      <c r="F23">
        <f>IF(OR(baseline.txt!Y22 = 0,baseline.txt!Y22=-1),"",baseline.txt!Y22 / baseline.txt!Y22)</f>
        <v/>
      </c>
      <c r="G23">
        <f>IF(OR(baseline.txt!AB22 = 0,baseline.txt!AB22=-1),"",baseline.txt!AB22 / baseline.txt!AB22)</f>
        <v/>
      </c>
      <c r="H23">
        <f>IF(OR(baseline.txt!AE22 = 0,baseline.txt!AE22=-1),"",baseline.txt!AE22 / baseline.txt!AE22)</f>
        <v/>
      </c>
      <c r="I23">
        <f>IF(OR(baseline.txt!AH22 = 0,baseline.txt!AH22=-1),"",baseline.txt!AH22 / baseline.txt!AH22)</f>
        <v/>
      </c>
      <c r="J23">
        <f>IF(OR(baseline.txt!AJ22 = 0,baseline.txt!AJ22=-1),"",baseline.txt!AJ22 / baseline.txt!AJ22)</f>
        <v/>
      </c>
      <c r="K23">
        <f>IF(OR(baseline.txt!AN22 = 0,baseline.txt!AN22=-1),"",baseline.txt!AN22 / baseline.txt!AN22)</f>
        <v/>
      </c>
      <c r="L23">
        <f>IF(OR(baseline.txt!AU22 = 0,baseline.txt!AU22=-1),"",baseline.txt!AU22 / baseline.txt!AU22)</f>
        <v/>
      </c>
      <c r="M23">
        <f>IF(OR(baseline.txt!AV22 = 0,baseline.txt!AV22=-1),"",baseline.txt!AV22 / baseline.txt!AV22)</f>
        <v/>
      </c>
      <c r="N23">
        <f>IF(OR(baseline.txt!BB22 = 0,baseline.txt!BB22=-1),"",baseline.txt!BB22 / baseline.txt!BB22)</f>
        <v/>
      </c>
      <c r="O23">
        <f>IF(OR(baseline.txt!BI22 = 0,baseline.txt!BI22=-1),"",baseline.txt!BI22 / baseline.txt!BI22)</f>
        <v/>
      </c>
    </row>
    <row r="24">
      <c r="A24">
        <f>GEOMEAN(A3:A23)</f>
        <v/>
      </c>
      <c r="B24">
        <f>GEOMEAN(B3:B23)</f>
        <v/>
      </c>
      <c r="C24">
        <f>GEOMEAN(C3:C23)</f>
        <v/>
      </c>
      <c r="D24">
        <f>GEOMEAN(D3:D23)</f>
        <v/>
      </c>
      <c r="E24">
        <f>GEOMEAN(E3:E23)</f>
        <v/>
      </c>
      <c r="F24">
        <f>GEOMEAN(F3:F23)</f>
        <v/>
      </c>
      <c r="G24">
        <f>GEOMEAN(G3:G23)</f>
        <v/>
      </c>
      <c r="H24">
        <f>GEOMEAN(H3:H23)</f>
        <v/>
      </c>
      <c r="I24">
        <f>GEOMEAN(I3:I23)</f>
        <v/>
      </c>
      <c r="J24">
        <f>GEOMEAN(J3:J23)</f>
        <v/>
      </c>
      <c r="K24">
        <f>GEOMEAN(K3:K23)</f>
        <v/>
      </c>
      <c r="L24">
        <f>GEOMEAN(L3:L23)</f>
        <v/>
      </c>
      <c r="M24">
        <f>GEOMEAN(M3:M23)</f>
        <v/>
      </c>
      <c r="N24">
        <f>GEOMEAN(N3:N23)</f>
        <v/>
      </c>
      <c r="O24">
        <f>GEOMEAN(O3:O23)</f>
        <v/>
      </c>
    </row>
    <row r="26">
      <c r="A26" t="inlineStr">
        <is>
          <t>changes.txt</t>
        </is>
      </c>
    </row>
    <row r="27">
      <c r="A27">
        <f>baseline.txt!A1</f>
        <v/>
      </c>
      <c r="B27">
        <f>baseline.txt!B1</f>
        <v/>
      </c>
      <c r="C27">
        <f>baseline.txt!D1</f>
        <v/>
      </c>
      <c r="D27">
        <f>baseline.txt!O1</f>
        <v/>
      </c>
      <c r="E27">
        <f>baseline.txt!U1</f>
        <v/>
      </c>
      <c r="F27">
        <f>baseline.txt!Y1</f>
        <v/>
      </c>
      <c r="G27">
        <f>baseline.txt!AB1</f>
        <v/>
      </c>
      <c r="H27">
        <f>baseline.txt!AE1</f>
        <v/>
      </c>
      <c r="I27">
        <f>baseline.txt!AH1</f>
        <v/>
      </c>
      <c r="J27">
        <f>baseline.txt!AJ1</f>
        <v/>
      </c>
      <c r="K27">
        <f>baseline.txt!AN1</f>
        <v/>
      </c>
      <c r="L27">
        <f>baseline.txt!AU1</f>
        <v/>
      </c>
      <c r="M27">
        <f>baseline.txt!AV1</f>
        <v/>
      </c>
      <c r="N27">
        <f>baseline.txt!BB1</f>
        <v/>
      </c>
      <c r="O27">
        <f>baseline.txt!BI1</f>
        <v/>
      </c>
    </row>
    <row r="28">
      <c r="A28">
        <f>baseline.txt!A2</f>
        <v/>
      </c>
      <c r="B28">
        <f>baseline.txt!B2</f>
        <v/>
      </c>
      <c r="C28">
        <f>IF(OR(baseline.txt!D2 = 0,baseline.txt!D2=-1),"",changes.txt!D2 / baseline.txt!D2)</f>
        <v/>
      </c>
      <c r="D28">
        <f>IF(OR(baseline.txt!O2 = 0,baseline.txt!O2=-1),"",changes.txt!O2 / baseline.txt!O2)</f>
        <v/>
      </c>
      <c r="E28">
        <f>IF(OR(baseline.txt!U2 = 0,baseline.txt!U2=-1),"",changes.txt!U2 / baseline.txt!U2)</f>
        <v/>
      </c>
      <c r="F28">
        <f>IF(OR(baseline.txt!Y2 = 0,baseline.txt!Y2=-1),"",changes.txt!Y2 / baseline.txt!Y2)</f>
        <v/>
      </c>
      <c r="G28">
        <f>IF(OR(baseline.txt!AB2 = 0,baseline.txt!AB2=-1),"",changes.txt!AB2 / baseline.txt!AB2)</f>
        <v/>
      </c>
      <c r="H28">
        <f>IF(OR(baseline.txt!AE2 = 0,baseline.txt!AE2=-1),"",changes.txt!AE2 / baseline.txt!AE2)</f>
        <v/>
      </c>
      <c r="I28">
        <f>IF(OR(baseline.txt!AH2 = 0,baseline.txt!AH2=-1),"",changes.txt!AH2 / baseline.txt!AH2)</f>
        <v/>
      </c>
      <c r="J28">
        <f>IF(OR(baseline.txt!AJ2 = 0,baseline.txt!AJ2=-1),"",changes.txt!AJ2 / baseline.txt!AJ2)</f>
        <v/>
      </c>
      <c r="K28">
        <f>IF(OR(baseline.txt!AN2 = 0,baseline.txt!AN2=-1),"",changes.txt!AN2 / baseline.txt!AN2)</f>
        <v/>
      </c>
      <c r="L28">
        <f>IF(OR(baseline.txt!AU2 = 0,baseline.txt!AU2=-1),"",changes.txt!AU2 / baseline.txt!AU2)</f>
        <v/>
      </c>
      <c r="M28">
        <f>IF(OR(baseline.txt!AV2 = 0,baseline.txt!AV2=-1),"",changes.txt!AV2 / baseline.txt!AV2)</f>
        <v/>
      </c>
      <c r="N28">
        <f>IF(OR(baseline.txt!BB2 = 0,baseline.txt!BB2=-1),"",changes.txt!BB2 / baseline.txt!BB2)</f>
        <v/>
      </c>
      <c r="O28">
        <f>IF(OR(baseline.txt!BI2 = 0,baseline.txt!BI2=-1),"",changes.txt!BI2 / baseline.txt!BI2)</f>
        <v/>
      </c>
    </row>
    <row r="29">
      <c r="A29">
        <f>baseline.txt!A3</f>
        <v/>
      </c>
      <c r="B29">
        <f>baseline.txt!B3</f>
        <v/>
      </c>
      <c r="C29">
        <f>IF(OR(baseline.txt!D3 = 0,baseline.txt!D3=-1),"",changes.txt!D3 / baseline.txt!D3)</f>
        <v/>
      </c>
      <c r="D29">
        <f>IF(OR(baseline.txt!O3 = 0,baseline.txt!O3=-1),"",changes.txt!O3 / baseline.txt!O3)</f>
        <v/>
      </c>
      <c r="E29">
        <f>IF(OR(baseline.txt!U3 = 0,baseline.txt!U3=-1),"",changes.txt!U3 / baseline.txt!U3)</f>
        <v/>
      </c>
      <c r="F29">
        <f>IF(OR(baseline.txt!Y3 = 0,baseline.txt!Y3=-1),"",changes.txt!Y3 / baseline.txt!Y3)</f>
        <v/>
      </c>
      <c r="G29">
        <f>IF(OR(baseline.txt!AB3 = 0,baseline.txt!AB3=-1),"",changes.txt!AB3 / baseline.txt!AB3)</f>
        <v/>
      </c>
      <c r="H29">
        <f>IF(OR(baseline.txt!AE3 = 0,baseline.txt!AE3=-1),"",changes.txt!AE3 / baseline.txt!AE3)</f>
        <v/>
      </c>
      <c r="I29">
        <f>IF(OR(baseline.txt!AH3 = 0,baseline.txt!AH3=-1),"",changes.txt!AH3 / baseline.txt!AH3)</f>
        <v/>
      </c>
      <c r="J29">
        <f>IF(OR(baseline.txt!AJ3 = 0,baseline.txt!AJ3=-1),"",changes.txt!AJ3 / baseline.txt!AJ3)</f>
        <v/>
      </c>
      <c r="K29">
        <f>IF(OR(baseline.txt!AN3 = 0,baseline.txt!AN3=-1),"",changes.txt!AN3 / baseline.txt!AN3)</f>
        <v/>
      </c>
      <c r="L29">
        <f>IF(OR(baseline.txt!AU3 = 0,baseline.txt!AU3=-1),"",changes.txt!AU3 / baseline.txt!AU3)</f>
        <v/>
      </c>
      <c r="M29">
        <f>IF(OR(baseline.txt!AV3 = 0,baseline.txt!AV3=-1),"",changes.txt!AV3 / baseline.txt!AV3)</f>
        <v/>
      </c>
      <c r="N29">
        <f>IF(OR(baseline.txt!BB3 = 0,baseline.txt!BB3=-1),"",changes.txt!BB3 / baseline.txt!BB3)</f>
        <v/>
      </c>
      <c r="O29">
        <f>IF(OR(baseline.txt!BI3 = 0,baseline.txt!BI3=-1),"",changes.txt!BI3 / baseline.txt!BI3)</f>
        <v/>
      </c>
    </row>
    <row r="30">
      <c r="A30">
        <f>baseline.txt!A4</f>
        <v/>
      </c>
      <c r="B30">
        <f>baseline.txt!B4</f>
        <v/>
      </c>
      <c r="C30">
        <f>IF(OR(baseline.txt!D4 = 0,baseline.txt!D4=-1),"",changes.txt!D4 / baseline.txt!D4)</f>
        <v/>
      </c>
      <c r="D30">
        <f>IF(OR(baseline.txt!O4 = 0,baseline.txt!O4=-1),"",changes.txt!O4 / baseline.txt!O4)</f>
        <v/>
      </c>
      <c r="E30">
        <f>IF(OR(baseline.txt!U4 = 0,baseline.txt!U4=-1),"",changes.txt!U4 / baseline.txt!U4)</f>
        <v/>
      </c>
      <c r="F30">
        <f>IF(OR(baseline.txt!Y4 = 0,baseline.txt!Y4=-1),"",changes.txt!Y4 / baseline.txt!Y4)</f>
        <v/>
      </c>
      <c r="G30">
        <f>IF(OR(baseline.txt!AB4 = 0,baseline.txt!AB4=-1),"",changes.txt!AB4 / baseline.txt!AB4)</f>
        <v/>
      </c>
      <c r="H30">
        <f>IF(OR(baseline.txt!AE4 = 0,baseline.txt!AE4=-1),"",changes.txt!AE4 / baseline.txt!AE4)</f>
        <v/>
      </c>
      <c r="I30">
        <f>IF(OR(baseline.txt!AH4 = 0,baseline.txt!AH4=-1),"",changes.txt!AH4 / baseline.txt!AH4)</f>
        <v/>
      </c>
      <c r="J30">
        <f>IF(OR(baseline.txt!AJ4 = 0,baseline.txt!AJ4=-1),"",changes.txt!AJ4 / baseline.txt!AJ4)</f>
        <v/>
      </c>
      <c r="K30">
        <f>IF(OR(baseline.txt!AN4 = 0,baseline.txt!AN4=-1),"",changes.txt!AN4 / baseline.txt!AN4)</f>
        <v/>
      </c>
      <c r="L30">
        <f>IF(OR(baseline.txt!AU4 = 0,baseline.txt!AU4=-1),"",changes.txt!AU4 / baseline.txt!AU4)</f>
        <v/>
      </c>
      <c r="M30">
        <f>IF(OR(baseline.txt!AV4 = 0,baseline.txt!AV4=-1),"",changes.txt!AV4 / baseline.txt!AV4)</f>
        <v/>
      </c>
      <c r="N30">
        <f>IF(OR(baseline.txt!BB4 = 0,baseline.txt!BB4=-1),"",changes.txt!BB4 / baseline.txt!BB4)</f>
        <v/>
      </c>
      <c r="O30">
        <f>IF(OR(baseline.txt!BI4 = 0,baseline.txt!BI4=-1),"",changes.txt!BI4 / baseline.txt!BI4)</f>
        <v/>
      </c>
    </row>
    <row r="31">
      <c r="A31">
        <f>baseline.txt!A5</f>
        <v/>
      </c>
      <c r="B31">
        <f>baseline.txt!B5</f>
        <v/>
      </c>
      <c r="C31">
        <f>IF(OR(baseline.txt!D5 = 0,baseline.txt!D5=-1),"",changes.txt!D5 / baseline.txt!D5)</f>
        <v/>
      </c>
      <c r="D31">
        <f>IF(OR(baseline.txt!O5 = 0,baseline.txt!O5=-1),"",changes.txt!O5 / baseline.txt!O5)</f>
        <v/>
      </c>
      <c r="E31">
        <f>IF(OR(baseline.txt!U5 = 0,baseline.txt!U5=-1),"",changes.txt!U5 / baseline.txt!U5)</f>
        <v/>
      </c>
      <c r="F31">
        <f>IF(OR(baseline.txt!Y5 = 0,baseline.txt!Y5=-1),"",changes.txt!Y5 / baseline.txt!Y5)</f>
        <v/>
      </c>
      <c r="G31">
        <f>IF(OR(baseline.txt!AB5 = 0,baseline.txt!AB5=-1),"",changes.txt!AB5 / baseline.txt!AB5)</f>
        <v/>
      </c>
      <c r="H31">
        <f>IF(OR(baseline.txt!AE5 = 0,baseline.txt!AE5=-1),"",changes.txt!AE5 / baseline.txt!AE5)</f>
        <v/>
      </c>
      <c r="I31">
        <f>IF(OR(baseline.txt!AH5 = 0,baseline.txt!AH5=-1),"",changes.txt!AH5 / baseline.txt!AH5)</f>
        <v/>
      </c>
      <c r="J31">
        <f>IF(OR(baseline.txt!AJ5 = 0,baseline.txt!AJ5=-1),"",changes.txt!AJ5 / baseline.txt!AJ5)</f>
        <v/>
      </c>
      <c r="K31">
        <f>IF(OR(baseline.txt!AN5 = 0,baseline.txt!AN5=-1),"",changes.txt!AN5 / baseline.txt!AN5)</f>
        <v/>
      </c>
      <c r="L31">
        <f>IF(OR(baseline.txt!AU5 = 0,baseline.txt!AU5=-1),"",changes.txt!AU5 / baseline.txt!AU5)</f>
        <v/>
      </c>
      <c r="M31">
        <f>IF(OR(baseline.txt!AV5 = 0,baseline.txt!AV5=-1),"",changes.txt!AV5 / baseline.txt!AV5)</f>
        <v/>
      </c>
      <c r="N31">
        <f>IF(OR(baseline.txt!BB5 = 0,baseline.txt!BB5=-1),"",changes.txt!BB5 / baseline.txt!BB5)</f>
        <v/>
      </c>
      <c r="O31">
        <f>IF(OR(baseline.txt!BI5 = 0,baseline.txt!BI5=-1),"",changes.txt!BI5 / baseline.txt!BI5)</f>
        <v/>
      </c>
    </row>
    <row r="32">
      <c r="A32">
        <f>baseline.txt!A6</f>
        <v/>
      </c>
      <c r="B32">
        <f>baseline.txt!B6</f>
        <v/>
      </c>
      <c r="C32">
        <f>IF(OR(baseline.txt!D6 = 0,baseline.txt!D6=-1),"",changes.txt!D6 / baseline.txt!D6)</f>
        <v/>
      </c>
      <c r="D32">
        <f>IF(OR(baseline.txt!O6 = 0,baseline.txt!O6=-1),"",changes.txt!O6 / baseline.txt!O6)</f>
        <v/>
      </c>
      <c r="E32">
        <f>IF(OR(baseline.txt!U6 = 0,baseline.txt!U6=-1),"",changes.txt!U6 / baseline.txt!U6)</f>
        <v/>
      </c>
      <c r="F32">
        <f>IF(OR(baseline.txt!Y6 = 0,baseline.txt!Y6=-1),"",changes.txt!Y6 / baseline.txt!Y6)</f>
        <v/>
      </c>
      <c r="G32">
        <f>IF(OR(baseline.txt!AB6 = 0,baseline.txt!AB6=-1),"",changes.txt!AB6 / baseline.txt!AB6)</f>
        <v/>
      </c>
      <c r="H32">
        <f>IF(OR(baseline.txt!AE6 = 0,baseline.txt!AE6=-1),"",changes.txt!AE6 / baseline.txt!AE6)</f>
        <v/>
      </c>
      <c r="I32">
        <f>IF(OR(baseline.txt!AH6 = 0,baseline.txt!AH6=-1),"",changes.txt!AH6 / baseline.txt!AH6)</f>
        <v/>
      </c>
      <c r="J32">
        <f>IF(OR(baseline.txt!AJ6 = 0,baseline.txt!AJ6=-1),"",changes.txt!AJ6 / baseline.txt!AJ6)</f>
        <v/>
      </c>
      <c r="K32">
        <f>IF(OR(baseline.txt!AN6 = 0,baseline.txt!AN6=-1),"",changes.txt!AN6 / baseline.txt!AN6)</f>
        <v/>
      </c>
      <c r="L32">
        <f>IF(OR(baseline.txt!AU6 = 0,baseline.txt!AU6=-1),"",changes.txt!AU6 / baseline.txt!AU6)</f>
        <v/>
      </c>
      <c r="M32">
        <f>IF(OR(baseline.txt!AV6 = 0,baseline.txt!AV6=-1),"",changes.txt!AV6 / baseline.txt!AV6)</f>
        <v/>
      </c>
      <c r="N32">
        <f>IF(OR(baseline.txt!BB6 = 0,baseline.txt!BB6=-1),"",changes.txt!BB6 / baseline.txt!BB6)</f>
        <v/>
      </c>
      <c r="O32">
        <f>IF(OR(baseline.txt!BI6 = 0,baseline.txt!BI6=-1),"",changes.txt!BI6 / baseline.txt!BI6)</f>
        <v/>
      </c>
    </row>
    <row r="33">
      <c r="A33">
        <f>baseline.txt!A7</f>
        <v/>
      </c>
      <c r="B33">
        <f>baseline.txt!B7</f>
        <v/>
      </c>
      <c r="C33">
        <f>IF(OR(baseline.txt!D7 = 0,baseline.txt!D7=-1),"",changes.txt!D7 / baseline.txt!D7)</f>
        <v/>
      </c>
      <c r="D33">
        <f>IF(OR(baseline.txt!O7 = 0,baseline.txt!O7=-1),"",changes.txt!O7 / baseline.txt!O7)</f>
        <v/>
      </c>
      <c r="E33">
        <f>IF(OR(baseline.txt!U7 = 0,baseline.txt!U7=-1),"",changes.txt!U7 / baseline.txt!U7)</f>
        <v/>
      </c>
      <c r="F33">
        <f>IF(OR(baseline.txt!Y7 = 0,baseline.txt!Y7=-1),"",changes.txt!Y7 / baseline.txt!Y7)</f>
        <v/>
      </c>
      <c r="G33">
        <f>IF(OR(baseline.txt!AB7 = 0,baseline.txt!AB7=-1),"",changes.txt!AB7 / baseline.txt!AB7)</f>
        <v/>
      </c>
      <c r="H33">
        <f>IF(OR(baseline.txt!AE7 = 0,baseline.txt!AE7=-1),"",changes.txt!AE7 / baseline.txt!AE7)</f>
        <v/>
      </c>
      <c r="I33">
        <f>IF(OR(baseline.txt!AH7 = 0,baseline.txt!AH7=-1),"",changes.txt!AH7 / baseline.txt!AH7)</f>
        <v/>
      </c>
      <c r="J33">
        <f>IF(OR(baseline.txt!AJ7 = 0,baseline.txt!AJ7=-1),"",changes.txt!AJ7 / baseline.txt!AJ7)</f>
        <v/>
      </c>
      <c r="K33">
        <f>IF(OR(baseline.txt!AN7 = 0,baseline.txt!AN7=-1),"",changes.txt!AN7 / baseline.txt!AN7)</f>
        <v/>
      </c>
      <c r="L33">
        <f>IF(OR(baseline.txt!AU7 = 0,baseline.txt!AU7=-1),"",changes.txt!AU7 / baseline.txt!AU7)</f>
        <v/>
      </c>
      <c r="M33">
        <f>IF(OR(baseline.txt!AV7 = 0,baseline.txt!AV7=-1),"",changes.txt!AV7 / baseline.txt!AV7)</f>
        <v/>
      </c>
      <c r="N33">
        <f>IF(OR(baseline.txt!BB7 = 0,baseline.txt!BB7=-1),"",changes.txt!BB7 / baseline.txt!BB7)</f>
        <v/>
      </c>
      <c r="O33">
        <f>IF(OR(baseline.txt!BI7 = 0,baseline.txt!BI7=-1),"",changes.txt!BI7 / baseline.txt!BI7)</f>
        <v/>
      </c>
    </row>
    <row r="34">
      <c r="A34">
        <f>baseline.txt!A8</f>
        <v/>
      </c>
      <c r="B34">
        <f>baseline.txt!B8</f>
        <v/>
      </c>
      <c r="C34">
        <f>IF(OR(baseline.txt!D8 = 0,baseline.txt!D8=-1),"",changes.txt!D8 / baseline.txt!D8)</f>
        <v/>
      </c>
      <c r="D34">
        <f>IF(OR(baseline.txt!O8 = 0,baseline.txt!O8=-1),"",changes.txt!O8 / baseline.txt!O8)</f>
        <v/>
      </c>
      <c r="E34">
        <f>IF(OR(baseline.txt!U8 = 0,baseline.txt!U8=-1),"",changes.txt!U8 / baseline.txt!U8)</f>
        <v/>
      </c>
      <c r="F34">
        <f>IF(OR(baseline.txt!Y8 = 0,baseline.txt!Y8=-1),"",changes.txt!Y8 / baseline.txt!Y8)</f>
        <v/>
      </c>
      <c r="G34">
        <f>IF(OR(baseline.txt!AB8 = 0,baseline.txt!AB8=-1),"",changes.txt!AB8 / baseline.txt!AB8)</f>
        <v/>
      </c>
      <c r="H34">
        <f>IF(OR(baseline.txt!AE8 = 0,baseline.txt!AE8=-1),"",changes.txt!AE8 / baseline.txt!AE8)</f>
        <v/>
      </c>
      <c r="I34">
        <f>IF(OR(baseline.txt!AH8 = 0,baseline.txt!AH8=-1),"",changes.txt!AH8 / baseline.txt!AH8)</f>
        <v/>
      </c>
      <c r="J34">
        <f>IF(OR(baseline.txt!AJ8 = 0,baseline.txt!AJ8=-1),"",changes.txt!AJ8 / baseline.txt!AJ8)</f>
        <v/>
      </c>
      <c r="K34">
        <f>IF(OR(baseline.txt!AN8 = 0,baseline.txt!AN8=-1),"",changes.txt!AN8 / baseline.txt!AN8)</f>
        <v/>
      </c>
      <c r="L34">
        <f>IF(OR(baseline.txt!AU8 = 0,baseline.txt!AU8=-1),"",changes.txt!AU8 / baseline.txt!AU8)</f>
        <v/>
      </c>
      <c r="M34">
        <f>IF(OR(baseline.txt!AV8 = 0,baseline.txt!AV8=-1),"",changes.txt!AV8 / baseline.txt!AV8)</f>
        <v/>
      </c>
      <c r="N34">
        <f>IF(OR(baseline.txt!BB8 = 0,baseline.txt!BB8=-1),"",changes.txt!BB8 / baseline.txt!BB8)</f>
        <v/>
      </c>
      <c r="O34">
        <f>IF(OR(baseline.txt!BI8 = 0,baseline.txt!BI8=-1),"",changes.txt!BI8 / baseline.txt!BI8)</f>
        <v/>
      </c>
    </row>
    <row r="35">
      <c r="A35">
        <f>baseline.txt!A9</f>
        <v/>
      </c>
      <c r="B35">
        <f>baseline.txt!B9</f>
        <v/>
      </c>
      <c r="C35">
        <f>IF(OR(baseline.txt!D9 = 0,baseline.txt!D9=-1),"",changes.txt!D9 / baseline.txt!D9)</f>
        <v/>
      </c>
      <c r="D35">
        <f>IF(OR(baseline.txt!O9 = 0,baseline.txt!O9=-1),"",changes.txt!O9 / baseline.txt!O9)</f>
        <v/>
      </c>
      <c r="E35">
        <f>IF(OR(baseline.txt!U9 = 0,baseline.txt!U9=-1),"",changes.txt!U9 / baseline.txt!U9)</f>
        <v/>
      </c>
      <c r="F35">
        <f>IF(OR(baseline.txt!Y9 = 0,baseline.txt!Y9=-1),"",changes.txt!Y9 / baseline.txt!Y9)</f>
        <v/>
      </c>
      <c r="G35">
        <f>IF(OR(baseline.txt!AB9 = 0,baseline.txt!AB9=-1),"",changes.txt!AB9 / baseline.txt!AB9)</f>
        <v/>
      </c>
      <c r="H35">
        <f>IF(OR(baseline.txt!AE9 = 0,baseline.txt!AE9=-1),"",changes.txt!AE9 / baseline.txt!AE9)</f>
        <v/>
      </c>
      <c r="I35">
        <f>IF(OR(baseline.txt!AH9 = 0,baseline.txt!AH9=-1),"",changes.txt!AH9 / baseline.txt!AH9)</f>
        <v/>
      </c>
      <c r="J35">
        <f>IF(OR(baseline.txt!AJ9 = 0,baseline.txt!AJ9=-1),"",changes.txt!AJ9 / baseline.txt!AJ9)</f>
        <v/>
      </c>
      <c r="K35">
        <f>IF(OR(baseline.txt!AN9 = 0,baseline.txt!AN9=-1),"",changes.txt!AN9 / baseline.txt!AN9)</f>
        <v/>
      </c>
      <c r="L35">
        <f>IF(OR(baseline.txt!AU9 = 0,baseline.txt!AU9=-1),"",changes.txt!AU9 / baseline.txt!AU9)</f>
        <v/>
      </c>
      <c r="M35">
        <f>IF(OR(baseline.txt!AV9 = 0,baseline.txt!AV9=-1),"",changes.txt!AV9 / baseline.txt!AV9)</f>
        <v/>
      </c>
      <c r="N35">
        <f>IF(OR(baseline.txt!BB9 = 0,baseline.txt!BB9=-1),"",changes.txt!BB9 / baseline.txt!BB9)</f>
        <v/>
      </c>
      <c r="O35">
        <f>IF(OR(baseline.txt!BI9 = 0,baseline.txt!BI9=-1),"",changes.txt!BI9 / baseline.txt!BI9)</f>
        <v/>
      </c>
    </row>
    <row r="36">
      <c r="A36">
        <f>baseline.txt!A10</f>
        <v/>
      </c>
      <c r="B36">
        <f>baseline.txt!B10</f>
        <v/>
      </c>
      <c r="C36">
        <f>IF(OR(baseline.txt!D10 = 0,baseline.txt!D10=-1),"",changes.txt!D10 / baseline.txt!D10)</f>
        <v/>
      </c>
      <c r="D36">
        <f>IF(OR(baseline.txt!O10 = 0,baseline.txt!O10=-1),"",changes.txt!O10 / baseline.txt!O10)</f>
        <v/>
      </c>
      <c r="E36">
        <f>IF(OR(baseline.txt!U10 = 0,baseline.txt!U10=-1),"",changes.txt!U10 / baseline.txt!U10)</f>
        <v/>
      </c>
      <c r="F36">
        <f>IF(OR(baseline.txt!Y10 = 0,baseline.txt!Y10=-1),"",changes.txt!Y10 / baseline.txt!Y10)</f>
        <v/>
      </c>
      <c r="G36">
        <f>IF(OR(baseline.txt!AB10 = 0,baseline.txt!AB10=-1),"",changes.txt!AB10 / baseline.txt!AB10)</f>
        <v/>
      </c>
      <c r="H36">
        <f>IF(OR(baseline.txt!AE10 = 0,baseline.txt!AE10=-1),"",changes.txt!AE10 / baseline.txt!AE10)</f>
        <v/>
      </c>
      <c r="I36">
        <f>IF(OR(baseline.txt!AH10 = 0,baseline.txt!AH10=-1),"",changes.txt!AH10 / baseline.txt!AH10)</f>
        <v/>
      </c>
      <c r="J36">
        <f>IF(OR(baseline.txt!AJ10 = 0,baseline.txt!AJ10=-1),"",changes.txt!AJ10 / baseline.txt!AJ10)</f>
        <v/>
      </c>
      <c r="K36">
        <f>IF(OR(baseline.txt!AN10 = 0,baseline.txt!AN10=-1),"",changes.txt!AN10 / baseline.txt!AN10)</f>
        <v/>
      </c>
      <c r="L36">
        <f>IF(OR(baseline.txt!AU10 = 0,baseline.txt!AU10=-1),"",changes.txt!AU10 / baseline.txt!AU10)</f>
        <v/>
      </c>
      <c r="M36">
        <f>IF(OR(baseline.txt!AV10 = 0,baseline.txt!AV10=-1),"",changes.txt!AV10 / baseline.txt!AV10)</f>
        <v/>
      </c>
      <c r="N36">
        <f>IF(OR(baseline.txt!BB10 = 0,baseline.txt!BB10=-1),"",changes.txt!BB10 / baseline.txt!BB10)</f>
        <v/>
      </c>
      <c r="O36">
        <f>IF(OR(baseline.txt!BI10 = 0,baseline.txt!BI10=-1),"",changes.txt!BI10 / baseline.txt!BI10)</f>
        <v/>
      </c>
    </row>
    <row r="37">
      <c r="A37">
        <f>baseline.txt!A11</f>
        <v/>
      </c>
      <c r="B37">
        <f>baseline.txt!B11</f>
        <v/>
      </c>
      <c r="C37">
        <f>IF(OR(baseline.txt!D11 = 0,baseline.txt!D11=-1),"",changes.txt!D11 / baseline.txt!D11)</f>
        <v/>
      </c>
      <c r="D37">
        <f>IF(OR(baseline.txt!O11 = 0,baseline.txt!O11=-1),"",changes.txt!O11 / baseline.txt!O11)</f>
        <v/>
      </c>
      <c r="E37">
        <f>IF(OR(baseline.txt!U11 = 0,baseline.txt!U11=-1),"",changes.txt!U11 / baseline.txt!U11)</f>
        <v/>
      </c>
      <c r="F37">
        <f>IF(OR(baseline.txt!Y11 = 0,baseline.txt!Y11=-1),"",changes.txt!Y11 / baseline.txt!Y11)</f>
        <v/>
      </c>
      <c r="G37">
        <f>IF(OR(baseline.txt!AB11 = 0,baseline.txt!AB11=-1),"",changes.txt!AB11 / baseline.txt!AB11)</f>
        <v/>
      </c>
      <c r="H37">
        <f>IF(OR(baseline.txt!AE11 = 0,baseline.txt!AE11=-1),"",changes.txt!AE11 / baseline.txt!AE11)</f>
        <v/>
      </c>
      <c r="I37">
        <f>IF(OR(baseline.txt!AH11 = 0,baseline.txt!AH11=-1),"",changes.txt!AH11 / baseline.txt!AH11)</f>
        <v/>
      </c>
      <c r="J37">
        <f>IF(OR(baseline.txt!AJ11 = 0,baseline.txt!AJ11=-1),"",changes.txt!AJ11 / baseline.txt!AJ11)</f>
        <v/>
      </c>
      <c r="K37">
        <f>IF(OR(baseline.txt!AN11 = 0,baseline.txt!AN11=-1),"",changes.txt!AN11 / baseline.txt!AN11)</f>
        <v/>
      </c>
      <c r="L37">
        <f>IF(OR(baseline.txt!AU11 = 0,baseline.txt!AU11=-1),"",changes.txt!AU11 / baseline.txt!AU11)</f>
        <v/>
      </c>
      <c r="M37">
        <f>IF(OR(baseline.txt!AV11 = 0,baseline.txt!AV11=-1),"",changes.txt!AV11 / baseline.txt!AV11)</f>
        <v/>
      </c>
      <c r="N37">
        <f>IF(OR(baseline.txt!BB11 = 0,baseline.txt!BB11=-1),"",changes.txt!BB11 / baseline.txt!BB11)</f>
        <v/>
      </c>
      <c r="O37">
        <f>IF(OR(baseline.txt!BI11 = 0,baseline.txt!BI11=-1),"",changes.txt!BI11 / baseline.txt!BI11)</f>
        <v/>
      </c>
    </row>
    <row r="38">
      <c r="A38">
        <f>baseline.txt!A12</f>
        <v/>
      </c>
      <c r="B38">
        <f>baseline.txt!B12</f>
        <v/>
      </c>
      <c r="C38">
        <f>IF(OR(baseline.txt!D12 = 0,baseline.txt!D12=-1),"",changes.txt!D12 / baseline.txt!D12)</f>
        <v/>
      </c>
      <c r="D38">
        <f>IF(OR(baseline.txt!O12 = 0,baseline.txt!O12=-1),"",changes.txt!O12 / baseline.txt!O12)</f>
        <v/>
      </c>
      <c r="E38">
        <f>IF(OR(baseline.txt!U12 = 0,baseline.txt!U12=-1),"",changes.txt!U12 / baseline.txt!U12)</f>
        <v/>
      </c>
      <c r="F38">
        <f>IF(OR(baseline.txt!Y12 = 0,baseline.txt!Y12=-1),"",changes.txt!Y12 / baseline.txt!Y12)</f>
        <v/>
      </c>
      <c r="G38">
        <f>IF(OR(baseline.txt!AB12 = 0,baseline.txt!AB12=-1),"",changes.txt!AB12 / baseline.txt!AB12)</f>
        <v/>
      </c>
      <c r="H38">
        <f>IF(OR(baseline.txt!AE12 = 0,baseline.txt!AE12=-1),"",changes.txt!AE12 / baseline.txt!AE12)</f>
        <v/>
      </c>
      <c r="I38">
        <f>IF(OR(baseline.txt!AH12 = 0,baseline.txt!AH12=-1),"",changes.txt!AH12 / baseline.txt!AH12)</f>
        <v/>
      </c>
      <c r="J38">
        <f>IF(OR(baseline.txt!AJ12 = 0,baseline.txt!AJ12=-1),"",changes.txt!AJ12 / baseline.txt!AJ12)</f>
        <v/>
      </c>
      <c r="K38">
        <f>IF(OR(baseline.txt!AN12 = 0,baseline.txt!AN12=-1),"",changes.txt!AN12 / baseline.txt!AN12)</f>
        <v/>
      </c>
      <c r="L38">
        <f>IF(OR(baseline.txt!AU12 = 0,baseline.txt!AU12=-1),"",changes.txt!AU12 / baseline.txt!AU12)</f>
        <v/>
      </c>
      <c r="M38">
        <f>IF(OR(baseline.txt!AV12 = 0,baseline.txt!AV12=-1),"",changes.txt!AV12 / baseline.txt!AV12)</f>
        <v/>
      </c>
      <c r="N38">
        <f>IF(OR(baseline.txt!BB12 = 0,baseline.txt!BB12=-1),"",changes.txt!BB12 / baseline.txt!BB12)</f>
        <v/>
      </c>
      <c r="O38">
        <f>IF(OR(baseline.txt!BI12 = 0,baseline.txt!BI12=-1),"",changes.txt!BI12 / baseline.txt!BI12)</f>
        <v/>
      </c>
    </row>
    <row r="39">
      <c r="A39">
        <f>baseline.txt!A13</f>
        <v/>
      </c>
      <c r="B39">
        <f>baseline.txt!B13</f>
        <v/>
      </c>
      <c r="C39">
        <f>IF(OR(baseline.txt!D13 = 0,baseline.txt!D13=-1),"",changes.txt!D13 / baseline.txt!D13)</f>
        <v/>
      </c>
      <c r="D39">
        <f>IF(OR(baseline.txt!O13 = 0,baseline.txt!O13=-1),"",changes.txt!O13 / baseline.txt!O13)</f>
        <v/>
      </c>
      <c r="E39">
        <f>IF(OR(baseline.txt!U13 = 0,baseline.txt!U13=-1),"",changes.txt!U13 / baseline.txt!U13)</f>
        <v/>
      </c>
      <c r="F39">
        <f>IF(OR(baseline.txt!Y13 = 0,baseline.txt!Y13=-1),"",changes.txt!Y13 / baseline.txt!Y13)</f>
        <v/>
      </c>
      <c r="G39">
        <f>IF(OR(baseline.txt!AB13 = 0,baseline.txt!AB13=-1),"",changes.txt!AB13 / baseline.txt!AB13)</f>
        <v/>
      </c>
      <c r="H39">
        <f>IF(OR(baseline.txt!AE13 = 0,baseline.txt!AE13=-1),"",changes.txt!AE13 / baseline.txt!AE13)</f>
        <v/>
      </c>
      <c r="I39">
        <f>IF(OR(baseline.txt!AH13 = 0,baseline.txt!AH13=-1),"",changes.txt!AH13 / baseline.txt!AH13)</f>
        <v/>
      </c>
      <c r="J39">
        <f>IF(OR(baseline.txt!AJ13 = 0,baseline.txt!AJ13=-1),"",changes.txt!AJ13 / baseline.txt!AJ13)</f>
        <v/>
      </c>
      <c r="K39">
        <f>IF(OR(baseline.txt!AN13 = 0,baseline.txt!AN13=-1),"",changes.txt!AN13 / baseline.txt!AN13)</f>
        <v/>
      </c>
      <c r="L39">
        <f>IF(OR(baseline.txt!AU13 = 0,baseline.txt!AU13=-1),"",changes.txt!AU13 / baseline.txt!AU13)</f>
        <v/>
      </c>
      <c r="M39">
        <f>IF(OR(baseline.txt!AV13 = 0,baseline.txt!AV13=-1),"",changes.txt!AV13 / baseline.txt!AV13)</f>
        <v/>
      </c>
      <c r="N39">
        <f>IF(OR(baseline.txt!BB13 = 0,baseline.txt!BB13=-1),"",changes.txt!BB13 / baseline.txt!BB13)</f>
        <v/>
      </c>
      <c r="O39">
        <f>IF(OR(baseline.txt!BI13 = 0,baseline.txt!BI13=-1),"",changes.txt!BI13 / baseline.txt!BI13)</f>
        <v/>
      </c>
    </row>
    <row r="40">
      <c r="A40">
        <f>baseline.txt!A14</f>
        <v/>
      </c>
      <c r="B40">
        <f>baseline.txt!B14</f>
        <v/>
      </c>
      <c r="C40">
        <f>IF(OR(baseline.txt!D14 = 0,baseline.txt!D14=-1),"",changes.txt!D14 / baseline.txt!D14)</f>
        <v/>
      </c>
      <c r="D40">
        <f>IF(OR(baseline.txt!O14 = 0,baseline.txt!O14=-1),"",changes.txt!O14 / baseline.txt!O14)</f>
        <v/>
      </c>
      <c r="E40">
        <f>IF(OR(baseline.txt!U14 = 0,baseline.txt!U14=-1),"",changes.txt!U14 / baseline.txt!U14)</f>
        <v/>
      </c>
      <c r="F40">
        <f>IF(OR(baseline.txt!Y14 = 0,baseline.txt!Y14=-1),"",changes.txt!Y14 / baseline.txt!Y14)</f>
        <v/>
      </c>
      <c r="G40">
        <f>IF(OR(baseline.txt!AB14 = 0,baseline.txt!AB14=-1),"",changes.txt!AB14 / baseline.txt!AB14)</f>
        <v/>
      </c>
      <c r="H40">
        <f>IF(OR(baseline.txt!AE14 = 0,baseline.txt!AE14=-1),"",changes.txt!AE14 / baseline.txt!AE14)</f>
        <v/>
      </c>
      <c r="I40">
        <f>IF(OR(baseline.txt!AH14 = 0,baseline.txt!AH14=-1),"",changes.txt!AH14 / baseline.txt!AH14)</f>
        <v/>
      </c>
      <c r="J40">
        <f>IF(OR(baseline.txt!AJ14 = 0,baseline.txt!AJ14=-1),"",changes.txt!AJ14 / baseline.txt!AJ14)</f>
        <v/>
      </c>
      <c r="K40">
        <f>IF(OR(baseline.txt!AN14 = 0,baseline.txt!AN14=-1),"",changes.txt!AN14 / baseline.txt!AN14)</f>
        <v/>
      </c>
      <c r="L40">
        <f>IF(OR(baseline.txt!AU14 = 0,baseline.txt!AU14=-1),"",changes.txt!AU14 / baseline.txt!AU14)</f>
        <v/>
      </c>
      <c r="M40">
        <f>IF(OR(baseline.txt!AV14 = 0,baseline.txt!AV14=-1),"",changes.txt!AV14 / baseline.txt!AV14)</f>
        <v/>
      </c>
      <c r="N40">
        <f>IF(OR(baseline.txt!BB14 = 0,baseline.txt!BB14=-1),"",changes.txt!BB14 / baseline.txt!BB14)</f>
        <v/>
      </c>
      <c r="O40">
        <f>IF(OR(baseline.txt!BI14 = 0,baseline.txt!BI14=-1),"",changes.txt!BI14 / baseline.txt!BI14)</f>
        <v/>
      </c>
    </row>
    <row r="41">
      <c r="A41">
        <f>baseline.txt!A15</f>
        <v/>
      </c>
      <c r="B41">
        <f>baseline.txt!B15</f>
        <v/>
      </c>
      <c r="C41">
        <f>IF(OR(baseline.txt!D15 = 0,baseline.txt!D15=-1),"",changes.txt!D15 / baseline.txt!D15)</f>
        <v/>
      </c>
      <c r="D41">
        <f>IF(OR(baseline.txt!O15 = 0,baseline.txt!O15=-1),"",changes.txt!O15 / baseline.txt!O15)</f>
        <v/>
      </c>
      <c r="E41">
        <f>IF(OR(baseline.txt!U15 = 0,baseline.txt!U15=-1),"",changes.txt!U15 / baseline.txt!U15)</f>
        <v/>
      </c>
      <c r="F41">
        <f>IF(OR(baseline.txt!Y15 = 0,baseline.txt!Y15=-1),"",changes.txt!Y15 / baseline.txt!Y15)</f>
        <v/>
      </c>
      <c r="G41">
        <f>IF(OR(baseline.txt!AB15 = 0,baseline.txt!AB15=-1),"",changes.txt!AB15 / baseline.txt!AB15)</f>
        <v/>
      </c>
      <c r="H41">
        <f>IF(OR(baseline.txt!AE15 = 0,baseline.txt!AE15=-1),"",changes.txt!AE15 / baseline.txt!AE15)</f>
        <v/>
      </c>
      <c r="I41">
        <f>IF(OR(baseline.txt!AH15 = 0,baseline.txt!AH15=-1),"",changes.txt!AH15 / baseline.txt!AH15)</f>
        <v/>
      </c>
      <c r="J41">
        <f>IF(OR(baseline.txt!AJ15 = 0,baseline.txt!AJ15=-1),"",changes.txt!AJ15 / baseline.txt!AJ15)</f>
        <v/>
      </c>
      <c r="K41">
        <f>IF(OR(baseline.txt!AN15 = 0,baseline.txt!AN15=-1),"",changes.txt!AN15 / baseline.txt!AN15)</f>
        <v/>
      </c>
      <c r="L41">
        <f>IF(OR(baseline.txt!AU15 = 0,baseline.txt!AU15=-1),"",changes.txt!AU15 / baseline.txt!AU15)</f>
        <v/>
      </c>
      <c r="M41">
        <f>IF(OR(baseline.txt!AV15 = 0,baseline.txt!AV15=-1),"",changes.txt!AV15 / baseline.txt!AV15)</f>
        <v/>
      </c>
      <c r="N41">
        <f>IF(OR(baseline.txt!BB15 = 0,baseline.txt!BB15=-1),"",changes.txt!BB15 / baseline.txt!BB15)</f>
        <v/>
      </c>
      <c r="O41">
        <f>IF(OR(baseline.txt!BI15 = 0,baseline.txt!BI15=-1),"",changes.txt!BI15 / baseline.txt!BI15)</f>
        <v/>
      </c>
    </row>
    <row r="42">
      <c r="A42">
        <f>baseline.txt!A16</f>
        <v/>
      </c>
      <c r="B42">
        <f>baseline.txt!B16</f>
        <v/>
      </c>
      <c r="C42">
        <f>IF(OR(baseline.txt!D16 = 0,baseline.txt!D16=-1),"",changes.txt!D16 / baseline.txt!D16)</f>
        <v/>
      </c>
      <c r="D42">
        <f>IF(OR(baseline.txt!O16 = 0,baseline.txt!O16=-1),"",changes.txt!O16 / baseline.txt!O16)</f>
        <v/>
      </c>
      <c r="E42">
        <f>IF(OR(baseline.txt!U16 = 0,baseline.txt!U16=-1),"",changes.txt!U16 / baseline.txt!U16)</f>
        <v/>
      </c>
      <c r="F42">
        <f>IF(OR(baseline.txt!Y16 = 0,baseline.txt!Y16=-1),"",changes.txt!Y16 / baseline.txt!Y16)</f>
        <v/>
      </c>
      <c r="G42">
        <f>IF(OR(baseline.txt!AB16 = 0,baseline.txt!AB16=-1),"",changes.txt!AB16 / baseline.txt!AB16)</f>
        <v/>
      </c>
      <c r="H42">
        <f>IF(OR(baseline.txt!AE16 = 0,baseline.txt!AE16=-1),"",changes.txt!AE16 / baseline.txt!AE16)</f>
        <v/>
      </c>
      <c r="I42">
        <f>IF(OR(baseline.txt!AH16 = 0,baseline.txt!AH16=-1),"",changes.txt!AH16 / baseline.txt!AH16)</f>
        <v/>
      </c>
      <c r="J42">
        <f>IF(OR(baseline.txt!AJ16 = 0,baseline.txt!AJ16=-1),"",changes.txt!AJ16 / baseline.txt!AJ16)</f>
        <v/>
      </c>
      <c r="K42">
        <f>IF(OR(baseline.txt!AN16 = 0,baseline.txt!AN16=-1),"",changes.txt!AN16 / baseline.txt!AN16)</f>
        <v/>
      </c>
      <c r="L42">
        <f>IF(OR(baseline.txt!AU16 = 0,baseline.txt!AU16=-1),"",changes.txt!AU16 / baseline.txt!AU16)</f>
        <v/>
      </c>
      <c r="M42">
        <f>IF(OR(baseline.txt!AV16 = 0,baseline.txt!AV16=-1),"",changes.txt!AV16 / baseline.txt!AV16)</f>
        <v/>
      </c>
      <c r="N42">
        <f>IF(OR(baseline.txt!BB16 = 0,baseline.txt!BB16=-1),"",changes.txt!BB16 / baseline.txt!BB16)</f>
        <v/>
      </c>
      <c r="O42">
        <f>IF(OR(baseline.txt!BI16 = 0,baseline.txt!BI16=-1),"",changes.txt!BI16 / baseline.txt!BI16)</f>
        <v/>
      </c>
    </row>
    <row r="43">
      <c r="A43">
        <f>baseline.txt!A17</f>
        <v/>
      </c>
      <c r="B43">
        <f>baseline.txt!B17</f>
        <v/>
      </c>
      <c r="C43">
        <f>IF(OR(baseline.txt!D17 = 0,baseline.txt!D17=-1),"",changes.txt!D17 / baseline.txt!D17)</f>
        <v/>
      </c>
      <c r="D43">
        <f>IF(OR(baseline.txt!O17 = 0,baseline.txt!O17=-1),"",changes.txt!O17 / baseline.txt!O17)</f>
        <v/>
      </c>
      <c r="E43">
        <f>IF(OR(baseline.txt!U17 = 0,baseline.txt!U17=-1),"",changes.txt!U17 / baseline.txt!U17)</f>
        <v/>
      </c>
      <c r="F43">
        <f>IF(OR(baseline.txt!Y17 = 0,baseline.txt!Y17=-1),"",changes.txt!Y17 / baseline.txt!Y17)</f>
        <v/>
      </c>
      <c r="G43">
        <f>IF(OR(baseline.txt!AB17 = 0,baseline.txt!AB17=-1),"",changes.txt!AB17 / baseline.txt!AB17)</f>
        <v/>
      </c>
      <c r="H43">
        <f>IF(OR(baseline.txt!AE17 = 0,baseline.txt!AE17=-1),"",changes.txt!AE17 / baseline.txt!AE17)</f>
        <v/>
      </c>
      <c r="I43">
        <f>IF(OR(baseline.txt!AH17 = 0,baseline.txt!AH17=-1),"",changes.txt!AH17 / baseline.txt!AH17)</f>
        <v/>
      </c>
      <c r="J43">
        <f>IF(OR(baseline.txt!AJ17 = 0,baseline.txt!AJ17=-1),"",changes.txt!AJ17 / baseline.txt!AJ17)</f>
        <v/>
      </c>
      <c r="K43">
        <f>IF(OR(baseline.txt!AN17 = 0,baseline.txt!AN17=-1),"",changes.txt!AN17 / baseline.txt!AN17)</f>
        <v/>
      </c>
      <c r="L43">
        <f>IF(OR(baseline.txt!AU17 = 0,baseline.txt!AU17=-1),"",changes.txt!AU17 / baseline.txt!AU17)</f>
        <v/>
      </c>
      <c r="M43">
        <f>IF(OR(baseline.txt!AV17 = 0,baseline.txt!AV17=-1),"",changes.txt!AV17 / baseline.txt!AV17)</f>
        <v/>
      </c>
      <c r="N43">
        <f>IF(OR(baseline.txt!BB17 = 0,baseline.txt!BB17=-1),"",changes.txt!BB17 / baseline.txt!BB17)</f>
        <v/>
      </c>
      <c r="O43">
        <f>IF(OR(baseline.txt!BI17 = 0,baseline.txt!BI17=-1),"",changes.txt!BI17 / baseline.txt!BI17)</f>
        <v/>
      </c>
    </row>
    <row r="44">
      <c r="A44">
        <f>baseline.txt!A18</f>
        <v/>
      </c>
      <c r="B44">
        <f>baseline.txt!B18</f>
        <v/>
      </c>
      <c r="C44">
        <f>IF(OR(baseline.txt!D18 = 0,baseline.txt!D18=-1),"",changes.txt!D18 / baseline.txt!D18)</f>
        <v/>
      </c>
      <c r="D44">
        <f>IF(OR(baseline.txt!O18 = 0,baseline.txt!O18=-1),"",changes.txt!O18 / baseline.txt!O18)</f>
        <v/>
      </c>
      <c r="E44">
        <f>IF(OR(baseline.txt!U18 = 0,baseline.txt!U18=-1),"",changes.txt!U18 / baseline.txt!U18)</f>
        <v/>
      </c>
      <c r="F44">
        <f>IF(OR(baseline.txt!Y18 = 0,baseline.txt!Y18=-1),"",changes.txt!Y18 / baseline.txt!Y18)</f>
        <v/>
      </c>
      <c r="G44">
        <f>IF(OR(baseline.txt!AB18 = 0,baseline.txt!AB18=-1),"",changes.txt!AB18 / baseline.txt!AB18)</f>
        <v/>
      </c>
      <c r="H44">
        <f>IF(OR(baseline.txt!AE18 = 0,baseline.txt!AE18=-1),"",changes.txt!AE18 / baseline.txt!AE18)</f>
        <v/>
      </c>
      <c r="I44">
        <f>IF(OR(baseline.txt!AH18 = 0,baseline.txt!AH18=-1),"",changes.txt!AH18 / baseline.txt!AH18)</f>
        <v/>
      </c>
      <c r="J44">
        <f>IF(OR(baseline.txt!AJ18 = 0,baseline.txt!AJ18=-1),"",changes.txt!AJ18 / baseline.txt!AJ18)</f>
        <v/>
      </c>
      <c r="K44">
        <f>IF(OR(baseline.txt!AN18 = 0,baseline.txt!AN18=-1),"",changes.txt!AN18 / baseline.txt!AN18)</f>
        <v/>
      </c>
      <c r="L44">
        <f>IF(OR(baseline.txt!AU18 = 0,baseline.txt!AU18=-1),"",changes.txt!AU18 / baseline.txt!AU18)</f>
        <v/>
      </c>
      <c r="M44">
        <f>IF(OR(baseline.txt!AV18 = 0,baseline.txt!AV18=-1),"",changes.txt!AV18 / baseline.txt!AV18)</f>
        <v/>
      </c>
      <c r="N44">
        <f>IF(OR(baseline.txt!BB18 = 0,baseline.txt!BB18=-1),"",changes.txt!BB18 / baseline.txt!BB18)</f>
        <v/>
      </c>
      <c r="O44">
        <f>IF(OR(baseline.txt!BI18 = 0,baseline.txt!BI18=-1),"",changes.txt!BI18 / baseline.txt!BI18)</f>
        <v/>
      </c>
    </row>
    <row r="45">
      <c r="A45">
        <f>baseline.txt!A19</f>
        <v/>
      </c>
      <c r="B45">
        <f>baseline.txt!B19</f>
        <v/>
      </c>
      <c r="C45">
        <f>IF(OR(baseline.txt!D19 = 0,baseline.txt!D19=-1),"",changes.txt!D19 / baseline.txt!D19)</f>
        <v/>
      </c>
      <c r="D45">
        <f>IF(OR(baseline.txt!O19 = 0,baseline.txt!O19=-1),"",changes.txt!O19 / baseline.txt!O19)</f>
        <v/>
      </c>
      <c r="E45">
        <f>IF(OR(baseline.txt!U19 = 0,baseline.txt!U19=-1),"",changes.txt!U19 / baseline.txt!U19)</f>
        <v/>
      </c>
      <c r="F45">
        <f>IF(OR(baseline.txt!Y19 = 0,baseline.txt!Y19=-1),"",changes.txt!Y19 / baseline.txt!Y19)</f>
        <v/>
      </c>
      <c r="G45">
        <f>IF(OR(baseline.txt!AB19 = 0,baseline.txt!AB19=-1),"",changes.txt!AB19 / baseline.txt!AB19)</f>
        <v/>
      </c>
      <c r="H45">
        <f>IF(OR(baseline.txt!AE19 = 0,baseline.txt!AE19=-1),"",changes.txt!AE19 / baseline.txt!AE19)</f>
        <v/>
      </c>
      <c r="I45">
        <f>IF(OR(baseline.txt!AH19 = 0,baseline.txt!AH19=-1),"",changes.txt!AH19 / baseline.txt!AH19)</f>
        <v/>
      </c>
      <c r="J45">
        <f>IF(OR(baseline.txt!AJ19 = 0,baseline.txt!AJ19=-1),"",changes.txt!AJ19 / baseline.txt!AJ19)</f>
        <v/>
      </c>
      <c r="K45">
        <f>IF(OR(baseline.txt!AN19 = 0,baseline.txt!AN19=-1),"",changes.txt!AN19 / baseline.txt!AN19)</f>
        <v/>
      </c>
      <c r="L45">
        <f>IF(OR(baseline.txt!AU19 = 0,baseline.txt!AU19=-1),"",changes.txt!AU19 / baseline.txt!AU19)</f>
        <v/>
      </c>
      <c r="M45">
        <f>IF(OR(baseline.txt!AV19 = 0,baseline.txt!AV19=-1),"",changes.txt!AV19 / baseline.txt!AV19)</f>
        <v/>
      </c>
      <c r="N45">
        <f>IF(OR(baseline.txt!BB19 = 0,baseline.txt!BB19=-1),"",changes.txt!BB19 / baseline.txt!BB19)</f>
        <v/>
      </c>
      <c r="O45">
        <f>IF(OR(baseline.txt!BI19 = 0,baseline.txt!BI19=-1),"",changes.txt!BI19 / baseline.txt!BI19)</f>
        <v/>
      </c>
    </row>
    <row r="46">
      <c r="A46">
        <f>baseline.txt!A20</f>
        <v/>
      </c>
      <c r="B46">
        <f>baseline.txt!B20</f>
        <v/>
      </c>
      <c r="C46">
        <f>IF(OR(baseline.txt!D20 = 0,baseline.txt!D20=-1),"",changes.txt!D20 / baseline.txt!D20)</f>
        <v/>
      </c>
      <c r="D46">
        <f>IF(OR(baseline.txt!O20 = 0,baseline.txt!O20=-1),"",changes.txt!O20 / baseline.txt!O20)</f>
        <v/>
      </c>
      <c r="E46">
        <f>IF(OR(baseline.txt!U20 = 0,baseline.txt!U20=-1),"",changes.txt!U20 / baseline.txt!U20)</f>
        <v/>
      </c>
      <c r="F46">
        <f>IF(OR(baseline.txt!Y20 = 0,baseline.txt!Y20=-1),"",changes.txt!Y20 / baseline.txt!Y20)</f>
        <v/>
      </c>
      <c r="G46">
        <f>IF(OR(baseline.txt!AB20 = 0,baseline.txt!AB20=-1),"",changes.txt!AB20 / baseline.txt!AB20)</f>
        <v/>
      </c>
      <c r="H46">
        <f>IF(OR(baseline.txt!AE20 = 0,baseline.txt!AE20=-1),"",changes.txt!AE20 / baseline.txt!AE20)</f>
        <v/>
      </c>
      <c r="I46">
        <f>IF(OR(baseline.txt!AH20 = 0,baseline.txt!AH20=-1),"",changes.txt!AH20 / baseline.txt!AH20)</f>
        <v/>
      </c>
      <c r="J46">
        <f>IF(OR(baseline.txt!AJ20 = 0,baseline.txt!AJ20=-1),"",changes.txt!AJ20 / baseline.txt!AJ20)</f>
        <v/>
      </c>
      <c r="K46">
        <f>IF(OR(baseline.txt!AN20 = 0,baseline.txt!AN20=-1),"",changes.txt!AN20 / baseline.txt!AN20)</f>
        <v/>
      </c>
      <c r="L46">
        <f>IF(OR(baseline.txt!AU20 = 0,baseline.txt!AU20=-1),"",changes.txt!AU20 / baseline.txt!AU20)</f>
        <v/>
      </c>
      <c r="M46">
        <f>IF(OR(baseline.txt!AV20 = 0,baseline.txt!AV20=-1),"",changes.txt!AV20 / baseline.txt!AV20)</f>
        <v/>
      </c>
      <c r="N46">
        <f>IF(OR(baseline.txt!BB20 = 0,baseline.txt!BB20=-1),"",changes.txt!BB20 / baseline.txt!BB20)</f>
        <v/>
      </c>
      <c r="O46">
        <f>IF(OR(baseline.txt!BI20 = 0,baseline.txt!BI20=-1),"",changes.txt!BI20 / baseline.txt!BI20)</f>
        <v/>
      </c>
    </row>
    <row r="47">
      <c r="A47">
        <f>baseline.txt!A21</f>
        <v/>
      </c>
      <c r="B47">
        <f>baseline.txt!B21</f>
        <v/>
      </c>
      <c r="C47">
        <f>IF(OR(baseline.txt!D21 = 0,baseline.txt!D21=-1),"",changes.txt!D21 / baseline.txt!D21)</f>
        <v/>
      </c>
      <c r="D47">
        <f>IF(OR(baseline.txt!O21 = 0,baseline.txt!O21=-1),"",changes.txt!O21 / baseline.txt!O21)</f>
        <v/>
      </c>
      <c r="E47">
        <f>IF(OR(baseline.txt!U21 = 0,baseline.txt!U21=-1),"",changes.txt!U21 / baseline.txt!U21)</f>
        <v/>
      </c>
      <c r="F47">
        <f>IF(OR(baseline.txt!Y21 = 0,baseline.txt!Y21=-1),"",changes.txt!Y21 / baseline.txt!Y21)</f>
        <v/>
      </c>
      <c r="G47">
        <f>IF(OR(baseline.txt!AB21 = 0,baseline.txt!AB21=-1),"",changes.txt!AB21 / baseline.txt!AB21)</f>
        <v/>
      </c>
      <c r="H47">
        <f>IF(OR(baseline.txt!AE21 = 0,baseline.txt!AE21=-1),"",changes.txt!AE21 / baseline.txt!AE21)</f>
        <v/>
      </c>
      <c r="I47">
        <f>IF(OR(baseline.txt!AH21 = 0,baseline.txt!AH21=-1),"",changes.txt!AH21 / baseline.txt!AH21)</f>
        <v/>
      </c>
      <c r="J47">
        <f>IF(OR(baseline.txt!AJ21 = 0,baseline.txt!AJ21=-1),"",changes.txt!AJ21 / baseline.txt!AJ21)</f>
        <v/>
      </c>
      <c r="K47">
        <f>IF(OR(baseline.txt!AN21 = 0,baseline.txt!AN21=-1),"",changes.txt!AN21 / baseline.txt!AN21)</f>
        <v/>
      </c>
      <c r="L47">
        <f>IF(OR(baseline.txt!AU21 = 0,baseline.txt!AU21=-1),"",changes.txt!AU21 / baseline.txt!AU21)</f>
        <v/>
      </c>
      <c r="M47">
        <f>IF(OR(baseline.txt!AV21 = 0,baseline.txt!AV21=-1),"",changes.txt!AV21 / baseline.txt!AV21)</f>
        <v/>
      </c>
      <c r="N47">
        <f>IF(OR(baseline.txt!BB21 = 0,baseline.txt!BB21=-1),"",changes.txt!BB21 / baseline.txt!BB21)</f>
        <v/>
      </c>
      <c r="O47">
        <f>IF(OR(baseline.txt!BI21 = 0,baseline.txt!BI21=-1),"",changes.txt!BI21 / baseline.txt!BI21)</f>
        <v/>
      </c>
    </row>
    <row r="48">
      <c r="A48">
        <f>baseline.txt!A22</f>
        <v/>
      </c>
      <c r="B48">
        <f>baseline.txt!B22</f>
        <v/>
      </c>
      <c r="C48">
        <f>IF(OR(baseline.txt!D22 = 0,baseline.txt!D22=-1),"",changes.txt!D22 / baseline.txt!D22)</f>
        <v/>
      </c>
      <c r="D48">
        <f>IF(OR(baseline.txt!O22 = 0,baseline.txt!O22=-1),"",changes.txt!O22 / baseline.txt!O22)</f>
        <v/>
      </c>
      <c r="E48">
        <f>IF(OR(baseline.txt!U22 = 0,baseline.txt!U22=-1),"",changes.txt!U22 / baseline.txt!U22)</f>
        <v/>
      </c>
      <c r="F48">
        <f>IF(OR(baseline.txt!Y22 = 0,baseline.txt!Y22=-1),"",changes.txt!Y22 / baseline.txt!Y22)</f>
        <v/>
      </c>
      <c r="G48">
        <f>IF(OR(baseline.txt!AB22 = 0,baseline.txt!AB22=-1),"",changes.txt!AB22 / baseline.txt!AB22)</f>
        <v/>
      </c>
      <c r="H48">
        <f>IF(OR(baseline.txt!AE22 = 0,baseline.txt!AE22=-1),"",changes.txt!AE22 / baseline.txt!AE22)</f>
        <v/>
      </c>
      <c r="I48">
        <f>IF(OR(baseline.txt!AH22 = 0,baseline.txt!AH22=-1),"",changes.txt!AH22 / baseline.txt!AH22)</f>
        <v/>
      </c>
      <c r="J48">
        <f>IF(OR(baseline.txt!AJ22 = 0,baseline.txt!AJ22=-1),"",changes.txt!AJ22 / baseline.txt!AJ22)</f>
        <v/>
      </c>
      <c r="K48">
        <f>IF(OR(baseline.txt!AN22 = 0,baseline.txt!AN22=-1),"",changes.txt!AN22 / baseline.txt!AN22)</f>
        <v/>
      </c>
      <c r="L48">
        <f>IF(OR(baseline.txt!AU22 = 0,baseline.txt!AU22=-1),"",changes.txt!AU22 / baseline.txt!AU22)</f>
        <v/>
      </c>
      <c r="M48">
        <f>IF(OR(baseline.txt!AV22 = 0,baseline.txt!AV22=-1),"",changes.txt!AV22 / baseline.txt!AV22)</f>
        <v/>
      </c>
      <c r="N48">
        <f>IF(OR(baseline.txt!BB22 = 0,baseline.txt!BB22=-1),"",changes.txt!BB22 / baseline.txt!BB22)</f>
        <v/>
      </c>
      <c r="O48">
        <f>IF(OR(baseline.txt!BI22 = 0,baseline.txt!BI22=-1),"",changes.txt!BI22 / baseline.txt!BI22)</f>
        <v/>
      </c>
    </row>
    <row r="49">
      <c r="A49">
        <f>GEOMEAN(A28:A48)</f>
        <v/>
      </c>
      <c r="B49">
        <f>GEOMEAN(B28:B48)</f>
        <v/>
      </c>
      <c r="C49">
        <f>GEOMEAN(C28:C48)</f>
        <v/>
      </c>
      <c r="D49">
        <f>GEOMEAN(D28:D48)</f>
        <v/>
      </c>
      <c r="E49">
        <f>GEOMEAN(E28:E48)</f>
        <v/>
      </c>
      <c r="F49">
        <f>GEOMEAN(F28:F48)</f>
        <v/>
      </c>
      <c r="G49">
        <f>GEOMEAN(G28:G48)</f>
        <v/>
      </c>
      <c r="H49">
        <f>GEOMEAN(H28:H48)</f>
        <v/>
      </c>
      <c r="I49">
        <f>GEOMEAN(I28:I48)</f>
        <v/>
      </c>
      <c r="J49">
        <f>GEOMEAN(J28:J48)</f>
        <v/>
      </c>
      <c r="K49">
        <f>GEOMEAN(K28:K48)</f>
        <v/>
      </c>
      <c r="L49">
        <f>GEOMEAN(L28:L48)</f>
        <v/>
      </c>
      <c r="M49">
        <f>GEOMEAN(M28:M48)</f>
        <v/>
      </c>
      <c r="N49">
        <f>GEOMEAN(N28:N48)</f>
        <v/>
      </c>
      <c r="O49">
        <f>GEOMEAN(O28:O48)</f>
        <v/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I22"/>
  <sheetViews>
    <sheetView workbookViewId="0">
      <selection activeCell="A1" sqref="A1"/>
    </sheetView>
  </sheetViews>
  <sheetFormatPr baseColWidth="8" defaultRowHeight="15"/>
  <sheetData>
    <row r="1">
      <c r="A1" t="inlineStr">
        <is>
          <t xml:space="preserve">arch                                  </t>
        </is>
      </c>
      <c r="B1" t="inlineStr">
        <is>
          <t xml:space="preserve">circuit           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 xml:space="preserve">vpr_revision </t>
        </is>
      </c>
      <c r="T1" t="inlineStr">
        <is>
          <t>vpr_status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pack_time</t>
        </is>
      </c>
      <c r="AI1" t="inlineStr">
        <is>
          <t>placed_wirelength_est</t>
        </is>
      </c>
      <c r="AJ1" t="inlineStr">
        <is>
          <t>place_time</t>
        </is>
      </c>
      <c r="AK1" t="inlineStr">
        <is>
          <t>placed_CPD_est</t>
        </is>
      </c>
      <c r="AL1" t="inlineStr">
        <is>
          <t>placed_setup_TNS_est</t>
        </is>
      </c>
      <c r="AM1" t="inlineStr">
        <is>
          <t>placed_setup_WNS_est</t>
        </is>
      </c>
      <c r="AN1" t="inlineStr">
        <is>
          <t>min_chan_width</t>
        </is>
      </c>
      <c r="AO1" t="inlineStr">
        <is>
          <t>routed_wirelength</t>
        </is>
      </c>
      <c r="AP1" t="inlineStr">
        <is>
          <t>min_chan_width_route_success_iteration</t>
        </is>
      </c>
      <c r="AQ1" t="inlineStr">
        <is>
          <t>logic_block_area_total</t>
        </is>
      </c>
      <c r="AR1" t="inlineStr">
        <is>
          <t>logic_block_area_used</t>
        </is>
      </c>
      <c r="AS1" t="inlineStr">
        <is>
          <t>min_chan_width_routing_area_total</t>
        </is>
      </c>
      <c r="AT1" t="inlineStr">
        <is>
          <t>min_chan_width_routing_area_per_tile</t>
        </is>
      </c>
      <c r="AU1" t="inlineStr">
        <is>
          <t>min_chan_width_route_time</t>
        </is>
      </c>
      <c r="AV1" t="inlineStr">
        <is>
          <t>crit_path_routed_wirelength</t>
        </is>
      </c>
      <c r="AW1" t="inlineStr">
        <is>
          <t>crit_path_route_success_iteration</t>
        </is>
      </c>
      <c r="AX1" t="inlineStr">
        <is>
          <t>crit_path_total_nets_routed</t>
        </is>
      </c>
      <c r="AY1" t="inlineStr">
        <is>
          <t>crit_path_total_connections_routed</t>
        </is>
      </c>
      <c r="AZ1" t="inlineStr">
        <is>
          <t>crit_path_total_heap_pushes</t>
        </is>
      </c>
      <c r="BA1" t="inlineStr">
        <is>
          <t>crit_path_total_heap_pops</t>
        </is>
      </c>
      <c r="BB1" t="inlineStr">
        <is>
          <t>critical_path_delay</t>
        </is>
      </c>
      <c r="BC1" t="inlineStr">
        <is>
          <t>setup_TNS</t>
        </is>
      </c>
      <c r="BD1" t="inlineStr">
        <is>
          <t>setup_WNS</t>
        </is>
      </c>
      <c r="BE1" t="inlineStr">
        <is>
          <t xml:space="preserve">hold_TNS   </t>
        </is>
      </c>
      <c r="BF1" t="inlineStr">
        <is>
          <t xml:space="preserve">hold_WNS   </t>
        </is>
      </c>
      <c r="BG1" t="inlineStr">
        <is>
          <t>crit_path_routing_area_total</t>
        </is>
      </c>
      <c r="BH1" t="inlineStr">
        <is>
          <t>crit_path_routing_area_per_tile</t>
        </is>
      </c>
      <c r="BI1" t="inlineStr">
        <is>
          <t>crit_path_route_time</t>
        </is>
      </c>
    </row>
    <row r="2">
      <c r="A2" t="inlineStr">
        <is>
          <t>k6_frac_N10_frac_chain_mem32K_40nm.xml</t>
        </is>
      </c>
      <c r="B2" t="inlineStr">
        <is>
          <t xml:space="preserve">arm_core.v        </t>
        </is>
      </c>
      <c r="C2" t="inlineStr">
        <is>
          <t xml:space="preserve">common       </t>
        </is>
      </c>
      <c r="D2" t="n">
        <v>438.56</v>
      </c>
      <c r="E2" t="inlineStr">
        <is>
          <t xml:space="preserve">     </t>
        </is>
      </c>
      <c r="F2" t="n">
        <v>1.22</v>
      </c>
      <c r="G2" t="n">
        <v>124748</v>
      </c>
      <c r="H2" t="n">
        <v>17</v>
      </c>
      <c r="I2" t="n">
        <v>101.84</v>
      </c>
      <c r="J2" t="n">
        <v>-1</v>
      </c>
      <c r="K2" t="n">
        <v>-1</v>
      </c>
      <c r="L2" t="n">
        <v>75556</v>
      </c>
      <c r="M2" t="n">
        <v>-1</v>
      </c>
      <c r="N2" t="n">
        <v>-1</v>
      </c>
      <c r="O2" t="n">
        <v>1034</v>
      </c>
      <c r="P2" t="n">
        <v>133</v>
      </c>
      <c r="Q2" t="n">
        <v>40</v>
      </c>
      <c r="R2" t="n">
        <v>0</v>
      </c>
      <c r="S2" t="inlineStr">
        <is>
          <t>f1f6b71-dirty</t>
        </is>
      </c>
      <c r="T2" t="inlineStr">
        <is>
          <t xml:space="preserve">success   </t>
        </is>
      </c>
      <c r="U2" t="n">
        <v>329748</v>
      </c>
      <c r="V2" t="n">
        <v>133</v>
      </c>
      <c r="W2" t="n">
        <v>179</v>
      </c>
      <c r="X2" t="n">
        <v>19109</v>
      </c>
      <c r="Y2" t="n">
        <v>18829</v>
      </c>
      <c r="Z2" t="n">
        <v>1</v>
      </c>
      <c r="AA2" t="n">
        <v>9617</v>
      </c>
      <c r="AB2" t="n">
        <v>1386</v>
      </c>
      <c r="AC2" t="n">
        <v>44</v>
      </c>
      <c r="AD2" t="n">
        <v>44</v>
      </c>
      <c r="AE2" t="n">
        <v>1936</v>
      </c>
      <c r="AF2" t="inlineStr">
        <is>
          <t xml:space="preserve">memory                   </t>
        </is>
      </c>
      <c r="AG2" t="inlineStr">
        <is>
          <t xml:space="preserve">auto       </t>
        </is>
      </c>
      <c r="AH2" t="n">
        <v>33.15</v>
      </c>
      <c r="AI2" t="n">
        <v>158536</v>
      </c>
      <c r="AJ2" t="n">
        <v>42.16</v>
      </c>
      <c r="AK2" t="n">
        <v>18.0054</v>
      </c>
      <c r="AL2" t="n">
        <v>-265205</v>
      </c>
      <c r="AM2" t="n">
        <v>-18.0054</v>
      </c>
      <c r="AN2" t="n">
        <v>112</v>
      </c>
      <c r="AO2" t="n">
        <v>228522</v>
      </c>
      <c r="AP2" t="n">
        <v>49</v>
      </c>
      <c r="AQ2" t="n">
        <v>112988000</v>
      </c>
      <c r="AR2" t="n">
        <v>77647600</v>
      </c>
      <c r="AS2" t="n">
        <v>13847900</v>
      </c>
      <c r="AT2" t="n">
        <v>7152.85</v>
      </c>
      <c r="AU2" t="n">
        <v>222.17</v>
      </c>
      <c r="AV2" t="n">
        <v>208973</v>
      </c>
      <c r="AW2" t="n">
        <v>15</v>
      </c>
      <c r="AX2" t="n">
        <v>37592</v>
      </c>
      <c r="AY2" t="n">
        <v>134641</v>
      </c>
      <c r="AZ2" t="n">
        <v>71345180</v>
      </c>
      <c r="BA2" t="n">
        <v>24971642</v>
      </c>
      <c r="BB2" t="n">
        <v>20.1315</v>
      </c>
      <c r="BC2" t="n">
        <v>-292496</v>
      </c>
      <c r="BD2" t="n">
        <v>-20.1315</v>
      </c>
      <c r="BE2" t="n">
        <v>0</v>
      </c>
      <c r="BF2" t="n">
        <v>0</v>
      </c>
      <c r="BG2" t="n">
        <v>17563700</v>
      </c>
      <c r="BH2" t="n">
        <v>9072.17</v>
      </c>
      <c r="BI2" t="n">
        <v>25.92</v>
      </c>
    </row>
    <row r="3">
      <c r="A3" t="inlineStr">
        <is>
          <t>k6_frac_N10_frac_chain_mem32K_40nm.xml</t>
        </is>
      </c>
      <c r="B3" t="inlineStr">
        <is>
          <t xml:space="preserve">bgm.v             </t>
        </is>
      </c>
      <c r="C3" t="inlineStr">
        <is>
          <t xml:space="preserve">common       </t>
        </is>
      </c>
      <c r="D3" t="n">
        <v>499.18</v>
      </c>
      <c r="E3" t="inlineStr">
        <is>
          <t xml:space="preserve">     </t>
        </is>
      </c>
      <c r="F3" t="n">
        <v>10.4</v>
      </c>
      <c r="G3" t="n">
        <v>405208</v>
      </c>
      <c r="H3" t="n">
        <v>15</v>
      </c>
      <c r="I3" t="n">
        <v>196.27</v>
      </c>
      <c r="J3" t="n">
        <v>-1</v>
      </c>
      <c r="K3" t="n">
        <v>-1</v>
      </c>
      <c r="L3" t="n">
        <v>151052</v>
      </c>
      <c r="M3" t="n">
        <v>-1</v>
      </c>
      <c r="N3" t="n">
        <v>-1</v>
      </c>
      <c r="O3" t="n">
        <v>1986</v>
      </c>
      <c r="P3" t="n">
        <v>257</v>
      </c>
      <c r="Q3" t="n">
        <v>0</v>
      </c>
      <c r="R3" t="n">
        <v>11</v>
      </c>
      <c r="S3" t="inlineStr">
        <is>
          <t>f1f6b71-dirty</t>
        </is>
      </c>
      <c r="T3" t="inlineStr">
        <is>
          <t xml:space="preserve">success   </t>
        </is>
      </c>
      <c r="U3" t="n">
        <v>480032</v>
      </c>
      <c r="V3" t="n">
        <v>257</v>
      </c>
      <c r="W3" t="n">
        <v>32</v>
      </c>
      <c r="X3" t="n">
        <v>26431</v>
      </c>
      <c r="Y3" t="n">
        <v>24575</v>
      </c>
      <c r="Z3" t="n">
        <v>1</v>
      </c>
      <c r="AA3" t="n">
        <v>14787</v>
      </c>
      <c r="AB3" t="n">
        <v>2286</v>
      </c>
      <c r="AC3" t="n">
        <v>54</v>
      </c>
      <c r="AD3" t="n">
        <v>54</v>
      </c>
      <c r="AE3" t="n">
        <v>2916</v>
      </c>
      <c r="AF3" t="inlineStr">
        <is>
          <t xml:space="preserve">clb                      </t>
        </is>
      </c>
      <c r="AG3" t="inlineStr">
        <is>
          <t xml:space="preserve">auto       </t>
        </is>
      </c>
      <c r="AH3" t="n">
        <v>58.3</v>
      </c>
      <c r="AI3" t="n">
        <v>178071</v>
      </c>
      <c r="AJ3" t="n">
        <v>97.15000000000001</v>
      </c>
      <c r="AK3" t="n">
        <v>17.5762</v>
      </c>
      <c r="AL3" t="n">
        <v>-12872.2</v>
      </c>
      <c r="AM3" t="n">
        <v>-17.5762</v>
      </c>
      <c r="AN3" t="n">
        <v>76</v>
      </c>
      <c r="AO3" t="n">
        <v>284678</v>
      </c>
      <c r="AP3" t="n">
        <v>32</v>
      </c>
      <c r="AQ3" t="n">
        <v>170873000</v>
      </c>
      <c r="AR3" t="n">
        <v>111392000</v>
      </c>
      <c r="AS3" t="n">
        <v>14997900</v>
      </c>
      <c r="AT3" t="n">
        <v>5143.33</v>
      </c>
      <c r="AU3" t="n">
        <v>110.34</v>
      </c>
      <c r="AV3" t="n">
        <v>271337</v>
      </c>
      <c r="AW3" t="n">
        <v>19</v>
      </c>
      <c r="AX3" t="n">
        <v>69210</v>
      </c>
      <c r="AY3" t="n">
        <v>297329</v>
      </c>
      <c r="AZ3" t="n">
        <v>18155397</v>
      </c>
      <c r="BA3" t="n">
        <v>3332262</v>
      </c>
      <c r="BB3" t="n">
        <v>19.4588</v>
      </c>
      <c r="BC3" t="n">
        <v>-14302.9</v>
      </c>
      <c r="BD3" t="n">
        <v>-19.4588</v>
      </c>
      <c r="BE3" t="n">
        <v>0</v>
      </c>
      <c r="BF3" t="n">
        <v>0</v>
      </c>
      <c r="BG3" t="n">
        <v>18753000</v>
      </c>
      <c r="BH3" t="n">
        <v>6431.07</v>
      </c>
      <c r="BI3" t="n">
        <v>9.550000000000001</v>
      </c>
    </row>
    <row r="4">
      <c r="A4" t="inlineStr">
        <is>
          <t>k6_frac_N10_frac_chain_mem32K_40nm.xml</t>
        </is>
      </c>
      <c r="B4" t="inlineStr">
        <is>
          <t xml:space="preserve">blob_merge.v      </t>
        </is>
      </c>
      <c r="C4" t="inlineStr">
        <is>
          <t xml:space="preserve">common       </t>
        </is>
      </c>
      <c r="D4" t="n">
        <v>144.85</v>
      </c>
      <c r="E4" t="inlineStr">
        <is>
          <t xml:space="preserve">     </t>
        </is>
      </c>
      <c r="F4" t="n">
        <v>0.35</v>
      </c>
      <c r="G4" t="n">
        <v>50192</v>
      </c>
      <c r="H4" t="n">
        <v>5</v>
      </c>
      <c r="I4" t="n">
        <v>53.19</v>
      </c>
      <c r="J4" t="n">
        <v>-1</v>
      </c>
      <c r="K4" t="n">
        <v>-1</v>
      </c>
      <c r="L4" t="n">
        <v>61824</v>
      </c>
      <c r="M4" t="n">
        <v>-1</v>
      </c>
      <c r="N4" t="n">
        <v>-1</v>
      </c>
      <c r="O4" t="n">
        <v>621</v>
      </c>
      <c r="P4" t="n">
        <v>36</v>
      </c>
      <c r="Q4" t="n">
        <v>0</v>
      </c>
      <c r="R4" t="n">
        <v>0</v>
      </c>
      <c r="S4" t="inlineStr">
        <is>
          <t>f1f6b71-dirty</t>
        </is>
      </c>
      <c r="T4" t="inlineStr">
        <is>
          <t xml:space="preserve">success   </t>
        </is>
      </c>
      <c r="U4" t="n">
        <v>173788</v>
      </c>
      <c r="V4" t="n">
        <v>36</v>
      </c>
      <c r="W4" t="n">
        <v>100</v>
      </c>
      <c r="X4" t="n">
        <v>14163</v>
      </c>
      <c r="Y4" t="n">
        <v>11407</v>
      </c>
      <c r="Z4" t="n">
        <v>1</v>
      </c>
      <c r="AA4" t="n">
        <v>4570</v>
      </c>
      <c r="AB4" t="n">
        <v>757</v>
      </c>
      <c r="AC4" t="n">
        <v>31</v>
      </c>
      <c r="AD4" t="n">
        <v>31</v>
      </c>
      <c r="AE4" t="n">
        <v>961</v>
      </c>
      <c r="AF4" t="inlineStr">
        <is>
          <t xml:space="preserve">clb                      </t>
        </is>
      </c>
      <c r="AG4" t="inlineStr">
        <is>
          <t xml:space="preserve">auto       </t>
        </is>
      </c>
      <c r="AH4" t="n">
        <v>25.19</v>
      </c>
      <c r="AI4" t="n">
        <v>59967</v>
      </c>
      <c r="AJ4" t="n">
        <v>14.91</v>
      </c>
      <c r="AK4" t="n">
        <v>13.6165</v>
      </c>
      <c r="AL4" t="n">
        <v>-2624.75</v>
      </c>
      <c r="AM4" t="n">
        <v>-13.6165</v>
      </c>
      <c r="AN4" t="n">
        <v>82</v>
      </c>
      <c r="AO4" t="n">
        <v>92448</v>
      </c>
      <c r="AP4" t="n">
        <v>40</v>
      </c>
      <c r="AQ4" t="n">
        <v>51468800</v>
      </c>
      <c r="AR4" t="n">
        <v>33468200</v>
      </c>
      <c r="AS4" t="n">
        <v>5066040</v>
      </c>
      <c r="AT4" t="n">
        <v>5271.63</v>
      </c>
      <c r="AU4" t="n">
        <v>43.54</v>
      </c>
      <c r="AV4" t="n">
        <v>82575</v>
      </c>
      <c r="AW4" t="n">
        <v>14</v>
      </c>
      <c r="AX4" t="n">
        <v>16228</v>
      </c>
      <c r="AY4" t="n">
        <v>56781</v>
      </c>
      <c r="AZ4" t="n">
        <v>3029984</v>
      </c>
      <c r="BA4" t="n">
        <v>461944</v>
      </c>
      <c r="BB4" t="n">
        <v>15.0469</v>
      </c>
      <c r="BC4" t="n">
        <v>-2948.25</v>
      </c>
      <c r="BD4" t="n">
        <v>-15.0469</v>
      </c>
      <c r="BE4" t="n">
        <v>0</v>
      </c>
      <c r="BF4" t="n">
        <v>0</v>
      </c>
      <c r="BG4" t="n">
        <v>6359580</v>
      </c>
      <c r="BH4" t="n">
        <v>6617.66</v>
      </c>
      <c r="BI4" t="n">
        <v>1.92</v>
      </c>
    </row>
    <row r="5">
      <c r="A5" t="inlineStr">
        <is>
          <t>k6_frac_N10_frac_chain_mem32K_40nm.xml</t>
        </is>
      </c>
      <c r="B5" t="inlineStr">
        <is>
          <t xml:space="preserve">boundtop.v        </t>
        </is>
      </c>
      <c r="C5" t="inlineStr">
        <is>
          <t xml:space="preserve">common       </t>
        </is>
      </c>
      <c r="D5" t="n">
        <v>4.27</v>
      </c>
      <c r="E5" t="inlineStr">
        <is>
          <t xml:space="preserve">     </t>
        </is>
      </c>
      <c r="F5" t="n">
        <v>0.3</v>
      </c>
      <c r="G5" t="n">
        <v>36444</v>
      </c>
      <c r="H5" t="n">
        <v>3</v>
      </c>
      <c r="I5" t="n">
        <v>0.44</v>
      </c>
      <c r="J5" t="n">
        <v>-1</v>
      </c>
      <c r="K5" t="n">
        <v>-1</v>
      </c>
      <c r="L5" t="n">
        <v>40176</v>
      </c>
      <c r="M5" t="n">
        <v>-1</v>
      </c>
      <c r="N5" t="n">
        <v>-1</v>
      </c>
      <c r="O5" t="n">
        <v>92</v>
      </c>
      <c r="P5" t="n">
        <v>142</v>
      </c>
      <c r="Q5" t="n">
        <v>0</v>
      </c>
      <c r="R5" t="n">
        <v>0</v>
      </c>
      <c r="S5" t="inlineStr">
        <is>
          <t>f1f6b71-dirty</t>
        </is>
      </c>
      <c r="T5" t="inlineStr">
        <is>
          <t xml:space="preserve">success   </t>
        </is>
      </c>
      <c r="U5" t="n">
        <v>29588</v>
      </c>
      <c r="V5" t="n">
        <v>142</v>
      </c>
      <c r="W5" t="n">
        <v>192</v>
      </c>
      <c r="X5" t="n">
        <v>1071</v>
      </c>
      <c r="Y5" t="n">
        <v>1141</v>
      </c>
      <c r="Z5" t="n">
        <v>1</v>
      </c>
      <c r="AA5" t="n">
        <v>573</v>
      </c>
      <c r="AB5" t="n">
        <v>426</v>
      </c>
      <c r="AC5" t="n">
        <v>14</v>
      </c>
      <c r="AD5" t="n">
        <v>14</v>
      </c>
      <c r="AE5" t="n">
        <v>196</v>
      </c>
      <c r="AF5" t="inlineStr">
        <is>
          <t xml:space="preserve">clb                      </t>
        </is>
      </c>
      <c r="AG5" t="inlineStr">
        <is>
          <t xml:space="preserve">auto       </t>
        </is>
      </c>
      <c r="AH5" t="n">
        <v>0.68</v>
      </c>
      <c r="AI5" t="n">
        <v>1701</v>
      </c>
      <c r="AJ5" t="n">
        <v>0.83</v>
      </c>
      <c r="AK5" t="n">
        <v>2.9159</v>
      </c>
      <c r="AL5" t="n">
        <v>-443.305</v>
      </c>
      <c r="AM5" t="n">
        <v>-2.9159</v>
      </c>
      <c r="AN5" t="n">
        <v>40</v>
      </c>
      <c r="AO5" t="n">
        <v>3505</v>
      </c>
      <c r="AP5" t="n">
        <v>13</v>
      </c>
      <c r="AQ5" t="n">
        <v>9200550</v>
      </c>
      <c r="AR5" t="n">
        <v>4958250</v>
      </c>
      <c r="AS5" t="n">
        <v>488146</v>
      </c>
      <c r="AT5" t="n">
        <v>2490.54</v>
      </c>
      <c r="AU5" t="n">
        <v>1.22</v>
      </c>
      <c r="AV5" t="n">
        <v>3308</v>
      </c>
      <c r="AW5" t="n">
        <v>10</v>
      </c>
      <c r="AX5" t="n">
        <v>1112</v>
      </c>
      <c r="AY5" t="n">
        <v>1623</v>
      </c>
      <c r="AZ5" t="n">
        <v>116748</v>
      </c>
      <c r="BA5" t="n">
        <v>33398</v>
      </c>
      <c r="BB5" t="n">
        <v>3.5155</v>
      </c>
      <c r="BC5" t="n">
        <v>-529.789</v>
      </c>
      <c r="BD5" t="n">
        <v>-3.5155</v>
      </c>
      <c r="BE5" t="n">
        <v>0</v>
      </c>
      <c r="BF5" t="n">
        <v>0</v>
      </c>
      <c r="BG5" t="n">
        <v>612638</v>
      </c>
      <c r="BH5" t="n">
        <v>3125.7</v>
      </c>
      <c r="BI5" t="n">
        <v>0.09</v>
      </c>
    </row>
    <row r="6">
      <c r="A6" t="inlineStr">
        <is>
          <t>k6_frac_N10_frac_chain_mem32K_40nm.xml</t>
        </is>
      </c>
      <c r="B6" t="inlineStr">
        <is>
          <t xml:space="preserve">ch_intrinsics.v   </t>
        </is>
      </c>
      <c r="C6" t="inlineStr">
        <is>
          <t xml:space="preserve">common       </t>
        </is>
      </c>
      <c r="D6" t="n">
        <v>1.66</v>
      </c>
      <c r="E6" t="inlineStr">
        <is>
          <t xml:space="preserve">     </t>
        </is>
      </c>
      <c r="F6" t="n">
        <v>0.04</v>
      </c>
      <c r="G6" t="n">
        <v>9184</v>
      </c>
      <c r="H6" t="n">
        <v>3</v>
      </c>
      <c r="I6" t="n">
        <v>0.23</v>
      </c>
      <c r="J6" t="n">
        <v>-1</v>
      </c>
      <c r="K6" t="n">
        <v>-1</v>
      </c>
      <c r="L6" t="n">
        <v>37032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f1f6b71-dirty</t>
        </is>
      </c>
      <c r="T6" t="inlineStr">
        <is>
          <t xml:space="preserve">success   </t>
        </is>
      </c>
      <c r="U6" t="n">
        <v>21836</v>
      </c>
      <c r="V6" t="n">
        <v>99</v>
      </c>
      <c r="W6" t="n">
        <v>130</v>
      </c>
      <c r="X6" t="n">
        <v>363</v>
      </c>
      <c r="Y6" t="n">
        <v>493</v>
      </c>
      <c r="Z6" t="n">
        <v>1</v>
      </c>
      <c r="AA6" t="n">
        <v>265</v>
      </c>
      <c r="AB6" t="n">
        <v>295</v>
      </c>
      <c r="AC6" t="n">
        <v>12</v>
      </c>
      <c r="AD6" t="n">
        <v>12</v>
      </c>
      <c r="AE6" t="n">
        <v>144</v>
      </c>
      <c r="AF6" t="inlineStr">
        <is>
          <t xml:space="preserve">clb                      </t>
        </is>
      </c>
      <c r="AG6" t="inlineStr">
        <is>
          <t xml:space="preserve">auto       </t>
        </is>
      </c>
      <c r="AH6" t="n">
        <v>0.15</v>
      </c>
      <c r="AI6" t="n">
        <v>752</v>
      </c>
      <c r="AJ6" t="n">
        <v>0.39</v>
      </c>
      <c r="AK6" t="n">
        <v>2.00545</v>
      </c>
      <c r="AL6" t="n">
        <v>-198.964</v>
      </c>
      <c r="AM6" t="n">
        <v>-2.00545</v>
      </c>
      <c r="AN6" t="n">
        <v>54</v>
      </c>
      <c r="AO6" t="n">
        <v>1696</v>
      </c>
      <c r="AP6" t="n">
        <v>18</v>
      </c>
      <c r="AQ6" t="n">
        <v>5660580</v>
      </c>
      <c r="AR6" t="n">
        <v>4051110</v>
      </c>
      <c r="AS6" t="n">
        <v>434636</v>
      </c>
      <c r="AT6" t="n">
        <v>3018.3</v>
      </c>
      <c r="AU6" t="n">
        <v>0.32</v>
      </c>
      <c r="AV6" t="n">
        <v>1457</v>
      </c>
      <c r="AW6" t="n">
        <v>11</v>
      </c>
      <c r="AX6" t="n">
        <v>616</v>
      </c>
      <c r="AY6" t="n">
        <v>855</v>
      </c>
      <c r="AZ6" t="n">
        <v>68954</v>
      </c>
      <c r="BA6" t="n">
        <v>24304</v>
      </c>
      <c r="BB6" t="n">
        <v>2.61304</v>
      </c>
      <c r="BC6" t="n">
        <v>-237.048</v>
      </c>
      <c r="BD6" t="n">
        <v>-2.61304</v>
      </c>
      <c r="BE6" t="n">
        <v>0</v>
      </c>
      <c r="BF6" t="n">
        <v>0</v>
      </c>
      <c r="BG6" t="n">
        <v>565185</v>
      </c>
      <c r="BH6" t="n">
        <v>3924.9</v>
      </c>
      <c r="BI6" t="n">
        <v>0.03</v>
      </c>
    </row>
    <row r="7">
      <c r="A7" t="inlineStr">
        <is>
          <t>k6_frac_N10_frac_chain_mem32K_40nm.xml</t>
        </is>
      </c>
      <c r="B7" t="inlineStr">
        <is>
          <t xml:space="preserve">diffeq1.v         </t>
        </is>
      </c>
      <c r="C7" t="inlineStr">
        <is>
          <t xml:space="preserve">common       </t>
        </is>
      </c>
      <c r="D7" t="n">
        <v>6.69</v>
      </c>
      <c r="E7" t="inlineStr">
        <is>
          <t xml:space="preserve">     </t>
        </is>
      </c>
      <c r="F7" t="n">
        <v>0.02</v>
      </c>
      <c r="G7" t="n">
        <v>8104</v>
      </c>
      <c r="H7" t="n">
        <v>6</v>
      </c>
      <c r="I7" t="n">
        <v>0.21</v>
      </c>
      <c r="J7" t="n">
        <v>-1</v>
      </c>
      <c r="K7" t="n">
        <v>-1</v>
      </c>
      <c r="L7" t="n">
        <v>37708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f1f6b71-dirty</t>
        </is>
      </c>
      <c r="T7" t="inlineStr">
        <is>
          <t xml:space="preserve">success   </t>
        </is>
      </c>
      <c r="U7" t="n">
        <v>37200</v>
      </c>
      <c r="V7" t="n">
        <v>162</v>
      </c>
      <c r="W7" t="n">
        <v>96</v>
      </c>
      <c r="X7" t="n">
        <v>1073</v>
      </c>
      <c r="Y7" t="n">
        <v>886</v>
      </c>
      <c r="Z7" t="n">
        <v>1</v>
      </c>
      <c r="AA7" t="n">
        <v>665</v>
      </c>
      <c r="AB7" t="n">
        <v>295</v>
      </c>
      <c r="AC7" t="n">
        <v>16</v>
      </c>
      <c r="AD7" t="n">
        <v>16</v>
      </c>
      <c r="AE7" t="n">
        <v>256</v>
      </c>
      <c r="AF7" t="inlineStr">
        <is>
          <t xml:space="preserve">mult_36                  </t>
        </is>
      </c>
      <c r="AG7" t="inlineStr">
        <is>
          <t xml:space="preserve">auto       </t>
        </is>
      </c>
      <c r="AH7" t="n">
        <v>0.32</v>
      </c>
      <c r="AI7" t="n">
        <v>4884</v>
      </c>
      <c r="AJ7" t="n">
        <v>0.9399999999999999</v>
      </c>
      <c r="AK7" t="n">
        <v>15.3128</v>
      </c>
      <c r="AL7" t="n">
        <v>-1202.61</v>
      </c>
      <c r="AM7" t="n">
        <v>-15.3128</v>
      </c>
      <c r="AN7" t="n">
        <v>66</v>
      </c>
      <c r="AO7" t="n">
        <v>9133</v>
      </c>
      <c r="AP7" t="n">
        <v>26</v>
      </c>
      <c r="AQ7" t="n">
        <v>12113200</v>
      </c>
      <c r="AR7" t="n">
        <v>3704610</v>
      </c>
      <c r="AS7" t="n">
        <v>1035990</v>
      </c>
      <c r="AT7" t="n">
        <v>4046.83</v>
      </c>
      <c r="AU7" t="n">
        <v>4.05</v>
      </c>
      <c r="AV7" t="n">
        <v>8574</v>
      </c>
      <c r="AW7" t="n">
        <v>19</v>
      </c>
      <c r="AX7" t="n">
        <v>2425</v>
      </c>
      <c r="AY7" t="n">
        <v>3830</v>
      </c>
      <c r="AZ7" t="n">
        <v>1490220</v>
      </c>
      <c r="BA7" t="n">
        <v>429129</v>
      </c>
      <c r="BB7" t="n">
        <v>16.8746</v>
      </c>
      <c r="BC7" t="n">
        <v>-1389.54</v>
      </c>
      <c r="BD7" t="n">
        <v>-16.8746</v>
      </c>
      <c r="BE7" t="n">
        <v>0</v>
      </c>
      <c r="BF7" t="n">
        <v>0</v>
      </c>
      <c r="BG7" t="n">
        <v>1288410</v>
      </c>
      <c r="BH7" t="n">
        <v>5032.87</v>
      </c>
      <c r="BI7" t="n">
        <v>0.33</v>
      </c>
    </row>
    <row r="8">
      <c r="A8" t="inlineStr">
        <is>
          <t>k6_frac_N10_frac_chain_mem32K_40nm.xml</t>
        </is>
      </c>
      <c r="B8" t="inlineStr">
        <is>
          <t xml:space="preserve">diffeq2.v         </t>
        </is>
      </c>
      <c r="C8" t="inlineStr">
        <is>
          <t xml:space="preserve">common       </t>
        </is>
      </c>
      <c r="D8" t="n">
        <v>5.4</v>
      </c>
      <c r="E8" t="inlineStr">
        <is>
          <t xml:space="preserve">     </t>
        </is>
      </c>
      <c r="F8" t="n">
        <v>0.01</v>
      </c>
      <c r="G8" t="n">
        <v>7360</v>
      </c>
      <c r="H8" t="n">
        <v>6</v>
      </c>
      <c r="I8" t="n">
        <v>0.07000000000000001</v>
      </c>
      <c r="J8" t="n">
        <v>-1</v>
      </c>
      <c r="K8" t="n">
        <v>-1</v>
      </c>
      <c r="L8" t="n">
        <v>37024</v>
      </c>
      <c r="M8" t="n">
        <v>-1</v>
      </c>
      <c r="N8" t="n">
        <v>-1</v>
      </c>
      <c r="O8" t="n">
        <v>23</v>
      </c>
      <c r="P8" t="n">
        <v>66</v>
      </c>
      <c r="Q8" t="n">
        <v>0</v>
      </c>
      <c r="R8" t="n">
        <v>5</v>
      </c>
      <c r="S8" t="inlineStr">
        <is>
          <t>f1f6b71-dirty</t>
        </is>
      </c>
      <c r="T8" t="inlineStr">
        <is>
          <t xml:space="preserve">success   </t>
        </is>
      </c>
      <c r="U8" t="n">
        <v>30472</v>
      </c>
      <c r="V8" t="n">
        <v>66</v>
      </c>
      <c r="W8" t="n">
        <v>96</v>
      </c>
      <c r="X8" t="n">
        <v>787</v>
      </c>
      <c r="Y8" t="n">
        <v>599</v>
      </c>
      <c r="Z8" t="n">
        <v>1</v>
      </c>
      <c r="AA8" t="n">
        <v>469</v>
      </c>
      <c r="AB8" t="n">
        <v>190</v>
      </c>
      <c r="AC8" t="n">
        <v>16</v>
      </c>
      <c r="AD8" t="n">
        <v>16</v>
      </c>
      <c r="AE8" t="n">
        <v>256</v>
      </c>
      <c r="AF8" t="inlineStr">
        <is>
          <t xml:space="preserve">mult_36                  </t>
        </is>
      </c>
      <c r="AG8" t="inlineStr">
        <is>
          <t xml:space="preserve">auto       </t>
        </is>
      </c>
      <c r="AH8" t="n">
        <v>0.37</v>
      </c>
      <c r="AI8" t="n">
        <v>3631</v>
      </c>
      <c r="AJ8" t="n">
        <v>0.68</v>
      </c>
      <c r="AK8" t="n">
        <v>11.3143</v>
      </c>
      <c r="AL8" t="n">
        <v>-713.948</v>
      </c>
      <c r="AM8" t="n">
        <v>-11.3143</v>
      </c>
      <c r="AN8" t="n">
        <v>56</v>
      </c>
      <c r="AO8" t="n">
        <v>8054</v>
      </c>
      <c r="AP8" t="n">
        <v>33</v>
      </c>
      <c r="AQ8" t="n">
        <v>12113200</v>
      </c>
      <c r="AR8" t="n">
        <v>3219560</v>
      </c>
      <c r="AS8" t="n">
        <v>870502</v>
      </c>
      <c r="AT8" t="n">
        <v>3400.4</v>
      </c>
      <c r="AU8" t="n">
        <v>3.23</v>
      </c>
      <c r="AV8" t="n">
        <v>7230</v>
      </c>
      <c r="AW8" t="n">
        <v>22</v>
      </c>
      <c r="AX8" t="n">
        <v>2525</v>
      </c>
      <c r="AY8" t="n">
        <v>4597</v>
      </c>
      <c r="AZ8" t="n">
        <v>2174654</v>
      </c>
      <c r="BA8" t="n">
        <v>650519</v>
      </c>
      <c r="BB8" t="n">
        <v>12.8137</v>
      </c>
      <c r="BC8" t="n">
        <v>-869.572</v>
      </c>
      <c r="BD8" t="n">
        <v>-12.8137</v>
      </c>
      <c r="BE8" t="n">
        <v>0</v>
      </c>
      <c r="BF8" t="n">
        <v>0</v>
      </c>
      <c r="BG8" t="n">
        <v>1112000</v>
      </c>
      <c r="BH8" t="n">
        <v>4343.75</v>
      </c>
      <c r="BI8" t="n">
        <v>0.39</v>
      </c>
    </row>
    <row r="9">
      <c r="A9" t="inlineStr">
        <is>
          <t>k6_frac_N10_frac_chain_mem32K_40nm.xml</t>
        </is>
      </c>
      <c r="B9" t="inlineStr">
        <is>
          <t xml:space="preserve">LU8PEEng.v        </t>
        </is>
      </c>
      <c r="C9" t="inlineStr">
        <is>
          <t xml:space="preserve">common       </t>
        </is>
      </c>
      <c r="D9" t="n">
        <v>638.1799999999999</v>
      </c>
      <c r="E9" t="inlineStr">
        <is>
          <t xml:space="preserve">     </t>
        </is>
      </c>
      <c r="F9" t="n">
        <v>3.5</v>
      </c>
      <c r="G9" t="n">
        <v>172528</v>
      </c>
      <c r="H9" t="n">
        <v>103</v>
      </c>
      <c r="I9" t="n">
        <v>97.95999999999999</v>
      </c>
      <c r="J9" t="n">
        <v>-1</v>
      </c>
      <c r="K9" t="n">
        <v>-1</v>
      </c>
      <c r="L9" t="n">
        <v>108204</v>
      </c>
      <c r="M9" t="n">
        <v>-1</v>
      </c>
      <c r="N9" t="n">
        <v>-1</v>
      </c>
      <c r="O9" t="n">
        <v>2012</v>
      </c>
      <c r="P9" t="n">
        <v>114</v>
      </c>
      <c r="Q9" t="n">
        <v>44</v>
      </c>
      <c r="R9" t="n">
        <v>8</v>
      </c>
      <c r="S9" t="inlineStr">
        <is>
          <t>f1f6b71-dirty</t>
        </is>
      </c>
      <c r="T9" t="inlineStr">
        <is>
          <t xml:space="preserve">success   </t>
        </is>
      </c>
      <c r="U9" t="n">
        <v>572556</v>
      </c>
      <c r="V9" t="n">
        <v>114</v>
      </c>
      <c r="W9" t="n">
        <v>102</v>
      </c>
      <c r="X9" t="n">
        <v>34434</v>
      </c>
      <c r="Y9" t="n">
        <v>31396</v>
      </c>
      <c r="Z9" t="n">
        <v>1</v>
      </c>
      <c r="AA9" t="n">
        <v>16217</v>
      </c>
      <c r="AB9" t="n">
        <v>2280</v>
      </c>
      <c r="AC9" t="n">
        <v>54</v>
      </c>
      <c r="AD9" t="n">
        <v>54</v>
      </c>
      <c r="AE9" t="n">
        <v>2916</v>
      </c>
      <c r="AF9" t="inlineStr">
        <is>
          <t xml:space="preserve">clb                      </t>
        </is>
      </c>
      <c r="AG9" t="inlineStr">
        <is>
          <t xml:space="preserve">auto       </t>
        </is>
      </c>
      <c r="AH9" t="n">
        <v>74.31999999999999</v>
      </c>
      <c r="AI9" t="n">
        <v>219468</v>
      </c>
      <c r="AJ9" t="n">
        <v>121.55</v>
      </c>
      <c r="AK9" t="n">
        <v>76.745</v>
      </c>
      <c r="AL9" t="n">
        <v>-52375.8</v>
      </c>
      <c r="AM9" t="n">
        <v>-76.745</v>
      </c>
      <c r="AN9" t="n">
        <v>98</v>
      </c>
      <c r="AO9" t="n">
        <v>323107</v>
      </c>
      <c r="AP9" t="n">
        <v>26</v>
      </c>
      <c r="AQ9" t="n">
        <v>170873000</v>
      </c>
      <c r="AR9" t="n">
        <v>135717000</v>
      </c>
      <c r="AS9" t="n">
        <v>18753000</v>
      </c>
      <c r="AT9" t="n">
        <v>6431.07</v>
      </c>
      <c r="AU9" t="n">
        <v>291.86</v>
      </c>
      <c r="AV9" t="n">
        <v>298512</v>
      </c>
      <c r="AW9" t="n">
        <v>22</v>
      </c>
      <c r="AX9" t="n">
        <v>62646</v>
      </c>
      <c r="AY9" t="n">
        <v>240624</v>
      </c>
      <c r="AZ9" t="n">
        <v>64069792</v>
      </c>
      <c r="BA9" t="n">
        <v>20324915</v>
      </c>
      <c r="BB9" t="n">
        <v>85.7024</v>
      </c>
      <c r="BC9" t="n">
        <v>-65874.39999999999</v>
      </c>
      <c r="BD9" t="n">
        <v>-85.7024</v>
      </c>
      <c r="BE9" t="n">
        <v>0</v>
      </c>
      <c r="BF9" t="n">
        <v>0</v>
      </c>
      <c r="BG9" t="n">
        <v>23778200</v>
      </c>
      <c r="BH9" t="n">
        <v>8154.37</v>
      </c>
      <c r="BI9" t="n">
        <v>29.1</v>
      </c>
    </row>
    <row r="10">
      <c r="A10" t="inlineStr">
        <is>
          <t>k6_frac_N10_frac_chain_mem32K_40nm.xml</t>
        </is>
      </c>
      <c r="B10" t="inlineStr">
        <is>
          <t xml:space="preserve">LU32PEEng.v       </t>
        </is>
      </c>
      <c r="C10" t="inlineStr">
        <is>
          <t xml:space="preserve">common       </t>
        </is>
      </c>
      <c r="D10" t="n">
        <v>6486.58</v>
      </c>
      <c r="E10" t="inlineStr">
        <is>
          <t xml:space="preserve">     </t>
        </is>
      </c>
      <c r="F10" t="n">
        <v>27.92</v>
      </c>
      <c r="G10" t="n">
        <v>612260</v>
      </c>
      <c r="H10" t="n">
        <v>99</v>
      </c>
      <c r="I10" t="n">
        <v>1068.53</v>
      </c>
      <c r="J10" t="n">
        <v>-1</v>
      </c>
      <c r="K10" t="n">
        <v>-1</v>
      </c>
      <c r="L10" t="n">
        <v>376464</v>
      </c>
      <c r="M10" t="n">
        <v>-1</v>
      </c>
      <c r="N10" t="n">
        <v>-1</v>
      </c>
      <c r="O10" t="n">
        <v>6840</v>
      </c>
      <c r="P10" t="n">
        <v>114</v>
      </c>
      <c r="Q10" t="n">
        <v>167</v>
      </c>
      <c r="R10" t="n">
        <v>32</v>
      </c>
      <c r="S10" t="inlineStr">
        <is>
          <t>f1f6b71-dirty</t>
        </is>
      </c>
      <c r="T10" t="inlineStr">
        <is>
          <t xml:space="preserve">success   </t>
        </is>
      </c>
      <c r="U10" t="n">
        <v>2150224</v>
      </c>
      <c r="V10" t="n">
        <v>114</v>
      </c>
      <c r="W10" t="n">
        <v>102</v>
      </c>
      <c r="X10" t="n">
        <v>109982</v>
      </c>
      <c r="Y10" t="n">
        <v>101542</v>
      </c>
      <c r="Z10" t="n">
        <v>1</v>
      </c>
      <c r="AA10" t="n">
        <v>51817</v>
      </c>
      <c r="AB10" t="n">
        <v>7255</v>
      </c>
      <c r="AC10" t="n">
        <v>98</v>
      </c>
      <c r="AD10" t="n">
        <v>98</v>
      </c>
      <c r="AE10" t="n">
        <v>9604</v>
      </c>
      <c r="AF10" t="inlineStr">
        <is>
          <t xml:space="preserve">clb                      </t>
        </is>
      </c>
      <c r="AG10" t="inlineStr">
        <is>
          <t xml:space="preserve">auto       </t>
        </is>
      </c>
      <c r="AH10" t="n">
        <v>241.27</v>
      </c>
      <c r="AI10" t="n">
        <v>1004396</v>
      </c>
      <c r="AJ10" t="n">
        <v>794.8</v>
      </c>
      <c r="AK10" t="n">
        <v>65.1052</v>
      </c>
      <c r="AL10" t="n">
        <v>-289151</v>
      </c>
      <c r="AM10" t="n">
        <v>-65.1052</v>
      </c>
      <c r="AN10" t="n">
        <v>142</v>
      </c>
      <c r="AO10" t="n">
        <v>1346196</v>
      </c>
      <c r="AP10" t="n">
        <v>27</v>
      </c>
      <c r="AQ10" t="n">
        <v>591750000</v>
      </c>
      <c r="AR10" t="n">
        <v>472799000</v>
      </c>
      <c r="AS10" t="n">
        <v>87955200</v>
      </c>
      <c r="AT10" t="n">
        <v>9158.18</v>
      </c>
      <c r="AU10" t="n">
        <v>4100.5</v>
      </c>
      <c r="AV10" t="n">
        <v>1277862</v>
      </c>
      <c r="AW10" t="n">
        <v>20</v>
      </c>
      <c r="AX10" t="n">
        <v>192234</v>
      </c>
      <c r="AY10" t="n">
        <v>822690</v>
      </c>
      <c r="AZ10" t="n">
        <v>498841659</v>
      </c>
      <c r="BA10" t="n">
        <v>191442389</v>
      </c>
      <c r="BB10" t="n">
        <v>75.0907</v>
      </c>
      <c r="BC10" t="n">
        <v>-402757</v>
      </c>
      <c r="BD10" t="n">
        <v>-75.0907</v>
      </c>
      <c r="BE10" t="n">
        <v>0</v>
      </c>
      <c r="BF10" t="n">
        <v>0</v>
      </c>
      <c r="BG10" t="n">
        <v>111482000</v>
      </c>
      <c r="BH10" t="n">
        <v>11607.8</v>
      </c>
      <c r="BI10" t="n">
        <v>183.76</v>
      </c>
    </row>
    <row r="11">
      <c r="A11" t="inlineStr">
        <is>
          <t>k6_frac_N10_frac_chain_mem32K_40nm.xml</t>
        </is>
      </c>
      <c r="B11" t="inlineStr">
        <is>
          <t xml:space="preserve">mcml.v            </t>
        </is>
      </c>
      <c r="C11" t="inlineStr">
        <is>
          <t xml:space="preserve">common       </t>
        </is>
      </c>
      <c r="D11" t="n">
        <v>5604.89</v>
      </c>
      <c r="E11" t="inlineStr">
        <is>
          <t xml:space="preserve">     </t>
        </is>
      </c>
      <c r="F11" t="n">
        <v>21.98</v>
      </c>
      <c r="G11" t="n">
        <v>980736</v>
      </c>
      <c r="H11" t="n">
        <v>27</v>
      </c>
      <c r="I11" t="n">
        <v>3553.73</v>
      </c>
      <c r="J11" t="n">
        <v>-1</v>
      </c>
      <c r="K11" t="n">
        <v>-1</v>
      </c>
      <c r="L11" t="n">
        <v>469664</v>
      </c>
      <c r="M11" t="n">
        <v>-1</v>
      </c>
      <c r="N11" t="n">
        <v>-1</v>
      </c>
      <c r="O11" t="n">
        <v>7148</v>
      </c>
      <c r="P11" t="n">
        <v>36</v>
      </c>
      <c r="Q11" t="n">
        <v>159</v>
      </c>
      <c r="R11" t="n">
        <v>27</v>
      </c>
      <c r="S11" t="inlineStr">
        <is>
          <t>f1f6b71-dirty</t>
        </is>
      </c>
      <c r="T11" t="inlineStr">
        <is>
          <t xml:space="preserve">success   </t>
        </is>
      </c>
      <c r="U11" t="n">
        <v>2383664</v>
      </c>
      <c r="V11" t="n">
        <v>36</v>
      </c>
      <c r="W11" t="n">
        <v>33</v>
      </c>
      <c r="X11" t="n">
        <v>189944</v>
      </c>
      <c r="Y11" t="n">
        <v>165809</v>
      </c>
      <c r="Z11" t="n">
        <v>1</v>
      </c>
      <c r="AA11" t="n">
        <v>62429</v>
      </c>
      <c r="AB11" t="n">
        <v>7403</v>
      </c>
      <c r="AC11" t="n">
        <v>100</v>
      </c>
      <c r="AD11" t="n">
        <v>100</v>
      </c>
      <c r="AE11" t="n">
        <v>10000</v>
      </c>
      <c r="AF11" t="inlineStr">
        <is>
          <t xml:space="preserve">clb                      </t>
        </is>
      </c>
      <c r="AG11" t="inlineStr">
        <is>
          <t xml:space="preserve">auto       </t>
        </is>
      </c>
      <c r="AH11" t="n">
        <v>222.51</v>
      </c>
      <c r="AI11" t="n">
        <v>751939</v>
      </c>
      <c r="AJ11" t="n">
        <v>1036.33</v>
      </c>
      <c r="AK11" t="n">
        <v>41.7559</v>
      </c>
      <c r="AL11" t="n">
        <v>-264153</v>
      </c>
      <c r="AM11" t="n">
        <v>-41.7559</v>
      </c>
      <c r="AN11" t="n">
        <v>140</v>
      </c>
      <c r="AO11" t="n">
        <v>1023724</v>
      </c>
      <c r="AP11" t="n">
        <v>27</v>
      </c>
      <c r="AQ11" t="n">
        <v>613558000</v>
      </c>
      <c r="AR11" t="n">
        <v>483033000</v>
      </c>
      <c r="AS11" t="n">
        <v>90040100</v>
      </c>
      <c r="AT11" t="n">
        <v>9004.01</v>
      </c>
      <c r="AU11" t="n">
        <v>633.8200000000001</v>
      </c>
      <c r="AV11" t="n">
        <v>986787</v>
      </c>
      <c r="AW11" t="n">
        <v>20</v>
      </c>
      <c r="AX11" t="n">
        <v>230025</v>
      </c>
      <c r="AY11" t="n">
        <v>577766</v>
      </c>
      <c r="AZ11" t="n">
        <v>141570146</v>
      </c>
      <c r="BA11" t="n">
        <v>40123864</v>
      </c>
      <c r="BB11" t="n">
        <v>44.0827</v>
      </c>
      <c r="BC11" t="n">
        <v>-341406</v>
      </c>
      <c r="BD11" t="n">
        <v>-44.0827</v>
      </c>
      <c r="BE11" t="n">
        <v>0</v>
      </c>
      <c r="BF11" t="n">
        <v>0</v>
      </c>
      <c r="BG11" t="n">
        <v>114581000</v>
      </c>
      <c r="BH11" t="n">
        <v>11458.1</v>
      </c>
      <c r="BI11" t="n">
        <v>53.79</v>
      </c>
    </row>
    <row r="12">
      <c r="A12" t="inlineStr">
        <is>
          <t>k6_frac_N10_frac_chain_mem32K_40nm.xml</t>
        </is>
      </c>
      <c r="B12" t="inlineStr">
        <is>
          <t>mkDelayWorker32B.v</t>
        </is>
      </c>
      <c r="C12" t="inlineStr">
        <is>
          <t xml:space="preserve">common       </t>
        </is>
      </c>
      <c r="D12" t="n">
        <v>36.06</v>
      </c>
      <c r="E12" t="inlineStr">
        <is>
          <t xml:space="preserve">     </t>
        </is>
      </c>
      <c r="F12" t="n">
        <v>0.68</v>
      </c>
      <c r="G12" t="n">
        <v>78304</v>
      </c>
      <c r="H12" t="n">
        <v>5</v>
      </c>
      <c r="I12" t="n">
        <v>8.140000000000001</v>
      </c>
      <c r="J12" t="n">
        <v>-1</v>
      </c>
      <c r="K12" t="n">
        <v>-1</v>
      </c>
      <c r="L12" t="n">
        <v>56308</v>
      </c>
      <c r="M12" t="n">
        <v>-1</v>
      </c>
      <c r="N12" t="n">
        <v>-1</v>
      </c>
      <c r="O12" t="n">
        <v>1193</v>
      </c>
      <c r="P12" t="n">
        <v>506</v>
      </c>
      <c r="Q12" t="n">
        <v>44</v>
      </c>
      <c r="R12" t="n">
        <v>0</v>
      </c>
      <c r="S12" t="inlineStr">
        <is>
          <t>f1f6b71-dirty</t>
        </is>
      </c>
      <c r="T12" t="inlineStr">
        <is>
          <t xml:space="preserve">success   </t>
        </is>
      </c>
      <c r="U12" t="n">
        <v>265372</v>
      </c>
      <c r="V12" t="n">
        <v>506</v>
      </c>
      <c r="W12" t="n">
        <v>553</v>
      </c>
      <c r="X12" t="n">
        <v>3647</v>
      </c>
      <c r="Y12" t="n">
        <v>4145</v>
      </c>
      <c r="Z12" t="n">
        <v>1</v>
      </c>
      <c r="AA12" t="n">
        <v>3236</v>
      </c>
      <c r="AB12" t="n">
        <v>2296</v>
      </c>
      <c r="AC12" t="n">
        <v>50</v>
      </c>
      <c r="AD12" t="n">
        <v>50</v>
      </c>
      <c r="AE12" t="n">
        <v>2500</v>
      </c>
      <c r="AF12" t="inlineStr">
        <is>
          <t xml:space="preserve">memory                   </t>
        </is>
      </c>
      <c r="AG12" t="inlineStr">
        <is>
          <t xml:space="preserve">auto       </t>
        </is>
      </c>
      <c r="AH12" t="n">
        <v>2.76</v>
      </c>
      <c r="AI12" t="n">
        <v>12684</v>
      </c>
      <c r="AJ12" t="n">
        <v>11.46</v>
      </c>
      <c r="AK12" t="n">
        <v>6.07294</v>
      </c>
      <c r="AL12" t="n">
        <v>-1527.54</v>
      </c>
      <c r="AM12" t="n">
        <v>-6.07294</v>
      </c>
      <c r="AN12" t="n">
        <v>38</v>
      </c>
      <c r="AO12" t="n">
        <v>18968</v>
      </c>
      <c r="AP12" t="n">
        <v>16</v>
      </c>
      <c r="AQ12" t="n">
        <v>147946000</v>
      </c>
      <c r="AR12" t="n">
        <v>88409100</v>
      </c>
      <c r="AS12" t="n">
        <v>6865790</v>
      </c>
      <c r="AT12" t="n">
        <v>2746.32</v>
      </c>
      <c r="AU12" t="n">
        <v>7.43</v>
      </c>
      <c r="AV12" t="n">
        <v>18139</v>
      </c>
      <c r="AW12" t="n">
        <v>15</v>
      </c>
      <c r="AX12" t="n">
        <v>3347</v>
      </c>
      <c r="AY12" t="n">
        <v>3868</v>
      </c>
      <c r="AZ12" t="n">
        <v>4271273</v>
      </c>
      <c r="BA12" t="n">
        <v>1464585</v>
      </c>
      <c r="BB12" t="n">
        <v>6.58933</v>
      </c>
      <c r="BC12" t="n">
        <v>-1833.14</v>
      </c>
      <c r="BD12" t="n">
        <v>-6.58933</v>
      </c>
      <c r="BE12" t="n">
        <v>0</v>
      </c>
      <c r="BF12" t="n">
        <v>0</v>
      </c>
      <c r="BG12" t="n">
        <v>8691020</v>
      </c>
      <c r="BH12" t="n">
        <v>3476.41</v>
      </c>
      <c r="BI12" t="n">
        <v>1.33</v>
      </c>
    </row>
    <row r="13">
      <c r="A13" t="inlineStr">
        <is>
          <t>k6_frac_N10_frac_chain_mem32K_40nm.xml</t>
        </is>
      </c>
      <c r="B13" t="inlineStr">
        <is>
          <t xml:space="preserve">mkPktMerge.v      </t>
        </is>
      </c>
      <c r="C13" t="inlineStr">
        <is>
          <t xml:space="preserve">common       </t>
        </is>
      </c>
      <c r="D13" t="n">
        <v>17.4</v>
      </c>
      <c r="E13" t="inlineStr">
        <is>
          <t xml:space="preserve">     </t>
        </is>
      </c>
      <c r="F13" t="n">
        <v>0.11</v>
      </c>
      <c r="G13" t="n">
        <v>16860</v>
      </c>
      <c r="H13" t="n">
        <v>2</v>
      </c>
      <c r="I13" t="n">
        <v>0.13</v>
      </c>
      <c r="J13" t="n">
        <v>-1</v>
      </c>
      <c r="K13" t="n">
        <v>-1</v>
      </c>
      <c r="L13" t="n">
        <v>37620</v>
      </c>
      <c r="M13" t="n">
        <v>-1</v>
      </c>
      <c r="N13" t="n">
        <v>-1</v>
      </c>
      <c r="O13" t="n">
        <v>29</v>
      </c>
      <c r="P13" t="n">
        <v>311</v>
      </c>
      <c r="Q13" t="n">
        <v>15</v>
      </c>
      <c r="R13" t="n">
        <v>0</v>
      </c>
      <c r="S13" t="inlineStr">
        <is>
          <t>f1f6b71-dirty</t>
        </is>
      </c>
      <c r="T13" t="inlineStr">
        <is>
          <t xml:space="preserve">success   </t>
        </is>
      </c>
      <c r="U13" t="n">
        <v>53328</v>
      </c>
      <c r="V13" t="n">
        <v>311</v>
      </c>
      <c r="W13" t="n">
        <v>156</v>
      </c>
      <c r="X13" t="n">
        <v>1019</v>
      </c>
      <c r="Y13" t="n">
        <v>1160</v>
      </c>
      <c r="Z13" t="n">
        <v>1</v>
      </c>
      <c r="AA13" t="n">
        <v>959</v>
      </c>
      <c r="AB13" t="n">
        <v>511</v>
      </c>
      <c r="AC13" t="n">
        <v>28</v>
      </c>
      <c r="AD13" t="n">
        <v>28</v>
      </c>
      <c r="AE13" t="n">
        <v>784</v>
      </c>
      <c r="AF13" t="inlineStr">
        <is>
          <t xml:space="preserve">memory                   </t>
        </is>
      </c>
      <c r="AG13" t="inlineStr">
        <is>
          <t xml:space="preserve">auto       </t>
        </is>
      </c>
      <c r="AH13" t="n">
        <v>0.55</v>
      </c>
      <c r="AI13" t="n">
        <v>7884</v>
      </c>
      <c r="AJ13" t="n">
        <v>1.8</v>
      </c>
      <c r="AK13" t="n">
        <v>3.92842</v>
      </c>
      <c r="AL13" t="n">
        <v>-4209.93</v>
      </c>
      <c r="AM13" t="n">
        <v>-3.92842</v>
      </c>
      <c r="AN13" t="n">
        <v>38</v>
      </c>
      <c r="AO13" t="n">
        <v>14461</v>
      </c>
      <c r="AP13" t="n">
        <v>28</v>
      </c>
      <c r="AQ13" t="n">
        <v>42519800</v>
      </c>
      <c r="AR13" t="n">
        <v>9782930</v>
      </c>
      <c r="AS13" t="n">
        <v>2039410</v>
      </c>
      <c r="AT13" t="n">
        <v>2601.29</v>
      </c>
      <c r="AU13" t="n">
        <v>12.78</v>
      </c>
      <c r="AV13" t="n">
        <v>13060</v>
      </c>
      <c r="AW13" t="n">
        <v>15</v>
      </c>
      <c r="AX13" t="n">
        <v>2864</v>
      </c>
      <c r="AY13" t="n">
        <v>3236</v>
      </c>
      <c r="AZ13" t="n">
        <v>3858089</v>
      </c>
      <c r="BA13" t="n">
        <v>1433026</v>
      </c>
      <c r="BB13" t="n">
        <v>4.18967</v>
      </c>
      <c r="BC13" t="n">
        <v>-4927.74</v>
      </c>
      <c r="BD13" t="n">
        <v>-4.18967</v>
      </c>
      <c r="BE13" t="n">
        <v>-0.00135869</v>
      </c>
      <c r="BF13" t="n">
        <v>-0.00135869</v>
      </c>
      <c r="BG13" t="n">
        <v>2585630</v>
      </c>
      <c r="BH13" t="n">
        <v>3298</v>
      </c>
      <c r="BI13" t="n">
        <v>0.76</v>
      </c>
    </row>
    <row r="14">
      <c r="A14" t="inlineStr">
        <is>
          <t>k6_frac_N10_frac_chain_mem32K_40nm.xml</t>
        </is>
      </c>
      <c r="B14" t="inlineStr">
        <is>
          <t xml:space="preserve">mkSMAdapter4B.v   </t>
        </is>
      </c>
      <c r="C14" t="inlineStr">
        <is>
          <t xml:space="preserve">common       </t>
        </is>
      </c>
      <c r="D14" t="n">
        <v>19.68</v>
      </c>
      <c r="E14" t="inlineStr">
        <is>
          <t xml:space="preserve">     </t>
        </is>
      </c>
      <c r="F14" t="n">
        <v>0.25</v>
      </c>
      <c r="G14" t="n">
        <v>30336</v>
      </c>
      <c r="H14" t="n">
        <v>4</v>
      </c>
      <c r="I14" t="n">
        <v>1.72</v>
      </c>
      <c r="J14" t="n">
        <v>-1</v>
      </c>
      <c r="K14" t="n">
        <v>-1</v>
      </c>
      <c r="L14" t="n">
        <v>41004</v>
      </c>
      <c r="M14" t="n">
        <v>-1</v>
      </c>
      <c r="N14" t="n">
        <v>-1</v>
      </c>
      <c r="O14" t="n">
        <v>194</v>
      </c>
      <c r="P14" t="n">
        <v>193</v>
      </c>
      <c r="Q14" t="n">
        <v>5</v>
      </c>
      <c r="R14" t="n">
        <v>0</v>
      </c>
      <c r="S14" t="inlineStr">
        <is>
          <t>f1f6b71-dirty</t>
        </is>
      </c>
      <c r="T14" t="inlineStr">
        <is>
          <t xml:space="preserve">success   </t>
        </is>
      </c>
      <c r="U14" t="n">
        <v>53848</v>
      </c>
      <c r="V14" t="n">
        <v>193</v>
      </c>
      <c r="W14" t="n">
        <v>205</v>
      </c>
      <c r="X14" t="n">
        <v>2926</v>
      </c>
      <c r="Y14" t="n">
        <v>2852</v>
      </c>
      <c r="Z14" t="n">
        <v>1</v>
      </c>
      <c r="AA14" t="n">
        <v>1496</v>
      </c>
      <c r="AB14" t="n">
        <v>597</v>
      </c>
      <c r="AC14" t="n">
        <v>20</v>
      </c>
      <c r="AD14" t="n">
        <v>20</v>
      </c>
      <c r="AE14" t="n">
        <v>400</v>
      </c>
      <c r="AF14" t="inlineStr">
        <is>
          <t xml:space="preserve">memory                   </t>
        </is>
      </c>
      <c r="AG14" t="inlineStr">
        <is>
          <t xml:space="preserve">auto       </t>
        </is>
      </c>
      <c r="AH14" t="n">
        <v>3.31</v>
      </c>
      <c r="AI14" t="n">
        <v>11742</v>
      </c>
      <c r="AJ14" t="n">
        <v>3.06</v>
      </c>
      <c r="AK14" t="n">
        <v>4.6894</v>
      </c>
      <c r="AL14" t="n">
        <v>-2538.27</v>
      </c>
      <c r="AM14" t="n">
        <v>-4.6894</v>
      </c>
      <c r="AN14" t="n">
        <v>56</v>
      </c>
      <c r="AO14" t="n">
        <v>21232</v>
      </c>
      <c r="AP14" t="n">
        <v>23</v>
      </c>
      <c r="AQ14" t="n">
        <v>20711200</v>
      </c>
      <c r="AR14" t="n">
        <v>13195400</v>
      </c>
      <c r="AS14" t="n">
        <v>1416610</v>
      </c>
      <c r="AT14" t="n">
        <v>3541.53</v>
      </c>
      <c r="AU14" t="n">
        <v>9.18</v>
      </c>
      <c r="AV14" t="n">
        <v>18394</v>
      </c>
      <c r="AW14" t="n">
        <v>19</v>
      </c>
      <c r="AX14" t="n">
        <v>5199</v>
      </c>
      <c r="AY14" t="n">
        <v>12964</v>
      </c>
      <c r="AZ14" t="n">
        <v>1235051</v>
      </c>
      <c r="BA14" t="n">
        <v>317928</v>
      </c>
      <c r="BB14" t="n">
        <v>5.18901</v>
      </c>
      <c r="BC14" t="n">
        <v>-2968.07</v>
      </c>
      <c r="BD14" t="n">
        <v>-5.18901</v>
      </c>
      <c r="BE14" t="n">
        <v>0</v>
      </c>
      <c r="BF14" t="n">
        <v>0</v>
      </c>
      <c r="BG14" t="n">
        <v>1808580</v>
      </c>
      <c r="BH14" t="n">
        <v>4521.44</v>
      </c>
      <c r="BI14" t="n">
        <v>0.5600000000000001</v>
      </c>
    </row>
    <row r="15">
      <c r="A15" t="inlineStr">
        <is>
          <t>k6_frac_N10_frac_chain_mem32K_40nm.xml</t>
        </is>
      </c>
      <c r="B15" t="inlineStr">
        <is>
          <t xml:space="preserve">or1200.v          </t>
        </is>
      </c>
      <c r="C15" t="inlineStr">
        <is>
          <t xml:space="preserve">common       </t>
        </is>
      </c>
      <c r="D15" t="n">
        <v>53.88</v>
      </c>
      <c r="E15" t="inlineStr">
        <is>
          <t xml:space="preserve">     </t>
        </is>
      </c>
      <c r="F15" t="n">
        <v>0.32</v>
      </c>
      <c r="G15" t="n">
        <v>33228</v>
      </c>
      <c r="H15" t="n">
        <v>8</v>
      </c>
      <c r="I15" t="n">
        <v>4.67</v>
      </c>
      <c r="J15" t="n">
        <v>-1</v>
      </c>
      <c r="K15" t="n">
        <v>-1</v>
      </c>
      <c r="L15" t="n">
        <v>45284</v>
      </c>
      <c r="M15" t="n">
        <v>-1</v>
      </c>
      <c r="N15" t="n">
        <v>-1</v>
      </c>
      <c r="O15" t="n">
        <v>243</v>
      </c>
      <c r="P15" t="n">
        <v>385</v>
      </c>
      <c r="Q15" t="n">
        <v>2</v>
      </c>
      <c r="R15" t="n">
        <v>1</v>
      </c>
      <c r="S15" t="inlineStr">
        <is>
          <t>f1f6b71-dirty</t>
        </is>
      </c>
      <c r="T15" t="inlineStr">
        <is>
          <t xml:space="preserve">success   </t>
        </is>
      </c>
      <c r="U15" t="n">
        <v>94992</v>
      </c>
      <c r="V15" t="n">
        <v>385</v>
      </c>
      <c r="W15" t="n">
        <v>394</v>
      </c>
      <c r="X15" t="n">
        <v>4666</v>
      </c>
      <c r="Y15" t="n">
        <v>4530</v>
      </c>
      <c r="Z15" t="n">
        <v>1</v>
      </c>
      <c r="AA15" t="n">
        <v>2475</v>
      </c>
      <c r="AB15" t="n">
        <v>1025</v>
      </c>
      <c r="AC15" t="n">
        <v>27</v>
      </c>
      <c r="AD15" t="n">
        <v>27</v>
      </c>
      <c r="AE15" t="n">
        <v>729</v>
      </c>
      <c r="AF15" t="inlineStr">
        <is>
          <t xml:space="preserve">io                       </t>
        </is>
      </c>
      <c r="AG15" t="inlineStr">
        <is>
          <t xml:space="preserve">auto       </t>
        </is>
      </c>
      <c r="AH15" t="n">
        <v>7.04</v>
      </c>
      <c r="AI15" t="n">
        <v>30118</v>
      </c>
      <c r="AJ15" t="n">
        <v>7.89</v>
      </c>
      <c r="AK15" t="n">
        <v>7.92353</v>
      </c>
      <c r="AL15" t="n">
        <v>-8840.6</v>
      </c>
      <c r="AM15" t="n">
        <v>-7.92353</v>
      </c>
      <c r="AN15" t="n">
        <v>98</v>
      </c>
      <c r="AO15" t="n">
        <v>45114</v>
      </c>
      <c r="AP15" t="n">
        <v>25</v>
      </c>
      <c r="AQ15" t="n">
        <v>39303800</v>
      </c>
      <c r="AR15" t="n">
        <v>14588200</v>
      </c>
      <c r="AS15" t="n">
        <v>4481190</v>
      </c>
      <c r="AT15" t="n">
        <v>6147.03</v>
      </c>
      <c r="AU15" t="n">
        <v>29.51</v>
      </c>
      <c r="AV15" t="n">
        <v>43070</v>
      </c>
      <c r="AW15" t="n">
        <v>20</v>
      </c>
      <c r="AX15" t="n">
        <v>9296</v>
      </c>
      <c r="AY15" t="n">
        <v>31129</v>
      </c>
      <c r="AZ15" t="n">
        <v>3630807</v>
      </c>
      <c r="BA15" t="n">
        <v>874196</v>
      </c>
      <c r="BB15" t="n">
        <v>8.907580000000001</v>
      </c>
      <c r="BC15" t="n">
        <v>-9881.290000000001</v>
      </c>
      <c r="BD15" t="n">
        <v>-8.907580000000001</v>
      </c>
      <c r="BE15" t="n">
        <v>0</v>
      </c>
      <c r="BF15" t="n">
        <v>0</v>
      </c>
      <c r="BG15" t="n">
        <v>5684480</v>
      </c>
      <c r="BH15" t="n">
        <v>7797.64</v>
      </c>
      <c r="BI15" t="n">
        <v>1.49</v>
      </c>
    </row>
    <row r="16">
      <c r="A16" t="inlineStr">
        <is>
          <t>k6_frac_N10_frac_chain_mem32K_40nm.xml</t>
        </is>
      </c>
      <c r="B16" t="inlineStr">
        <is>
          <t xml:space="preserve">raygentop.v       </t>
        </is>
      </c>
      <c r="C16" t="inlineStr">
        <is>
          <t xml:space="preserve">common       </t>
        </is>
      </c>
      <c r="D16" t="n">
        <v>14.95</v>
      </c>
      <c r="E16" t="inlineStr">
        <is>
          <t xml:space="preserve">     </t>
        </is>
      </c>
      <c r="F16" t="n">
        <v>0.22</v>
      </c>
      <c r="G16" t="n">
        <v>26084</v>
      </c>
      <c r="H16" t="n">
        <v>3</v>
      </c>
      <c r="I16" t="n">
        <v>1.06</v>
      </c>
      <c r="J16" t="n">
        <v>-1</v>
      </c>
      <c r="K16" t="n">
        <v>-1</v>
      </c>
      <c r="L16" t="n">
        <v>43680</v>
      </c>
      <c r="M16" t="n">
        <v>-1</v>
      </c>
      <c r="N16" t="n">
        <v>-1</v>
      </c>
      <c r="O16" t="n">
        <v>112</v>
      </c>
      <c r="P16" t="n">
        <v>214</v>
      </c>
      <c r="Q16" t="n">
        <v>0</v>
      </c>
      <c r="R16" t="n">
        <v>8</v>
      </c>
      <c r="S16" t="inlineStr">
        <is>
          <t>f1f6b71-dirty</t>
        </is>
      </c>
      <c r="T16" t="inlineStr">
        <is>
          <t xml:space="preserve">success   </t>
        </is>
      </c>
      <c r="U16" t="n">
        <v>51084</v>
      </c>
      <c r="V16" t="n">
        <v>214</v>
      </c>
      <c r="W16" t="n">
        <v>305</v>
      </c>
      <c r="X16" t="n">
        <v>3028</v>
      </c>
      <c r="Y16" t="n">
        <v>2934</v>
      </c>
      <c r="Z16" t="n">
        <v>1</v>
      </c>
      <c r="AA16" t="n">
        <v>1515</v>
      </c>
      <c r="AB16" t="n">
        <v>639</v>
      </c>
      <c r="AC16" t="n">
        <v>19</v>
      </c>
      <c r="AD16" t="n">
        <v>19</v>
      </c>
      <c r="AE16" t="n">
        <v>361</v>
      </c>
      <c r="AF16" t="inlineStr">
        <is>
          <t xml:space="preserve">io                       </t>
        </is>
      </c>
      <c r="AG16" t="inlineStr">
        <is>
          <t xml:space="preserve">auto       </t>
        </is>
      </c>
      <c r="AH16" t="n">
        <v>1.89</v>
      </c>
      <c r="AI16" t="n">
        <v>11289</v>
      </c>
      <c r="AJ16" t="n">
        <v>2.51</v>
      </c>
      <c r="AK16" t="n">
        <v>4.10581</v>
      </c>
      <c r="AL16" t="n">
        <v>-2501.61</v>
      </c>
      <c r="AM16" t="n">
        <v>-4.10581</v>
      </c>
      <c r="AN16" t="n">
        <v>56</v>
      </c>
      <c r="AO16" t="n">
        <v>24739</v>
      </c>
      <c r="AP16" t="n">
        <v>47</v>
      </c>
      <c r="AQ16" t="n">
        <v>17270600</v>
      </c>
      <c r="AR16" t="n">
        <v>9204130</v>
      </c>
      <c r="AS16" t="n">
        <v>1278790</v>
      </c>
      <c r="AT16" t="n">
        <v>3542.35</v>
      </c>
      <c r="AU16" t="n">
        <v>6.77</v>
      </c>
      <c r="AV16" t="n">
        <v>20850</v>
      </c>
      <c r="AW16" t="n">
        <v>22</v>
      </c>
      <c r="AX16" t="n">
        <v>6561</v>
      </c>
      <c r="AY16" t="n">
        <v>13945</v>
      </c>
      <c r="AZ16" t="n">
        <v>4862696</v>
      </c>
      <c r="BA16" t="n">
        <v>1400185</v>
      </c>
      <c r="BB16" t="n">
        <v>4.74533</v>
      </c>
      <c r="BC16" t="n">
        <v>-2972.22</v>
      </c>
      <c r="BD16" t="n">
        <v>-4.74533</v>
      </c>
      <c r="BE16" t="n">
        <v>0</v>
      </c>
      <c r="BF16" t="n">
        <v>0</v>
      </c>
      <c r="BG16" t="n">
        <v>1632340</v>
      </c>
      <c r="BH16" t="n">
        <v>4521.7</v>
      </c>
      <c r="BI16" t="n">
        <v>0.99</v>
      </c>
    </row>
    <row r="17">
      <c r="A17" t="inlineStr">
        <is>
          <t>k6_frac_N10_frac_chain_mem32K_40nm.xml</t>
        </is>
      </c>
      <c r="B17" t="inlineStr">
        <is>
          <t xml:space="preserve">sha.v             </t>
        </is>
      </c>
      <c r="C17" t="inlineStr">
        <is>
          <t xml:space="preserve">common       </t>
        </is>
      </c>
      <c r="D17" t="n">
        <v>312.84</v>
      </c>
      <c r="E17" t="inlineStr">
        <is>
          <t xml:space="preserve">     </t>
        </is>
      </c>
      <c r="F17" t="n">
        <v>0.66</v>
      </c>
      <c r="G17" t="n">
        <v>37004</v>
      </c>
      <c r="H17" t="n">
        <v>4</v>
      </c>
      <c r="I17" t="n">
        <v>297.29</v>
      </c>
      <c r="J17" t="n">
        <v>-1</v>
      </c>
      <c r="K17" t="n">
        <v>-1</v>
      </c>
      <c r="L17" t="n">
        <v>100036</v>
      </c>
      <c r="M17" t="n">
        <v>-1</v>
      </c>
      <c r="N17" t="n">
        <v>-1</v>
      </c>
      <c r="O17" t="n">
        <v>164</v>
      </c>
      <c r="P17" t="n">
        <v>38</v>
      </c>
      <c r="Q17" t="n">
        <v>0</v>
      </c>
      <c r="R17" t="n">
        <v>0</v>
      </c>
      <c r="S17" t="inlineStr">
        <is>
          <t>f1f6b71-dirty</t>
        </is>
      </c>
      <c r="T17" t="inlineStr">
        <is>
          <t xml:space="preserve">success   </t>
        </is>
      </c>
      <c r="U17" t="n">
        <v>55704</v>
      </c>
      <c r="V17" t="n">
        <v>38</v>
      </c>
      <c r="W17" t="n">
        <v>36</v>
      </c>
      <c r="X17" t="n">
        <v>3275</v>
      </c>
      <c r="Y17" t="n">
        <v>3024</v>
      </c>
      <c r="Z17" t="n">
        <v>1</v>
      </c>
      <c r="AA17" t="n">
        <v>1235</v>
      </c>
      <c r="AB17" t="n">
        <v>238</v>
      </c>
      <c r="AC17" t="n">
        <v>17</v>
      </c>
      <c r="AD17" t="n">
        <v>17</v>
      </c>
      <c r="AE17" t="n">
        <v>289</v>
      </c>
      <c r="AF17" t="inlineStr">
        <is>
          <t xml:space="preserve">clb                      </t>
        </is>
      </c>
      <c r="AG17" t="inlineStr">
        <is>
          <t xml:space="preserve">auto       </t>
        </is>
      </c>
      <c r="AH17" t="n">
        <v>3.37</v>
      </c>
      <c r="AI17" t="n">
        <v>11296</v>
      </c>
      <c r="AJ17" t="n">
        <v>2.2</v>
      </c>
      <c r="AK17" t="n">
        <v>8.54618</v>
      </c>
      <c r="AL17" t="n">
        <v>-2460.5</v>
      </c>
      <c r="AM17" t="n">
        <v>-8.54618</v>
      </c>
      <c r="AN17" t="n">
        <v>78</v>
      </c>
      <c r="AO17" t="n">
        <v>16038</v>
      </c>
      <c r="AP17" t="n">
        <v>24</v>
      </c>
      <c r="AQ17" t="n">
        <v>13460500</v>
      </c>
      <c r="AR17" t="n">
        <v>8838620</v>
      </c>
      <c r="AS17" t="n">
        <v>1345720</v>
      </c>
      <c r="AT17" t="n">
        <v>4656.47</v>
      </c>
      <c r="AU17" t="n">
        <v>6.32</v>
      </c>
      <c r="AV17" t="n">
        <v>15388</v>
      </c>
      <c r="AW17" t="n">
        <v>21</v>
      </c>
      <c r="AX17" t="n">
        <v>4297</v>
      </c>
      <c r="AY17" t="n">
        <v>11616</v>
      </c>
      <c r="AZ17" t="n">
        <v>504491</v>
      </c>
      <c r="BA17" t="n">
        <v>93636</v>
      </c>
      <c r="BB17" t="n">
        <v>9.7272</v>
      </c>
      <c r="BC17" t="n">
        <v>-2979.26</v>
      </c>
      <c r="BD17" t="n">
        <v>-9.7272</v>
      </c>
      <c r="BE17" t="n">
        <v>0</v>
      </c>
      <c r="BF17" t="n">
        <v>0</v>
      </c>
      <c r="BG17" t="n">
        <v>1705100</v>
      </c>
      <c r="BH17" t="n">
        <v>5900</v>
      </c>
      <c r="BI17" t="n">
        <v>0.48</v>
      </c>
    </row>
    <row r="18">
      <c r="A18" t="inlineStr">
        <is>
          <t>k6_frac_N10_frac_chain_mem32K_40nm.xml</t>
        </is>
      </c>
      <c r="B18" t="inlineStr">
        <is>
          <t xml:space="preserve">spree.v           </t>
        </is>
      </c>
      <c r="C18" t="inlineStr">
        <is>
          <t xml:space="preserve">common       </t>
        </is>
      </c>
      <c r="D18" t="n">
        <v>8.539999999999999</v>
      </c>
      <c r="E18" t="inlineStr">
        <is>
          <t xml:space="preserve">     </t>
        </is>
      </c>
      <c r="F18" t="n">
        <v>0.13</v>
      </c>
      <c r="G18" t="n">
        <v>18144</v>
      </c>
      <c r="H18" t="n">
        <v>15</v>
      </c>
      <c r="I18" t="n">
        <v>0.63</v>
      </c>
      <c r="J18" t="n">
        <v>-1</v>
      </c>
      <c r="K18" t="n">
        <v>-1</v>
      </c>
      <c r="L18" t="n">
        <v>38424</v>
      </c>
      <c r="M18" t="n">
        <v>-1</v>
      </c>
      <c r="N18" t="n">
        <v>-1</v>
      </c>
      <c r="O18" t="n">
        <v>64</v>
      </c>
      <c r="P18" t="n">
        <v>45</v>
      </c>
      <c r="Q18" t="n">
        <v>3</v>
      </c>
      <c r="R18" t="n">
        <v>1</v>
      </c>
      <c r="S18" t="inlineStr">
        <is>
          <t>f1f6b71-dirty</t>
        </is>
      </c>
      <c r="T18" t="inlineStr">
        <is>
          <t xml:space="preserve">success   </t>
        </is>
      </c>
      <c r="U18" t="n">
        <v>34256</v>
      </c>
      <c r="V18" t="n">
        <v>45</v>
      </c>
      <c r="W18" t="n">
        <v>32</v>
      </c>
      <c r="X18" t="n">
        <v>1272</v>
      </c>
      <c r="Y18" t="n">
        <v>1229</v>
      </c>
      <c r="Z18" t="n">
        <v>1</v>
      </c>
      <c r="AA18" t="n">
        <v>845</v>
      </c>
      <c r="AB18" t="n">
        <v>145</v>
      </c>
      <c r="AC18" t="n">
        <v>14</v>
      </c>
      <c r="AD18" t="n">
        <v>14</v>
      </c>
      <c r="AE18" t="n">
        <v>196</v>
      </c>
      <c r="AF18" t="inlineStr">
        <is>
          <t xml:space="preserve">memory                   </t>
        </is>
      </c>
      <c r="AG18" t="inlineStr">
        <is>
          <t xml:space="preserve">auto       </t>
        </is>
      </c>
      <c r="AH18" t="n">
        <v>2.03</v>
      </c>
      <c r="AI18" t="n">
        <v>6799</v>
      </c>
      <c r="AJ18" t="n">
        <v>1.02</v>
      </c>
      <c r="AK18" t="n">
        <v>9.499029999999999</v>
      </c>
      <c r="AL18" t="n">
        <v>-6270.84</v>
      </c>
      <c r="AM18" t="n">
        <v>-9.499029999999999</v>
      </c>
      <c r="AN18" t="n">
        <v>60</v>
      </c>
      <c r="AO18" t="n">
        <v>13926</v>
      </c>
      <c r="AP18" t="n">
        <v>36</v>
      </c>
      <c r="AQ18" t="n">
        <v>9200550</v>
      </c>
      <c r="AR18" t="n">
        <v>5489220</v>
      </c>
      <c r="AS18" t="n">
        <v>710723</v>
      </c>
      <c r="AT18" t="n">
        <v>3626.14</v>
      </c>
      <c r="AU18" t="n">
        <v>3.25</v>
      </c>
      <c r="AV18" t="n">
        <v>11481</v>
      </c>
      <c r="AW18" t="n">
        <v>13</v>
      </c>
      <c r="AX18" t="n">
        <v>3595</v>
      </c>
      <c r="AY18" t="n">
        <v>9413</v>
      </c>
      <c r="AZ18" t="n">
        <v>2209138</v>
      </c>
      <c r="BA18" t="n">
        <v>681214</v>
      </c>
      <c r="BB18" t="n">
        <v>10.8751</v>
      </c>
      <c r="BC18" t="n">
        <v>-7379.07</v>
      </c>
      <c r="BD18" t="n">
        <v>-10.8751</v>
      </c>
      <c r="BE18" t="n">
        <v>0</v>
      </c>
      <c r="BF18" t="n">
        <v>0</v>
      </c>
      <c r="BG18" t="n">
        <v>894373</v>
      </c>
      <c r="BH18" t="n">
        <v>4563.13</v>
      </c>
      <c r="BI18" t="n">
        <v>0.44</v>
      </c>
    </row>
    <row r="19">
      <c r="A19" t="inlineStr">
        <is>
          <t>k6_frac_N10_frac_chain_mem32K_40nm.xml</t>
        </is>
      </c>
      <c r="B19" t="inlineStr">
        <is>
          <t xml:space="preserve">stereovision0.v   </t>
        </is>
      </c>
      <c r="C19" t="inlineStr">
        <is>
          <t xml:space="preserve">common       </t>
        </is>
      </c>
      <c r="D19" t="n">
        <v>70.23</v>
      </c>
      <c r="E19" t="inlineStr">
        <is>
          <t xml:space="preserve">     </t>
        </is>
      </c>
      <c r="F19" t="n">
        <v>1.06</v>
      </c>
      <c r="G19" t="n">
        <v>94008</v>
      </c>
      <c r="H19" t="n">
        <v>5</v>
      </c>
      <c r="I19" t="n">
        <v>11.1</v>
      </c>
      <c r="J19" t="n">
        <v>-1</v>
      </c>
      <c r="K19" t="n">
        <v>-1</v>
      </c>
      <c r="L19" t="n">
        <v>71956</v>
      </c>
      <c r="M19" t="n">
        <v>-1</v>
      </c>
      <c r="N19" t="n">
        <v>-1</v>
      </c>
      <c r="O19" t="n">
        <v>699</v>
      </c>
      <c r="P19" t="n">
        <v>157</v>
      </c>
      <c r="Q19" t="n">
        <v>0</v>
      </c>
      <c r="R19" t="n">
        <v>0</v>
      </c>
      <c r="S19" t="inlineStr">
        <is>
          <t>f1f6b71-dirty</t>
        </is>
      </c>
      <c r="T19" t="inlineStr">
        <is>
          <t xml:space="preserve">success   </t>
        </is>
      </c>
      <c r="U19" t="n">
        <v>219456</v>
      </c>
      <c r="V19" t="n">
        <v>157</v>
      </c>
      <c r="W19" t="n">
        <v>197</v>
      </c>
      <c r="X19" t="n">
        <v>23848</v>
      </c>
      <c r="Y19" t="n">
        <v>21801</v>
      </c>
      <c r="Z19" t="n">
        <v>1</v>
      </c>
      <c r="AA19" t="n">
        <v>6686</v>
      </c>
      <c r="AB19" t="n">
        <v>1053</v>
      </c>
      <c r="AC19" t="n">
        <v>33</v>
      </c>
      <c r="AD19" t="n">
        <v>33</v>
      </c>
      <c r="AE19" t="n">
        <v>1089</v>
      </c>
      <c r="AF19" t="inlineStr">
        <is>
          <t xml:space="preserve">clb                      </t>
        </is>
      </c>
      <c r="AG19" t="inlineStr">
        <is>
          <t xml:space="preserve">auto       </t>
        </is>
      </c>
      <c r="AH19" t="n">
        <v>7.87</v>
      </c>
      <c r="AI19" t="n">
        <v>41847</v>
      </c>
      <c r="AJ19" t="n">
        <v>15.3</v>
      </c>
      <c r="AK19" t="n">
        <v>3.04458</v>
      </c>
      <c r="AL19" t="n">
        <v>-13395.6</v>
      </c>
      <c r="AM19" t="n">
        <v>-3.04458</v>
      </c>
      <c r="AN19" t="n">
        <v>56</v>
      </c>
      <c r="AO19" t="n">
        <v>64949</v>
      </c>
      <c r="AP19" t="n">
        <v>38</v>
      </c>
      <c r="AQ19" t="n">
        <v>60475000</v>
      </c>
      <c r="AR19" t="n">
        <v>37672100</v>
      </c>
      <c r="AS19" t="n">
        <v>4092770</v>
      </c>
      <c r="AT19" t="n">
        <v>3758.28</v>
      </c>
      <c r="AU19" t="n">
        <v>25.26</v>
      </c>
      <c r="AV19" t="n">
        <v>58964</v>
      </c>
      <c r="AW19" t="n">
        <v>14</v>
      </c>
      <c r="AX19" t="n">
        <v>18196</v>
      </c>
      <c r="AY19" t="n">
        <v>28043</v>
      </c>
      <c r="AZ19" t="n">
        <v>1335034</v>
      </c>
      <c r="BA19" t="n">
        <v>257167</v>
      </c>
      <c r="BB19" t="n">
        <v>3.73642</v>
      </c>
      <c r="BC19" t="n">
        <v>-16345.9</v>
      </c>
      <c r="BD19" t="n">
        <v>-3.73642</v>
      </c>
      <c r="BE19" t="n">
        <v>0</v>
      </c>
      <c r="BF19" t="n">
        <v>0</v>
      </c>
      <c r="BG19" t="n">
        <v>5219840</v>
      </c>
      <c r="BH19" t="n">
        <v>4793.24</v>
      </c>
      <c r="BI19" t="n">
        <v>1.9</v>
      </c>
    </row>
    <row r="20">
      <c r="A20" t="inlineStr">
        <is>
          <t>k6_frac_N10_frac_chain_mem32K_40nm.xml</t>
        </is>
      </c>
      <c r="B20" t="inlineStr">
        <is>
          <t xml:space="preserve">stereovision1.v   </t>
        </is>
      </c>
      <c r="C20" t="inlineStr">
        <is>
          <t xml:space="preserve">common       </t>
        </is>
      </c>
      <c r="D20" t="n">
        <v>206.96</v>
      </c>
      <c r="E20" t="inlineStr">
        <is>
          <t xml:space="preserve">     </t>
        </is>
      </c>
      <c r="F20" t="n">
        <v>1.17</v>
      </c>
      <c r="G20" t="n">
        <v>87820</v>
      </c>
      <c r="H20" t="n">
        <v>3</v>
      </c>
      <c r="I20" t="n">
        <v>54.19</v>
      </c>
      <c r="J20" t="n">
        <v>-1</v>
      </c>
      <c r="K20" t="n">
        <v>-1</v>
      </c>
      <c r="L20" t="n">
        <v>91040</v>
      </c>
      <c r="M20" t="n">
        <v>-1</v>
      </c>
      <c r="N20" t="n">
        <v>-1</v>
      </c>
      <c r="O20" t="n">
        <v>691</v>
      </c>
      <c r="P20" t="n">
        <v>115</v>
      </c>
      <c r="Q20" t="n">
        <v>0</v>
      </c>
      <c r="R20" t="n">
        <v>41</v>
      </c>
      <c r="S20" t="inlineStr">
        <is>
          <t>f1f6b71-dirty</t>
        </is>
      </c>
      <c r="T20" t="inlineStr">
        <is>
          <t xml:space="preserve">success   </t>
        </is>
      </c>
      <c r="U20" t="n">
        <v>278700</v>
      </c>
      <c r="V20" t="n">
        <v>115</v>
      </c>
      <c r="W20" t="n">
        <v>145</v>
      </c>
      <c r="X20" t="n">
        <v>23125</v>
      </c>
      <c r="Y20" t="n">
        <v>19538</v>
      </c>
      <c r="Z20" t="n">
        <v>1</v>
      </c>
      <c r="AA20" t="n">
        <v>9730</v>
      </c>
      <c r="AB20" t="n">
        <v>992</v>
      </c>
      <c r="AC20" t="n">
        <v>40</v>
      </c>
      <c r="AD20" t="n">
        <v>40</v>
      </c>
      <c r="AE20" t="n">
        <v>1600</v>
      </c>
      <c r="AF20" t="inlineStr">
        <is>
          <t xml:space="preserve">mult_36                  </t>
        </is>
      </c>
      <c r="AG20" t="inlineStr">
        <is>
          <t xml:space="preserve">auto       </t>
        </is>
      </c>
      <c r="AH20" t="n">
        <v>7.78</v>
      </c>
      <c r="AI20" t="n">
        <v>80727</v>
      </c>
      <c r="AJ20" t="n">
        <v>22.41</v>
      </c>
      <c r="AK20" t="n">
        <v>5.01346</v>
      </c>
      <c r="AL20" t="n">
        <v>-22436.9</v>
      </c>
      <c r="AM20" t="n">
        <v>-5.01346</v>
      </c>
      <c r="AN20" t="n">
        <v>80</v>
      </c>
      <c r="AO20" t="n">
        <v>134902</v>
      </c>
      <c r="AP20" t="n">
        <v>45</v>
      </c>
      <c r="AQ20" t="n">
        <v>91604600</v>
      </c>
      <c r="AR20" t="n">
        <v>53477000</v>
      </c>
      <c r="AS20" t="n">
        <v>8416790</v>
      </c>
      <c r="AT20" t="n">
        <v>5260.49</v>
      </c>
      <c r="AU20" t="n">
        <v>106.08</v>
      </c>
      <c r="AV20" t="n">
        <v>117874</v>
      </c>
      <c r="AW20" t="n">
        <v>16</v>
      </c>
      <c r="AX20" t="n">
        <v>34126</v>
      </c>
      <c r="AY20" t="n">
        <v>53456</v>
      </c>
      <c r="AZ20" t="n">
        <v>23574995</v>
      </c>
      <c r="BA20" t="n">
        <v>5944294</v>
      </c>
      <c r="BB20" t="n">
        <v>5.45286</v>
      </c>
      <c r="BC20" t="n">
        <v>-25347.7</v>
      </c>
      <c r="BD20" t="n">
        <v>-5.45286</v>
      </c>
      <c r="BE20" t="n">
        <v>0</v>
      </c>
      <c r="BF20" t="n">
        <v>0</v>
      </c>
      <c r="BG20" t="n">
        <v>10612500</v>
      </c>
      <c r="BH20" t="n">
        <v>6632.8</v>
      </c>
      <c r="BI20" t="n">
        <v>6.01</v>
      </c>
    </row>
    <row r="21">
      <c r="A21" t="inlineStr">
        <is>
          <t>k6_frac_N10_frac_chain_mem32K_40nm.xml</t>
        </is>
      </c>
      <c r="B21" t="inlineStr">
        <is>
          <t xml:space="preserve">stereovision2.v   </t>
        </is>
      </c>
      <c r="C21" t="inlineStr">
        <is>
          <t xml:space="preserve">common       </t>
        </is>
      </c>
      <c r="D21" t="n">
        <v>441.65</v>
      </c>
      <c r="E21" t="inlineStr">
        <is>
          <t xml:space="preserve">     </t>
        </is>
      </c>
      <c r="F21" t="n">
        <v>1.27</v>
      </c>
      <c r="G21" t="n">
        <v>113636</v>
      </c>
      <c r="H21" t="n">
        <v>3</v>
      </c>
      <c r="I21" t="n">
        <v>7.95</v>
      </c>
      <c r="J21" t="n">
        <v>-1</v>
      </c>
      <c r="K21" t="n">
        <v>-1</v>
      </c>
      <c r="L21" t="n">
        <v>203912</v>
      </c>
      <c r="M21" t="n">
        <v>-1</v>
      </c>
      <c r="N21" t="n">
        <v>-1</v>
      </c>
      <c r="O21" t="n">
        <v>1758</v>
      </c>
      <c r="P21" t="n">
        <v>149</v>
      </c>
      <c r="Q21" t="n">
        <v>0</v>
      </c>
      <c r="R21" t="n">
        <v>202</v>
      </c>
      <c r="S21" t="inlineStr">
        <is>
          <t>f1f6b71-dirty</t>
        </is>
      </c>
      <c r="T21" t="inlineStr">
        <is>
          <t xml:space="preserve">success   </t>
        </is>
      </c>
      <c r="U21" t="n">
        <v>989372</v>
      </c>
      <c r="V21" t="n">
        <v>149</v>
      </c>
      <c r="W21" t="n">
        <v>182</v>
      </c>
      <c r="X21" t="n">
        <v>63241</v>
      </c>
      <c r="Y21" t="n">
        <v>42078</v>
      </c>
      <c r="Z21" t="n">
        <v>1</v>
      </c>
      <c r="AA21" t="n">
        <v>33853</v>
      </c>
      <c r="AB21" t="n">
        <v>2291</v>
      </c>
      <c r="AC21" t="n">
        <v>86</v>
      </c>
      <c r="AD21" t="n">
        <v>86</v>
      </c>
      <c r="AE21" t="n">
        <v>7396</v>
      </c>
      <c r="AF21" t="inlineStr">
        <is>
          <t xml:space="preserve">mult_36                  </t>
        </is>
      </c>
      <c r="AG21" t="inlineStr">
        <is>
          <t xml:space="preserve">auto       </t>
        </is>
      </c>
      <c r="AH21" t="n">
        <v>24.45</v>
      </c>
      <c r="AI21" t="n">
        <v>310725</v>
      </c>
      <c r="AJ21" t="n">
        <v>152.57</v>
      </c>
      <c r="AK21" t="n">
        <v>13.8655</v>
      </c>
      <c r="AL21" t="n">
        <v>-59152.5</v>
      </c>
      <c r="AM21" t="n">
        <v>-13.8655</v>
      </c>
      <c r="AN21" t="n">
        <v>90</v>
      </c>
      <c r="AO21" t="n">
        <v>432766</v>
      </c>
      <c r="AP21" t="n">
        <v>21</v>
      </c>
      <c r="AQ21" t="n">
        <v>452739000</v>
      </c>
      <c r="AR21" t="n">
        <v>174737000</v>
      </c>
      <c r="AS21" t="n">
        <v>45049000</v>
      </c>
      <c r="AT21" t="n">
        <v>6090.99</v>
      </c>
      <c r="AU21" t="n">
        <v>211.01</v>
      </c>
      <c r="AV21" t="n">
        <v>412972</v>
      </c>
      <c r="AW21" t="n">
        <v>19</v>
      </c>
      <c r="AX21" t="n">
        <v>111119</v>
      </c>
      <c r="AY21" t="n">
        <v>130940</v>
      </c>
      <c r="AZ21" t="n">
        <v>47672408</v>
      </c>
      <c r="BA21" t="n">
        <v>11787547</v>
      </c>
      <c r="BB21" t="n">
        <v>15.4329</v>
      </c>
      <c r="BC21" t="n">
        <v>-69647.8</v>
      </c>
      <c r="BD21" t="n">
        <v>-15.4329</v>
      </c>
      <c r="BE21" t="n">
        <v>0</v>
      </c>
      <c r="BF21" t="n">
        <v>0</v>
      </c>
      <c r="BG21" t="n">
        <v>57327800</v>
      </c>
      <c r="BH21" t="n">
        <v>7751.18</v>
      </c>
      <c r="BI21" t="n">
        <v>16.46</v>
      </c>
    </row>
    <row r="22">
      <c r="A22" t="inlineStr">
        <is>
          <t>k6_frac_N10_frac_chain_mem32K_40nm.xml</t>
        </is>
      </c>
      <c r="B22" t="inlineStr">
        <is>
          <t xml:space="preserve">stereovision3.v   </t>
        </is>
      </c>
      <c r="C22" t="inlineStr">
        <is>
          <t xml:space="preserve">common       </t>
        </is>
      </c>
      <c r="D22" t="n">
        <v>1.06</v>
      </c>
      <c r="E22" t="inlineStr">
        <is>
          <t xml:space="preserve">     </t>
        </is>
      </c>
      <c r="F22" t="n">
        <v>0.02</v>
      </c>
      <c r="G22" t="n">
        <v>8832</v>
      </c>
      <c r="H22" t="n">
        <v>4</v>
      </c>
      <c r="I22" t="n">
        <v>0.11</v>
      </c>
      <c r="J22" t="n">
        <v>-1</v>
      </c>
      <c r="K22" t="n">
        <v>-1</v>
      </c>
      <c r="L22" t="n">
        <v>36236</v>
      </c>
      <c r="M22" t="n">
        <v>-1</v>
      </c>
      <c r="N22" t="n">
        <v>-1</v>
      </c>
      <c r="O22" t="n">
        <v>16</v>
      </c>
      <c r="P22" t="n">
        <v>11</v>
      </c>
      <c r="Q22" t="n">
        <v>0</v>
      </c>
      <c r="R22" t="n">
        <v>0</v>
      </c>
      <c r="S22" t="inlineStr">
        <is>
          <t>f1f6b71-dirty</t>
        </is>
      </c>
      <c r="T22" t="inlineStr">
        <is>
          <t xml:space="preserve">success   </t>
        </is>
      </c>
      <c r="U22" t="n">
        <v>17996</v>
      </c>
      <c r="V22" t="n">
        <v>11</v>
      </c>
      <c r="W22" t="n">
        <v>30</v>
      </c>
      <c r="X22" t="n">
        <v>316</v>
      </c>
      <c r="Y22" t="n">
        <v>324</v>
      </c>
      <c r="Z22" t="n">
        <v>2</v>
      </c>
      <c r="AA22" t="n">
        <v>124</v>
      </c>
      <c r="AB22" t="n">
        <v>57</v>
      </c>
      <c r="AC22" t="n">
        <v>7</v>
      </c>
      <c r="AD22" t="n">
        <v>7</v>
      </c>
      <c r="AE22" t="n">
        <v>49</v>
      </c>
      <c r="AF22" t="inlineStr">
        <is>
          <t xml:space="preserve">clb                      </t>
        </is>
      </c>
      <c r="AG22" t="inlineStr">
        <is>
          <t xml:space="preserve">auto       </t>
        </is>
      </c>
      <c r="AH22" t="n">
        <v>0.2</v>
      </c>
      <c r="AI22" t="n">
        <v>429</v>
      </c>
      <c r="AJ22" t="n">
        <v>0.1</v>
      </c>
      <c r="AK22" t="n">
        <v>2.17136</v>
      </c>
      <c r="AL22" t="n">
        <v>-147.072</v>
      </c>
      <c r="AM22" t="n">
        <v>-2.17136</v>
      </c>
      <c r="AN22" t="n">
        <v>34</v>
      </c>
      <c r="AO22" t="n">
        <v>881</v>
      </c>
      <c r="AP22" t="n">
        <v>16</v>
      </c>
      <c r="AQ22" t="n">
        <v>1077880</v>
      </c>
      <c r="AR22" t="n">
        <v>862304</v>
      </c>
      <c r="AS22" t="n">
        <v>84249.8</v>
      </c>
      <c r="AT22" t="n">
        <v>1719.38</v>
      </c>
      <c r="AU22" t="n">
        <v>0.23</v>
      </c>
      <c r="AV22" t="n">
        <v>775</v>
      </c>
      <c r="AW22" t="n">
        <v>12</v>
      </c>
      <c r="AX22" t="n">
        <v>405</v>
      </c>
      <c r="AY22" t="n">
        <v>774</v>
      </c>
      <c r="AZ22" t="n">
        <v>29971</v>
      </c>
      <c r="BA22" t="n">
        <v>10832</v>
      </c>
      <c r="BB22" t="n">
        <v>2.51248</v>
      </c>
      <c r="BC22" t="n">
        <v>-166.708</v>
      </c>
      <c r="BD22" t="n">
        <v>-2.51248</v>
      </c>
      <c r="BE22" t="n">
        <v>0</v>
      </c>
      <c r="BF22" t="n">
        <v>0</v>
      </c>
      <c r="BG22" t="n">
        <v>103542</v>
      </c>
      <c r="BH22" t="n">
        <v>2113.11</v>
      </c>
      <c r="BI22" t="n">
        <v>0.02</v>
      </c>
    </row>
  </sheetData>
  <pageMargins bottom="1" footer="0.5" header="0.5" left="0.75" right="0.75" top="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BI22"/>
  <sheetViews>
    <sheetView workbookViewId="0">
      <selection activeCell="A1" sqref="A1"/>
    </sheetView>
  </sheetViews>
  <sheetFormatPr baseColWidth="8" defaultRowHeight="15"/>
  <sheetData>
    <row r="1">
      <c r="A1" t="inlineStr">
        <is>
          <t xml:space="preserve">arch                                  </t>
        </is>
      </c>
      <c r="B1" t="inlineStr">
        <is>
          <t xml:space="preserve">circuit           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vpr_revision</t>
        </is>
      </c>
      <c r="T1" t="inlineStr">
        <is>
          <t>vpr_status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pack_time</t>
        </is>
      </c>
      <c r="AI1" t="inlineStr">
        <is>
          <t>placed_wirelength_est</t>
        </is>
      </c>
      <c r="AJ1" t="inlineStr">
        <is>
          <t>place_time</t>
        </is>
      </c>
      <c r="AK1" t="inlineStr">
        <is>
          <t>placed_CPD_est</t>
        </is>
      </c>
      <c r="AL1" t="inlineStr">
        <is>
          <t>placed_setup_TNS_est</t>
        </is>
      </c>
      <c r="AM1" t="inlineStr">
        <is>
          <t>placed_setup_WNS_est</t>
        </is>
      </c>
      <c r="AN1" t="inlineStr">
        <is>
          <t>min_chan_width</t>
        </is>
      </c>
      <c r="AO1" t="inlineStr">
        <is>
          <t>routed_wirelength</t>
        </is>
      </c>
      <c r="AP1" t="inlineStr">
        <is>
          <t>min_chan_width_route_success_iteration</t>
        </is>
      </c>
      <c r="AQ1" t="inlineStr">
        <is>
          <t>logic_block_area_total</t>
        </is>
      </c>
      <c r="AR1" t="inlineStr">
        <is>
          <t>logic_block_area_used</t>
        </is>
      </c>
      <c r="AS1" t="inlineStr">
        <is>
          <t>min_chan_width_routing_area_total</t>
        </is>
      </c>
      <c r="AT1" t="inlineStr">
        <is>
          <t>min_chan_width_routing_area_per_tile</t>
        </is>
      </c>
      <c r="AU1" t="inlineStr">
        <is>
          <t>min_chan_width_route_time</t>
        </is>
      </c>
      <c r="AV1" t="inlineStr">
        <is>
          <t>crit_path_routed_wirelength</t>
        </is>
      </c>
      <c r="AW1" t="inlineStr">
        <is>
          <t>crit_path_route_success_iteration</t>
        </is>
      </c>
      <c r="AX1" t="inlineStr">
        <is>
          <t>crit_path_total_nets_routed</t>
        </is>
      </c>
      <c r="AY1" t="inlineStr">
        <is>
          <t>crit_path_total_connections_routed</t>
        </is>
      </c>
      <c r="AZ1" t="inlineStr">
        <is>
          <t>crit_path_total_heap_pushes</t>
        </is>
      </c>
      <c r="BA1" t="inlineStr">
        <is>
          <t>crit_path_total_heap_pops</t>
        </is>
      </c>
      <c r="BB1" t="inlineStr">
        <is>
          <t>critical_path_delay</t>
        </is>
      </c>
      <c r="BC1" t="inlineStr">
        <is>
          <t>setup_TNS</t>
        </is>
      </c>
      <c r="BD1" t="inlineStr">
        <is>
          <t>setup_WNS</t>
        </is>
      </c>
      <c r="BE1" t="inlineStr">
        <is>
          <t xml:space="preserve">hold_TNS   </t>
        </is>
      </c>
      <c r="BF1" t="inlineStr">
        <is>
          <t xml:space="preserve">hold_WNS   </t>
        </is>
      </c>
      <c r="BG1" t="inlineStr">
        <is>
          <t>crit_path_routing_area_total</t>
        </is>
      </c>
      <c r="BH1" t="inlineStr">
        <is>
          <t>crit_path_routing_area_per_tile</t>
        </is>
      </c>
      <c r="BI1" t="inlineStr">
        <is>
          <t>crit_path_route_time</t>
        </is>
      </c>
    </row>
    <row r="2">
      <c r="A2" t="inlineStr">
        <is>
          <t>k6_frac_N10_frac_chain_mem32K_40nm.xml</t>
        </is>
      </c>
      <c r="B2" t="inlineStr">
        <is>
          <t xml:space="preserve">arm_core.v        </t>
        </is>
      </c>
      <c r="C2" t="inlineStr">
        <is>
          <t xml:space="preserve">common       </t>
        </is>
      </c>
      <c r="D2" t="n">
        <v>492.94</v>
      </c>
      <c r="E2" t="inlineStr">
        <is>
          <t xml:space="preserve">     </t>
        </is>
      </c>
      <c r="F2" t="n">
        <v>1.3</v>
      </c>
      <c r="G2" t="n">
        <v>124732</v>
      </c>
      <c r="H2" t="n">
        <v>17</v>
      </c>
      <c r="I2" t="n">
        <v>117.22</v>
      </c>
      <c r="J2" t="n">
        <v>-1</v>
      </c>
      <c r="K2" t="n">
        <v>-1</v>
      </c>
      <c r="L2" t="n">
        <v>75560</v>
      </c>
      <c r="M2" t="n">
        <v>-1</v>
      </c>
      <c r="N2" t="n">
        <v>-1</v>
      </c>
      <c r="O2" t="n">
        <v>1034</v>
      </c>
      <c r="P2" t="n">
        <v>133</v>
      </c>
      <c r="Q2" t="n">
        <v>40</v>
      </c>
      <c r="R2" t="n">
        <v>0</v>
      </c>
      <c r="S2" t="inlineStr">
        <is>
          <t xml:space="preserve">ce7b7d7     </t>
        </is>
      </c>
      <c r="T2" t="inlineStr">
        <is>
          <t xml:space="preserve">success   </t>
        </is>
      </c>
      <c r="U2" t="n">
        <v>341872</v>
      </c>
      <c r="V2" t="n">
        <v>133</v>
      </c>
      <c r="W2" t="n">
        <v>179</v>
      </c>
      <c r="X2" t="n">
        <v>19109</v>
      </c>
      <c r="Y2" t="n">
        <v>18829</v>
      </c>
      <c r="Z2" t="n">
        <v>1</v>
      </c>
      <c r="AA2" t="n">
        <v>9617</v>
      </c>
      <c r="AB2" t="n">
        <v>1386</v>
      </c>
      <c r="AC2" t="n">
        <v>44</v>
      </c>
      <c r="AD2" t="n">
        <v>44</v>
      </c>
      <c r="AE2" t="n">
        <v>1936</v>
      </c>
      <c r="AF2" t="inlineStr">
        <is>
          <t xml:space="preserve">memory                   </t>
        </is>
      </c>
      <c r="AG2" t="inlineStr">
        <is>
          <t xml:space="preserve">auto       </t>
        </is>
      </c>
      <c r="AH2" t="n">
        <v>33.39</v>
      </c>
      <c r="AI2" t="n">
        <v>158536</v>
      </c>
      <c r="AJ2" t="n">
        <v>42.19</v>
      </c>
      <c r="AK2" t="n">
        <v>18.0054</v>
      </c>
      <c r="AL2" t="n">
        <v>-265205</v>
      </c>
      <c r="AM2" t="n">
        <v>-18.0054</v>
      </c>
      <c r="AN2" t="n">
        <v>112</v>
      </c>
      <c r="AO2" t="n">
        <v>228522</v>
      </c>
      <c r="AP2" t="n">
        <v>49</v>
      </c>
      <c r="AQ2" t="n">
        <v>112988000</v>
      </c>
      <c r="AR2" t="n">
        <v>77647600</v>
      </c>
      <c r="AS2" t="n">
        <v>13847900</v>
      </c>
      <c r="AT2" t="n">
        <v>7152.85</v>
      </c>
      <c r="AU2" t="n">
        <v>255.46</v>
      </c>
      <c r="AV2" t="n">
        <v>208973</v>
      </c>
      <c r="AW2" t="n">
        <v>15</v>
      </c>
      <c r="AX2" t="n">
        <v>37592</v>
      </c>
      <c r="AY2" t="n">
        <v>134641</v>
      </c>
      <c r="AZ2" t="n">
        <v>71345180</v>
      </c>
      <c r="BA2" t="n">
        <v>24971642</v>
      </c>
      <c r="BB2" t="n">
        <v>20.1315</v>
      </c>
      <c r="BC2" t="n">
        <v>-292496</v>
      </c>
      <c r="BD2" t="n">
        <v>-20.1315</v>
      </c>
      <c r="BE2" t="n">
        <v>0</v>
      </c>
      <c r="BF2" t="n">
        <v>0</v>
      </c>
      <c r="BG2" t="n">
        <v>17563700</v>
      </c>
      <c r="BH2" t="n">
        <v>9072.17</v>
      </c>
      <c r="BI2" t="n">
        <v>30.68</v>
      </c>
    </row>
    <row r="3">
      <c r="A3" t="inlineStr">
        <is>
          <t>k6_frac_N10_frac_chain_mem32K_40nm.xml</t>
        </is>
      </c>
      <c r="B3" t="inlineStr">
        <is>
          <t xml:space="preserve">bgm.v             </t>
        </is>
      </c>
      <c r="C3" t="inlineStr">
        <is>
          <t xml:space="preserve">common       </t>
        </is>
      </c>
      <c r="D3" t="n">
        <v>505.88</v>
      </c>
      <c r="E3" t="inlineStr">
        <is>
          <t xml:space="preserve">     </t>
        </is>
      </c>
      <c r="F3" t="n">
        <v>10.47</v>
      </c>
      <c r="G3" t="n">
        <v>405096</v>
      </c>
      <c r="H3" t="n">
        <v>15</v>
      </c>
      <c r="I3" t="n">
        <v>195.91</v>
      </c>
      <c r="J3" t="n">
        <v>-1</v>
      </c>
      <c r="K3" t="n">
        <v>-1</v>
      </c>
      <c r="L3" t="n">
        <v>150984</v>
      </c>
      <c r="M3" t="n">
        <v>-1</v>
      </c>
      <c r="N3" t="n">
        <v>-1</v>
      </c>
      <c r="O3" t="n">
        <v>1986</v>
      </c>
      <c r="P3" t="n">
        <v>257</v>
      </c>
      <c r="Q3" t="n">
        <v>0</v>
      </c>
      <c r="R3" t="n">
        <v>11</v>
      </c>
      <c r="S3" t="inlineStr">
        <is>
          <t xml:space="preserve">ce7b7d7     </t>
        </is>
      </c>
      <c r="T3" t="inlineStr">
        <is>
          <t xml:space="preserve">success   </t>
        </is>
      </c>
      <c r="U3" t="n">
        <v>480440</v>
      </c>
      <c r="V3" t="n">
        <v>257</v>
      </c>
      <c r="W3" t="n">
        <v>32</v>
      </c>
      <c r="X3" t="n">
        <v>26431</v>
      </c>
      <c r="Y3" t="n">
        <v>24575</v>
      </c>
      <c r="Z3" t="n">
        <v>1</v>
      </c>
      <c r="AA3" t="n">
        <v>14787</v>
      </c>
      <c r="AB3" t="n">
        <v>2286</v>
      </c>
      <c r="AC3" t="n">
        <v>54</v>
      </c>
      <c r="AD3" t="n">
        <v>54</v>
      </c>
      <c r="AE3" t="n">
        <v>2916</v>
      </c>
      <c r="AF3" t="inlineStr">
        <is>
          <t xml:space="preserve">clb                      </t>
        </is>
      </c>
      <c r="AG3" t="inlineStr">
        <is>
          <t xml:space="preserve">auto       </t>
        </is>
      </c>
      <c r="AH3" t="n">
        <v>57.94</v>
      </c>
      <c r="AI3" t="n">
        <v>178071</v>
      </c>
      <c r="AJ3" t="n">
        <v>99.61</v>
      </c>
      <c r="AK3" t="n">
        <v>17.5762</v>
      </c>
      <c r="AL3" t="n">
        <v>-12872.2</v>
      </c>
      <c r="AM3" t="n">
        <v>-17.5762</v>
      </c>
      <c r="AN3" t="n">
        <v>76</v>
      </c>
      <c r="AO3" t="n">
        <v>284678</v>
      </c>
      <c r="AP3" t="n">
        <v>32</v>
      </c>
      <c r="AQ3" t="n">
        <v>170873000</v>
      </c>
      <c r="AR3" t="n">
        <v>111392000</v>
      </c>
      <c r="AS3" t="n">
        <v>14997900</v>
      </c>
      <c r="AT3" t="n">
        <v>5143.33</v>
      </c>
      <c r="AU3" t="n">
        <v>114.75</v>
      </c>
      <c r="AV3" t="n">
        <v>271337</v>
      </c>
      <c r="AW3" t="n">
        <v>19</v>
      </c>
      <c r="AX3" t="n">
        <v>69210</v>
      </c>
      <c r="AY3" t="n">
        <v>297329</v>
      </c>
      <c r="AZ3" t="n">
        <v>18155397</v>
      </c>
      <c r="BA3" t="n">
        <v>3332262</v>
      </c>
      <c r="BB3" t="n">
        <v>19.4588</v>
      </c>
      <c r="BC3" t="n">
        <v>-14302.9</v>
      </c>
      <c r="BD3" t="n">
        <v>-19.4588</v>
      </c>
      <c r="BE3" t="n">
        <v>0</v>
      </c>
      <c r="BF3" t="n">
        <v>0</v>
      </c>
      <c r="BG3" t="n">
        <v>18753000</v>
      </c>
      <c r="BH3" t="n">
        <v>6431.07</v>
      </c>
      <c r="BI3" t="n">
        <v>10.12</v>
      </c>
    </row>
    <row r="4">
      <c r="A4" t="inlineStr">
        <is>
          <t>k6_frac_N10_frac_chain_mem32K_40nm.xml</t>
        </is>
      </c>
      <c r="B4" t="inlineStr">
        <is>
          <t xml:space="preserve">blob_merge.v      </t>
        </is>
      </c>
      <c r="C4" t="inlineStr">
        <is>
          <t xml:space="preserve">common       </t>
        </is>
      </c>
      <c r="D4" t="n">
        <v>148.77</v>
      </c>
      <c r="E4" t="inlineStr">
        <is>
          <t xml:space="preserve">     </t>
        </is>
      </c>
      <c r="F4" t="n">
        <v>0.32</v>
      </c>
      <c r="G4" t="n">
        <v>50376</v>
      </c>
      <c r="H4" t="n">
        <v>5</v>
      </c>
      <c r="I4" t="n">
        <v>53.25</v>
      </c>
      <c r="J4" t="n">
        <v>-1</v>
      </c>
      <c r="K4" t="n">
        <v>-1</v>
      </c>
      <c r="L4" t="n">
        <v>61828</v>
      </c>
      <c r="M4" t="n">
        <v>-1</v>
      </c>
      <c r="N4" t="n">
        <v>-1</v>
      </c>
      <c r="O4" t="n">
        <v>621</v>
      </c>
      <c r="P4" t="n">
        <v>36</v>
      </c>
      <c r="Q4" t="n">
        <v>0</v>
      </c>
      <c r="R4" t="n">
        <v>0</v>
      </c>
      <c r="S4" t="inlineStr">
        <is>
          <t xml:space="preserve">ce7b7d7     </t>
        </is>
      </c>
      <c r="T4" t="inlineStr">
        <is>
          <t xml:space="preserve">success   </t>
        </is>
      </c>
      <c r="U4" t="n">
        <v>175376</v>
      </c>
      <c r="V4" t="n">
        <v>36</v>
      </c>
      <c r="W4" t="n">
        <v>100</v>
      </c>
      <c r="X4" t="n">
        <v>14163</v>
      </c>
      <c r="Y4" t="n">
        <v>11407</v>
      </c>
      <c r="Z4" t="n">
        <v>1</v>
      </c>
      <c r="AA4" t="n">
        <v>4570</v>
      </c>
      <c r="AB4" t="n">
        <v>757</v>
      </c>
      <c r="AC4" t="n">
        <v>31</v>
      </c>
      <c r="AD4" t="n">
        <v>31</v>
      </c>
      <c r="AE4" t="n">
        <v>961</v>
      </c>
      <c r="AF4" t="inlineStr">
        <is>
          <t xml:space="preserve">clb                      </t>
        </is>
      </c>
      <c r="AG4" t="inlineStr">
        <is>
          <t xml:space="preserve">auto       </t>
        </is>
      </c>
      <c r="AH4" t="n">
        <v>25.14</v>
      </c>
      <c r="AI4" t="n">
        <v>59967</v>
      </c>
      <c r="AJ4" t="n">
        <v>15.16</v>
      </c>
      <c r="AK4" t="n">
        <v>13.6165</v>
      </c>
      <c r="AL4" t="n">
        <v>-2624.75</v>
      </c>
      <c r="AM4" t="n">
        <v>-13.6165</v>
      </c>
      <c r="AN4" t="n">
        <v>82</v>
      </c>
      <c r="AO4" t="n">
        <v>92448</v>
      </c>
      <c r="AP4" t="n">
        <v>40</v>
      </c>
      <c r="AQ4" t="n">
        <v>51468800</v>
      </c>
      <c r="AR4" t="n">
        <v>33468200</v>
      </c>
      <c r="AS4" t="n">
        <v>5066040</v>
      </c>
      <c r="AT4" t="n">
        <v>5271.63</v>
      </c>
      <c r="AU4" t="n">
        <v>47.25</v>
      </c>
      <c r="AV4" t="n">
        <v>82575</v>
      </c>
      <c r="AW4" t="n">
        <v>14</v>
      </c>
      <c r="AX4" t="n">
        <v>16228</v>
      </c>
      <c r="AY4" t="n">
        <v>56781</v>
      </c>
      <c r="AZ4" t="n">
        <v>3029984</v>
      </c>
      <c r="BA4" t="n">
        <v>461944</v>
      </c>
      <c r="BB4" t="n">
        <v>15.0469</v>
      </c>
      <c r="BC4" t="n">
        <v>-2948.25</v>
      </c>
      <c r="BD4" t="n">
        <v>-15.0469</v>
      </c>
      <c r="BE4" t="n">
        <v>0</v>
      </c>
      <c r="BF4" t="n">
        <v>0</v>
      </c>
      <c r="BG4" t="n">
        <v>6359580</v>
      </c>
      <c r="BH4" t="n">
        <v>6617.66</v>
      </c>
      <c r="BI4" t="n">
        <v>1.97</v>
      </c>
    </row>
    <row r="5">
      <c r="A5" t="inlineStr">
        <is>
          <t>k6_frac_N10_frac_chain_mem32K_40nm.xml</t>
        </is>
      </c>
      <c r="B5" t="inlineStr">
        <is>
          <t xml:space="preserve">boundtop.v        </t>
        </is>
      </c>
      <c r="C5" t="inlineStr">
        <is>
          <t xml:space="preserve">common       </t>
        </is>
      </c>
      <c r="D5" t="n">
        <v>4.21</v>
      </c>
      <c r="E5" t="inlineStr">
        <is>
          <t xml:space="preserve">     </t>
        </is>
      </c>
      <c r="F5" t="n">
        <v>0.26</v>
      </c>
      <c r="G5" t="n">
        <v>36428</v>
      </c>
      <c r="H5" t="n">
        <v>3</v>
      </c>
      <c r="I5" t="n">
        <v>0.44</v>
      </c>
      <c r="J5" t="n">
        <v>-1</v>
      </c>
      <c r="K5" t="n">
        <v>-1</v>
      </c>
      <c r="L5" t="n">
        <v>40172</v>
      </c>
      <c r="M5" t="n">
        <v>-1</v>
      </c>
      <c r="N5" t="n">
        <v>-1</v>
      </c>
      <c r="O5" t="n">
        <v>92</v>
      </c>
      <c r="P5" t="n">
        <v>142</v>
      </c>
      <c r="Q5" t="n">
        <v>0</v>
      </c>
      <c r="R5" t="n">
        <v>0</v>
      </c>
      <c r="S5" t="inlineStr">
        <is>
          <t xml:space="preserve">ce7b7d7     </t>
        </is>
      </c>
      <c r="T5" t="inlineStr">
        <is>
          <t xml:space="preserve">success   </t>
        </is>
      </c>
      <c r="U5" t="n">
        <v>29436</v>
      </c>
      <c r="V5" t="n">
        <v>142</v>
      </c>
      <c r="W5" t="n">
        <v>192</v>
      </c>
      <c r="X5" t="n">
        <v>1071</v>
      </c>
      <c r="Y5" t="n">
        <v>1141</v>
      </c>
      <c r="Z5" t="n">
        <v>1</v>
      </c>
      <c r="AA5" t="n">
        <v>573</v>
      </c>
      <c r="AB5" t="n">
        <v>426</v>
      </c>
      <c r="AC5" t="n">
        <v>14</v>
      </c>
      <c r="AD5" t="n">
        <v>14</v>
      </c>
      <c r="AE5" t="n">
        <v>196</v>
      </c>
      <c r="AF5" t="inlineStr">
        <is>
          <t xml:space="preserve">clb                      </t>
        </is>
      </c>
      <c r="AG5" t="inlineStr">
        <is>
          <t xml:space="preserve">auto       </t>
        </is>
      </c>
      <c r="AH5" t="n">
        <v>0.67</v>
      </c>
      <c r="AI5" t="n">
        <v>1701</v>
      </c>
      <c r="AJ5" t="n">
        <v>0.83</v>
      </c>
      <c r="AK5" t="n">
        <v>2.9159</v>
      </c>
      <c r="AL5" t="n">
        <v>-443.305</v>
      </c>
      <c r="AM5" t="n">
        <v>-2.9159</v>
      </c>
      <c r="AN5" t="n">
        <v>40</v>
      </c>
      <c r="AO5" t="n">
        <v>3505</v>
      </c>
      <c r="AP5" t="n">
        <v>13</v>
      </c>
      <c r="AQ5" t="n">
        <v>9200550</v>
      </c>
      <c r="AR5" t="n">
        <v>4958250</v>
      </c>
      <c r="AS5" t="n">
        <v>488146</v>
      </c>
      <c r="AT5" t="n">
        <v>2490.54</v>
      </c>
      <c r="AU5" t="n">
        <v>1.18</v>
      </c>
      <c r="AV5" t="n">
        <v>3308</v>
      </c>
      <c r="AW5" t="n">
        <v>10</v>
      </c>
      <c r="AX5" t="n">
        <v>1112</v>
      </c>
      <c r="AY5" t="n">
        <v>1623</v>
      </c>
      <c r="AZ5" t="n">
        <v>116748</v>
      </c>
      <c r="BA5" t="n">
        <v>33398</v>
      </c>
      <c r="BB5" t="n">
        <v>3.5155</v>
      </c>
      <c r="BC5" t="n">
        <v>-529.789</v>
      </c>
      <c r="BD5" t="n">
        <v>-3.5155</v>
      </c>
      <c r="BE5" t="n">
        <v>0</v>
      </c>
      <c r="BF5" t="n">
        <v>0</v>
      </c>
      <c r="BG5" t="n">
        <v>612638</v>
      </c>
      <c r="BH5" t="n">
        <v>3125.7</v>
      </c>
      <c r="BI5" t="n">
        <v>0.08</v>
      </c>
    </row>
    <row r="6">
      <c r="A6" t="inlineStr">
        <is>
          <t>k6_frac_N10_frac_chain_mem32K_40nm.xml</t>
        </is>
      </c>
      <c r="B6" t="inlineStr">
        <is>
          <t xml:space="preserve">ch_intrinsics.v   </t>
        </is>
      </c>
      <c r="C6" t="inlineStr">
        <is>
          <t xml:space="preserve">common       </t>
        </is>
      </c>
      <c r="D6" t="n">
        <v>1.79</v>
      </c>
      <c r="E6" t="inlineStr">
        <is>
          <t xml:space="preserve">     </t>
        </is>
      </c>
      <c r="F6" t="n">
        <v>0.04</v>
      </c>
      <c r="G6" t="n">
        <v>9224</v>
      </c>
      <c r="H6" t="n">
        <v>3</v>
      </c>
      <c r="I6" t="n">
        <v>0.22</v>
      </c>
      <c r="J6" t="n">
        <v>-1</v>
      </c>
      <c r="K6" t="n">
        <v>-1</v>
      </c>
      <c r="L6" t="n">
        <v>37036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 xml:space="preserve">ce7b7d7     </t>
        </is>
      </c>
      <c r="T6" t="inlineStr">
        <is>
          <t xml:space="preserve">success   </t>
        </is>
      </c>
      <c r="U6" t="n">
        <v>22004</v>
      </c>
      <c r="V6" t="n">
        <v>99</v>
      </c>
      <c r="W6" t="n">
        <v>130</v>
      </c>
      <c r="X6" t="n">
        <v>363</v>
      </c>
      <c r="Y6" t="n">
        <v>493</v>
      </c>
      <c r="Z6" t="n">
        <v>1</v>
      </c>
      <c r="AA6" t="n">
        <v>265</v>
      </c>
      <c r="AB6" t="n">
        <v>295</v>
      </c>
      <c r="AC6" t="n">
        <v>12</v>
      </c>
      <c r="AD6" t="n">
        <v>12</v>
      </c>
      <c r="AE6" t="n">
        <v>144</v>
      </c>
      <c r="AF6" t="inlineStr">
        <is>
          <t xml:space="preserve">clb                      </t>
        </is>
      </c>
      <c r="AG6" t="inlineStr">
        <is>
          <t xml:space="preserve">auto       </t>
        </is>
      </c>
      <c r="AH6" t="n">
        <v>0.15</v>
      </c>
      <c r="AI6" t="n">
        <v>752</v>
      </c>
      <c r="AJ6" t="n">
        <v>0.45</v>
      </c>
      <c r="AK6" t="n">
        <v>2.00545</v>
      </c>
      <c r="AL6" t="n">
        <v>-198.964</v>
      </c>
      <c r="AM6" t="n">
        <v>-2.00545</v>
      </c>
      <c r="AN6" t="n">
        <v>54</v>
      </c>
      <c r="AO6" t="n">
        <v>1696</v>
      </c>
      <c r="AP6" t="n">
        <v>18</v>
      </c>
      <c r="AQ6" t="n">
        <v>5660580</v>
      </c>
      <c r="AR6" t="n">
        <v>4051110</v>
      </c>
      <c r="AS6" t="n">
        <v>434636</v>
      </c>
      <c r="AT6" t="n">
        <v>3018.3</v>
      </c>
      <c r="AU6" t="n">
        <v>0.34</v>
      </c>
      <c r="AV6" t="n">
        <v>1457</v>
      </c>
      <c r="AW6" t="n">
        <v>11</v>
      </c>
      <c r="AX6" t="n">
        <v>616</v>
      </c>
      <c r="AY6" t="n">
        <v>855</v>
      </c>
      <c r="AZ6" t="n">
        <v>68954</v>
      </c>
      <c r="BA6" t="n">
        <v>24304</v>
      </c>
      <c r="BB6" t="n">
        <v>2.61304</v>
      </c>
      <c r="BC6" t="n">
        <v>-237.048</v>
      </c>
      <c r="BD6" t="n">
        <v>-2.61304</v>
      </c>
      <c r="BE6" t="n">
        <v>0</v>
      </c>
      <c r="BF6" t="n">
        <v>0</v>
      </c>
      <c r="BG6" t="n">
        <v>565185</v>
      </c>
      <c r="BH6" t="n">
        <v>3924.9</v>
      </c>
      <c r="BI6" t="n">
        <v>0.04</v>
      </c>
    </row>
    <row r="7">
      <c r="A7" t="inlineStr">
        <is>
          <t>k6_frac_N10_frac_chain_mem32K_40nm.xml</t>
        </is>
      </c>
      <c r="B7" t="inlineStr">
        <is>
          <t xml:space="preserve">diffeq1.v         </t>
        </is>
      </c>
      <c r="C7" t="inlineStr">
        <is>
          <t xml:space="preserve">common       </t>
        </is>
      </c>
      <c r="D7" t="n">
        <v>7.14</v>
      </c>
      <c r="E7" t="inlineStr">
        <is>
          <t xml:space="preserve">     </t>
        </is>
      </c>
      <c r="F7" t="n">
        <v>0.02</v>
      </c>
      <c r="G7" t="n">
        <v>8056</v>
      </c>
      <c r="H7" t="n">
        <v>6</v>
      </c>
      <c r="I7" t="n">
        <v>0.15</v>
      </c>
      <c r="J7" t="n">
        <v>-1</v>
      </c>
      <c r="K7" t="n">
        <v>-1</v>
      </c>
      <c r="L7" t="n">
        <v>37616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 xml:space="preserve">ce7b7d7     </t>
        </is>
      </c>
      <c r="T7" t="inlineStr">
        <is>
          <t xml:space="preserve">success   </t>
        </is>
      </c>
      <c r="U7" t="n">
        <v>37524</v>
      </c>
      <c r="V7" t="n">
        <v>162</v>
      </c>
      <c r="W7" t="n">
        <v>96</v>
      </c>
      <c r="X7" t="n">
        <v>1073</v>
      </c>
      <c r="Y7" t="n">
        <v>886</v>
      </c>
      <c r="Z7" t="n">
        <v>1</v>
      </c>
      <c r="AA7" t="n">
        <v>665</v>
      </c>
      <c r="AB7" t="n">
        <v>295</v>
      </c>
      <c r="AC7" t="n">
        <v>16</v>
      </c>
      <c r="AD7" t="n">
        <v>16</v>
      </c>
      <c r="AE7" t="n">
        <v>256</v>
      </c>
      <c r="AF7" t="inlineStr">
        <is>
          <t xml:space="preserve">mult_36                  </t>
        </is>
      </c>
      <c r="AG7" t="inlineStr">
        <is>
          <t xml:space="preserve">auto       </t>
        </is>
      </c>
      <c r="AH7" t="n">
        <v>0.35</v>
      </c>
      <c r="AI7" t="n">
        <v>4884</v>
      </c>
      <c r="AJ7" t="n">
        <v>0.96</v>
      </c>
      <c r="AK7" t="n">
        <v>15.3128</v>
      </c>
      <c r="AL7" t="n">
        <v>-1202.61</v>
      </c>
      <c r="AM7" t="n">
        <v>-15.3128</v>
      </c>
      <c r="AN7" t="n">
        <v>66</v>
      </c>
      <c r="AO7" t="n">
        <v>9133</v>
      </c>
      <c r="AP7" t="n">
        <v>26</v>
      </c>
      <c r="AQ7" t="n">
        <v>12113200</v>
      </c>
      <c r="AR7" t="n">
        <v>3704610</v>
      </c>
      <c r="AS7" t="n">
        <v>1035990</v>
      </c>
      <c r="AT7" t="n">
        <v>4046.83</v>
      </c>
      <c r="AU7" t="n">
        <v>4.42</v>
      </c>
      <c r="AV7" t="n">
        <v>8574</v>
      </c>
      <c r="AW7" t="n">
        <v>19</v>
      </c>
      <c r="AX7" t="n">
        <v>2425</v>
      </c>
      <c r="AY7" t="n">
        <v>3830</v>
      </c>
      <c r="AZ7" t="n">
        <v>1490220</v>
      </c>
      <c r="BA7" t="n">
        <v>429129</v>
      </c>
      <c r="BB7" t="n">
        <v>16.8746</v>
      </c>
      <c r="BC7" t="n">
        <v>-1389.54</v>
      </c>
      <c r="BD7" t="n">
        <v>-16.8746</v>
      </c>
      <c r="BE7" t="n">
        <v>0</v>
      </c>
      <c r="BF7" t="n">
        <v>0</v>
      </c>
      <c r="BG7" t="n">
        <v>1288410</v>
      </c>
      <c r="BH7" t="n">
        <v>5032.87</v>
      </c>
      <c r="BI7" t="n">
        <v>0.37</v>
      </c>
    </row>
    <row r="8">
      <c r="A8" t="inlineStr">
        <is>
          <t>k6_frac_N10_frac_chain_mem32K_40nm.xml</t>
        </is>
      </c>
      <c r="B8" t="inlineStr">
        <is>
          <t xml:space="preserve">diffeq2.v         </t>
        </is>
      </c>
      <c r="C8" t="inlineStr">
        <is>
          <t xml:space="preserve">common       </t>
        </is>
      </c>
      <c r="D8" t="n">
        <v>6.1</v>
      </c>
      <c r="E8" t="inlineStr">
        <is>
          <t xml:space="preserve">     </t>
        </is>
      </c>
      <c r="F8" t="n">
        <v>0.01</v>
      </c>
      <c r="G8" t="n">
        <v>7304</v>
      </c>
      <c r="H8" t="n">
        <v>6</v>
      </c>
      <c r="I8" t="n">
        <v>0.08</v>
      </c>
      <c r="J8" t="n">
        <v>-1</v>
      </c>
      <c r="K8" t="n">
        <v>-1</v>
      </c>
      <c r="L8" t="n">
        <v>36996</v>
      </c>
      <c r="M8" t="n">
        <v>-1</v>
      </c>
      <c r="N8" t="n">
        <v>-1</v>
      </c>
      <c r="O8" t="n">
        <v>23</v>
      </c>
      <c r="P8" t="n">
        <v>66</v>
      </c>
      <c r="Q8" t="n">
        <v>0</v>
      </c>
      <c r="R8" t="n">
        <v>5</v>
      </c>
      <c r="S8" t="inlineStr">
        <is>
          <t xml:space="preserve">ce7b7d7     </t>
        </is>
      </c>
      <c r="T8" t="inlineStr">
        <is>
          <t xml:space="preserve">success   </t>
        </is>
      </c>
      <c r="U8" t="n">
        <v>30848</v>
      </c>
      <c r="V8" t="n">
        <v>66</v>
      </c>
      <c r="W8" t="n">
        <v>96</v>
      </c>
      <c r="X8" t="n">
        <v>787</v>
      </c>
      <c r="Y8" t="n">
        <v>599</v>
      </c>
      <c r="Z8" t="n">
        <v>1</v>
      </c>
      <c r="AA8" t="n">
        <v>469</v>
      </c>
      <c r="AB8" t="n">
        <v>190</v>
      </c>
      <c r="AC8" t="n">
        <v>16</v>
      </c>
      <c r="AD8" t="n">
        <v>16</v>
      </c>
      <c r="AE8" t="n">
        <v>256</v>
      </c>
      <c r="AF8" t="inlineStr">
        <is>
          <t xml:space="preserve">mult_36                  </t>
        </is>
      </c>
      <c r="AG8" t="inlineStr">
        <is>
          <t xml:space="preserve">auto       </t>
        </is>
      </c>
      <c r="AH8" t="n">
        <v>0.37</v>
      </c>
      <c r="AI8" t="n">
        <v>3631</v>
      </c>
      <c r="AJ8" t="n">
        <v>0.7</v>
      </c>
      <c r="AK8" t="n">
        <v>11.3143</v>
      </c>
      <c r="AL8" t="n">
        <v>-713.948</v>
      </c>
      <c r="AM8" t="n">
        <v>-11.3143</v>
      </c>
      <c r="AN8" t="n">
        <v>56</v>
      </c>
      <c r="AO8" t="n">
        <v>8054</v>
      </c>
      <c r="AP8" t="n">
        <v>33</v>
      </c>
      <c r="AQ8" t="n">
        <v>12113200</v>
      </c>
      <c r="AR8" t="n">
        <v>3219560</v>
      </c>
      <c r="AS8" t="n">
        <v>870502</v>
      </c>
      <c r="AT8" t="n">
        <v>3400.4</v>
      </c>
      <c r="AU8" t="n">
        <v>3.62</v>
      </c>
      <c r="AV8" t="n">
        <v>7230</v>
      </c>
      <c r="AW8" t="n">
        <v>22</v>
      </c>
      <c r="AX8" t="n">
        <v>2525</v>
      </c>
      <c r="AY8" t="n">
        <v>4597</v>
      </c>
      <c r="AZ8" t="n">
        <v>2174654</v>
      </c>
      <c r="BA8" t="n">
        <v>650519</v>
      </c>
      <c r="BB8" t="n">
        <v>12.8137</v>
      </c>
      <c r="BC8" t="n">
        <v>-869.572</v>
      </c>
      <c r="BD8" t="n">
        <v>-12.8137</v>
      </c>
      <c r="BE8" t="n">
        <v>0</v>
      </c>
      <c r="BF8" t="n">
        <v>0</v>
      </c>
      <c r="BG8" t="n">
        <v>1112000</v>
      </c>
      <c r="BH8" t="n">
        <v>4343.75</v>
      </c>
      <c r="BI8" t="n">
        <v>0.48</v>
      </c>
    </row>
    <row r="9">
      <c r="A9" t="inlineStr">
        <is>
          <t>k6_frac_N10_frac_chain_mem32K_40nm.xml</t>
        </is>
      </c>
      <c r="B9" t="inlineStr">
        <is>
          <t xml:space="preserve">LU8PEEng.v        </t>
        </is>
      </c>
      <c r="C9" t="inlineStr">
        <is>
          <t xml:space="preserve">common       </t>
        </is>
      </c>
      <c r="D9" t="n">
        <v>678.02</v>
      </c>
      <c r="E9" t="inlineStr">
        <is>
          <t xml:space="preserve">     </t>
        </is>
      </c>
      <c r="F9" t="n">
        <v>3.52</v>
      </c>
      <c r="G9" t="n">
        <v>172496</v>
      </c>
      <c r="H9" t="n">
        <v>103</v>
      </c>
      <c r="I9" t="n">
        <v>97.92</v>
      </c>
      <c r="J9" t="n">
        <v>-1</v>
      </c>
      <c r="K9" t="n">
        <v>-1</v>
      </c>
      <c r="L9" t="n">
        <v>108232</v>
      </c>
      <c r="M9" t="n">
        <v>-1</v>
      </c>
      <c r="N9" t="n">
        <v>-1</v>
      </c>
      <c r="O9" t="n">
        <v>2012</v>
      </c>
      <c r="P9" t="n">
        <v>114</v>
      </c>
      <c r="Q9" t="n">
        <v>44</v>
      </c>
      <c r="R9" t="n">
        <v>8</v>
      </c>
      <c r="S9" t="inlineStr">
        <is>
          <t xml:space="preserve">ce7b7d7     </t>
        </is>
      </c>
      <c r="T9" t="inlineStr">
        <is>
          <t xml:space="preserve">success   </t>
        </is>
      </c>
      <c r="U9" t="n">
        <v>586112</v>
      </c>
      <c r="V9" t="n">
        <v>114</v>
      </c>
      <c r="W9" t="n">
        <v>102</v>
      </c>
      <c r="X9" t="n">
        <v>34434</v>
      </c>
      <c r="Y9" t="n">
        <v>31396</v>
      </c>
      <c r="Z9" t="n">
        <v>1</v>
      </c>
      <c r="AA9" t="n">
        <v>16217</v>
      </c>
      <c r="AB9" t="n">
        <v>2280</v>
      </c>
      <c r="AC9" t="n">
        <v>54</v>
      </c>
      <c r="AD9" t="n">
        <v>54</v>
      </c>
      <c r="AE9" t="n">
        <v>2916</v>
      </c>
      <c r="AF9" t="inlineStr">
        <is>
          <t xml:space="preserve">clb                      </t>
        </is>
      </c>
      <c r="AG9" t="inlineStr">
        <is>
          <t xml:space="preserve">auto       </t>
        </is>
      </c>
      <c r="AH9" t="n">
        <v>72.45</v>
      </c>
      <c r="AI9" t="n">
        <v>219468</v>
      </c>
      <c r="AJ9" t="n">
        <v>124.66</v>
      </c>
      <c r="AK9" t="n">
        <v>76.745</v>
      </c>
      <c r="AL9" t="n">
        <v>-52375.8</v>
      </c>
      <c r="AM9" t="n">
        <v>-76.745</v>
      </c>
      <c r="AN9" t="n">
        <v>98</v>
      </c>
      <c r="AO9" t="n">
        <v>323107</v>
      </c>
      <c r="AP9" t="n">
        <v>26</v>
      </c>
      <c r="AQ9" t="n">
        <v>170873000</v>
      </c>
      <c r="AR9" t="n">
        <v>135717000</v>
      </c>
      <c r="AS9" t="n">
        <v>18753000</v>
      </c>
      <c r="AT9" t="n">
        <v>6431.07</v>
      </c>
      <c r="AU9" t="n">
        <v>325.27</v>
      </c>
      <c r="AV9" t="n">
        <v>298512</v>
      </c>
      <c r="AW9" t="n">
        <v>22</v>
      </c>
      <c r="AX9" t="n">
        <v>62646</v>
      </c>
      <c r="AY9" t="n">
        <v>240624</v>
      </c>
      <c r="AZ9" t="n">
        <v>64069792</v>
      </c>
      <c r="BA9" t="n">
        <v>20324915</v>
      </c>
      <c r="BB9" t="n">
        <v>85.7024</v>
      </c>
      <c r="BC9" t="n">
        <v>-65874.39999999999</v>
      </c>
      <c r="BD9" t="n">
        <v>-85.7024</v>
      </c>
      <c r="BE9" t="n">
        <v>0</v>
      </c>
      <c r="BF9" t="n">
        <v>0</v>
      </c>
      <c r="BG9" t="n">
        <v>23778200</v>
      </c>
      <c r="BH9" t="n">
        <v>8154.37</v>
      </c>
      <c r="BI9" t="n">
        <v>33.85</v>
      </c>
    </row>
    <row r="10">
      <c r="A10" t="inlineStr">
        <is>
          <t>k6_frac_N10_frac_chain_mem32K_40nm.xml</t>
        </is>
      </c>
      <c r="B10" t="inlineStr">
        <is>
          <t xml:space="preserve">LU32PEEng.v       </t>
        </is>
      </c>
      <c r="C10" t="inlineStr">
        <is>
          <t xml:space="preserve">common       </t>
        </is>
      </c>
      <c r="D10" t="n">
        <v>6850.78</v>
      </c>
      <c r="E10" t="inlineStr">
        <is>
          <t xml:space="preserve">     </t>
        </is>
      </c>
      <c r="F10" t="n">
        <v>24.7</v>
      </c>
      <c r="G10" t="n">
        <v>612292</v>
      </c>
      <c r="H10" t="n">
        <v>99</v>
      </c>
      <c r="I10" t="n">
        <v>1041.86</v>
      </c>
      <c r="J10" t="n">
        <v>-1</v>
      </c>
      <c r="K10" t="n">
        <v>-1</v>
      </c>
      <c r="L10" t="n">
        <v>376452</v>
      </c>
      <c r="M10" t="n">
        <v>-1</v>
      </c>
      <c r="N10" t="n">
        <v>-1</v>
      </c>
      <c r="O10" t="n">
        <v>6840</v>
      </c>
      <c r="P10" t="n">
        <v>114</v>
      </c>
      <c r="Q10" t="n">
        <v>167</v>
      </c>
      <c r="R10" t="n">
        <v>32</v>
      </c>
      <c r="S10" t="inlineStr">
        <is>
          <t xml:space="preserve">ce7b7d7     </t>
        </is>
      </c>
      <c r="T10" t="inlineStr">
        <is>
          <t xml:space="preserve">success   </t>
        </is>
      </c>
      <c r="U10" t="n">
        <v>2207736</v>
      </c>
      <c r="V10" t="n">
        <v>114</v>
      </c>
      <c r="W10" t="n">
        <v>102</v>
      </c>
      <c r="X10" t="n">
        <v>109982</v>
      </c>
      <c r="Y10" t="n">
        <v>101542</v>
      </c>
      <c r="Z10" t="n">
        <v>1</v>
      </c>
      <c r="AA10" t="n">
        <v>51817</v>
      </c>
      <c r="AB10" t="n">
        <v>7255</v>
      </c>
      <c r="AC10" t="n">
        <v>98</v>
      </c>
      <c r="AD10" t="n">
        <v>98</v>
      </c>
      <c r="AE10" t="n">
        <v>9604</v>
      </c>
      <c r="AF10" t="inlineStr">
        <is>
          <t xml:space="preserve">clb                      </t>
        </is>
      </c>
      <c r="AG10" t="inlineStr">
        <is>
          <t xml:space="preserve">auto       </t>
        </is>
      </c>
      <c r="AH10" t="n">
        <v>239.88</v>
      </c>
      <c r="AI10" t="n">
        <v>1004396</v>
      </c>
      <c r="AJ10" t="n">
        <v>805.1799999999999</v>
      </c>
      <c r="AK10" t="n">
        <v>65.1052</v>
      </c>
      <c r="AL10" t="n">
        <v>-289151</v>
      </c>
      <c r="AM10" t="n">
        <v>-65.1052</v>
      </c>
      <c r="AN10" t="n">
        <v>142</v>
      </c>
      <c r="AO10" t="n">
        <v>1346196</v>
      </c>
      <c r="AP10" t="n">
        <v>27</v>
      </c>
      <c r="AQ10" t="n">
        <v>591750000</v>
      </c>
      <c r="AR10" t="n">
        <v>472799000</v>
      </c>
      <c r="AS10" t="n">
        <v>87955200</v>
      </c>
      <c r="AT10" t="n">
        <v>9158.18</v>
      </c>
      <c r="AU10" t="n">
        <v>4490.82</v>
      </c>
      <c r="AV10" t="n">
        <v>1277862</v>
      </c>
      <c r="AW10" t="n">
        <v>20</v>
      </c>
      <c r="AX10" t="n">
        <v>192234</v>
      </c>
      <c r="AY10" t="n">
        <v>822690</v>
      </c>
      <c r="AZ10" t="n">
        <v>498841659</v>
      </c>
      <c r="BA10" t="n">
        <v>191442389</v>
      </c>
      <c r="BB10" t="n">
        <v>75.0907</v>
      </c>
      <c r="BC10" t="n">
        <v>-402757</v>
      </c>
      <c r="BD10" t="n">
        <v>-75.0907</v>
      </c>
      <c r="BE10" t="n">
        <v>0</v>
      </c>
      <c r="BF10" t="n">
        <v>0</v>
      </c>
      <c r="BG10" t="n">
        <v>111482000</v>
      </c>
      <c r="BH10" t="n">
        <v>11607.8</v>
      </c>
      <c r="BI10" t="n">
        <v>178.51</v>
      </c>
    </row>
    <row r="11">
      <c r="A11" t="inlineStr">
        <is>
          <t>k6_frac_N10_frac_chain_mem32K_40nm.xml</t>
        </is>
      </c>
      <c r="B11" t="inlineStr">
        <is>
          <t xml:space="preserve">mcml.v            </t>
        </is>
      </c>
      <c r="C11" t="inlineStr">
        <is>
          <t xml:space="preserve">common       </t>
        </is>
      </c>
      <c r="D11" t="n">
        <v>5783.97</v>
      </c>
      <c r="E11" t="inlineStr">
        <is>
          <t xml:space="preserve">     </t>
        </is>
      </c>
      <c r="F11" t="n">
        <v>23.08</v>
      </c>
      <c r="G11" t="n">
        <v>980748</v>
      </c>
      <c r="H11" t="n">
        <v>27</v>
      </c>
      <c r="I11" t="n">
        <v>3538.79</v>
      </c>
      <c r="J11" t="n">
        <v>-1</v>
      </c>
      <c r="K11" t="n">
        <v>-1</v>
      </c>
      <c r="L11" t="n">
        <v>469624</v>
      </c>
      <c r="M11" t="n">
        <v>-1</v>
      </c>
      <c r="N11" t="n">
        <v>-1</v>
      </c>
      <c r="O11" t="n">
        <v>7148</v>
      </c>
      <c r="P11" t="n">
        <v>36</v>
      </c>
      <c r="Q11" t="n">
        <v>159</v>
      </c>
      <c r="R11" t="n">
        <v>27</v>
      </c>
      <c r="S11" t="inlineStr">
        <is>
          <t xml:space="preserve">ce7b7d7     </t>
        </is>
      </c>
      <c r="T11" t="inlineStr">
        <is>
          <t xml:space="preserve">success   </t>
        </is>
      </c>
      <c r="U11" t="n">
        <v>2364568</v>
      </c>
      <c r="V11" t="n">
        <v>36</v>
      </c>
      <c r="W11" t="n">
        <v>33</v>
      </c>
      <c r="X11" t="n">
        <v>189944</v>
      </c>
      <c r="Y11" t="n">
        <v>165809</v>
      </c>
      <c r="Z11" t="n">
        <v>1</v>
      </c>
      <c r="AA11" t="n">
        <v>62429</v>
      </c>
      <c r="AB11" t="n">
        <v>7403</v>
      </c>
      <c r="AC11" t="n">
        <v>100</v>
      </c>
      <c r="AD11" t="n">
        <v>100</v>
      </c>
      <c r="AE11" t="n">
        <v>10000</v>
      </c>
      <c r="AF11" t="inlineStr">
        <is>
          <t xml:space="preserve">clb                      </t>
        </is>
      </c>
      <c r="AG11" t="inlineStr">
        <is>
          <t xml:space="preserve">auto       </t>
        </is>
      </c>
      <c r="AH11" t="n">
        <v>224.33</v>
      </c>
      <c r="AI11" t="n">
        <v>751939</v>
      </c>
      <c r="AJ11" t="n">
        <v>1118.4</v>
      </c>
      <c r="AK11" t="n">
        <v>41.7559</v>
      </c>
      <c r="AL11" t="n">
        <v>-264153</v>
      </c>
      <c r="AM11" t="n">
        <v>-41.7559</v>
      </c>
      <c r="AN11" t="n">
        <v>140</v>
      </c>
      <c r="AO11" t="n">
        <v>1023724</v>
      </c>
      <c r="AP11" t="n">
        <v>27</v>
      </c>
      <c r="AQ11" t="n">
        <v>613558000</v>
      </c>
      <c r="AR11" t="n">
        <v>483033000</v>
      </c>
      <c r="AS11" t="n">
        <v>90040100</v>
      </c>
      <c r="AT11" t="n">
        <v>9004.01</v>
      </c>
      <c r="AU11" t="n">
        <v>737.3</v>
      </c>
      <c r="AV11" t="n">
        <v>986787</v>
      </c>
      <c r="AW11" t="n">
        <v>20</v>
      </c>
      <c r="AX11" t="n">
        <v>230025</v>
      </c>
      <c r="AY11" t="n">
        <v>577766</v>
      </c>
      <c r="AZ11" t="n">
        <v>141570146</v>
      </c>
      <c r="BA11" t="n">
        <v>40123864</v>
      </c>
      <c r="BB11" t="n">
        <v>44.0827</v>
      </c>
      <c r="BC11" t="n">
        <v>-341406</v>
      </c>
      <c r="BD11" t="n">
        <v>-44.0827</v>
      </c>
      <c r="BE11" t="n">
        <v>0</v>
      </c>
      <c r="BF11" t="n">
        <v>0</v>
      </c>
      <c r="BG11" t="n">
        <v>114581000</v>
      </c>
      <c r="BH11" t="n">
        <v>11458.1</v>
      </c>
      <c r="BI11" t="n">
        <v>58.72</v>
      </c>
    </row>
    <row r="12">
      <c r="A12" t="inlineStr">
        <is>
          <t>k6_frac_N10_frac_chain_mem32K_40nm.xml</t>
        </is>
      </c>
      <c r="B12" t="inlineStr">
        <is>
          <t>mkDelayWorker32B.v</t>
        </is>
      </c>
      <c r="C12" t="inlineStr">
        <is>
          <t xml:space="preserve">common       </t>
        </is>
      </c>
      <c r="D12" t="n">
        <v>37.84</v>
      </c>
      <c r="E12" t="inlineStr">
        <is>
          <t xml:space="preserve">     </t>
        </is>
      </c>
      <c r="F12" t="n">
        <v>0.68</v>
      </c>
      <c r="G12" t="n">
        <v>78344</v>
      </c>
      <c r="H12" t="n">
        <v>5</v>
      </c>
      <c r="I12" t="n">
        <v>9</v>
      </c>
      <c r="J12" t="n">
        <v>-1</v>
      </c>
      <c r="K12" t="n">
        <v>-1</v>
      </c>
      <c r="L12" t="n">
        <v>56388</v>
      </c>
      <c r="M12" t="n">
        <v>-1</v>
      </c>
      <c r="N12" t="n">
        <v>-1</v>
      </c>
      <c r="O12" t="n">
        <v>1193</v>
      </c>
      <c r="P12" t="n">
        <v>506</v>
      </c>
      <c r="Q12" t="n">
        <v>44</v>
      </c>
      <c r="R12" t="n">
        <v>0</v>
      </c>
      <c r="S12" t="inlineStr">
        <is>
          <t xml:space="preserve">ce7b7d7     </t>
        </is>
      </c>
      <c r="T12" t="inlineStr">
        <is>
          <t xml:space="preserve">success   </t>
        </is>
      </c>
      <c r="U12" t="n">
        <v>264236</v>
      </c>
      <c r="V12" t="n">
        <v>506</v>
      </c>
      <c r="W12" t="n">
        <v>553</v>
      </c>
      <c r="X12" t="n">
        <v>3647</v>
      </c>
      <c r="Y12" t="n">
        <v>4145</v>
      </c>
      <c r="Z12" t="n">
        <v>1</v>
      </c>
      <c r="AA12" t="n">
        <v>3236</v>
      </c>
      <c r="AB12" t="n">
        <v>2296</v>
      </c>
      <c r="AC12" t="n">
        <v>50</v>
      </c>
      <c r="AD12" t="n">
        <v>50</v>
      </c>
      <c r="AE12" t="n">
        <v>2500</v>
      </c>
      <c r="AF12" t="inlineStr">
        <is>
          <t xml:space="preserve">memory                   </t>
        </is>
      </c>
      <c r="AG12" t="inlineStr">
        <is>
          <t xml:space="preserve">auto       </t>
        </is>
      </c>
      <c r="AH12" t="n">
        <v>2.71</v>
      </c>
      <c r="AI12" t="n">
        <v>12684</v>
      </c>
      <c r="AJ12" t="n">
        <v>11.86</v>
      </c>
      <c r="AK12" t="n">
        <v>6.07294</v>
      </c>
      <c r="AL12" t="n">
        <v>-1527.54</v>
      </c>
      <c r="AM12" t="n">
        <v>-6.07294</v>
      </c>
      <c r="AN12" t="n">
        <v>38</v>
      </c>
      <c r="AO12" t="n">
        <v>18968</v>
      </c>
      <c r="AP12" t="n">
        <v>16</v>
      </c>
      <c r="AQ12" t="n">
        <v>147946000</v>
      </c>
      <c r="AR12" t="n">
        <v>88409100</v>
      </c>
      <c r="AS12" t="n">
        <v>6865790</v>
      </c>
      <c r="AT12" t="n">
        <v>2746.32</v>
      </c>
      <c r="AU12" t="n">
        <v>7.87</v>
      </c>
      <c r="AV12" t="n">
        <v>18139</v>
      </c>
      <c r="AW12" t="n">
        <v>15</v>
      </c>
      <c r="AX12" t="n">
        <v>3347</v>
      </c>
      <c r="AY12" t="n">
        <v>3868</v>
      </c>
      <c r="AZ12" t="n">
        <v>4271273</v>
      </c>
      <c r="BA12" t="n">
        <v>1464585</v>
      </c>
      <c r="BB12" t="n">
        <v>6.58933</v>
      </c>
      <c r="BC12" t="n">
        <v>-1833.14</v>
      </c>
      <c r="BD12" t="n">
        <v>-6.58933</v>
      </c>
      <c r="BE12" t="n">
        <v>0</v>
      </c>
      <c r="BF12" t="n">
        <v>0</v>
      </c>
      <c r="BG12" t="n">
        <v>8691020</v>
      </c>
      <c r="BH12" t="n">
        <v>3476.41</v>
      </c>
      <c r="BI12" t="n">
        <v>1.46</v>
      </c>
    </row>
    <row r="13">
      <c r="A13" t="inlineStr">
        <is>
          <t>k6_frac_N10_frac_chain_mem32K_40nm.xml</t>
        </is>
      </c>
      <c r="B13" t="inlineStr">
        <is>
          <t xml:space="preserve">mkPktMerge.v      </t>
        </is>
      </c>
      <c r="C13" t="inlineStr">
        <is>
          <t xml:space="preserve">common       </t>
        </is>
      </c>
      <c r="D13" t="n">
        <v>20.67</v>
      </c>
      <c r="E13" t="inlineStr">
        <is>
          <t xml:space="preserve">     </t>
        </is>
      </c>
      <c r="F13" t="n">
        <v>0.13</v>
      </c>
      <c r="G13" t="n">
        <v>16936</v>
      </c>
      <c r="H13" t="n">
        <v>2</v>
      </c>
      <c r="I13" t="n">
        <v>0.09</v>
      </c>
      <c r="J13" t="n">
        <v>-1</v>
      </c>
      <c r="K13" t="n">
        <v>-1</v>
      </c>
      <c r="L13" t="n">
        <v>37700</v>
      </c>
      <c r="M13" t="n">
        <v>-1</v>
      </c>
      <c r="N13" t="n">
        <v>-1</v>
      </c>
      <c r="O13" t="n">
        <v>29</v>
      </c>
      <c r="P13" t="n">
        <v>311</v>
      </c>
      <c r="Q13" t="n">
        <v>15</v>
      </c>
      <c r="R13" t="n">
        <v>0</v>
      </c>
      <c r="S13" t="inlineStr">
        <is>
          <t xml:space="preserve">ce7b7d7     </t>
        </is>
      </c>
      <c r="T13" t="inlineStr">
        <is>
          <t xml:space="preserve">success   </t>
        </is>
      </c>
      <c r="U13" t="n">
        <v>53128</v>
      </c>
      <c r="V13" t="n">
        <v>311</v>
      </c>
      <c r="W13" t="n">
        <v>156</v>
      </c>
      <c r="X13" t="n">
        <v>1019</v>
      </c>
      <c r="Y13" t="n">
        <v>1160</v>
      </c>
      <c r="Z13" t="n">
        <v>1</v>
      </c>
      <c r="AA13" t="n">
        <v>959</v>
      </c>
      <c r="AB13" t="n">
        <v>511</v>
      </c>
      <c r="AC13" t="n">
        <v>28</v>
      </c>
      <c r="AD13" t="n">
        <v>28</v>
      </c>
      <c r="AE13" t="n">
        <v>784</v>
      </c>
      <c r="AF13" t="inlineStr">
        <is>
          <t xml:space="preserve">memory                   </t>
        </is>
      </c>
      <c r="AG13" t="inlineStr">
        <is>
          <t xml:space="preserve">auto       </t>
        </is>
      </c>
      <c r="AH13" t="n">
        <v>0.58</v>
      </c>
      <c r="AI13" t="n">
        <v>7884</v>
      </c>
      <c r="AJ13" t="n">
        <v>1.95</v>
      </c>
      <c r="AK13" t="n">
        <v>3.92842</v>
      </c>
      <c r="AL13" t="n">
        <v>-4209.93</v>
      </c>
      <c r="AM13" t="n">
        <v>-3.92842</v>
      </c>
      <c r="AN13" t="n">
        <v>38</v>
      </c>
      <c r="AO13" t="n">
        <v>14461</v>
      </c>
      <c r="AP13" t="n">
        <v>28</v>
      </c>
      <c r="AQ13" t="n">
        <v>42519800</v>
      </c>
      <c r="AR13" t="n">
        <v>9782930</v>
      </c>
      <c r="AS13" t="n">
        <v>2039410</v>
      </c>
      <c r="AT13" t="n">
        <v>2601.29</v>
      </c>
      <c r="AU13" t="n">
        <v>15.41</v>
      </c>
      <c r="AV13" t="n">
        <v>13060</v>
      </c>
      <c r="AW13" t="n">
        <v>15</v>
      </c>
      <c r="AX13" t="n">
        <v>2864</v>
      </c>
      <c r="AY13" t="n">
        <v>3236</v>
      </c>
      <c r="AZ13" t="n">
        <v>3858089</v>
      </c>
      <c r="BA13" t="n">
        <v>1433026</v>
      </c>
      <c r="BB13" t="n">
        <v>4.18967</v>
      </c>
      <c r="BC13" t="n">
        <v>-4927.74</v>
      </c>
      <c r="BD13" t="n">
        <v>-4.18967</v>
      </c>
      <c r="BE13" t="n">
        <v>-0.00135869</v>
      </c>
      <c r="BF13" t="n">
        <v>-0.00135869</v>
      </c>
      <c r="BG13" t="n">
        <v>2585630</v>
      </c>
      <c r="BH13" t="n">
        <v>3298</v>
      </c>
      <c r="BI13" t="n">
        <v>1.04</v>
      </c>
    </row>
    <row r="14">
      <c r="A14" t="inlineStr">
        <is>
          <t>k6_frac_N10_frac_chain_mem32K_40nm.xml</t>
        </is>
      </c>
      <c r="B14" t="inlineStr">
        <is>
          <t xml:space="preserve">mkSMAdapter4B.v   </t>
        </is>
      </c>
      <c r="C14" t="inlineStr">
        <is>
          <t xml:space="preserve">common       </t>
        </is>
      </c>
      <c r="D14" t="n">
        <v>21.39</v>
      </c>
      <c r="E14" t="inlineStr">
        <is>
          <t xml:space="preserve">     </t>
        </is>
      </c>
      <c r="F14" t="n">
        <v>0.24</v>
      </c>
      <c r="G14" t="n">
        <v>30416</v>
      </c>
      <c r="H14" t="n">
        <v>4</v>
      </c>
      <c r="I14" t="n">
        <v>1.68</v>
      </c>
      <c r="J14" t="n">
        <v>-1</v>
      </c>
      <c r="K14" t="n">
        <v>-1</v>
      </c>
      <c r="L14" t="n">
        <v>41172</v>
      </c>
      <c r="M14" t="n">
        <v>-1</v>
      </c>
      <c r="N14" t="n">
        <v>-1</v>
      </c>
      <c r="O14" t="n">
        <v>194</v>
      </c>
      <c r="P14" t="n">
        <v>193</v>
      </c>
      <c r="Q14" t="n">
        <v>5</v>
      </c>
      <c r="R14" t="n">
        <v>0</v>
      </c>
      <c r="S14" t="inlineStr">
        <is>
          <t xml:space="preserve">ce7b7d7     </t>
        </is>
      </c>
      <c r="T14" t="inlineStr">
        <is>
          <t xml:space="preserve">success   </t>
        </is>
      </c>
      <c r="U14" t="n">
        <v>54280</v>
      </c>
      <c r="V14" t="n">
        <v>193</v>
      </c>
      <c r="W14" t="n">
        <v>205</v>
      </c>
      <c r="X14" t="n">
        <v>2926</v>
      </c>
      <c r="Y14" t="n">
        <v>2852</v>
      </c>
      <c r="Z14" t="n">
        <v>1</v>
      </c>
      <c r="AA14" t="n">
        <v>1496</v>
      </c>
      <c r="AB14" t="n">
        <v>597</v>
      </c>
      <c r="AC14" t="n">
        <v>20</v>
      </c>
      <c r="AD14" t="n">
        <v>20</v>
      </c>
      <c r="AE14" t="n">
        <v>400</v>
      </c>
      <c r="AF14" t="inlineStr">
        <is>
          <t xml:space="preserve">memory                   </t>
        </is>
      </c>
      <c r="AG14" t="inlineStr">
        <is>
          <t xml:space="preserve">auto       </t>
        </is>
      </c>
      <c r="AH14" t="n">
        <v>3.31</v>
      </c>
      <c r="AI14" t="n">
        <v>11742</v>
      </c>
      <c r="AJ14" t="n">
        <v>3.2</v>
      </c>
      <c r="AK14" t="n">
        <v>4.6894</v>
      </c>
      <c r="AL14" t="n">
        <v>-2538.27</v>
      </c>
      <c r="AM14" t="n">
        <v>-4.6894</v>
      </c>
      <c r="AN14" t="n">
        <v>56</v>
      </c>
      <c r="AO14" t="n">
        <v>21232</v>
      </c>
      <c r="AP14" t="n">
        <v>23</v>
      </c>
      <c r="AQ14" t="n">
        <v>20711200</v>
      </c>
      <c r="AR14" t="n">
        <v>13195400</v>
      </c>
      <c r="AS14" t="n">
        <v>1416610</v>
      </c>
      <c r="AT14" t="n">
        <v>3541.53</v>
      </c>
      <c r="AU14" t="n">
        <v>10.7</v>
      </c>
      <c r="AV14" t="n">
        <v>18394</v>
      </c>
      <c r="AW14" t="n">
        <v>19</v>
      </c>
      <c r="AX14" t="n">
        <v>5199</v>
      </c>
      <c r="AY14" t="n">
        <v>12964</v>
      </c>
      <c r="AZ14" t="n">
        <v>1235051</v>
      </c>
      <c r="BA14" t="n">
        <v>317928</v>
      </c>
      <c r="BB14" t="n">
        <v>5.18901</v>
      </c>
      <c r="BC14" t="n">
        <v>-2968.07</v>
      </c>
      <c r="BD14" t="n">
        <v>-5.18901</v>
      </c>
      <c r="BE14" t="n">
        <v>0</v>
      </c>
      <c r="BF14" t="n">
        <v>0</v>
      </c>
      <c r="BG14" t="n">
        <v>1808580</v>
      </c>
      <c r="BH14" t="n">
        <v>4521.44</v>
      </c>
      <c r="BI14" t="n">
        <v>0.59</v>
      </c>
    </row>
    <row r="15">
      <c r="A15" t="inlineStr">
        <is>
          <t>k6_frac_N10_frac_chain_mem32K_40nm.xml</t>
        </is>
      </c>
      <c r="B15" t="inlineStr">
        <is>
          <t xml:space="preserve">or1200.v          </t>
        </is>
      </c>
      <c r="C15" t="inlineStr">
        <is>
          <t xml:space="preserve">common       </t>
        </is>
      </c>
      <c r="D15" t="n">
        <v>58.52</v>
      </c>
      <c r="E15" t="inlineStr">
        <is>
          <t xml:space="preserve">     </t>
        </is>
      </c>
      <c r="F15" t="n">
        <v>0.29</v>
      </c>
      <c r="G15" t="n">
        <v>33256</v>
      </c>
      <c r="H15" t="n">
        <v>8</v>
      </c>
      <c r="I15" t="n">
        <v>4.54</v>
      </c>
      <c r="J15" t="n">
        <v>-1</v>
      </c>
      <c r="K15" t="n">
        <v>-1</v>
      </c>
      <c r="L15" t="n">
        <v>45236</v>
      </c>
      <c r="M15" t="n">
        <v>-1</v>
      </c>
      <c r="N15" t="n">
        <v>-1</v>
      </c>
      <c r="O15" t="n">
        <v>243</v>
      </c>
      <c r="P15" t="n">
        <v>385</v>
      </c>
      <c r="Q15" t="n">
        <v>2</v>
      </c>
      <c r="R15" t="n">
        <v>1</v>
      </c>
      <c r="S15" t="inlineStr">
        <is>
          <t xml:space="preserve">ce7b7d7     </t>
        </is>
      </c>
      <c r="T15" t="inlineStr">
        <is>
          <t xml:space="preserve">success   </t>
        </is>
      </c>
      <c r="U15" t="n">
        <v>96388</v>
      </c>
      <c r="V15" t="n">
        <v>385</v>
      </c>
      <c r="W15" t="n">
        <v>394</v>
      </c>
      <c r="X15" t="n">
        <v>4666</v>
      </c>
      <c r="Y15" t="n">
        <v>4530</v>
      </c>
      <c r="Z15" t="n">
        <v>1</v>
      </c>
      <c r="AA15" t="n">
        <v>2475</v>
      </c>
      <c r="AB15" t="n">
        <v>1025</v>
      </c>
      <c r="AC15" t="n">
        <v>27</v>
      </c>
      <c r="AD15" t="n">
        <v>27</v>
      </c>
      <c r="AE15" t="n">
        <v>729</v>
      </c>
      <c r="AF15" t="inlineStr">
        <is>
          <t xml:space="preserve">io                       </t>
        </is>
      </c>
      <c r="AG15" t="inlineStr">
        <is>
          <t xml:space="preserve">auto       </t>
        </is>
      </c>
      <c r="AH15" t="n">
        <v>7.02</v>
      </c>
      <c r="AI15" t="n">
        <v>30118</v>
      </c>
      <c r="AJ15" t="n">
        <v>8.119999999999999</v>
      </c>
      <c r="AK15" t="n">
        <v>7.92353</v>
      </c>
      <c r="AL15" t="n">
        <v>-8840.6</v>
      </c>
      <c r="AM15" t="n">
        <v>-7.92353</v>
      </c>
      <c r="AN15" t="n">
        <v>98</v>
      </c>
      <c r="AO15" t="n">
        <v>45114</v>
      </c>
      <c r="AP15" t="n">
        <v>25</v>
      </c>
      <c r="AQ15" t="n">
        <v>39303800</v>
      </c>
      <c r="AR15" t="n">
        <v>14588200</v>
      </c>
      <c r="AS15" t="n">
        <v>4481190</v>
      </c>
      <c r="AT15" t="n">
        <v>6147.03</v>
      </c>
      <c r="AU15" t="n">
        <v>33.86</v>
      </c>
      <c r="AV15" t="n">
        <v>43070</v>
      </c>
      <c r="AW15" t="n">
        <v>20</v>
      </c>
      <c r="AX15" t="n">
        <v>9296</v>
      </c>
      <c r="AY15" t="n">
        <v>31129</v>
      </c>
      <c r="AZ15" t="n">
        <v>3630807</v>
      </c>
      <c r="BA15" t="n">
        <v>874196</v>
      </c>
      <c r="BB15" t="n">
        <v>8.907580000000001</v>
      </c>
      <c r="BC15" t="n">
        <v>-9881.290000000001</v>
      </c>
      <c r="BD15" t="n">
        <v>-8.907580000000001</v>
      </c>
      <c r="BE15" t="n">
        <v>0</v>
      </c>
      <c r="BF15" t="n">
        <v>0</v>
      </c>
      <c r="BG15" t="n">
        <v>5684480</v>
      </c>
      <c r="BH15" t="n">
        <v>7797.64</v>
      </c>
      <c r="BI15" t="n">
        <v>1.64</v>
      </c>
    </row>
    <row r="16">
      <c r="A16" t="inlineStr">
        <is>
          <t>k6_frac_N10_frac_chain_mem32K_40nm.xml</t>
        </is>
      </c>
      <c r="B16" t="inlineStr">
        <is>
          <t xml:space="preserve">raygentop.v       </t>
        </is>
      </c>
      <c r="C16" t="inlineStr">
        <is>
          <t xml:space="preserve">common       </t>
        </is>
      </c>
      <c r="D16" t="n">
        <v>18.16</v>
      </c>
      <c r="E16" t="inlineStr">
        <is>
          <t xml:space="preserve">     </t>
        </is>
      </c>
      <c r="F16" t="n">
        <v>0.21</v>
      </c>
      <c r="G16" t="n">
        <v>26036</v>
      </c>
      <c r="H16" t="n">
        <v>3</v>
      </c>
      <c r="I16" t="n">
        <v>1.11</v>
      </c>
      <c r="J16" t="n">
        <v>-1</v>
      </c>
      <c r="K16" t="n">
        <v>-1</v>
      </c>
      <c r="L16" t="n">
        <v>43656</v>
      </c>
      <c r="M16" t="n">
        <v>-1</v>
      </c>
      <c r="N16" t="n">
        <v>-1</v>
      </c>
      <c r="O16" t="n">
        <v>112</v>
      </c>
      <c r="P16" t="n">
        <v>214</v>
      </c>
      <c r="Q16" t="n">
        <v>0</v>
      </c>
      <c r="R16" t="n">
        <v>8</v>
      </c>
      <c r="S16" t="inlineStr">
        <is>
          <t xml:space="preserve">ce7b7d7     </t>
        </is>
      </c>
      <c r="T16" t="inlineStr">
        <is>
          <t xml:space="preserve">success   </t>
        </is>
      </c>
      <c r="U16" t="n">
        <v>51204</v>
      </c>
      <c r="V16" t="n">
        <v>214</v>
      </c>
      <c r="W16" t="n">
        <v>305</v>
      </c>
      <c r="X16" t="n">
        <v>3028</v>
      </c>
      <c r="Y16" t="n">
        <v>2934</v>
      </c>
      <c r="Z16" t="n">
        <v>1</v>
      </c>
      <c r="AA16" t="n">
        <v>1515</v>
      </c>
      <c r="AB16" t="n">
        <v>639</v>
      </c>
      <c r="AC16" t="n">
        <v>19</v>
      </c>
      <c r="AD16" t="n">
        <v>19</v>
      </c>
      <c r="AE16" t="n">
        <v>361</v>
      </c>
      <c r="AF16" t="inlineStr">
        <is>
          <t xml:space="preserve">io                       </t>
        </is>
      </c>
      <c r="AG16" t="inlineStr">
        <is>
          <t xml:space="preserve">auto       </t>
        </is>
      </c>
      <c r="AH16" t="n">
        <v>2.14</v>
      </c>
      <c r="AI16" t="n">
        <v>11289</v>
      </c>
      <c r="AJ16" t="n">
        <v>2.89</v>
      </c>
      <c r="AK16" t="n">
        <v>4.10581</v>
      </c>
      <c r="AL16" t="n">
        <v>-2501.61</v>
      </c>
      <c r="AM16" t="n">
        <v>-4.10581</v>
      </c>
      <c r="AN16" t="n">
        <v>56</v>
      </c>
      <c r="AO16" t="n">
        <v>24739</v>
      </c>
      <c r="AP16" t="n">
        <v>47</v>
      </c>
      <c r="AQ16" t="n">
        <v>17270600</v>
      </c>
      <c r="AR16" t="n">
        <v>9204130</v>
      </c>
      <c r="AS16" t="n">
        <v>1278790</v>
      </c>
      <c r="AT16" t="n">
        <v>3542.35</v>
      </c>
      <c r="AU16" t="n">
        <v>8.74</v>
      </c>
      <c r="AV16" t="n">
        <v>20850</v>
      </c>
      <c r="AW16" t="n">
        <v>22</v>
      </c>
      <c r="AX16" t="n">
        <v>6561</v>
      </c>
      <c r="AY16" t="n">
        <v>13945</v>
      </c>
      <c r="AZ16" t="n">
        <v>4862696</v>
      </c>
      <c r="BA16" t="n">
        <v>1400185</v>
      </c>
      <c r="BB16" t="n">
        <v>4.74533</v>
      </c>
      <c r="BC16" t="n">
        <v>-2972.22</v>
      </c>
      <c r="BD16" t="n">
        <v>-4.74533</v>
      </c>
      <c r="BE16" t="n">
        <v>0</v>
      </c>
      <c r="BF16" t="n">
        <v>0</v>
      </c>
      <c r="BG16" t="n">
        <v>1632340</v>
      </c>
      <c r="BH16" t="n">
        <v>4521.7</v>
      </c>
      <c r="BI16" t="n">
        <v>1.31</v>
      </c>
    </row>
    <row r="17">
      <c r="A17" t="inlineStr">
        <is>
          <t>k6_frac_N10_frac_chain_mem32K_40nm.xml</t>
        </is>
      </c>
      <c r="B17" t="inlineStr">
        <is>
          <t xml:space="preserve">sha.v             </t>
        </is>
      </c>
      <c r="C17" t="inlineStr">
        <is>
          <t xml:space="preserve">common       </t>
        </is>
      </c>
      <c r="D17" t="n">
        <v>333.31</v>
      </c>
      <c r="E17" t="inlineStr">
        <is>
          <t xml:space="preserve">     </t>
        </is>
      </c>
      <c r="F17" t="n">
        <v>0.67</v>
      </c>
      <c r="G17" t="n">
        <v>37060</v>
      </c>
      <c r="H17" t="n">
        <v>4</v>
      </c>
      <c r="I17" t="n">
        <v>316.97</v>
      </c>
      <c r="J17" t="n">
        <v>-1</v>
      </c>
      <c r="K17" t="n">
        <v>-1</v>
      </c>
      <c r="L17" t="n">
        <v>100036</v>
      </c>
      <c r="M17" t="n">
        <v>-1</v>
      </c>
      <c r="N17" t="n">
        <v>-1</v>
      </c>
      <c r="O17" t="n">
        <v>164</v>
      </c>
      <c r="P17" t="n">
        <v>38</v>
      </c>
      <c r="Q17" t="n">
        <v>0</v>
      </c>
      <c r="R17" t="n">
        <v>0</v>
      </c>
      <c r="S17" t="inlineStr">
        <is>
          <t xml:space="preserve">ce7b7d7     </t>
        </is>
      </c>
      <c r="T17" t="inlineStr">
        <is>
          <t xml:space="preserve">success   </t>
        </is>
      </c>
      <c r="U17" t="n">
        <v>56396</v>
      </c>
      <c r="V17" t="n">
        <v>38</v>
      </c>
      <c r="W17" t="n">
        <v>36</v>
      </c>
      <c r="X17" t="n">
        <v>3275</v>
      </c>
      <c r="Y17" t="n">
        <v>3024</v>
      </c>
      <c r="Z17" t="n">
        <v>1</v>
      </c>
      <c r="AA17" t="n">
        <v>1235</v>
      </c>
      <c r="AB17" t="n">
        <v>238</v>
      </c>
      <c r="AC17" t="n">
        <v>17</v>
      </c>
      <c r="AD17" t="n">
        <v>17</v>
      </c>
      <c r="AE17" t="n">
        <v>289</v>
      </c>
      <c r="AF17" t="inlineStr">
        <is>
          <t xml:space="preserve">clb                      </t>
        </is>
      </c>
      <c r="AG17" t="inlineStr">
        <is>
          <t xml:space="preserve">auto       </t>
        </is>
      </c>
      <c r="AH17" t="n">
        <v>3.51</v>
      </c>
      <c r="AI17" t="n">
        <v>11296</v>
      </c>
      <c r="AJ17" t="n">
        <v>2.26</v>
      </c>
      <c r="AK17" t="n">
        <v>8.54618</v>
      </c>
      <c r="AL17" t="n">
        <v>-2460.5</v>
      </c>
      <c r="AM17" t="n">
        <v>-8.54618</v>
      </c>
      <c r="AN17" t="n">
        <v>78</v>
      </c>
      <c r="AO17" t="n">
        <v>16038</v>
      </c>
      <c r="AP17" t="n">
        <v>24</v>
      </c>
      <c r="AQ17" t="n">
        <v>13460500</v>
      </c>
      <c r="AR17" t="n">
        <v>8838620</v>
      </c>
      <c r="AS17" t="n">
        <v>1345720</v>
      </c>
      <c r="AT17" t="n">
        <v>4656.47</v>
      </c>
      <c r="AU17" t="n">
        <v>6.81</v>
      </c>
      <c r="AV17" t="n">
        <v>15388</v>
      </c>
      <c r="AW17" t="n">
        <v>21</v>
      </c>
      <c r="AX17" t="n">
        <v>4297</v>
      </c>
      <c r="AY17" t="n">
        <v>11616</v>
      </c>
      <c r="AZ17" t="n">
        <v>504491</v>
      </c>
      <c r="BA17" t="n">
        <v>93636</v>
      </c>
      <c r="BB17" t="n">
        <v>9.7272</v>
      </c>
      <c r="BC17" t="n">
        <v>-2979.26</v>
      </c>
      <c r="BD17" t="n">
        <v>-9.7272</v>
      </c>
      <c r="BE17" t="n">
        <v>0</v>
      </c>
      <c r="BF17" t="n">
        <v>0</v>
      </c>
      <c r="BG17" t="n">
        <v>1705100</v>
      </c>
      <c r="BH17" t="n">
        <v>5900</v>
      </c>
      <c r="BI17" t="n">
        <v>0.55</v>
      </c>
    </row>
    <row r="18">
      <c r="A18" t="inlineStr">
        <is>
          <t>k6_frac_N10_frac_chain_mem32K_40nm.xml</t>
        </is>
      </c>
      <c r="B18" t="inlineStr">
        <is>
          <t xml:space="preserve">spree.v           </t>
        </is>
      </c>
      <c r="C18" t="inlineStr">
        <is>
          <t xml:space="preserve">common       </t>
        </is>
      </c>
      <c r="D18" t="n">
        <v>9.02</v>
      </c>
      <c r="E18" t="inlineStr">
        <is>
          <t xml:space="preserve">     </t>
        </is>
      </c>
      <c r="F18" t="n">
        <v>0.14</v>
      </c>
      <c r="G18" t="n">
        <v>18236</v>
      </c>
      <c r="H18" t="n">
        <v>15</v>
      </c>
      <c r="I18" t="n">
        <v>0.64</v>
      </c>
      <c r="J18" t="n">
        <v>-1</v>
      </c>
      <c r="K18" t="n">
        <v>-1</v>
      </c>
      <c r="L18" t="n">
        <v>38484</v>
      </c>
      <c r="M18" t="n">
        <v>-1</v>
      </c>
      <c r="N18" t="n">
        <v>-1</v>
      </c>
      <c r="O18" t="n">
        <v>64</v>
      </c>
      <c r="P18" t="n">
        <v>45</v>
      </c>
      <c r="Q18" t="n">
        <v>3</v>
      </c>
      <c r="R18" t="n">
        <v>1</v>
      </c>
      <c r="S18" t="inlineStr">
        <is>
          <t xml:space="preserve">ce7b7d7     </t>
        </is>
      </c>
      <c r="T18" t="inlineStr">
        <is>
          <t xml:space="preserve">success   </t>
        </is>
      </c>
      <c r="U18" t="n">
        <v>34908</v>
      </c>
      <c r="V18" t="n">
        <v>45</v>
      </c>
      <c r="W18" t="n">
        <v>32</v>
      </c>
      <c r="X18" t="n">
        <v>1272</v>
      </c>
      <c r="Y18" t="n">
        <v>1229</v>
      </c>
      <c r="Z18" t="n">
        <v>1</v>
      </c>
      <c r="AA18" t="n">
        <v>845</v>
      </c>
      <c r="AB18" t="n">
        <v>145</v>
      </c>
      <c r="AC18" t="n">
        <v>14</v>
      </c>
      <c r="AD18" t="n">
        <v>14</v>
      </c>
      <c r="AE18" t="n">
        <v>196</v>
      </c>
      <c r="AF18" t="inlineStr">
        <is>
          <t xml:space="preserve">memory                   </t>
        </is>
      </c>
      <c r="AG18" t="inlineStr">
        <is>
          <t xml:space="preserve">auto       </t>
        </is>
      </c>
      <c r="AH18" t="n">
        <v>2.05</v>
      </c>
      <c r="AI18" t="n">
        <v>6799</v>
      </c>
      <c r="AJ18" t="n">
        <v>1.07</v>
      </c>
      <c r="AK18" t="n">
        <v>9.499029999999999</v>
      </c>
      <c r="AL18" t="n">
        <v>-6270.84</v>
      </c>
      <c r="AM18" t="n">
        <v>-9.499029999999999</v>
      </c>
      <c r="AN18" t="n">
        <v>60</v>
      </c>
      <c r="AO18" t="n">
        <v>13926</v>
      </c>
      <c r="AP18" t="n">
        <v>36</v>
      </c>
      <c r="AQ18" t="n">
        <v>9200550</v>
      </c>
      <c r="AR18" t="n">
        <v>5489220</v>
      </c>
      <c r="AS18" t="n">
        <v>710723</v>
      </c>
      <c r="AT18" t="n">
        <v>3626.14</v>
      </c>
      <c r="AU18" t="n">
        <v>3.6</v>
      </c>
      <c r="AV18" t="n">
        <v>11481</v>
      </c>
      <c r="AW18" t="n">
        <v>13</v>
      </c>
      <c r="AX18" t="n">
        <v>3595</v>
      </c>
      <c r="AY18" t="n">
        <v>9413</v>
      </c>
      <c r="AZ18" t="n">
        <v>2209138</v>
      </c>
      <c r="BA18" t="n">
        <v>681214</v>
      </c>
      <c r="BB18" t="n">
        <v>10.8751</v>
      </c>
      <c r="BC18" t="n">
        <v>-7379.07</v>
      </c>
      <c r="BD18" t="n">
        <v>-10.8751</v>
      </c>
      <c r="BE18" t="n">
        <v>0</v>
      </c>
      <c r="BF18" t="n">
        <v>0</v>
      </c>
      <c r="BG18" t="n">
        <v>894373</v>
      </c>
      <c r="BH18" t="n">
        <v>4563.13</v>
      </c>
      <c r="BI18" t="n">
        <v>0.49</v>
      </c>
    </row>
    <row r="19">
      <c r="A19" t="inlineStr">
        <is>
          <t>k6_frac_N10_frac_chain_mem32K_40nm.xml</t>
        </is>
      </c>
      <c r="B19" t="inlineStr">
        <is>
          <t xml:space="preserve">stereovision0.v   </t>
        </is>
      </c>
      <c r="C19" t="inlineStr">
        <is>
          <t xml:space="preserve">common       </t>
        </is>
      </c>
      <c r="D19" t="n">
        <v>73.62</v>
      </c>
      <c r="E19" t="inlineStr">
        <is>
          <t xml:space="preserve">     </t>
        </is>
      </c>
      <c r="F19" t="n">
        <v>1.1</v>
      </c>
      <c r="G19" t="n">
        <v>94060</v>
      </c>
      <c r="H19" t="n">
        <v>5</v>
      </c>
      <c r="I19" t="n">
        <v>11.06</v>
      </c>
      <c r="J19" t="n">
        <v>-1</v>
      </c>
      <c r="K19" t="n">
        <v>-1</v>
      </c>
      <c r="L19" t="n">
        <v>72024</v>
      </c>
      <c r="M19" t="n">
        <v>-1</v>
      </c>
      <c r="N19" t="n">
        <v>-1</v>
      </c>
      <c r="O19" t="n">
        <v>699</v>
      </c>
      <c r="P19" t="n">
        <v>157</v>
      </c>
      <c r="Q19" t="n">
        <v>0</v>
      </c>
      <c r="R19" t="n">
        <v>0</v>
      </c>
      <c r="S19" t="inlineStr">
        <is>
          <t xml:space="preserve">ce7b7d7     </t>
        </is>
      </c>
      <c r="T19" t="inlineStr">
        <is>
          <t xml:space="preserve">success   </t>
        </is>
      </c>
      <c r="U19" t="n">
        <v>254476</v>
      </c>
      <c r="V19" t="n">
        <v>157</v>
      </c>
      <c r="W19" t="n">
        <v>197</v>
      </c>
      <c r="X19" t="n">
        <v>23848</v>
      </c>
      <c r="Y19" t="n">
        <v>21801</v>
      </c>
      <c r="Z19" t="n">
        <v>1</v>
      </c>
      <c r="AA19" t="n">
        <v>6686</v>
      </c>
      <c r="AB19" t="n">
        <v>1053</v>
      </c>
      <c r="AC19" t="n">
        <v>33</v>
      </c>
      <c r="AD19" t="n">
        <v>33</v>
      </c>
      <c r="AE19" t="n">
        <v>1089</v>
      </c>
      <c r="AF19" t="inlineStr">
        <is>
          <t xml:space="preserve">clb                      </t>
        </is>
      </c>
      <c r="AG19" t="inlineStr">
        <is>
          <t xml:space="preserve">auto       </t>
        </is>
      </c>
      <c r="AH19" t="n">
        <v>7.79</v>
      </c>
      <c r="AI19" t="n">
        <v>41847</v>
      </c>
      <c r="AJ19" t="n">
        <v>16.33</v>
      </c>
      <c r="AK19" t="n">
        <v>3.04458</v>
      </c>
      <c r="AL19" t="n">
        <v>-13395.6</v>
      </c>
      <c r="AM19" t="n">
        <v>-3.04458</v>
      </c>
      <c r="AN19" t="n">
        <v>56</v>
      </c>
      <c r="AO19" t="n">
        <v>64949</v>
      </c>
      <c r="AP19" t="n">
        <v>38</v>
      </c>
      <c r="AQ19" t="n">
        <v>60475000</v>
      </c>
      <c r="AR19" t="n">
        <v>37672100</v>
      </c>
      <c r="AS19" t="n">
        <v>4092770</v>
      </c>
      <c r="AT19" t="n">
        <v>3758.28</v>
      </c>
      <c r="AU19" t="n">
        <v>27.45</v>
      </c>
      <c r="AV19" t="n">
        <v>58964</v>
      </c>
      <c r="AW19" t="n">
        <v>14</v>
      </c>
      <c r="AX19" t="n">
        <v>18196</v>
      </c>
      <c r="AY19" t="n">
        <v>28043</v>
      </c>
      <c r="AZ19" t="n">
        <v>1335034</v>
      </c>
      <c r="BA19" t="n">
        <v>257167</v>
      </c>
      <c r="BB19" t="n">
        <v>3.73642</v>
      </c>
      <c r="BC19" t="n">
        <v>-16345.9</v>
      </c>
      <c r="BD19" t="n">
        <v>-3.73642</v>
      </c>
      <c r="BE19" t="n">
        <v>0</v>
      </c>
      <c r="BF19" t="n">
        <v>0</v>
      </c>
      <c r="BG19" t="n">
        <v>5219840</v>
      </c>
      <c r="BH19" t="n">
        <v>4793.24</v>
      </c>
      <c r="BI19" t="n">
        <v>1.99</v>
      </c>
    </row>
    <row r="20">
      <c r="A20" t="inlineStr">
        <is>
          <t>k6_frac_N10_frac_chain_mem32K_40nm.xml</t>
        </is>
      </c>
      <c r="B20" t="inlineStr">
        <is>
          <t xml:space="preserve">stereovision1.v   </t>
        </is>
      </c>
      <c r="C20" t="inlineStr">
        <is>
          <t xml:space="preserve">common       </t>
        </is>
      </c>
      <c r="D20" t="n">
        <v>221.41</v>
      </c>
      <c r="E20" t="inlineStr">
        <is>
          <t xml:space="preserve">     </t>
        </is>
      </c>
      <c r="F20" t="n">
        <v>1.16</v>
      </c>
      <c r="G20" t="n">
        <v>87832</v>
      </c>
      <c r="H20" t="n">
        <v>3</v>
      </c>
      <c r="I20" t="n">
        <v>55.02</v>
      </c>
      <c r="J20" t="n">
        <v>-1</v>
      </c>
      <c r="K20" t="n">
        <v>-1</v>
      </c>
      <c r="L20" t="n">
        <v>91168</v>
      </c>
      <c r="M20" t="n">
        <v>-1</v>
      </c>
      <c r="N20" t="n">
        <v>-1</v>
      </c>
      <c r="O20" t="n">
        <v>691</v>
      </c>
      <c r="P20" t="n">
        <v>115</v>
      </c>
      <c r="Q20" t="n">
        <v>0</v>
      </c>
      <c r="R20" t="n">
        <v>41</v>
      </c>
      <c r="S20" t="inlineStr">
        <is>
          <t xml:space="preserve">ce7b7d7     </t>
        </is>
      </c>
      <c r="T20" t="inlineStr">
        <is>
          <t xml:space="preserve">success   </t>
        </is>
      </c>
      <c r="U20" t="n">
        <v>277904</v>
      </c>
      <c r="V20" t="n">
        <v>115</v>
      </c>
      <c r="W20" t="n">
        <v>145</v>
      </c>
      <c r="X20" t="n">
        <v>23125</v>
      </c>
      <c r="Y20" t="n">
        <v>19538</v>
      </c>
      <c r="Z20" t="n">
        <v>1</v>
      </c>
      <c r="AA20" t="n">
        <v>9730</v>
      </c>
      <c r="AB20" t="n">
        <v>992</v>
      </c>
      <c r="AC20" t="n">
        <v>40</v>
      </c>
      <c r="AD20" t="n">
        <v>40</v>
      </c>
      <c r="AE20" t="n">
        <v>1600</v>
      </c>
      <c r="AF20" t="inlineStr">
        <is>
          <t xml:space="preserve">mult_36                  </t>
        </is>
      </c>
      <c r="AG20" t="inlineStr">
        <is>
          <t xml:space="preserve">auto       </t>
        </is>
      </c>
      <c r="AH20" t="n">
        <v>7.65</v>
      </c>
      <c r="AI20" t="n">
        <v>80727</v>
      </c>
      <c r="AJ20" t="n">
        <v>21.39</v>
      </c>
      <c r="AK20" t="n">
        <v>5.01346</v>
      </c>
      <c r="AL20" t="n">
        <v>-22436.9</v>
      </c>
      <c r="AM20" t="n">
        <v>-5.01346</v>
      </c>
      <c r="AN20" t="n">
        <v>80</v>
      </c>
      <c r="AO20" t="n">
        <v>134902</v>
      </c>
      <c r="AP20" t="n">
        <v>45</v>
      </c>
      <c r="AQ20" t="n">
        <v>91604600</v>
      </c>
      <c r="AR20" t="n">
        <v>53477000</v>
      </c>
      <c r="AS20" t="n">
        <v>8416790</v>
      </c>
      <c r="AT20" t="n">
        <v>5260.49</v>
      </c>
      <c r="AU20" t="n">
        <v>120.27</v>
      </c>
      <c r="AV20" t="n">
        <v>117874</v>
      </c>
      <c r="AW20" t="n">
        <v>16</v>
      </c>
      <c r="AX20" t="n">
        <v>34126</v>
      </c>
      <c r="AY20" t="n">
        <v>53456</v>
      </c>
      <c r="AZ20" t="n">
        <v>23574995</v>
      </c>
      <c r="BA20" t="n">
        <v>5944294</v>
      </c>
      <c r="BB20" t="n">
        <v>5.45286</v>
      </c>
      <c r="BC20" t="n">
        <v>-25347.7</v>
      </c>
      <c r="BD20" t="n">
        <v>-5.45286</v>
      </c>
      <c r="BE20" t="n">
        <v>0</v>
      </c>
      <c r="BF20" t="n">
        <v>0</v>
      </c>
      <c r="BG20" t="n">
        <v>10612500</v>
      </c>
      <c r="BH20" t="n">
        <v>6632.8</v>
      </c>
      <c r="BI20" t="n">
        <v>6.69</v>
      </c>
    </row>
    <row r="21">
      <c r="A21" t="inlineStr">
        <is>
          <t>k6_frac_N10_frac_chain_mem32K_40nm.xml</t>
        </is>
      </c>
      <c r="B21" t="inlineStr">
        <is>
          <t xml:space="preserve">stereovision2.v   </t>
        </is>
      </c>
      <c r="C21" t="inlineStr">
        <is>
          <t xml:space="preserve">common       </t>
        </is>
      </c>
      <c r="D21" t="n">
        <v>488.54</v>
      </c>
      <c r="E21" t="inlineStr">
        <is>
          <t xml:space="preserve">     </t>
        </is>
      </c>
      <c r="F21" t="n">
        <v>1.24</v>
      </c>
      <c r="G21" t="n">
        <v>114260</v>
      </c>
      <c r="H21" t="n">
        <v>3</v>
      </c>
      <c r="I21" t="n">
        <v>8.08</v>
      </c>
      <c r="J21" t="n">
        <v>-1</v>
      </c>
      <c r="K21" t="n">
        <v>-1</v>
      </c>
      <c r="L21" t="n">
        <v>205952</v>
      </c>
      <c r="M21" t="n">
        <v>-1</v>
      </c>
      <c r="N21" t="n">
        <v>-1</v>
      </c>
      <c r="O21" t="n">
        <v>1770</v>
      </c>
      <c r="P21" t="n">
        <v>149</v>
      </c>
      <c r="Q21" t="n">
        <v>0</v>
      </c>
      <c r="R21" t="n">
        <v>214</v>
      </c>
      <c r="S21" t="inlineStr">
        <is>
          <t xml:space="preserve">ce7b7d7     </t>
        </is>
      </c>
      <c r="T21" t="inlineStr">
        <is>
          <t xml:space="preserve">success   </t>
        </is>
      </c>
      <c r="U21" t="n">
        <v>1004088</v>
      </c>
      <c r="V21" t="n">
        <v>149</v>
      </c>
      <c r="W21" t="n">
        <v>182</v>
      </c>
      <c r="X21" t="n">
        <v>63694</v>
      </c>
      <c r="Y21" t="n">
        <v>42099</v>
      </c>
      <c r="Z21" t="n">
        <v>1</v>
      </c>
      <c r="AA21" t="n">
        <v>34353</v>
      </c>
      <c r="AB21" t="n">
        <v>2315</v>
      </c>
      <c r="AC21" t="n">
        <v>88</v>
      </c>
      <c r="AD21" t="n">
        <v>88</v>
      </c>
      <c r="AE21" t="n">
        <v>7744</v>
      </c>
      <c r="AF21" t="inlineStr">
        <is>
          <t xml:space="preserve">mult_36                  </t>
        </is>
      </c>
      <c r="AG21" t="inlineStr">
        <is>
          <t xml:space="preserve">auto       </t>
        </is>
      </c>
      <c r="AH21" t="n">
        <v>24.31</v>
      </c>
      <c r="AI21" t="n">
        <v>342166</v>
      </c>
      <c r="AJ21" t="n">
        <v>153.67</v>
      </c>
      <c r="AK21" t="n">
        <v>14.231</v>
      </c>
      <c r="AL21" t="n">
        <v>-60379.8</v>
      </c>
      <c r="AM21" t="n">
        <v>-14.231</v>
      </c>
      <c r="AN21" t="n">
        <v>92</v>
      </c>
      <c r="AO21" t="n">
        <v>467115</v>
      </c>
      <c r="AP21" t="n">
        <v>21</v>
      </c>
      <c r="AQ21" t="n">
        <v>472480000</v>
      </c>
      <c r="AR21" t="n">
        <v>180135000</v>
      </c>
      <c r="AS21" t="n">
        <v>47978800</v>
      </c>
      <c r="AT21" t="n">
        <v>6195.6</v>
      </c>
      <c r="AU21" t="n">
        <v>253.18</v>
      </c>
      <c r="AV21" t="n">
        <v>450408</v>
      </c>
      <c r="AW21" t="n">
        <v>19</v>
      </c>
      <c r="AX21" t="n">
        <v>123074</v>
      </c>
      <c r="AY21" t="n">
        <v>144011</v>
      </c>
      <c r="AZ21" t="n">
        <v>60925036</v>
      </c>
      <c r="BA21" t="n">
        <v>15565598</v>
      </c>
      <c r="BB21" t="n">
        <v>15.3875</v>
      </c>
      <c r="BC21" t="n">
        <v>-69050.2</v>
      </c>
      <c r="BD21" t="n">
        <v>-15.3875</v>
      </c>
      <c r="BE21" t="n">
        <v>0</v>
      </c>
      <c r="BF21" t="n">
        <v>0</v>
      </c>
      <c r="BG21" t="n">
        <v>60996100</v>
      </c>
      <c r="BH21" t="n">
        <v>7876.56</v>
      </c>
      <c r="BI21" t="n">
        <v>20.66</v>
      </c>
    </row>
    <row r="22">
      <c r="A22" t="inlineStr">
        <is>
          <t>k6_frac_N10_frac_chain_mem32K_40nm.xml</t>
        </is>
      </c>
      <c r="B22" t="inlineStr">
        <is>
          <t xml:space="preserve">stereovision3.v   </t>
        </is>
      </c>
      <c r="C22" t="inlineStr">
        <is>
          <t xml:space="preserve">common       </t>
        </is>
      </c>
      <c r="D22" t="n">
        <v>1.11</v>
      </c>
      <c r="E22" t="inlineStr">
        <is>
          <t xml:space="preserve">     </t>
        </is>
      </c>
      <c r="F22" t="n">
        <v>0.02</v>
      </c>
      <c r="G22" t="n">
        <v>8944</v>
      </c>
      <c r="H22" t="n">
        <v>4</v>
      </c>
      <c r="I22" t="n">
        <v>0.11</v>
      </c>
      <c r="J22" t="n">
        <v>-1</v>
      </c>
      <c r="K22" t="n">
        <v>-1</v>
      </c>
      <c r="L22" t="n">
        <v>36216</v>
      </c>
      <c r="M22" t="n">
        <v>-1</v>
      </c>
      <c r="N22" t="n">
        <v>-1</v>
      </c>
      <c r="O22" t="n">
        <v>16</v>
      </c>
      <c r="P22" t="n">
        <v>11</v>
      </c>
      <c r="Q22" t="n">
        <v>0</v>
      </c>
      <c r="R22" t="n">
        <v>0</v>
      </c>
      <c r="S22" t="inlineStr">
        <is>
          <t xml:space="preserve">ce7b7d7     </t>
        </is>
      </c>
      <c r="T22" t="inlineStr">
        <is>
          <t xml:space="preserve">success   </t>
        </is>
      </c>
      <c r="U22" t="n">
        <v>18028</v>
      </c>
      <c r="V22" t="n">
        <v>11</v>
      </c>
      <c r="W22" t="n">
        <v>30</v>
      </c>
      <c r="X22" t="n">
        <v>316</v>
      </c>
      <c r="Y22" t="n">
        <v>324</v>
      </c>
      <c r="Z22" t="n">
        <v>2</v>
      </c>
      <c r="AA22" t="n">
        <v>124</v>
      </c>
      <c r="AB22" t="n">
        <v>57</v>
      </c>
      <c r="AC22" t="n">
        <v>7</v>
      </c>
      <c r="AD22" t="n">
        <v>7</v>
      </c>
      <c r="AE22" t="n">
        <v>49</v>
      </c>
      <c r="AF22" t="inlineStr">
        <is>
          <t xml:space="preserve">clb                      </t>
        </is>
      </c>
      <c r="AG22" t="inlineStr">
        <is>
          <t xml:space="preserve">auto       </t>
        </is>
      </c>
      <c r="AH22" t="n">
        <v>0.19</v>
      </c>
      <c r="AI22" t="n">
        <v>429</v>
      </c>
      <c r="AJ22" t="n">
        <v>0.1</v>
      </c>
      <c r="AK22" t="n">
        <v>2.17136</v>
      </c>
      <c r="AL22" t="n">
        <v>-147.072</v>
      </c>
      <c r="AM22" t="n">
        <v>-2.17136</v>
      </c>
      <c r="AN22" t="n">
        <v>34</v>
      </c>
      <c r="AO22" t="n">
        <v>881</v>
      </c>
      <c r="AP22" t="n">
        <v>16</v>
      </c>
      <c r="AQ22" t="n">
        <v>1077880</v>
      </c>
      <c r="AR22" t="n">
        <v>862304</v>
      </c>
      <c r="AS22" t="n">
        <v>84249.8</v>
      </c>
      <c r="AT22" t="n">
        <v>1719.38</v>
      </c>
      <c r="AU22" t="n">
        <v>0.23</v>
      </c>
      <c r="AV22" t="n">
        <v>775</v>
      </c>
      <c r="AW22" t="n">
        <v>12</v>
      </c>
      <c r="AX22" t="n">
        <v>405</v>
      </c>
      <c r="AY22" t="n">
        <v>774</v>
      </c>
      <c r="AZ22" t="n">
        <v>29971</v>
      </c>
      <c r="BA22" t="n">
        <v>10832</v>
      </c>
      <c r="BB22" t="n">
        <v>2.51248</v>
      </c>
      <c r="BC22" t="n">
        <v>-166.708</v>
      </c>
      <c r="BD22" t="n">
        <v>-2.51248</v>
      </c>
      <c r="BE22" t="n">
        <v>0</v>
      </c>
      <c r="BF22" t="n">
        <v>0</v>
      </c>
      <c r="BG22" t="n">
        <v>103542</v>
      </c>
      <c r="BH22" t="n">
        <v>2113.11</v>
      </c>
      <c r="BI22" t="n">
        <v>0.03</v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2.6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2019-05-29T00:21:02Z</dcterms:created>
  <dcterms:modified xmlns:dcterms="http://purl.org/dc/terms/" xmlns:xsi="http://www.w3.org/2001/XMLSchema-instance" xsi:type="dcterms:W3CDTF">2019-05-29T00:21:02Z</dcterms:modified>
</cp:coreProperties>
</file>