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summary" sheetId="1" state="visible" r:id="rId1"/>
    <sheet xmlns:r="http://schemas.openxmlformats.org/officeDocument/2006/relationships" name="summary_data" sheetId="2" state="visible" r:id="rId2"/>
    <sheet xmlns:r="http://schemas.openxmlformats.org/officeDocument/2006/relationships" name="ratios" sheetId="3" state="visible" r:id="rId3"/>
    <sheet xmlns:r="http://schemas.openxmlformats.org/officeDocument/2006/relationships" name="titan_10_s1.txt" sheetId="4" state="visible" r:id="rId4"/>
    <sheet xmlns:r="http://schemas.openxmlformats.org/officeDocument/2006/relationships" name="titan_10_t1.txt" sheetId="5" state="visible" r:id="rId5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borderId="0" fillId="0" fontId="0" numFmtId="0"/>
  </cellStyleXfs>
  <cellXfs count="1">
    <xf borderId="0" fillId="0" fontId="0" numFmtId="0" pivotButton="0" quotePrefix="0" xfId="0"/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/xl/worksheets/sheet2.xml" Type="http://schemas.openxmlformats.org/officeDocument/2006/relationships/worksheet"/><Relationship Id="rId3" Target="/xl/worksheets/sheet3.xml" Type="http://schemas.openxmlformats.org/officeDocument/2006/relationships/worksheet"/><Relationship Id="rId4" Target="/xl/worksheets/sheet4.xml" Type="http://schemas.openxmlformats.org/officeDocument/2006/relationships/worksheet"/><Relationship Id="rId5" Target="/xl/worksheets/sheet5.xml" Type="http://schemas.openxmlformats.org/officeDocument/2006/relationships/worksheet"/><Relationship Id="rId6" Target="styles.xml" Type="http://schemas.openxmlformats.org/officeDocument/2006/relationships/styles"/><Relationship Id="rId7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18"/>
  <sheetViews>
    <sheetView workbookViewId="0">
      <selection activeCell="A1" sqref="A1"/>
    </sheetView>
  </sheetViews>
  <sheetFormatPr baseColWidth="8" defaultRowHeight="15"/>
  <sheetData>
    <row r="1">
      <c r="A1">
        <f>IF(OR(ISBLANK(summary_data!A1),ISERROR(summary_data!A1)),"",summary_data!A1)</f>
        <v/>
      </c>
      <c r="B1">
        <f>IF(OR(ISBLANK(summary_data!A2),ISERROR(summary_data!A2)),"",summary_data!A2)</f>
        <v/>
      </c>
      <c r="C1">
        <f>IF(OR(ISBLANK(summary_data!A3),ISERROR(summary_data!A3)),"",summary_data!A3)</f>
        <v/>
      </c>
    </row>
    <row r="2">
      <c r="A2">
        <f>IF(OR(ISBLANK(summary_data!B1),ISERROR(summary_data!B1)),"",summary_data!B1)</f>
        <v/>
      </c>
      <c r="B2">
        <f>IF(OR(ISBLANK(summary_data!B2),ISERROR(summary_data!B2)),"",summary_data!B2)</f>
        <v/>
      </c>
      <c r="C2">
        <f>IF(OR(ISBLANK(summary_data!B3),ISERROR(summary_data!B3)),"",summary_data!B3)</f>
        <v/>
      </c>
    </row>
    <row r="3">
      <c r="A3">
        <f>IF(OR(ISBLANK(summary_data!C1),ISERROR(summary_data!C1)),"",summary_data!C1)</f>
        <v/>
      </c>
      <c r="B3">
        <f>IF(OR(ISBLANK(summary_data!C2),ISERROR(summary_data!C2)),"",summary_data!C2)</f>
        <v/>
      </c>
      <c r="C3">
        <f>IF(OR(ISBLANK(summary_data!C3),ISERROR(summary_data!C3)),"",summary_data!C3)</f>
        <v/>
      </c>
    </row>
    <row r="4">
      <c r="A4">
        <f>IF(OR(ISBLANK(summary_data!D1),ISERROR(summary_data!D1)),"",summary_data!D1)</f>
        <v/>
      </c>
      <c r="B4">
        <f>IF(OR(ISBLANK(summary_data!D2),ISERROR(summary_data!D2)),"",summary_data!D2)</f>
        <v/>
      </c>
      <c r="C4">
        <f>IF(OR(ISBLANK(summary_data!D3),ISERROR(summary_data!D3)),"",summary_data!D3)</f>
        <v/>
      </c>
    </row>
    <row r="5">
      <c r="A5">
        <f>IF(OR(ISBLANK(summary_data!E1),ISERROR(summary_data!E1)),"",summary_data!E1)</f>
        <v/>
      </c>
      <c r="B5">
        <f>IF(OR(ISBLANK(summary_data!E2),ISERROR(summary_data!E2)),"",summary_data!E2)</f>
        <v/>
      </c>
      <c r="C5">
        <f>IF(OR(ISBLANK(summary_data!E3),ISERROR(summary_data!E3)),"",summary_data!E3)</f>
        <v/>
      </c>
    </row>
    <row r="6">
      <c r="A6">
        <f>IF(OR(ISBLANK(summary_data!F1),ISERROR(summary_data!F1)),"",summary_data!F1)</f>
        <v/>
      </c>
      <c r="B6">
        <f>IF(OR(ISBLANK(summary_data!F2),ISERROR(summary_data!F2)),"",summary_data!F2)</f>
        <v/>
      </c>
      <c r="C6">
        <f>IF(OR(ISBLANK(summary_data!F3),ISERROR(summary_data!F3)),"",summary_data!F3)</f>
        <v/>
      </c>
    </row>
    <row r="7">
      <c r="A7">
        <f>IF(OR(ISBLANK(summary_data!G1),ISERROR(summary_data!G1)),"",summary_data!G1)</f>
        <v/>
      </c>
      <c r="B7">
        <f>IF(OR(ISBLANK(summary_data!G2),ISERROR(summary_data!G2)),"",summary_data!G2)</f>
        <v/>
      </c>
      <c r="C7">
        <f>IF(OR(ISBLANK(summary_data!G3),ISERROR(summary_data!G3)),"",summary_data!G3)</f>
        <v/>
      </c>
    </row>
    <row r="8">
      <c r="A8">
        <f>IF(OR(ISBLANK(summary_data!H1),ISERROR(summary_data!H1)),"",summary_data!H1)</f>
        <v/>
      </c>
      <c r="B8">
        <f>IF(OR(ISBLANK(summary_data!H2),ISERROR(summary_data!H2)),"",summary_data!H2)</f>
        <v/>
      </c>
      <c r="C8">
        <f>IF(OR(ISBLANK(summary_data!H3),ISERROR(summary_data!H3)),"",summary_data!H3)</f>
        <v/>
      </c>
    </row>
    <row r="9">
      <c r="A9">
        <f>IF(OR(ISBLANK(summary_data!I1),ISERROR(summary_data!I1)),"",summary_data!I1)</f>
        <v/>
      </c>
      <c r="B9">
        <f>IF(OR(ISBLANK(summary_data!I2),ISERROR(summary_data!I2)),"",summary_data!I2)</f>
        <v/>
      </c>
      <c r="C9">
        <f>IF(OR(ISBLANK(summary_data!I3),ISERROR(summary_data!I3)),"",summary_data!I3)</f>
        <v/>
      </c>
    </row>
    <row r="10">
      <c r="A10">
        <f>IF(OR(ISBLANK(summary_data!J1),ISERROR(summary_data!J1)),"",summary_data!J1)</f>
        <v/>
      </c>
      <c r="B10">
        <f>IF(OR(ISBLANK(summary_data!J2),ISERROR(summary_data!J2)),"",summary_data!J2)</f>
        <v/>
      </c>
      <c r="C10">
        <f>IF(OR(ISBLANK(summary_data!J3),ISERROR(summary_data!J3)),"",summary_data!J3)</f>
        <v/>
      </c>
    </row>
    <row r="11">
      <c r="A11">
        <f>IF(OR(ISBLANK(summary_data!K1),ISERROR(summary_data!K1)),"",summary_data!K1)</f>
        <v/>
      </c>
      <c r="B11">
        <f>IF(OR(ISBLANK(summary_data!K2),ISERROR(summary_data!K2)),"",summary_data!K2)</f>
        <v/>
      </c>
      <c r="C11">
        <f>IF(OR(ISBLANK(summary_data!K3),ISERROR(summary_data!K3)),"",summary_data!K3)</f>
        <v/>
      </c>
    </row>
    <row r="12">
      <c r="A12">
        <f>IF(OR(ISBLANK(summary_data!L1),ISERROR(summary_data!L1)),"",summary_data!L1)</f>
        <v/>
      </c>
      <c r="B12">
        <f>IF(OR(ISBLANK(summary_data!L2),ISERROR(summary_data!L2)),"",summary_data!L2)</f>
        <v/>
      </c>
      <c r="C12">
        <f>IF(OR(ISBLANK(summary_data!L3),ISERROR(summary_data!L3)),"",summary_data!L3)</f>
        <v/>
      </c>
    </row>
    <row r="13">
      <c r="A13">
        <f>IF(OR(ISBLANK(summary_data!M1),ISERROR(summary_data!M1)),"",summary_data!M1)</f>
        <v/>
      </c>
      <c r="B13">
        <f>IF(OR(ISBLANK(summary_data!M2),ISERROR(summary_data!M2)),"",summary_data!M2)</f>
        <v/>
      </c>
      <c r="C13">
        <f>IF(OR(ISBLANK(summary_data!M3),ISERROR(summary_data!M3)),"",summary_data!M3)</f>
        <v/>
      </c>
    </row>
    <row r="14">
      <c r="A14">
        <f>IF(OR(ISBLANK(summary_data!N1),ISERROR(summary_data!N1)),"",summary_data!N1)</f>
        <v/>
      </c>
      <c r="B14">
        <f>IF(OR(ISBLANK(summary_data!N2),ISERROR(summary_data!N2)),"",summary_data!N2)</f>
        <v/>
      </c>
      <c r="C14">
        <f>IF(OR(ISBLANK(summary_data!N3),ISERROR(summary_data!N3)),"",summary_data!N3)</f>
        <v/>
      </c>
    </row>
    <row r="15">
      <c r="A15">
        <f>IF(OR(ISBLANK(summary_data!O1),ISERROR(summary_data!O1)),"",summary_data!O1)</f>
        <v/>
      </c>
      <c r="B15">
        <f>IF(OR(ISBLANK(summary_data!O2),ISERROR(summary_data!O2)),"",summary_data!O2)</f>
        <v/>
      </c>
      <c r="C15">
        <f>IF(OR(ISBLANK(summary_data!O3),ISERROR(summary_data!O3)),"",summary_data!O3)</f>
        <v/>
      </c>
    </row>
    <row r="16">
      <c r="A16">
        <f>IF(OR(ISBLANK(summary_data!P1),ISERROR(summary_data!P1)),"",summary_data!P1)</f>
        <v/>
      </c>
      <c r="B16">
        <f>IF(OR(ISBLANK(summary_data!P2),ISERROR(summary_data!P2)),"",summary_data!P2)</f>
        <v/>
      </c>
      <c r="C16">
        <f>IF(OR(ISBLANK(summary_data!P3),ISERROR(summary_data!P3)),"",summary_data!P3)</f>
        <v/>
      </c>
    </row>
    <row r="17">
      <c r="A17">
        <f>IF(OR(ISBLANK(summary_data!Q1),ISERROR(summary_data!Q1)),"",summary_data!Q1)</f>
        <v/>
      </c>
      <c r="B17">
        <f>IF(OR(ISBLANK(summary_data!Q2),ISERROR(summary_data!Q2)),"",summary_data!Q2)</f>
        <v/>
      </c>
      <c r="C17">
        <f>IF(OR(ISBLANK(summary_data!Q3),ISERROR(summary_data!Q3)),"",summary_data!Q3)</f>
        <v/>
      </c>
    </row>
    <row r="18">
      <c r="A18">
        <f>IF(OR(ISBLANK(summary_data!R1),ISERROR(summary_data!R1)),"",summary_data!R1)</f>
        <v/>
      </c>
      <c r="B18">
        <f>IF(OR(ISBLANK(summary_data!R2),ISERROR(summary_data!R2)),"",summary_data!R2)</f>
        <v/>
      </c>
      <c r="C18">
        <f>IF(OR(ISBLANK(summary_data!R3),ISERROR(summary_data!R3)),"",summary_data!R3)</f>
        <v/>
      </c>
    </row>
  </sheetData>
  <pageMargins bottom="1" footer="0.5" header="0.5" left="0.75" right="0.75" top="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R3"/>
  <sheetViews>
    <sheetView workbookViewId="0">
      <selection activeCell="A1" sqref="A1"/>
    </sheetView>
  </sheetViews>
  <sheetFormatPr baseColWidth="8" defaultRowHeight="15"/>
  <sheetData>
    <row r="1">
      <c r="B1">
        <f>ratios!C2</f>
        <v/>
      </c>
      <c r="C1">
        <f>ratios!D2</f>
        <v/>
      </c>
      <c r="D1">
        <f>ratios!E2</f>
        <v/>
      </c>
      <c r="E1">
        <f>ratios!F2</f>
        <v/>
      </c>
      <c r="F1">
        <f>ratios!G2</f>
        <v/>
      </c>
      <c r="G1">
        <f>ratios!H2</f>
        <v/>
      </c>
      <c r="H1">
        <f>ratios!I2</f>
        <v/>
      </c>
      <c r="I1">
        <f>ratios!J2</f>
        <v/>
      </c>
      <c r="J1">
        <f>ratios!K2</f>
        <v/>
      </c>
      <c r="K1">
        <f>ratios!L2</f>
        <v/>
      </c>
      <c r="L1">
        <f>ratios!M2</f>
        <v/>
      </c>
      <c r="M1">
        <f>ratios!N2</f>
        <v/>
      </c>
      <c r="N1">
        <f>ratios!O2</f>
        <v/>
      </c>
      <c r="O1">
        <f>ratios!P2</f>
        <v/>
      </c>
      <c r="P1">
        <f>ratios!Q2</f>
        <v/>
      </c>
      <c r="Q1">
        <f>ratios!R2</f>
        <v/>
      </c>
      <c r="R1">
        <f>ratios!S2</f>
        <v/>
      </c>
    </row>
    <row r="2">
      <c r="A2" t="inlineStr">
        <is>
          <t>titan_10_s1.txt</t>
        </is>
      </c>
      <c r="B2">
        <f>ratios!C25</f>
        <v/>
      </c>
      <c r="C2">
        <f>ratios!D25</f>
        <v/>
      </c>
      <c r="D2">
        <f>ratios!E25</f>
        <v/>
      </c>
      <c r="E2">
        <f>ratios!F25</f>
        <v/>
      </c>
      <c r="F2">
        <f>ratios!G25</f>
        <v/>
      </c>
      <c r="G2">
        <f>ratios!H25</f>
        <v/>
      </c>
      <c r="H2">
        <f>ratios!I25</f>
        <v/>
      </c>
      <c r="I2">
        <f>ratios!J25</f>
        <v/>
      </c>
      <c r="J2">
        <f>ratios!K25</f>
        <v/>
      </c>
      <c r="K2">
        <f>ratios!L25</f>
        <v/>
      </c>
      <c r="L2">
        <f>ratios!M25</f>
        <v/>
      </c>
      <c r="M2">
        <f>ratios!N25</f>
        <v/>
      </c>
      <c r="N2">
        <f>ratios!O25</f>
        <v/>
      </c>
      <c r="O2">
        <f>ratios!P25</f>
        <v/>
      </c>
      <c r="P2">
        <f>ratios!Q25</f>
        <v/>
      </c>
      <c r="Q2">
        <f>ratios!R25</f>
        <v/>
      </c>
      <c r="R2">
        <f>ratios!S25</f>
        <v/>
      </c>
    </row>
    <row r="3">
      <c r="A3" t="inlineStr">
        <is>
          <t>titan_10_t1.txt</t>
        </is>
      </c>
      <c r="B3">
        <f>ratios!C51</f>
        <v/>
      </c>
      <c r="C3">
        <f>ratios!D51</f>
        <v/>
      </c>
      <c r="D3">
        <f>ratios!E51</f>
        <v/>
      </c>
      <c r="E3">
        <f>ratios!F51</f>
        <v/>
      </c>
      <c r="F3">
        <f>ratios!G51</f>
        <v/>
      </c>
      <c r="G3">
        <f>ratios!H51</f>
        <v/>
      </c>
      <c r="H3">
        <f>ratios!I51</f>
        <v/>
      </c>
      <c r="I3">
        <f>ratios!J51</f>
        <v/>
      </c>
      <c r="J3">
        <f>ratios!K51</f>
        <v/>
      </c>
      <c r="K3">
        <f>ratios!L51</f>
        <v/>
      </c>
      <c r="L3">
        <f>ratios!M51</f>
        <v/>
      </c>
      <c r="M3">
        <f>ratios!N51</f>
        <v/>
      </c>
      <c r="N3">
        <f>ratios!O51</f>
        <v/>
      </c>
      <c r="O3">
        <f>ratios!P51</f>
        <v/>
      </c>
      <c r="P3">
        <f>ratios!Q51</f>
        <v/>
      </c>
      <c r="Q3">
        <f>ratios!R51</f>
        <v/>
      </c>
      <c r="R3">
        <f>ratios!S51</f>
        <v/>
      </c>
    </row>
  </sheetData>
  <pageMargins bottom="1" footer="0.5" header="0.5" left="0.75" right="0.75" top="1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S51"/>
  <sheetViews>
    <sheetView workbookViewId="0">
      <selection activeCell="A1" sqref="A1"/>
    </sheetView>
  </sheetViews>
  <sheetFormatPr baseColWidth="8" defaultRowHeight="15"/>
  <sheetData>
    <row r="1">
      <c r="A1" t="inlineStr">
        <is>
          <t>titan_10_s1.txt</t>
        </is>
      </c>
    </row>
    <row r="2">
      <c r="A2">
        <f>titan_10_s1.txt!A1</f>
        <v/>
      </c>
      <c r="B2">
        <f>titan_10_s1.txt!B1</f>
        <v/>
      </c>
      <c r="C2">
        <f>titan_10_s1.txt!D1</f>
        <v/>
      </c>
      <c r="D2">
        <f>titan_10_s1.txt!I1</f>
        <v/>
      </c>
      <c r="E2">
        <f>titan_10_s1.txt!J1</f>
        <v/>
      </c>
      <c r="F2">
        <f>titan_10_s1.txt!K1</f>
        <v/>
      </c>
      <c r="G2">
        <f>titan_10_s1.txt!L1</f>
        <v/>
      </c>
      <c r="H2">
        <f>titan_10_s1.txt!U1</f>
        <v/>
      </c>
      <c r="I2">
        <f>titan_10_s1.txt!Y1</f>
        <v/>
      </c>
      <c r="J2">
        <f>titan_10_s1.txt!AB1</f>
        <v/>
      </c>
      <c r="K2">
        <f>titan_10_s1.txt!AE1</f>
        <v/>
      </c>
      <c r="L2">
        <f>titan_10_s1.txt!AI1</f>
        <v/>
      </c>
      <c r="M2">
        <f>titan_10_s1.txt!AJ1</f>
        <v/>
      </c>
      <c r="N2">
        <f>titan_10_s1.txt!AL1</f>
        <v/>
      </c>
      <c r="O2">
        <f>titan_10_s1.txt!AN1</f>
        <v/>
      </c>
      <c r="P2">
        <f>titan_10_s1.txt!AW1</f>
        <v/>
      </c>
      <c r="Q2">
        <f>titan_10_s1.txt!DJ1</f>
        <v/>
      </c>
      <c r="R2">
        <f>titan_10_s1.txt!DK1</f>
        <v/>
      </c>
      <c r="S2">
        <f>titan_10_s1.txt!DT1</f>
        <v/>
      </c>
    </row>
    <row r="3">
      <c r="A3">
        <f>titan_10_s1.txt!A2</f>
        <v/>
      </c>
      <c r="B3">
        <f>titan_10_s1.txt!B2</f>
        <v/>
      </c>
      <c r="C3">
        <f>IF(OR(titan_10_s1.txt!D2 = 0,titan_10_s1.txt!D2=-1),"",titan_10_s1.txt!D2 / titan_10_s1.txt!D2)</f>
        <v/>
      </c>
      <c r="D3">
        <f>IF(OR(titan_10_s1.txt!I2 = 0,titan_10_s1.txt!I2=-1),"",titan_10_s1.txt!I2 / titan_10_s1.txt!I2)</f>
        <v/>
      </c>
      <c r="E3">
        <f>IF(OR(titan_10_s1.txt!J2 = 0,titan_10_s1.txt!J2=-1),"",titan_10_s1.txt!J2 / titan_10_s1.txt!J2)</f>
        <v/>
      </c>
      <c r="F3">
        <f>IF(OR(titan_10_s1.txt!K2 = 0,titan_10_s1.txt!K2=-1),"",titan_10_s1.txt!K2 / titan_10_s1.txt!K2)</f>
        <v/>
      </c>
      <c r="G3">
        <f>IF(OR(titan_10_s1.txt!L2 = 0,titan_10_s1.txt!L2=-1),"",titan_10_s1.txt!L2 / titan_10_s1.txt!L2)</f>
        <v/>
      </c>
      <c r="H3">
        <f>IF(OR(titan_10_s1.txt!U2 = 0,titan_10_s1.txt!U2=-1),"",titan_10_s1.txt!U2 / titan_10_s1.txt!U2)</f>
        <v/>
      </c>
      <c r="I3">
        <f>IF(OR(titan_10_s1.txt!Y2 = 0,titan_10_s1.txt!Y2=-1),"",titan_10_s1.txt!Y2 / titan_10_s1.txt!Y2)</f>
        <v/>
      </c>
      <c r="J3">
        <f>IF(OR(titan_10_s1.txt!AB2 = 0,titan_10_s1.txt!AB2=-1),"",titan_10_s1.txt!AB2 / titan_10_s1.txt!AB2)</f>
        <v/>
      </c>
      <c r="K3">
        <f>IF(OR(titan_10_s1.txt!AE2 = 0,titan_10_s1.txt!AE2=-1),"",titan_10_s1.txt!AE2 / titan_10_s1.txt!AE2)</f>
        <v/>
      </c>
      <c r="L3">
        <f>IF(OR(titan_10_s1.txt!AI2 = 0,titan_10_s1.txt!AI2=-1),"",titan_10_s1.txt!AI2 / titan_10_s1.txt!AI2)</f>
        <v/>
      </c>
      <c r="M3">
        <f>IF(OR(titan_10_s1.txt!AJ2 = 0,titan_10_s1.txt!AJ2=-1),"",titan_10_s1.txt!AJ2 / titan_10_s1.txt!AJ2)</f>
        <v/>
      </c>
      <c r="N3">
        <f>IF(OR(titan_10_s1.txt!AL2 = 0,titan_10_s1.txt!AL2=-1),"",titan_10_s1.txt!AL2 / titan_10_s1.txt!AL2)</f>
        <v/>
      </c>
      <c r="O3">
        <f>IF(OR(titan_10_s1.txt!AN2 = 0,titan_10_s1.txt!AN2=-1),"",titan_10_s1.txt!AN2 / titan_10_s1.txt!AN2)</f>
        <v/>
      </c>
      <c r="P3">
        <f>IF(OR(titan_10_s1.txt!AW2 = 0,titan_10_s1.txt!AW2=-1),"",titan_10_s1.txt!AW2 / titan_10_s1.txt!AW2)</f>
        <v/>
      </c>
      <c r="Q3">
        <f>IF(OR(titan_10_s1.txt!DJ2 = 0,titan_10_s1.txt!DJ2=-1),"",titan_10_s1.txt!DJ2 / titan_10_s1.txt!DJ2)</f>
        <v/>
      </c>
      <c r="R3">
        <f>IF(OR(titan_10_s1.txt!DK2 = 0,titan_10_s1.txt!DK2=-1),"",titan_10_s1.txt!DK2 / titan_10_s1.txt!DK2)</f>
        <v/>
      </c>
      <c r="S3">
        <f>IF(OR(titan_10_s1.txt!DT2 = 0,titan_10_s1.txt!DT2=-1),"",titan_10_s1.txt!DT2 / titan_10_s1.txt!DT2)</f>
        <v/>
      </c>
    </row>
    <row r="4">
      <c r="A4">
        <f>titan_10_s1.txt!A3</f>
        <v/>
      </c>
      <c r="B4">
        <f>titan_10_s1.txt!B3</f>
        <v/>
      </c>
      <c r="C4">
        <f>IF(OR(titan_10_s1.txt!D3 = 0,titan_10_s1.txt!D3=-1),"",titan_10_s1.txt!D3 / titan_10_s1.txt!D3)</f>
        <v/>
      </c>
      <c r="D4">
        <f>IF(OR(titan_10_s1.txt!I3 = 0,titan_10_s1.txt!I3=-1),"",titan_10_s1.txt!I3 / titan_10_s1.txt!I3)</f>
        <v/>
      </c>
      <c r="E4">
        <f>IF(OR(titan_10_s1.txt!J3 = 0,titan_10_s1.txt!J3=-1),"",titan_10_s1.txt!J3 / titan_10_s1.txt!J3)</f>
        <v/>
      </c>
      <c r="F4">
        <f>IF(OR(titan_10_s1.txt!K3 = 0,titan_10_s1.txt!K3=-1),"",titan_10_s1.txt!K3 / titan_10_s1.txt!K3)</f>
        <v/>
      </c>
      <c r="G4">
        <f>IF(OR(titan_10_s1.txt!L3 = 0,titan_10_s1.txt!L3=-1),"",titan_10_s1.txt!L3 / titan_10_s1.txt!L3)</f>
        <v/>
      </c>
      <c r="H4">
        <f>IF(OR(titan_10_s1.txt!U3 = 0,titan_10_s1.txt!U3=-1),"",titan_10_s1.txt!U3 / titan_10_s1.txt!U3)</f>
        <v/>
      </c>
      <c r="I4">
        <f>IF(OR(titan_10_s1.txt!Y3 = 0,titan_10_s1.txt!Y3=-1),"",titan_10_s1.txt!Y3 / titan_10_s1.txt!Y3)</f>
        <v/>
      </c>
      <c r="J4">
        <f>IF(OR(titan_10_s1.txt!AB3 = 0,titan_10_s1.txt!AB3=-1),"",titan_10_s1.txt!AB3 / titan_10_s1.txt!AB3)</f>
        <v/>
      </c>
      <c r="K4">
        <f>IF(OR(titan_10_s1.txt!AE3 = 0,titan_10_s1.txt!AE3=-1),"",titan_10_s1.txt!AE3 / titan_10_s1.txt!AE3)</f>
        <v/>
      </c>
      <c r="L4">
        <f>IF(OR(titan_10_s1.txt!AI3 = 0,titan_10_s1.txt!AI3=-1),"",titan_10_s1.txt!AI3 / titan_10_s1.txt!AI3)</f>
        <v/>
      </c>
      <c r="M4">
        <f>IF(OR(titan_10_s1.txt!AJ3 = 0,titan_10_s1.txt!AJ3=-1),"",titan_10_s1.txt!AJ3 / titan_10_s1.txt!AJ3)</f>
        <v/>
      </c>
      <c r="N4">
        <f>IF(OR(titan_10_s1.txt!AL3 = 0,titan_10_s1.txt!AL3=-1),"",titan_10_s1.txt!AL3 / titan_10_s1.txt!AL3)</f>
        <v/>
      </c>
      <c r="O4">
        <f>IF(OR(titan_10_s1.txt!AN3 = 0,titan_10_s1.txt!AN3=-1),"",titan_10_s1.txt!AN3 / titan_10_s1.txt!AN3)</f>
        <v/>
      </c>
      <c r="P4">
        <f>IF(OR(titan_10_s1.txt!AW3 = 0,titan_10_s1.txt!AW3=-1),"",titan_10_s1.txt!AW3 / titan_10_s1.txt!AW3)</f>
        <v/>
      </c>
      <c r="Q4">
        <f>IF(OR(titan_10_s1.txt!DJ3 = 0,titan_10_s1.txt!DJ3=-1),"",titan_10_s1.txt!DJ3 / titan_10_s1.txt!DJ3)</f>
        <v/>
      </c>
      <c r="R4">
        <f>IF(OR(titan_10_s1.txt!DK3 = 0,titan_10_s1.txt!DK3=-1),"",titan_10_s1.txt!DK3 / titan_10_s1.txt!DK3)</f>
        <v/>
      </c>
      <c r="S4">
        <f>IF(OR(titan_10_s1.txt!DT3 = 0,titan_10_s1.txt!DT3=-1),"",titan_10_s1.txt!DT3 / titan_10_s1.txt!DT3)</f>
        <v/>
      </c>
    </row>
    <row r="5">
      <c r="A5">
        <f>titan_10_s1.txt!A4</f>
        <v/>
      </c>
      <c r="B5">
        <f>titan_10_s1.txt!B4</f>
        <v/>
      </c>
      <c r="C5">
        <f>IF(OR(titan_10_s1.txt!D4 = 0,titan_10_s1.txt!D4=-1),"",titan_10_s1.txt!D4 / titan_10_s1.txt!D4)</f>
        <v/>
      </c>
      <c r="D5">
        <f>IF(OR(titan_10_s1.txt!I4 = 0,titan_10_s1.txt!I4=-1),"",titan_10_s1.txt!I4 / titan_10_s1.txt!I4)</f>
        <v/>
      </c>
      <c r="E5">
        <f>IF(OR(titan_10_s1.txt!J4 = 0,titan_10_s1.txt!J4=-1),"",titan_10_s1.txt!J4 / titan_10_s1.txt!J4)</f>
        <v/>
      </c>
      <c r="F5">
        <f>IF(OR(titan_10_s1.txt!K4 = 0,titan_10_s1.txt!K4=-1),"",titan_10_s1.txt!K4 / titan_10_s1.txt!K4)</f>
        <v/>
      </c>
      <c r="G5">
        <f>IF(OR(titan_10_s1.txt!L4 = 0,titan_10_s1.txt!L4=-1),"",titan_10_s1.txt!L4 / titan_10_s1.txt!L4)</f>
        <v/>
      </c>
      <c r="H5">
        <f>IF(OR(titan_10_s1.txt!U4 = 0,titan_10_s1.txt!U4=-1),"",titan_10_s1.txt!U4 / titan_10_s1.txt!U4)</f>
        <v/>
      </c>
      <c r="I5">
        <f>IF(OR(titan_10_s1.txt!Y4 = 0,titan_10_s1.txt!Y4=-1),"",titan_10_s1.txt!Y4 / titan_10_s1.txt!Y4)</f>
        <v/>
      </c>
      <c r="J5">
        <f>IF(OR(titan_10_s1.txt!AB4 = 0,titan_10_s1.txt!AB4=-1),"",titan_10_s1.txt!AB4 / titan_10_s1.txt!AB4)</f>
        <v/>
      </c>
      <c r="K5">
        <f>IF(OR(titan_10_s1.txt!AE4 = 0,titan_10_s1.txt!AE4=-1),"",titan_10_s1.txt!AE4 / titan_10_s1.txt!AE4)</f>
        <v/>
      </c>
      <c r="L5">
        <f>IF(OR(titan_10_s1.txt!AI4 = 0,titan_10_s1.txt!AI4=-1),"",titan_10_s1.txt!AI4 / titan_10_s1.txt!AI4)</f>
        <v/>
      </c>
      <c r="M5">
        <f>IF(OR(titan_10_s1.txt!AJ4 = 0,titan_10_s1.txt!AJ4=-1),"",titan_10_s1.txt!AJ4 / titan_10_s1.txt!AJ4)</f>
        <v/>
      </c>
      <c r="N5">
        <f>IF(OR(titan_10_s1.txt!AL4 = 0,titan_10_s1.txt!AL4=-1),"",titan_10_s1.txt!AL4 / titan_10_s1.txt!AL4)</f>
        <v/>
      </c>
      <c r="O5">
        <f>IF(OR(titan_10_s1.txt!AN4 = 0,titan_10_s1.txt!AN4=-1),"",titan_10_s1.txt!AN4 / titan_10_s1.txt!AN4)</f>
        <v/>
      </c>
      <c r="P5">
        <f>IF(OR(titan_10_s1.txt!AW4 = 0,titan_10_s1.txt!AW4=-1),"",titan_10_s1.txt!AW4 / titan_10_s1.txt!AW4)</f>
        <v/>
      </c>
      <c r="Q5">
        <f>IF(OR(titan_10_s1.txt!DJ4 = 0,titan_10_s1.txt!DJ4=-1),"",titan_10_s1.txt!DJ4 / titan_10_s1.txt!DJ4)</f>
        <v/>
      </c>
      <c r="R5">
        <f>IF(OR(titan_10_s1.txt!DK4 = 0,titan_10_s1.txt!DK4=-1),"",titan_10_s1.txt!DK4 / titan_10_s1.txt!DK4)</f>
        <v/>
      </c>
      <c r="S5">
        <f>IF(OR(titan_10_s1.txt!DT4 = 0,titan_10_s1.txt!DT4=-1),"",titan_10_s1.txt!DT4 / titan_10_s1.txt!DT4)</f>
        <v/>
      </c>
    </row>
    <row r="6">
      <c r="A6">
        <f>titan_10_s1.txt!A5</f>
        <v/>
      </c>
      <c r="B6">
        <f>titan_10_s1.txt!B5</f>
        <v/>
      </c>
      <c r="C6">
        <f>IF(OR(titan_10_s1.txt!D5 = 0,titan_10_s1.txt!D5=-1),"",titan_10_s1.txt!D5 / titan_10_s1.txt!D5)</f>
        <v/>
      </c>
      <c r="D6">
        <f>IF(OR(titan_10_s1.txt!I5 = 0,titan_10_s1.txt!I5=-1),"",titan_10_s1.txt!I5 / titan_10_s1.txt!I5)</f>
        <v/>
      </c>
      <c r="E6">
        <f>IF(OR(titan_10_s1.txt!J5 = 0,titan_10_s1.txt!J5=-1),"",titan_10_s1.txt!J5 / titan_10_s1.txt!J5)</f>
        <v/>
      </c>
      <c r="F6">
        <f>IF(OR(titan_10_s1.txt!K5 = 0,titan_10_s1.txt!K5=-1),"",titan_10_s1.txt!K5 / titan_10_s1.txt!K5)</f>
        <v/>
      </c>
      <c r="G6">
        <f>IF(OR(titan_10_s1.txt!L5 = 0,titan_10_s1.txt!L5=-1),"",titan_10_s1.txt!L5 / titan_10_s1.txt!L5)</f>
        <v/>
      </c>
      <c r="H6">
        <f>IF(OR(titan_10_s1.txt!U5 = 0,titan_10_s1.txt!U5=-1),"",titan_10_s1.txt!U5 / titan_10_s1.txt!U5)</f>
        <v/>
      </c>
      <c r="I6">
        <f>IF(OR(titan_10_s1.txt!Y5 = 0,titan_10_s1.txt!Y5=-1),"",titan_10_s1.txt!Y5 / titan_10_s1.txt!Y5)</f>
        <v/>
      </c>
      <c r="J6">
        <f>IF(OR(titan_10_s1.txt!AB5 = 0,titan_10_s1.txt!AB5=-1),"",titan_10_s1.txt!AB5 / titan_10_s1.txt!AB5)</f>
        <v/>
      </c>
      <c r="K6">
        <f>IF(OR(titan_10_s1.txt!AE5 = 0,titan_10_s1.txt!AE5=-1),"",titan_10_s1.txt!AE5 / titan_10_s1.txt!AE5)</f>
        <v/>
      </c>
      <c r="L6">
        <f>IF(OR(titan_10_s1.txt!AI5 = 0,titan_10_s1.txt!AI5=-1),"",titan_10_s1.txt!AI5 / titan_10_s1.txt!AI5)</f>
        <v/>
      </c>
      <c r="M6">
        <f>IF(OR(titan_10_s1.txt!AJ5 = 0,titan_10_s1.txt!AJ5=-1),"",titan_10_s1.txt!AJ5 / titan_10_s1.txt!AJ5)</f>
        <v/>
      </c>
      <c r="N6">
        <f>IF(OR(titan_10_s1.txt!AL5 = 0,titan_10_s1.txt!AL5=-1),"",titan_10_s1.txt!AL5 / titan_10_s1.txt!AL5)</f>
        <v/>
      </c>
      <c r="O6">
        <f>IF(OR(titan_10_s1.txt!AN5 = 0,titan_10_s1.txt!AN5=-1),"",titan_10_s1.txt!AN5 / titan_10_s1.txt!AN5)</f>
        <v/>
      </c>
      <c r="P6">
        <f>IF(OR(titan_10_s1.txt!AW5 = 0,titan_10_s1.txt!AW5=-1),"",titan_10_s1.txt!AW5 / titan_10_s1.txt!AW5)</f>
        <v/>
      </c>
      <c r="Q6">
        <f>IF(OR(titan_10_s1.txt!DJ5 = 0,titan_10_s1.txt!DJ5=-1),"",titan_10_s1.txt!DJ5 / titan_10_s1.txt!DJ5)</f>
        <v/>
      </c>
      <c r="R6">
        <f>IF(OR(titan_10_s1.txt!DK5 = 0,titan_10_s1.txt!DK5=-1),"",titan_10_s1.txt!DK5 / titan_10_s1.txt!DK5)</f>
        <v/>
      </c>
      <c r="S6">
        <f>IF(OR(titan_10_s1.txt!DT5 = 0,titan_10_s1.txt!DT5=-1),"",titan_10_s1.txt!DT5 / titan_10_s1.txt!DT5)</f>
        <v/>
      </c>
    </row>
    <row r="7">
      <c r="A7">
        <f>titan_10_s1.txt!A6</f>
        <v/>
      </c>
      <c r="B7">
        <f>titan_10_s1.txt!B6</f>
        <v/>
      </c>
      <c r="C7">
        <f>IF(OR(titan_10_s1.txt!D6 = 0,titan_10_s1.txt!D6=-1),"",titan_10_s1.txt!D6 / titan_10_s1.txt!D6)</f>
        <v/>
      </c>
      <c r="D7">
        <f>IF(OR(titan_10_s1.txt!I6 = 0,titan_10_s1.txt!I6=-1),"",titan_10_s1.txt!I6 / titan_10_s1.txt!I6)</f>
        <v/>
      </c>
      <c r="E7">
        <f>IF(OR(titan_10_s1.txt!J6 = 0,titan_10_s1.txt!J6=-1),"",titan_10_s1.txt!J6 / titan_10_s1.txt!J6)</f>
        <v/>
      </c>
      <c r="F7">
        <f>IF(OR(titan_10_s1.txt!K6 = 0,titan_10_s1.txt!K6=-1),"",titan_10_s1.txt!K6 / titan_10_s1.txt!K6)</f>
        <v/>
      </c>
      <c r="G7">
        <f>IF(OR(titan_10_s1.txt!L6 = 0,titan_10_s1.txt!L6=-1),"",titan_10_s1.txt!L6 / titan_10_s1.txt!L6)</f>
        <v/>
      </c>
      <c r="H7">
        <f>IF(OR(titan_10_s1.txt!U6 = 0,titan_10_s1.txt!U6=-1),"",titan_10_s1.txt!U6 / titan_10_s1.txt!U6)</f>
        <v/>
      </c>
      <c r="I7">
        <f>IF(OR(titan_10_s1.txt!Y6 = 0,titan_10_s1.txt!Y6=-1),"",titan_10_s1.txt!Y6 / titan_10_s1.txt!Y6)</f>
        <v/>
      </c>
      <c r="J7">
        <f>IF(OR(titan_10_s1.txt!AB6 = 0,titan_10_s1.txt!AB6=-1),"",titan_10_s1.txt!AB6 / titan_10_s1.txt!AB6)</f>
        <v/>
      </c>
      <c r="K7">
        <f>IF(OR(titan_10_s1.txt!AE6 = 0,titan_10_s1.txt!AE6=-1),"",titan_10_s1.txt!AE6 / titan_10_s1.txt!AE6)</f>
        <v/>
      </c>
      <c r="L7">
        <f>IF(OR(titan_10_s1.txt!AI6 = 0,titan_10_s1.txt!AI6=-1),"",titan_10_s1.txt!AI6 / titan_10_s1.txt!AI6)</f>
        <v/>
      </c>
      <c r="M7">
        <f>IF(OR(titan_10_s1.txt!AJ6 = 0,titan_10_s1.txt!AJ6=-1),"",titan_10_s1.txt!AJ6 / titan_10_s1.txt!AJ6)</f>
        <v/>
      </c>
      <c r="N7">
        <f>IF(OR(titan_10_s1.txt!AL6 = 0,titan_10_s1.txt!AL6=-1),"",titan_10_s1.txt!AL6 / titan_10_s1.txt!AL6)</f>
        <v/>
      </c>
      <c r="O7">
        <f>IF(OR(titan_10_s1.txt!AN6 = 0,titan_10_s1.txt!AN6=-1),"",titan_10_s1.txt!AN6 / titan_10_s1.txt!AN6)</f>
        <v/>
      </c>
      <c r="P7">
        <f>IF(OR(titan_10_s1.txt!AW6 = 0,titan_10_s1.txt!AW6=-1),"",titan_10_s1.txt!AW6 / titan_10_s1.txt!AW6)</f>
        <v/>
      </c>
      <c r="Q7">
        <f>IF(OR(titan_10_s1.txt!DJ6 = 0,titan_10_s1.txt!DJ6=-1),"",titan_10_s1.txt!DJ6 / titan_10_s1.txt!DJ6)</f>
        <v/>
      </c>
      <c r="R7">
        <f>IF(OR(titan_10_s1.txt!DK6 = 0,titan_10_s1.txt!DK6=-1),"",titan_10_s1.txt!DK6 / titan_10_s1.txt!DK6)</f>
        <v/>
      </c>
      <c r="S7">
        <f>IF(OR(titan_10_s1.txt!DT6 = 0,titan_10_s1.txt!DT6=-1),"",titan_10_s1.txt!DT6 / titan_10_s1.txt!DT6)</f>
        <v/>
      </c>
    </row>
    <row r="8">
      <c r="A8">
        <f>titan_10_s1.txt!A7</f>
        <v/>
      </c>
      <c r="B8">
        <f>titan_10_s1.txt!B7</f>
        <v/>
      </c>
      <c r="C8">
        <f>IF(OR(titan_10_s1.txt!D7 = 0,titan_10_s1.txt!D7=-1),"",titan_10_s1.txt!D7 / titan_10_s1.txt!D7)</f>
        <v/>
      </c>
      <c r="D8">
        <f>IF(OR(titan_10_s1.txt!I7 = 0,titan_10_s1.txt!I7=-1),"",titan_10_s1.txt!I7 / titan_10_s1.txt!I7)</f>
        <v/>
      </c>
      <c r="E8">
        <f>IF(OR(titan_10_s1.txt!J7 = 0,titan_10_s1.txt!J7=-1),"",titan_10_s1.txt!J7 / titan_10_s1.txt!J7)</f>
        <v/>
      </c>
      <c r="F8">
        <f>IF(OR(titan_10_s1.txt!K7 = 0,titan_10_s1.txt!K7=-1),"",titan_10_s1.txt!K7 / titan_10_s1.txt!K7)</f>
        <v/>
      </c>
      <c r="G8">
        <f>IF(OR(titan_10_s1.txt!L7 = 0,titan_10_s1.txt!L7=-1),"",titan_10_s1.txt!L7 / titan_10_s1.txt!L7)</f>
        <v/>
      </c>
      <c r="H8">
        <f>IF(OR(titan_10_s1.txt!U7 = 0,titan_10_s1.txt!U7=-1),"",titan_10_s1.txt!U7 / titan_10_s1.txt!U7)</f>
        <v/>
      </c>
      <c r="I8">
        <f>IF(OR(titan_10_s1.txt!Y7 = 0,titan_10_s1.txt!Y7=-1),"",titan_10_s1.txt!Y7 / titan_10_s1.txt!Y7)</f>
        <v/>
      </c>
      <c r="J8">
        <f>IF(OR(titan_10_s1.txt!AB7 = 0,titan_10_s1.txt!AB7=-1),"",titan_10_s1.txt!AB7 / titan_10_s1.txt!AB7)</f>
        <v/>
      </c>
      <c r="K8">
        <f>IF(OR(titan_10_s1.txt!AE7 = 0,titan_10_s1.txt!AE7=-1),"",titan_10_s1.txt!AE7 / titan_10_s1.txt!AE7)</f>
        <v/>
      </c>
      <c r="L8">
        <f>IF(OR(titan_10_s1.txt!AI7 = 0,titan_10_s1.txt!AI7=-1),"",titan_10_s1.txt!AI7 / titan_10_s1.txt!AI7)</f>
        <v/>
      </c>
      <c r="M8">
        <f>IF(OR(titan_10_s1.txt!AJ7 = 0,titan_10_s1.txt!AJ7=-1),"",titan_10_s1.txt!AJ7 / titan_10_s1.txt!AJ7)</f>
        <v/>
      </c>
      <c r="N8">
        <f>IF(OR(titan_10_s1.txt!AL7 = 0,titan_10_s1.txt!AL7=-1),"",titan_10_s1.txt!AL7 / titan_10_s1.txt!AL7)</f>
        <v/>
      </c>
      <c r="O8">
        <f>IF(OR(titan_10_s1.txt!AN7 = 0,titan_10_s1.txt!AN7=-1),"",titan_10_s1.txt!AN7 / titan_10_s1.txt!AN7)</f>
        <v/>
      </c>
      <c r="P8">
        <f>IF(OR(titan_10_s1.txt!AW7 = 0,titan_10_s1.txt!AW7=-1),"",titan_10_s1.txt!AW7 / titan_10_s1.txt!AW7)</f>
        <v/>
      </c>
      <c r="Q8">
        <f>IF(OR(titan_10_s1.txt!DJ7 = 0,titan_10_s1.txt!DJ7=-1),"",titan_10_s1.txt!DJ7 / titan_10_s1.txt!DJ7)</f>
        <v/>
      </c>
      <c r="R8">
        <f>IF(OR(titan_10_s1.txt!DK7 = 0,titan_10_s1.txt!DK7=-1),"",titan_10_s1.txt!DK7 / titan_10_s1.txt!DK7)</f>
        <v/>
      </c>
      <c r="S8">
        <f>IF(OR(titan_10_s1.txt!DT7 = 0,titan_10_s1.txt!DT7=-1),"",titan_10_s1.txt!DT7 / titan_10_s1.txt!DT7)</f>
        <v/>
      </c>
    </row>
    <row r="9">
      <c r="A9">
        <f>titan_10_s1.txt!A8</f>
        <v/>
      </c>
      <c r="B9">
        <f>titan_10_s1.txt!B8</f>
        <v/>
      </c>
      <c r="C9">
        <f>IF(OR(titan_10_s1.txt!D8 = 0,titan_10_s1.txt!D8=-1),"",titan_10_s1.txt!D8 / titan_10_s1.txt!D8)</f>
        <v/>
      </c>
      <c r="D9">
        <f>IF(OR(titan_10_s1.txt!I8 = 0,titan_10_s1.txt!I8=-1),"",titan_10_s1.txt!I8 / titan_10_s1.txt!I8)</f>
        <v/>
      </c>
      <c r="E9">
        <f>IF(OR(titan_10_s1.txt!J8 = 0,titan_10_s1.txt!J8=-1),"",titan_10_s1.txt!J8 / titan_10_s1.txt!J8)</f>
        <v/>
      </c>
      <c r="F9">
        <f>IF(OR(titan_10_s1.txt!K8 = 0,titan_10_s1.txt!K8=-1),"",titan_10_s1.txt!K8 / titan_10_s1.txt!K8)</f>
        <v/>
      </c>
      <c r="G9">
        <f>IF(OR(titan_10_s1.txt!L8 = 0,titan_10_s1.txt!L8=-1),"",titan_10_s1.txt!L8 / titan_10_s1.txt!L8)</f>
        <v/>
      </c>
      <c r="H9">
        <f>IF(OR(titan_10_s1.txt!U8 = 0,titan_10_s1.txt!U8=-1),"",titan_10_s1.txt!U8 / titan_10_s1.txt!U8)</f>
        <v/>
      </c>
      <c r="I9">
        <f>IF(OR(titan_10_s1.txt!Y8 = 0,titan_10_s1.txt!Y8=-1),"",titan_10_s1.txt!Y8 / titan_10_s1.txt!Y8)</f>
        <v/>
      </c>
      <c r="J9">
        <f>IF(OR(titan_10_s1.txt!AB8 = 0,titan_10_s1.txt!AB8=-1),"",titan_10_s1.txt!AB8 / titan_10_s1.txt!AB8)</f>
        <v/>
      </c>
      <c r="K9">
        <f>IF(OR(titan_10_s1.txt!AE8 = 0,titan_10_s1.txt!AE8=-1),"",titan_10_s1.txt!AE8 / titan_10_s1.txt!AE8)</f>
        <v/>
      </c>
      <c r="L9">
        <f>IF(OR(titan_10_s1.txt!AI8 = 0,titan_10_s1.txt!AI8=-1),"",titan_10_s1.txt!AI8 / titan_10_s1.txt!AI8)</f>
        <v/>
      </c>
      <c r="M9">
        <f>IF(OR(titan_10_s1.txt!AJ8 = 0,titan_10_s1.txt!AJ8=-1),"",titan_10_s1.txt!AJ8 / titan_10_s1.txt!AJ8)</f>
        <v/>
      </c>
      <c r="N9">
        <f>IF(OR(titan_10_s1.txt!AL8 = 0,titan_10_s1.txt!AL8=-1),"",titan_10_s1.txt!AL8 / titan_10_s1.txt!AL8)</f>
        <v/>
      </c>
      <c r="O9">
        <f>IF(OR(titan_10_s1.txt!AN8 = 0,titan_10_s1.txt!AN8=-1),"",titan_10_s1.txt!AN8 / titan_10_s1.txt!AN8)</f>
        <v/>
      </c>
      <c r="P9">
        <f>IF(OR(titan_10_s1.txt!AW8 = 0,titan_10_s1.txt!AW8=-1),"",titan_10_s1.txt!AW8 / titan_10_s1.txt!AW8)</f>
        <v/>
      </c>
      <c r="Q9">
        <f>IF(OR(titan_10_s1.txt!DJ8 = 0,titan_10_s1.txt!DJ8=-1),"",titan_10_s1.txt!DJ8 / titan_10_s1.txt!DJ8)</f>
        <v/>
      </c>
      <c r="R9">
        <f>IF(OR(titan_10_s1.txt!DK8 = 0,titan_10_s1.txt!DK8=-1),"",titan_10_s1.txt!DK8 / titan_10_s1.txt!DK8)</f>
        <v/>
      </c>
      <c r="S9">
        <f>IF(OR(titan_10_s1.txt!DT8 = 0,titan_10_s1.txt!DT8=-1),"",titan_10_s1.txt!DT8 / titan_10_s1.txt!DT8)</f>
        <v/>
      </c>
    </row>
    <row r="10">
      <c r="A10">
        <f>titan_10_s1.txt!A9</f>
        <v/>
      </c>
      <c r="B10">
        <f>titan_10_s1.txt!B9</f>
        <v/>
      </c>
      <c r="C10">
        <f>IF(OR(titan_10_s1.txt!D9 = 0,titan_10_s1.txt!D9=-1),"",titan_10_s1.txt!D9 / titan_10_s1.txt!D9)</f>
        <v/>
      </c>
      <c r="D10">
        <f>IF(OR(titan_10_s1.txt!I9 = 0,titan_10_s1.txt!I9=-1),"",titan_10_s1.txt!I9 / titan_10_s1.txt!I9)</f>
        <v/>
      </c>
      <c r="E10">
        <f>IF(OR(titan_10_s1.txt!J9 = 0,titan_10_s1.txt!J9=-1),"",titan_10_s1.txt!J9 / titan_10_s1.txt!J9)</f>
        <v/>
      </c>
      <c r="F10">
        <f>IF(OR(titan_10_s1.txt!K9 = 0,titan_10_s1.txt!K9=-1),"",titan_10_s1.txt!K9 / titan_10_s1.txt!K9)</f>
        <v/>
      </c>
      <c r="G10">
        <f>IF(OR(titan_10_s1.txt!L9 = 0,titan_10_s1.txt!L9=-1),"",titan_10_s1.txt!L9 / titan_10_s1.txt!L9)</f>
        <v/>
      </c>
      <c r="H10">
        <f>IF(OR(titan_10_s1.txt!U9 = 0,titan_10_s1.txt!U9=-1),"",titan_10_s1.txt!U9 / titan_10_s1.txt!U9)</f>
        <v/>
      </c>
      <c r="I10">
        <f>IF(OR(titan_10_s1.txt!Y9 = 0,titan_10_s1.txt!Y9=-1),"",titan_10_s1.txt!Y9 / titan_10_s1.txt!Y9)</f>
        <v/>
      </c>
      <c r="J10">
        <f>IF(OR(titan_10_s1.txt!AB9 = 0,titan_10_s1.txt!AB9=-1),"",titan_10_s1.txt!AB9 / titan_10_s1.txt!AB9)</f>
        <v/>
      </c>
      <c r="K10">
        <f>IF(OR(titan_10_s1.txt!AE9 = 0,titan_10_s1.txt!AE9=-1),"",titan_10_s1.txt!AE9 / titan_10_s1.txt!AE9)</f>
        <v/>
      </c>
      <c r="L10">
        <f>IF(OR(titan_10_s1.txt!AI9 = 0,titan_10_s1.txt!AI9=-1),"",titan_10_s1.txt!AI9 / titan_10_s1.txt!AI9)</f>
        <v/>
      </c>
      <c r="M10">
        <f>IF(OR(titan_10_s1.txt!AJ9 = 0,titan_10_s1.txt!AJ9=-1),"",titan_10_s1.txt!AJ9 / titan_10_s1.txt!AJ9)</f>
        <v/>
      </c>
      <c r="N10">
        <f>IF(OR(titan_10_s1.txt!AL9 = 0,titan_10_s1.txt!AL9=-1),"",titan_10_s1.txt!AL9 / titan_10_s1.txt!AL9)</f>
        <v/>
      </c>
      <c r="O10">
        <f>IF(OR(titan_10_s1.txt!AN9 = 0,titan_10_s1.txt!AN9=-1),"",titan_10_s1.txt!AN9 / titan_10_s1.txt!AN9)</f>
        <v/>
      </c>
      <c r="P10">
        <f>IF(OR(titan_10_s1.txt!AW9 = 0,titan_10_s1.txt!AW9=-1),"",titan_10_s1.txt!AW9 / titan_10_s1.txt!AW9)</f>
        <v/>
      </c>
      <c r="Q10">
        <f>IF(OR(titan_10_s1.txt!DJ9 = 0,titan_10_s1.txt!DJ9=-1),"",titan_10_s1.txt!DJ9 / titan_10_s1.txt!DJ9)</f>
        <v/>
      </c>
      <c r="R10">
        <f>IF(OR(titan_10_s1.txt!DK9 = 0,titan_10_s1.txt!DK9=-1),"",titan_10_s1.txt!DK9 / titan_10_s1.txt!DK9)</f>
        <v/>
      </c>
      <c r="S10">
        <f>IF(OR(titan_10_s1.txt!DT9 = 0,titan_10_s1.txt!DT9=-1),"",titan_10_s1.txt!DT9 / titan_10_s1.txt!DT9)</f>
        <v/>
      </c>
    </row>
    <row r="11">
      <c r="A11">
        <f>titan_10_s1.txt!A10</f>
        <v/>
      </c>
      <c r="B11">
        <f>titan_10_s1.txt!B10</f>
        <v/>
      </c>
      <c r="C11">
        <f>IF(OR(titan_10_s1.txt!D10 = 0,titan_10_s1.txt!D10=-1),"",titan_10_s1.txt!D10 / titan_10_s1.txt!D10)</f>
        <v/>
      </c>
      <c r="D11">
        <f>IF(OR(titan_10_s1.txt!I10 = 0,titan_10_s1.txt!I10=-1),"",titan_10_s1.txt!I10 / titan_10_s1.txt!I10)</f>
        <v/>
      </c>
      <c r="E11">
        <f>IF(OR(titan_10_s1.txt!J10 = 0,titan_10_s1.txt!J10=-1),"",titan_10_s1.txt!J10 / titan_10_s1.txt!J10)</f>
        <v/>
      </c>
      <c r="F11">
        <f>IF(OR(titan_10_s1.txt!K10 = 0,titan_10_s1.txt!K10=-1),"",titan_10_s1.txt!K10 / titan_10_s1.txt!K10)</f>
        <v/>
      </c>
      <c r="G11">
        <f>IF(OR(titan_10_s1.txt!L10 = 0,titan_10_s1.txt!L10=-1),"",titan_10_s1.txt!L10 / titan_10_s1.txt!L10)</f>
        <v/>
      </c>
      <c r="H11">
        <f>IF(OR(titan_10_s1.txt!U10 = 0,titan_10_s1.txt!U10=-1),"",titan_10_s1.txt!U10 / titan_10_s1.txt!U10)</f>
        <v/>
      </c>
      <c r="I11">
        <f>IF(OR(titan_10_s1.txt!Y10 = 0,titan_10_s1.txt!Y10=-1),"",titan_10_s1.txt!Y10 / titan_10_s1.txt!Y10)</f>
        <v/>
      </c>
      <c r="J11">
        <f>IF(OR(titan_10_s1.txt!AB10 = 0,titan_10_s1.txt!AB10=-1),"",titan_10_s1.txt!AB10 / titan_10_s1.txt!AB10)</f>
        <v/>
      </c>
      <c r="K11">
        <f>IF(OR(titan_10_s1.txt!AE10 = 0,titan_10_s1.txt!AE10=-1),"",titan_10_s1.txt!AE10 / titan_10_s1.txt!AE10)</f>
        <v/>
      </c>
      <c r="L11">
        <f>IF(OR(titan_10_s1.txt!AI10 = 0,titan_10_s1.txt!AI10=-1),"",titan_10_s1.txt!AI10 / titan_10_s1.txt!AI10)</f>
        <v/>
      </c>
      <c r="M11">
        <f>IF(OR(titan_10_s1.txt!AJ10 = 0,titan_10_s1.txt!AJ10=-1),"",titan_10_s1.txt!AJ10 / titan_10_s1.txt!AJ10)</f>
        <v/>
      </c>
      <c r="N11">
        <f>IF(OR(titan_10_s1.txt!AL10 = 0,titan_10_s1.txt!AL10=-1),"",titan_10_s1.txt!AL10 / titan_10_s1.txt!AL10)</f>
        <v/>
      </c>
      <c r="O11">
        <f>IF(OR(titan_10_s1.txt!AN10 = 0,titan_10_s1.txt!AN10=-1),"",titan_10_s1.txt!AN10 / titan_10_s1.txt!AN10)</f>
        <v/>
      </c>
      <c r="P11">
        <f>IF(OR(titan_10_s1.txt!AW10 = 0,titan_10_s1.txt!AW10=-1),"",titan_10_s1.txt!AW10 / titan_10_s1.txt!AW10)</f>
        <v/>
      </c>
      <c r="Q11">
        <f>IF(OR(titan_10_s1.txt!DJ10 = 0,titan_10_s1.txt!DJ10=-1),"",titan_10_s1.txt!DJ10 / titan_10_s1.txt!DJ10)</f>
        <v/>
      </c>
      <c r="R11">
        <f>IF(OR(titan_10_s1.txt!DK10 = 0,titan_10_s1.txt!DK10=-1),"",titan_10_s1.txt!DK10 / titan_10_s1.txt!DK10)</f>
        <v/>
      </c>
      <c r="S11">
        <f>IF(OR(titan_10_s1.txt!DT10 = 0,titan_10_s1.txt!DT10=-1),"",titan_10_s1.txt!DT10 / titan_10_s1.txt!DT10)</f>
        <v/>
      </c>
    </row>
    <row r="12">
      <c r="A12">
        <f>titan_10_s1.txt!A11</f>
        <v/>
      </c>
      <c r="B12">
        <f>titan_10_s1.txt!B11</f>
        <v/>
      </c>
      <c r="C12">
        <f>IF(OR(titan_10_s1.txt!D11 = 0,titan_10_s1.txt!D11=-1),"",titan_10_s1.txt!D11 / titan_10_s1.txt!D11)</f>
        <v/>
      </c>
      <c r="D12">
        <f>IF(OR(titan_10_s1.txt!I11 = 0,titan_10_s1.txt!I11=-1),"",titan_10_s1.txt!I11 / titan_10_s1.txt!I11)</f>
        <v/>
      </c>
      <c r="E12">
        <f>IF(OR(titan_10_s1.txt!J11 = 0,titan_10_s1.txt!J11=-1),"",titan_10_s1.txt!J11 / titan_10_s1.txt!J11)</f>
        <v/>
      </c>
      <c r="F12">
        <f>IF(OR(titan_10_s1.txt!K11 = 0,titan_10_s1.txt!K11=-1),"",titan_10_s1.txt!K11 / titan_10_s1.txt!K11)</f>
        <v/>
      </c>
      <c r="G12">
        <f>IF(OR(titan_10_s1.txt!L11 = 0,titan_10_s1.txt!L11=-1),"",titan_10_s1.txt!L11 / titan_10_s1.txt!L11)</f>
        <v/>
      </c>
      <c r="H12">
        <f>IF(OR(titan_10_s1.txt!U11 = 0,titan_10_s1.txt!U11=-1),"",titan_10_s1.txt!U11 / titan_10_s1.txt!U11)</f>
        <v/>
      </c>
      <c r="I12">
        <f>IF(OR(titan_10_s1.txt!Y11 = 0,titan_10_s1.txt!Y11=-1),"",titan_10_s1.txt!Y11 / titan_10_s1.txt!Y11)</f>
        <v/>
      </c>
      <c r="J12">
        <f>IF(OR(titan_10_s1.txt!AB11 = 0,titan_10_s1.txt!AB11=-1),"",titan_10_s1.txt!AB11 / titan_10_s1.txt!AB11)</f>
        <v/>
      </c>
      <c r="K12">
        <f>IF(OR(titan_10_s1.txt!AE11 = 0,titan_10_s1.txt!AE11=-1),"",titan_10_s1.txt!AE11 / titan_10_s1.txt!AE11)</f>
        <v/>
      </c>
      <c r="L12">
        <f>IF(OR(titan_10_s1.txt!AI11 = 0,titan_10_s1.txt!AI11=-1),"",titan_10_s1.txt!AI11 / titan_10_s1.txt!AI11)</f>
        <v/>
      </c>
      <c r="M12">
        <f>IF(OR(titan_10_s1.txt!AJ11 = 0,titan_10_s1.txt!AJ11=-1),"",titan_10_s1.txt!AJ11 / titan_10_s1.txt!AJ11)</f>
        <v/>
      </c>
      <c r="N12">
        <f>IF(OR(titan_10_s1.txt!AL11 = 0,titan_10_s1.txt!AL11=-1),"",titan_10_s1.txt!AL11 / titan_10_s1.txt!AL11)</f>
        <v/>
      </c>
      <c r="O12">
        <f>IF(OR(titan_10_s1.txt!AN11 = 0,titan_10_s1.txt!AN11=-1),"",titan_10_s1.txt!AN11 / titan_10_s1.txt!AN11)</f>
        <v/>
      </c>
      <c r="P12">
        <f>IF(OR(titan_10_s1.txt!AW11 = 0,titan_10_s1.txt!AW11=-1),"",titan_10_s1.txt!AW11 / titan_10_s1.txt!AW11)</f>
        <v/>
      </c>
      <c r="Q12">
        <f>IF(OR(titan_10_s1.txt!DJ11 = 0,titan_10_s1.txt!DJ11=-1),"",titan_10_s1.txt!DJ11 / titan_10_s1.txt!DJ11)</f>
        <v/>
      </c>
      <c r="R12">
        <f>IF(OR(titan_10_s1.txt!DK11 = 0,titan_10_s1.txt!DK11=-1),"",titan_10_s1.txt!DK11 / titan_10_s1.txt!DK11)</f>
        <v/>
      </c>
      <c r="S12">
        <f>IF(OR(titan_10_s1.txt!DT11 = 0,titan_10_s1.txt!DT11=-1),"",titan_10_s1.txt!DT11 / titan_10_s1.txt!DT11)</f>
        <v/>
      </c>
    </row>
    <row r="13">
      <c r="A13">
        <f>titan_10_s1.txt!A12</f>
        <v/>
      </c>
      <c r="B13">
        <f>titan_10_s1.txt!B12</f>
        <v/>
      </c>
      <c r="C13">
        <f>IF(OR(titan_10_s1.txt!D12 = 0,titan_10_s1.txt!D12=-1),"",titan_10_s1.txt!D12 / titan_10_s1.txt!D12)</f>
        <v/>
      </c>
      <c r="D13">
        <f>IF(OR(titan_10_s1.txt!I12 = 0,titan_10_s1.txt!I12=-1),"",titan_10_s1.txt!I12 / titan_10_s1.txt!I12)</f>
        <v/>
      </c>
      <c r="E13">
        <f>IF(OR(titan_10_s1.txt!J12 = 0,titan_10_s1.txt!J12=-1),"",titan_10_s1.txt!J12 / titan_10_s1.txt!J12)</f>
        <v/>
      </c>
      <c r="F13">
        <f>IF(OR(titan_10_s1.txt!K12 = 0,titan_10_s1.txt!K12=-1),"",titan_10_s1.txt!K12 / titan_10_s1.txt!K12)</f>
        <v/>
      </c>
      <c r="G13">
        <f>IF(OR(titan_10_s1.txt!L12 = 0,titan_10_s1.txt!L12=-1),"",titan_10_s1.txt!L12 / titan_10_s1.txt!L12)</f>
        <v/>
      </c>
      <c r="H13">
        <f>IF(OR(titan_10_s1.txt!U12 = 0,titan_10_s1.txt!U12=-1),"",titan_10_s1.txt!U12 / titan_10_s1.txt!U12)</f>
        <v/>
      </c>
      <c r="I13">
        <f>IF(OR(titan_10_s1.txt!Y12 = 0,titan_10_s1.txt!Y12=-1),"",titan_10_s1.txt!Y12 / titan_10_s1.txt!Y12)</f>
        <v/>
      </c>
      <c r="J13">
        <f>IF(OR(titan_10_s1.txt!AB12 = 0,titan_10_s1.txt!AB12=-1),"",titan_10_s1.txt!AB12 / titan_10_s1.txt!AB12)</f>
        <v/>
      </c>
      <c r="K13">
        <f>IF(OR(titan_10_s1.txt!AE12 = 0,titan_10_s1.txt!AE12=-1),"",titan_10_s1.txt!AE12 / titan_10_s1.txt!AE12)</f>
        <v/>
      </c>
      <c r="L13">
        <f>IF(OR(titan_10_s1.txt!AI12 = 0,titan_10_s1.txt!AI12=-1),"",titan_10_s1.txt!AI12 / titan_10_s1.txt!AI12)</f>
        <v/>
      </c>
      <c r="M13">
        <f>IF(OR(titan_10_s1.txt!AJ12 = 0,titan_10_s1.txt!AJ12=-1),"",titan_10_s1.txt!AJ12 / titan_10_s1.txt!AJ12)</f>
        <v/>
      </c>
      <c r="N13">
        <f>IF(OR(titan_10_s1.txt!AL12 = 0,titan_10_s1.txt!AL12=-1),"",titan_10_s1.txt!AL12 / titan_10_s1.txt!AL12)</f>
        <v/>
      </c>
      <c r="O13">
        <f>IF(OR(titan_10_s1.txt!AN12 = 0,titan_10_s1.txt!AN12=-1),"",titan_10_s1.txt!AN12 / titan_10_s1.txt!AN12)</f>
        <v/>
      </c>
      <c r="P13">
        <f>IF(OR(titan_10_s1.txt!AW12 = 0,titan_10_s1.txt!AW12=-1),"",titan_10_s1.txt!AW12 / titan_10_s1.txt!AW12)</f>
        <v/>
      </c>
      <c r="Q13">
        <f>IF(OR(titan_10_s1.txt!DJ12 = 0,titan_10_s1.txt!DJ12=-1),"",titan_10_s1.txt!DJ12 / titan_10_s1.txt!DJ12)</f>
        <v/>
      </c>
      <c r="R13">
        <f>IF(OR(titan_10_s1.txt!DK12 = 0,titan_10_s1.txt!DK12=-1),"",titan_10_s1.txt!DK12 / titan_10_s1.txt!DK12)</f>
        <v/>
      </c>
      <c r="S13">
        <f>IF(OR(titan_10_s1.txt!DT12 = 0,titan_10_s1.txt!DT12=-1),"",titan_10_s1.txt!DT12 / titan_10_s1.txt!DT12)</f>
        <v/>
      </c>
    </row>
    <row r="14">
      <c r="A14">
        <f>titan_10_s1.txt!A13</f>
        <v/>
      </c>
      <c r="B14">
        <f>titan_10_s1.txt!B13</f>
        <v/>
      </c>
      <c r="C14">
        <f>IF(OR(titan_10_s1.txt!D13 = 0,titan_10_s1.txt!D13=-1),"",titan_10_s1.txt!D13 / titan_10_s1.txt!D13)</f>
        <v/>
      </c>
      <c r="D14">
        <f>IF(OR(titan_10_s1.txt!I13 = 0,titan_10_s1.txt!I13=-1),"",titan_10_s1.txt!I13 / titan_10_s1.txt!I13)</f>
        <v/>
      </c>
      <c r="E14">
        <f>IF(OR(titan_10_s1.txt!J13 = 0,titan_10_s1.txt!J13=-1),"",titan_10_s1.txt!J13 / titan_10_s1.txt!J13)</f>
        <v/>
      </c>
      <c r="F14">
        <f>IF(OR(titan_10_s1.txt!K13 = 0,titan_10_s1.txt!K13=-1),"",titan_10_s1.txt!K13 / titan_10_s1.txt!K13)</f>
        <v/>
      </c>
      <c r="G14">
        <f>IF(OR(titan_10_s1.txt!L13 = 0,titan_10_s1.txt!L13=-1),"",titan_10_s1.txt!L13 / titan_10_s1.txt!L13)</f>
        <v/>
      </c>
      <c r="H14">
        <f>IF(OR(titan_10_s1.txt!U13 = 0,titan_10_s1.txt!U13=-1),"",titan_10_s1.txt!U13 / titan_10_s1.txt!U13)</f>
        <v/>
      </c>
      <c r="I14">
        <f>IF(OR(titan_10_s1.txt!Y13 = 0,titan_10_s1.txt!Y13=-1),"",titan_10_s1.txt!Y13 / titan_10_s1.txt!Y13)</f>
        <v/>
      </c>
      <c r="J14">
        <f>IF(OR(titan_10_s1.txt!AB13 = 0,titan_10_s1.txt!AB13=-1),"",titan_10_s1.txt!AB13 / titan_10_s1.txt!AB13)</f>
        <v/>
      </c>
      <c r="K14">
        <f>IF(OR(titan_10_s1.txt!AE13 = 0,titan_10_s1.txt!AE13=-1),"",titan_10_s1.txt!AE13 / titan_10_s1.txt!AE13)</f>
        <v/>
      </c>
      <c r="L14">
        <f>IF(OR(titan_10_s1.txt!AI13 = 0,titan_10_s1.txt!AI13=-1),"",titan_10_s1.txt!AI13 / titan_10_s1.txt!AI13)</f>
        <v/>
      </c>
      <c r="M14">
        <f>IF(OR(titan_10_s1.txt!AJ13 = 0,titan_10_s1.txt!AJ13=-1),"",titan_10_s1.txt!AJ13 / titan_10_s1.txt!AJ13)</f>
        <v/>
      </c>
      <c r="N14">
        <f>IF(OR(titan_10_s1.txt!AL13 = 0,titan_10_s1.txt!AL13=-1),"",titan_10_s1.txt!AL13 / titan_10_s1.txt!AL13)</f>
        <v/>
      </c>
      <c r="O14">
        <f>IF(OR(titan_10_s1.txt!AN13 = 0,titan_10_s1.txt!AN13=-1),"",titan_10_s1.txt!AN13 / titan_10_s1.txt!AN13)</f>
        <v/>
      </c>
      <c r="P14">
        <f>IF(OR(titan_10_s1.txt!AW13 = 0,titan_10_s1.txt!AW13=-1),"",titan_10_s1.txt!AW13 / titan_10_s1.txt!AW13)</f>
        <v/>
      </c>
      <c r="Q14">
        <f>IF(OR(titan_10_s1.txt!DJ13 = 0,titan_10_s1.txt!DJ13=-1),"",titan_10_s1.txt!DJ13 / titan_10_s1.txt!DJ13)</f>
        <v/>
      </c>
      <c r="R14">
        <f>IF(OR(titan_10_s1.txt!DK13 = 0,titan_10_s1.txt!DK13=-1),"",titan_10_s1.txt!DK13 / titan_10_s1.txt!DK13)</f>
        <v/>
      </c>
      <c r="S14">
        <f>IF(OR(titan_10_s1.txt!DT13 = 0,titan_10_s1.txt!DT13=-1),"",titan_10_s1.txt!DT13 / titan_10_s1.txt!DT13)</f>
        <v/>
      </c>
    </row>
    <row r="15">
      <c r="A15">
        <f>titan_10_s1.txt!A14</f>
        <v/>
      </c>
      <c r="B15">
        <f>titan_10_s1.txt!B14</f>
        <v/>
      </c>
      <c r="C15">
        <f>IF(OR(titan_10_s1.txt!D14 = 0,titan_10_s1.txt!D14=-1),"",titan_10_s1.txt!D14 / titan_10_s1.txt!D14)</f>
        <v/>
      </c>
      <c r="D15">
        <f>IF(OR(titan_10_s1.txt!I14 = 0,titan_10_s1.txt!I14=-1),"",titan_10_s1.txt!I14 / titan_10_s1.txt!I14)</f>
        <v/>
      </c>
      <c r="E15">
        <f>IF(OR(titan_10_s1.txt!J14 = 0,titan_10_s1.txt!J14=-1),"",titan_10_s1.txt!J14 / titan_10_s1.txt!J14)</f>
        <v/>
      </c>
      <c r="F15">
        <f>IF(OR(titan_10_s1.txt!K14 = 0,titan_10_s1.txt!K14=-1),"",titan_10_s1.txt!K14 / titan_10_s1.txt!K14)</f>
        <v/>
      </c>
      <c r="G15">
        <f>IF(OR(titan_10_s1.txt!L14 = 0,titan_10_s1.txt!L14=-1),"",titan_10_s1.txt!L14 / titan_10_s1.txt!L14)</f>
        <v/>
      </c>
      <c r="H15">
        <f>IF(OR(titan_10_s1.txt!U14 = 0,titan_10_s1.txt!U14=-1),"",titan_10_s1.txt!U14 / titan_10_s1.txt!U14)</f>
        <v/>
      </c>
      <c r="I15">
        <f>IF(OR(titan_10_s1.txt!Y14 = 0,titan_10_s1.txt!Y14=-1),"",titan_10_s1.txt!Y14 / titan_10_s1.txt!Y14)</f>
        <v/>
      </c>
      <c r="J15">
        <f>IF(OR(titan_10_s1.txt!AB14 = 0,titan_10_s1.txt!AB14=-1),"",titan_10_s1.txt!AB14 / titan_10_s1.txt!AB14)</f>
        <v/>
      </c>
      <c r="K15">
        <f>IF(OR(titan_10_s1.txt!AE14 = 0,titan_10_s1.txt!AE14=-1),"",titan_10_s1.txt!AE14 / titan_10_s1.txt!AE14)</f>
        <v/>
      </c>
      <c r="L15">
        <f>IF(OR(titan_10_s1.txt!AI14 = 0,titan_10_s1.txt!AI14=-1),"",titan_10_s1.txt!AI14 / titan_10_s1.txt!AI14)</f>
        <v/>
      </c>
      <c r="M15">
        <f>IF(OR(titan_10_s1.txt!AJ14 = 0,titan_10_s1.txt!AJ14=-1),"",titan_10_s1.txt!AJ14 / titan_10_s1.txt!AJ14)</f>
        <v/>
      </c>
      <c r="N15">
        <f>IF(OR(titan_10_s1.txt!AL14 = 0,titan_10_s1.txt!AL14=-1),"",titan_10_s1.txt!AL14 / titan_10_s1.txt!AL14)</f>
        <v/>
      </c>
      <c r="O15">
        <f>IF(OR(titan_10_s1.txt!AN14 = 0,titan_10_s1.txt!AN14=-1),"",titan_10_s1.txt!AN14 / titan_10_s1.txt!AN14)</f>
        <v/>
      </c>
      <c r="P15">
        <f>IF(OR(titan_10_s1.txt!AW14 = 0,titan_10_s1.txt!AW14=-1),"",titan_10_s1.txt!AW14 / titan_10_s1.txt!AW14)</f>
        <v/>
      </c>
      <c r="Q15">
        <f>IF(OR(titan_10_s1.txt!DJ14 = 0,titan_10_s1.txt!DJ14=-1),"",titan_10_s1.txt!DJ14 / titan_10_s1.txt!DJ14)</f>
        <v/>
      </c>
      <c r="R15">
        <f>IF(OR(titan_10_s1.txt!DK14 = 0,titan_10_s1.txt!DK14=-1),"",titan_10_s1.txt!DK14 / titan_10_s1.txt!DK14)</f>
        <v/>
      </c>
      <c r="S15">
        <f>IF(OR(titan_10_s1.txt!DT14 = 0,titan_10_s1.txt!DT14=-1),"",titan_10_s1.txt!DT14 / titan_10_s1.txt!DT14)</f>
        <v/>
      </c>
    </row>
    <row r="16">
      <c r="A16">
        <f>titan_10_s1.txt!A15</f>
        <v/>
      </c>
      <c r="B16">
        <f>titan_10_s1.txt!B15</f>
        <v/>
      </c>
      <c r="C16">
        <f>IF(OR(titan_10_s1.txt!D15 = 0,titan_10_s1.txt!D15=-1),"",titan_10_s1.txt!D15 / titan_10_s1.txt!D15)</f>
        <v/>
      </c>
      <c r="D16">
        <f>IF(OR(titan_10_s1.txt!I15 = 0,titan_10_s1.txt!I15=-1),"",titan_10_s1.txt!I15 / titan_10_s1.txt!I15)</f>
        <v/>
      </c>
      <c r="E16">
        <f>IF(OR(titan_10_s1.txt!J15 = 0,titan_10_s1.txt!J15=-1),"",titan_10_s1.txt!J15 / titan_10_s1.txt!J15)</f>
        <v/>
      </c>
      <c r="F16">
        <f>IF(OR(titan_10_s1.txt!K15 = 0,titan_10_s1.txt!K15=-1),"",titan_10_s1.txt!K15 / titan_10_s1.txt!K15)</f>
        <v/>
      </c>
      <c r="G16">
        <f>IF(OR(titan_10_s1.txt!L15 = 0,titan_10_s1.txt!L15=-1),"",titan_10_s1.txt!L15 / titan_10_s1.txt!L15)</f>
        <v/>
      </c>
      <c r="H16">
        <f>IF(OR(titan_10_s1.txt!U15 = 0,titan_10_s1.txt!U15=-1),"",titan_10_s1.txt!U15 / titan_10_s1.txt!U15)</f>
        <v/>
      </c>
      <c r="I16">
        <f>IF(OR(titan_10_s1.txt!Y15 = 0,titan_10_s1.txt!Y15=-1),"",titan_10_s1.txt!Y15 / titan_10_s1.txt!Y15)</f>
        <v/>
      </c>
      <c r="J16">
        <f>IF(OR(titan_10_s1.txt!AB15 = 0,titan_10_s1.txt!AB15=-1),"",titan_10_s1.txt!AB15 / titan_10_s1.txt!AB15)</f>
        <v/>
      </c>
      <c r="K16">
        <f>IF(OR(titan_10_s1.txt!AE15 = 0,titan_10_s1.txt!AE15=-1),"",titan_10_s1.txt!AE15 / titan_10_s1.txt!AE15)</f>
        <v/>
      </c>
      <c r="L16">
        <f>IF(OR(titan_10_s1.txt!AI15 = 0,titan_10_s1.txt!AI15=-1),"",titan_10_s1.txt!AI15 / titan_10_s1.txt!AI15)</f>
        <v/>
      </c>
      <c r="M16">
        <f>IF(OR(titan_10_s1.txt!AJ15 = 0,titan_10_s1.txt!AJ15=-1),"",titan_10_s1.txt!AJ15 / titan_10_s1.txt!AJ15)</f>
        <v/>
      </c>
      <c r="N16">
        <f>IF(OR(titan_10_s1.txt!AL15 = 0,titan_10_s1.txt!AL15=-1),"",titan_10_s1.txt!AL15 / titan_10_s1.txt!AL15)</f>
        <v/>
      </c>
      <c r="O16">
        <f>IF(OR(titan_10_s1.txt!AN15 = 0,titan_10_s1.txt!AN15=-1),"",titan_10_s1.txt!AN15 / titan_10_s1.txt!AN15)</f>
        <v/>
      </c>
      <c r="P16">
        <f>IF(OR(titan_10_s1.txt!AW15 = 0,titan_10_s1.txt!AW15=-1),"",titan_10_s1.txt!AW15 / titan_10_s1.txt!AW15)</f>
        <v/>
      </c>
      <c r="Q16">
        <f>IF(OR(titan_10_s1.txt!DJ15 = 0,titan_10_s1.txt!DJ15=-1),"",titan_10_s1.txt!DJ15 / titan_10_s1.txt!DJ15)</f>
        <v/>
      </c>
      <c r="R16">
        <f>IF(OR(titan_10_s1.txt!DK15 = 0,titan_10_s1.txt!DK15=-1),"",titan_10_s1.txt!DK15 / titan_10_s1.txt!DK15)</f>
        <v/>
      </c>
      <c r="S16">
        <f>IF(OR(titan_10_s1.txt!DT15 = 0,titan_10_s1.txt!DT15=-1),"",titan_10_s1.txt!DT15 / titan_10_s1.txt!DT15)</f>
        <v/>
      </c>
    </row>
    <row r="17">
      <c r="A17">
        <f>titan_10_s1.txt!A16</f>
        <v/>
      </c>
      <c r="B17">
        <f>titan_10_s1.txt!B16</f>
        <v/>
      </c>
      <c r="C17">
        <f>IF(OR(titan_10_s1.txt!D16 = 0,titan_10_s1.txt!D16=-1),"",titan_10_s1.txt!D16 / titan_10_s1.txt!D16)</f>
        <v/>
      </c>
      <c r="D17">
        <f>IF(OR(titan_10_s1.txt!I16 = 0,titan_10_s1.txt!I16=-1),"",titan_10_s1.txt!I16 / titan_10_s1.txt!I16)</f>
        <v/>
      </c>
      <c r="E17">
        <f>IF(OR(titan_10_s1.txt!J16 = 0,titan_10_s1.txt!J16=-1),"",titan_10_s1.txt!J16 / titan_10_s1.txt!J16)</f>
        <v/>
      </c>
      <c r="F17">
        <f>IF(OR(titan_10_s1.txt!K16 = 0,titan_10_s1.txt!K16=-1),"",titan_10_s1.txt!K16 / titan_10_s1.txt!K16)</f>
        <v/>
      </c>
      <c r="G17">
        <f>IF(OR(titan_10_s1.txt!L16 = 0,titan_10_s1.txt!L16=-1),"",titan_10_s1.txt!L16 / titan_10_s1.txt!L16)</f>
        <v/>
      </c>
      <c r="H17">
        <f>IF(OR(titan_10_s1.txt!U16 = 0,titan_10_s1.txt!U16=-1),"",titan_10_s1.txt!U16 / titan_10_s1.txt!U16)</f>
        <v/>
      </c>
      <c r="I17">
        <f>IF(OR(titan_10_s1.txt!Y16 = 0,titan_10_s1.txt!Y16=-1),"",titan_10_s1.txt!Y16 / titan_10_s1.txt!Y16)</f>
        <v/>
      </c>
      <c r="J17">
        <f>IF(OR(titan_10_s1.txt!AB16 = 0,titan_10_s1.txt!AB16=-1),"",titan_10_s1.txt!AB16 / titan_10_s1.txt!AB16)</f>
        <v/>
      </c>
      <c r="K17">
        <f>IF(OR(titan_10_s1.txt!AE16 = 0,titan_10_s1.txt!AE16=-1),"",titan_10_s1.txt!AE16 / titan_10_s1.txt!AE16)</f>
        <v/>
      </c>
      <c r="L17">
        <f>IF(OR(titan_10_s1.txt!AI16 = 0,titan_10_s1.txt!AI16=-1),"",titan_10_s1.txt!AI16 / titan_10_s1.txt!AI16)</f>
        <v/>
      </c>
      <c r="M17">
        <f>IF(OR(titan_10_s1.txt!AJ16 = 0,titan_10_s1.txt!AJ16=-1),"",titan_10_s1.txt!AJ16 / titan_10_s1.txt!AJ16)</f>
        <v/>
      </c>
      <c r="N17">
        <f>IF(OR(titan_10_s1.txt!AL16 = 0,titan_10_s1.txt!AL16=-1),"",titan_10_s1.txt!AL16 / titan_10_s1.txt!AL16)</f>
        <v/>
      </c>
      <c r="O17">
        <f>IF(OR(titan_10_s1.txt!AN16 = 0,titan_10_s1.txt!AN16=-1),"",titan_10_s1.txt!AN16 / titan_10_s1.txt!AN16)</f>
        <v/>
      </c>
      <c r="P17">
        <f>IF(OR(titan_10_s1.txt!AW16 = 0,titan_10_s1.txt!AW16=-1),"",titan_10_s1.txt!AW16 / titan_10_s1.txt!AW16)</f>
        <v/>
      </c>
      <c r="Q17">
        <f>IF(OR(titan_10_s1.txt!DJ16 = 0,titan_10_s1.txt!DJ16=-1),"",titan_10_s1.txt!DJ16 / titan_10_s1.txt!DJ16)</f>
        <v/>
      </c>
      <c r="R17">
        <f>IF(OR(titan_10_s1.txt!DK16 = 0,titan_10_s1.txt!DK16=-1),"",titan_10_s1.txt!DK16 / titan_10_s1.txt!DK16)</f>
        <v/>
      </c>
      <c r="S17">
        <f>IF(OR(titan_10_s1.txt!DT16 = 0,titan_10_s1.txt!DT16=-1),"",titan_10_s1.txt!DT16 / titan_10_s1.txt!DT16)</f>
        <v/>
      </c>
    </row>
    <row r="18">
      <c r="A18">
        <f>titan_10_s1.txt!A17</f>
        <v/>
      </c>
      <c r="B18">
        <f>titan_10_s1.txt!B17</f>
        <v/>
      </c>
      <c r="C18">
        <f>IF(OR(titan_10_s1.txt!D17 = 0,titan_10_s1.txt!D17=-1),"",titan_10_s1.txt!D17 / titan_10_s1.txt!D17)</f>
        <v/>
      </c>
      <c r="D18">
        <f>IF(OR(titan_10_s1.txt!I17 = 0,titan_10_s1.txt!I17=-1),"",titan_10_s1.txt!I17 / titan_10_s1.txt!I17)</f>
        <v/>
      </c>
      <c r="E18">
        <f>IF(OR(titan_10_s1.txt!J17 = 0,titan_10_s1.txt!J17=-1),"",titan_10_s1.txt!J17 / titan_10_s1.txt!J17)</f>
        <v/>
      </c>
      <c r="F18">
        <f>IF(OR(titan_10_s1.txt!K17 = 0,titan_10_s1.txt!K17=-1),"",titan_10_s1.txt!K17 / titan_10_s1.txt!K17)</f>
        <v/>
      </c>
      <c r="G18">
        <f>IF(OR(titan_10_s1.txt!L17 = 0,titan_10_s1.txt!L17=-1),"",titan_10_s1.txt!L17 / titan_10_s1.txt!L17)</f>
        <v/>
      </c>
      <c r="H18">
        <f>IF(OR(titan_10_s1.txt!U17 = 0,titan_10_s1.txt!U17=-1),"",titan_10_s1.txt!U17 / titan_10_s1.txt!U17)</f>
        <v/>
      </c>
      <c r="I18">
        <f>IF(OR(titan_10_s1.txt!Y17 = 0,titan_10_s1.txt!Y17=-1),"",titan_10_s1.txt!Y17 / titan_10_s1.txt!Y17)</f>
        <v/>
      </c>
      <c r="J18">
        <f>IF(OR(titan_10_s1.txt!AB17 = 0,titan_10_s1.txt!AB17=-1),"",titan_10_s1.txt!AB17 / titan_10_s1.txt!AB17)</f>
        <v/>
      </c>
      <c r="K18">
        <f>IF(OR(titan_10_s1.txt!AE17 = 0,titan_10_s1.txt!AE17=-1),"",titan_10_s1.txt!AE17 / titan_10_s1.txt!AE17)</f>
        <v/>
      </c>
      <c r="L18">
        <f>IF(OR(titan_10_s1.txt!AI17 = 0,titan_10_s1.txt!AI17=-1),"",titan_10_s1.txt!AI17 / titan_10_s1.txt!AI17)</f>
        <v/>
      </c>
      <c r="M18">
        <f>IF(OR(titan_10_s1.txt!AJ17 = 0,titan_10_s1.txt!AJ17=-1),"",titan_10_s1.txt!AJ17 / titan_10_s1.txt!AJ17)</f>
        <v/>
      </c>
      <c r="N18">
        <f>IF(OR(titan_10_s1.txt!AL17 = 0,titan_10_s1.txt!AL17=-1),"",titan_10_s1.txt!AL17 / titan_10_s1.txt!AL17)</f>
        <v/>
      </c>
      <c r="O18">
        <f>IF(OR(titan_10_s1.txt!AN17 = 0,titan_10_s1.txt!AN17=-1),"",titan_10_s1.txt!AN17 / titan_10_s1.txt!AN17)</f>
        <v/>
      </c>
      <c r="P18">
        <f>IF(OR(titan_10_s1.txt!AW17 = 0,titan_10_s1.txt!AW17=-1),"",titan_10_s1.txt!AW17 / titan_10_s1.txt!AW17)</f>
        <v/>
      </c>
      <c r="Q18">
        <f>IF(OR(titan_10_s1.txt!DJ17 = 0,titan_10_s1.txt!DJ17=-1),"",titan_10_s1.txt!DJ17 / titan_10_s1.txt!DJ17)</f>
        <v/>
      </c>
      <c r="R18">
        <f>IF(OR(titan_10_s1.txt!DK17 = 0,titan_10_s1.txt!DK17=-1),"",titan_10_s1.txt!DK17 / titan_10_s1.txt!DK17)</f>
        <v/>
      </c>
      <c r="S18">
        <f>IF(OR(titan_10_s1.txt!DT17 = 0,titan_10_s1.txt!DT17=-1),"",titan_10_s1.txt!DT17 / titan_10_s1.txt!DT17)</f>
        <v/>
      </c>
    </row>
    <row r="19">
      <c r="A19">
        <f>titan_10_s1.txt!A18</f>
        <v/>
      </c>
      <c r="B19">
        <f>titan_10_s1.txt!B18</f>
        <v/>
      </c>
      <c r="C19">
        <f>IF(OR(titan_10_s1.txt!D18 = 0,titan_10_s1.txt!D18=-1),"",titan_10_s1.txt!D18 / titan_10_s1.txt!D18)</f>
        <v/>
      </c>
      <c r="D19">
        <f>IF(OR(titan_10_s1.txt!I18 = 0,titan_10_s1.txt!I18=-1),"",titan_10_s1.txt!I18 / titan_10_s1.txt!I18)</f>
        <v/>
      </c>
      <c r="E19">
        <f>IF(OR(titan_10_s1.txt!J18 = 0,titan_10_s1.txt!J18=-1),"",titan_10_s1.txt!J18 / titan_10_s1.txt!J18)</f>
        <v/>
      </c>
      <c r="F19">
        <f>IF(OR(titan_10_s1.txt!K18 = 0,titan_10_s1.txt!K18=-1),"",titan_10_s1.txt!K18 / titan_10_s1.txt!K18)</f>
        <v/>
      </c>
      <c r="G19">
        <f>IF(OR(titan_10_s1.txt!L18 = 0,titan_10_s1.txt!L18=-1),"",titan_10_s1.txt!L18 / titan_10_s1.txt!L18)</f>
        <v/>
      </c>
      <c r="H19">
        <f>IF(OR(titan_10_s1.txt!U18 = 0,titan_10_s1.txt!U18=-1),"",titan_10_s1.txt!U18 / titan_10_s1.txt!U18)</f>
        <v/>
      </c>
      <c r="I19">
        <f>IF(OR(titan_10_s1.txt!Y18 = 0,titan_10_s1.txt!Y18=-1),"",titan_10_s1.txt!Y18 / titan_10_s1.txt!Y18)</f>
        <v/>
      </c>
      <c r="J19">
        <f>IF(OR(titan_10_s1.txt!AB18 = 0,titan_10_s1.txt!AB18=-1),"",titan_10_s1.txt!AB18 / titan_10_s1.txt!AB18)</f>
        <v/>
      </c>
      <c r="K19">
        <f>IF(OR(titan_10_s1.txt!AE18 = 0,titan_10_s1.txt!AE18=-1),"",titan_10_s1.txt!AE18 / titan_10_s1.txt!AE18)</f>
        <v/>
      </c>
      <c r="L19">
        <f>IF(OR(titan_10_s1.txt!AI18 = 0,titan_10_s1.txt!AI18=-1),"",titan_10_s1.txt!AI18 / titan_10_s1.txt!AI18)</f>
        <v/>
      </c>
      <c r="M19">
        <f>IF(OR(titan_10_s1.txt!AJ18 = 0,titan_10_s1.txt!AJ18=-1),"",titan_10_s1.txt!AJ18 / titan_10_s1.txt!AJ18)</f>
        <v/>
      </c>
      <c r="N19">
        <f>IF(OR(titan_10_s1.txt!AL18 = 0,titan_10_s1.txt!AL18=-1),"",titan_10_s1.txt!AL18 / titan_10_s1.txt!AL18)</f>
        <v/>
      </c>
      <c r="O19">
        <f>IF(OR(titan_10_s1.txt!AN18 = 0,titan_10_s1.txt!AN18=-1),"",titan_10_s1.txt!AN18 / titan_10_s1.txt!AN18)</f>
        <v/>
      </c>
      <c r="P19">
        <f>IF(OR(titan_10_s1.txt!AW18 = 0,titan_10_s1.txt!AW18=-1),"",titan_10_s1.txt!AW18 / titan_10_s1.txt!AW18)</f>
        <v/>
      </c>
      <c r="Q19">
        <f>IF(OR(titan_10_s1.txt!DJ18 = 0,titan_10_s1.txt!DJ18=-1),"",titan_10_s1.txt!DJ18 / titan_10_s1.txt!DJ18)</f>
        <v/>
      </c>
      <c r="R19">
        <f>IF(OR(titan_10_s1.txt!DK18 = 0,titan_10_s1.txt!DK18=-1),"",titan_10_s1.txt!DK18 / titan_10_s1.txt!DK18)</f>
        <v/>
      </c>
      <c r="S19">
        <f>IF(OR(titan_10_s1.txt!DT18 = 0,titan_10_s1.txt!DT18=-1),"",titan_10_s1.txt!DT18 / titan_10_s1.txt!DT18)</f>
        <v/>
      </c>
    </row>
    <row r="20">
      <c r="A20">
        <f>titan_10_s1.txt!A19</f>
        <v/>
      </c>
      <c r="B20">
        <f>titan_10_s1.txt!B19</f>
        <v/>
      </c>
      <c r="C20">
        <f>IF(OR(titan_10_s1.txt!D19 = 0,titan_10_s1.txt!D19=-1),"",titan_10_s1.txt!D19 / titan_10_s1.txt!D19)</f>
        <v/>
      </c>
      <c r="D20">
        <f>IF(OR(titan_10_s1.txt!I19 = 0,titan_10_s1.txt!I19=-1),"",titan_10_s1.txt!I19 / titan_10_s1.txt!I19)</f>
        <v/>
      </c>
      <c r="E20">
        <f>IF(OR(titan_10_s1.txt!J19 = 0,titan_10_s1.txt!J19=-1),"",titan_10_s1.txt!J19 / titan_10_s1.txt!J19)</f>
        <v/>
      </c>
      <c r="F20">
        <f>IF(OR(titan_10_s1.txt!K19 = 0,titan_10_s1.txt!K19=-1),"",titan_10_s1.txt!K19 / titan_10_s1.txt!K19)</f>
        <v/>
      </c>
      <c r="G20">
        <f>IF(OR(titan_10_s1.txt!L19 = 0,titan_10_s1.txt!L19=-1),"",titan_10_s1.txt!L19 / titan_10_s1.txt!L19)</f>
        <v/>
      </c>
      <c r="H20">
        <f>IF(OR(titan_10_s1.txt!U19 = 0,titan_10_s1.txt!U19=-1),"",titan_10_s1.txt!U19 / titan_10_s1.txt!U19)</f>
        <v/>
      </c>
      <c r="I20">
        <f>IF(OR(titan_10_s1.txt!Y19 = 0,titan_10_s1.txt!Y19=-1),"",titan_10_s1.txt!Y19 / titan_10_s1.txt!Y19)</f>
        <v/>
      </c>
      <c r="J20">
        <f>IF(OR(titan_10_s1.txt!AB19 = 0,titan_10_s1.txt!AB19=-1),"",titan_10_s1.txt!AB19 / titan_10_s1.txt!AB19)</f>
        <v/>
      </c>
      <c r="K20">
        <f>IF(OR(titan_10_s1.txt!AE19 = 0,titan_10_s1.txt!AE19=-1),"",titan_10_s1.txt!AE19 / titan_10_s1.txt!AE19)</f>
        <v/>
      </c>
      <c r="L20">
        <f>IF(OR(titan_10_s1.txt!AI19 = 0,titan_10_s1.txt!AI19=-1),"",titan_10_s1.txt!AI19 / titan_10_s1.txt!AI19)</f>
        <v/>
      </c>
      <c r="M20">
        <f>IF(OR(titan_10_s1.txt!AJ19 = 0,titan_10_s1.txt!AJ19=-1),"",titan_10_s1.txt!AJ19 / titan_10_s1.txt!AJ19)</f>
        <v/>
      </c>
      <c r="N20">
        <f>IF(OR(titan_10_s1.txt!AL19 = 0,titan_10_s1.txt!AL19=-1),"",titan_10_s1.txt!AL19 / titan_10_s1.txt!AL19)</f>
        <v/>
      </c>
      <c r="O20">
        <f>IF(OR(titan_10_s1.txt!AN19 = 0,titan_10_s1.txt!AN19=-1),"",titan_10_s1.txt!AN19 / titan_10_s1.txt!AN19)</f>
        <v/>
      </c>
      <c r="P20">
        <f>IF(OR(titan_10_s1.txt!AW19 = 0,titan_10_s1.txt!AW19=-1),"",titan_10_s1.txt!AW19 / titan_10_s1.txt!AW19)</f>
        <v/>
      </c>
      <c r="Q20">
        <f>IF(OR(titan_10_s1.txt!DJ19 = 0,titan_10_s1.txt!DJ19=-1),"",titan_10_s1.txt!DJ19 / titan_10_s1.txt!DJ19)</f>
        <v/>
      </c>
      <c r="R20">
        <f>IF(OR(titan_10_s1.txt!DK19 = 0,titan_10_s1.txt!DK19=-1),"",titan_10_s1.txt!DK19 / titan_10_s1.txt!DK19)</f>
        <v/>
      </c>
      <c r="S20">
        <f>IF(OR(titan_10_s1.txt!DT19 = 0,titan_10_s1.txt!DT19=-1),"",titan_10_s1.txt!DT19 / titan_10_s1.txt!DT19)</f>
        <v/>
      </c>
    </row>
    <row r="21">
      <c r="A21">
        <f>titan_10_s1.txt!A20</f>
        <v/>
      </c>
      <c r="B21">
        <f>titan_10_s1.txt!B20</f>
        <v/>
      </c>
      <c r="C21">
        <f>IF(OR(titan_10_s1.txt!D20 = 0,titan_10_s1.txt!D20=-1),"",titan_10_s1.txt!D20 / titan_10_s1.txt!D20)</f>
        <v/>
      </c>
      <c r="D21">
        <f>IF(OR(titan_10_s1.txt!I20 = 0,titan_10_s1.txt!I20=-1),"",titan_10_s1.txt!I20 / titan_10_s1.txt!I20)</f>
        <v/>
      </c>
      <c r="E21">
        <f>IF(OR(titan_10_s1.txt!J20 = 0,titan_10_s1.txt!J20=-1),"",titan_10_s1.txt!J20 / titan_10_s1.txt!J20)</f>
        <v/>
      </c>
      <c r="F21">
        <f>IF(OR(titan_10_s1.txt!K20 = 0,titan_10_s1.txt!K20=-1),"",titan_10_s1.txt!K20 / titan_10_s1.txt!K20)</f>
        <v/>
      </c>
      <c r="G21">
        <f>IF(OR(titan_10_s1.txt!L20 = 0,titan_10_s1.txt!L20=-1),"",titan_10_s1.txt!L20 / titan_10_s1.txt!L20)</f>
        <v/>
      </c>
      <c r="H21">
        <f>IF(OR(titan_10_s1.txt!U20 = 0,titan_10_s1.txt!U20=-1),"",titan_10_s1.txt!U20 / titan_10_s1.txt!U20)</f>
        <v/>
      </c>
      <c r="I21">
        <f>IF(OR(titan_10_s1.txt!Y20 = 0,titan_10_s1.txt!Y20=-1),"",titan_10_s1.txt!Y20 / titan_10_s1.txt!Y20)</f>
        <v/>
      </c>
      <c r="J21">
        <f>IF(OR(titan_10_s1.txt!AB20 = 0,titan_10_s1.txt!AB20=-1),"",titan_10_s1.txt!AB20 / titan_10_s1.txt!AB20)</f>
        <v/>
      </c>
      <c r="K21">
        <f>IF(OR(titan_10_s1.txt!AE20 = 0,titan_10_s1.txt!AE20=-1),"",titan_10_s1.txt!AE20 / titan_10_s1.txt!AE20)</f>
        <v/>
      </c>
      <c r="L21">
        <f>IF(OR(titan_10_s1.txt!AI20 = 0,titan_10_s1.txt!AI20=-1),"",titan_10_s1.txt!AI20 / titan_10_s1.txt!AI20)</f>
        <v/>
      </c>
      <c r="M21">
        <f>IF(OR(titan_10_s1.txt!AJ20 = 0,titan_10_s1.txt!AJ20=-1),"",titan_10_s1.txt!AJ20 / titan_10_s1.txt!AJ20)</f>
        <v/>
      </c>
      <c r="N21">
        <f>IF(OR(titan_10_s1.txt!AL20 = 0,titan_10_s1.txt!AL20=-1),"",titan_10_s1.txt!AL20 / titan_10_s1.txt!AL20)</f>
        <v/>
      </c>
      <c r="O21">
        <f>IF(OR(titan_10_s1.txt!AN20 = 0,titan_10_s1.txt!AN20=-1),"",titan_10_s1.txt!AN20 / titan_10_s1.txt!AN20)</f>
        <v/>
      </c>
      <c r="P21">
        <f>IF(OR(titan_10_s1.txt!AW20 = 0,titan_10_s1.txt!AW20=-1),"",titan_10_s1.txt!AW20 / titan_10_s1.txt!AW20)</f>
        <v/>
      </c>
      <c r="Q21">
        <f>IF(OR(titan_10_s1.txt!DJ20 = 0,titan_10_s1.txt!DJ20=-1),"",titan_10_s1.txt!DJ20 / titan_10_s1.txt!DJ20)</f>
        <v/>
      </c>
      <c r="R21">
        <f>IF(OR(titan_10_s1.txt!DK20 = 0,titan_10_s1.txt!DK20=-1),"",titan_10_s1.txt!DK20 / titan_10_s1.txt!DK20)</f>
        <v/>
      </c>
      <c r="S21">
        <f>IF(OR(titan_10_s1.txt!DT20 = 0,titan_10_s1.txt!DT20=-1),"",titan_10_s1.txt!DT20 / titan_10_s1.txt!DT20)</f>
        <v/>
      </c>
    </row>
    <row r="22">
      <c r="A22">
        <f>titan_10_s1.txt!A21</f>
        <v/>
      </c>
      <c r="B22">
        <f>titan_10_s1.txt!B21</f>
        <v/>
      </c>
      <c r="C22">
        <f>IF(OR(titan_10_s1.txt!D21 = 0,titan_10_s1.txt!D21=-1),"",titan_10_s1.txt!D21 / titan_10_s1.txt!D21)</f>
        <v/>
      </c>
      <c r="D22">
        <f>IF(OR(titan_10_s1.txt!I21 = 0,titan_10_s1.txt!I21=-1),"",titan_10_s1.txt!I21 / titan_10_s1.txt!I21)</f>
        <v/>
      </c>
      <c r="E22">
        <f>IF(OR(titan_10_s1.txt!J21 = 0,titan_10_s1.txt!J21=-1),"",titan_10_s1.txt!J21 / titan_10_s1.txt!J21)</f>
        <v/>
      </c>
      <c r="F22">
        <f>IF(OR(titan_10_s1.txt!K21 = 0,titan_10_s1.txt!K21=-1),"",titan_10_s1.txt!K21 / titan_10_s1.txt!K21)</f>
        <v/>
      </c>
      <c r="G22">
        <f>IF(OR(titan_10_s1.txt!L21 = 0,titan_10_s1.txt!L21=-1),"",titan_10_s1.txt!L21 / titan_10_s1.txt!L21)</f>
        <v/>
      </c>
      <c r="H22">
        <f>IF(OR(titan_10_s1.txt!U21 = 0,titan_10_s1.txt!U21=-1),"",titan_10_s1.txt!U21 / titan_10_s1.txt!U21)</f>
        <v/>
      </c>
      <c r="I22">
        <f>IF(OR(titan_10_s1.txt!Y21 = 0,titan_10_s1.txt!Y21=-1),"",titan_10_s1.txt!Y21 / titan_10_s1.txt!Y21)</f>
        <v/>
      </c>
      <c r="J22">
        <f>IF(OR(titan_10_s1.txt!AB21 = 0,titan_10_s1.txt!AB21=-1),"",titan_10_s1.txt!AB21 / titan_10_s1.txt!AB21)</f>
        <v/>
      </c>
      <c r="K22">
        <f>IF(OR(titan_10_s1.txt!AE21 = 0,titan_10_s1.txt!AE21=-1),"",titan_10_s1.txt!AE21 / titan_10_s1.txt!AE21)</f>
        <v/>
      </c>
      <c r="L22">
        <f>IF(OR(titan_10_s1.txt!AI21 = 0,titan_10_s1.txt!AI21=-1),"",titan_10_s1.txt!AI21 / titan_10_s1.txt!AI21)</f>
        <v/>
      </c>
      <c r="M22">
        <f>IF(OR(titan_10_s1.txt!AJ21 = 0,titan_10_s1.txt!AJ21=-1),"",titan_10_s1.txt!AJ21 / titan_10_s1.txt!AJ21)</f>
        <v/>
      </c>
      <c r="N22">
        <f>IF(OR(titan_10_s1.txt!AL21 = 0,titan_10_s1.txt!AL21=-1),"",titan_10_s1.txt!AL21 / titan_10_s1.txt!AL21)</f>
        <v/>
      </c>
      <c r="O22">
        <f>IF(OR(titan_10_s1.txt!AN21 = 0,titan_10_s1.txt!AN21=-1),"",titan_10_s1.txt!AN21 / titan_10_s1.txt!AN21)</f>
        <v/>
      </c>
      <c r="P22">
        <f>IF(OR(titan_10_s1.txt!AW21 = 0,titan_10_s1.txt!AW21=-1),"",titan_10_s1.txt!AW21 / titan_10_s1.txt!AW21)</f>
        <v/>
      </c>
      <c r="Q22">
        <f>IF(OR(titan_10_s1.txt!DJ21 = 0,titan_10_s1.txt!DJ21=-1),"",titan_10_s1.txt!DJ21 / titan_10_s1.txt!DJ21)</f>
        <v/>
      </c>
      <c r="R22">
        <f>IF(OR(titan_10_s1.txt!DK21 = 0,titan_10_s1.txt!DK21=-1),"",titan_10_s1.txt!DK21 / titan_10_s1.txt!DK21)</f>
        <v/>
      </c>
      <c r="S22">
        <f>IF(OR(titan_10_s1.txt!DT21 = 0,titan_10_s1.txt!DT21=-1),"",titan_10_s1.txt!DT21 / titan_10_s1.txt!DT21)</f>
        <v/>
      </c>
    </row>
    <row r="23">
      <c r="A23">
        <f>titan_10_s1.txt!A22</f>
        <v/>
      </c>
      <c r="B23">
        <f>titan_10_s1.txt!B22</f>
        <v/>
      </c>
      <c r="C23">
        <f>IF(OR(titan_10_s1.txt!D22 = 0,titan_10_s1.txt!D22=-1),"",titan_10_s1.txt!D22 / titan_10_s1.txt!D22)</f>
        <v/>
      </c>
      <c r="D23">
        <f>IF(OR(titan_10_s1.txt!I22 = 0,titan_10_s1.txt!I22=-1),"",titan_10_s1.txt!I22 / titan_10_s1.txt!I22)</f>
        <v/>
      </c>
      <c r="E23">
        <f>IF(OR(titan_10_s1.txt!J22 = 0,titan_10_s1.txt!J22=-1),"",titan_10_s1.txt!J22 / titan_10_s1.txt!J22)</f>
        <v/>
      </c>
      <c r="F23">
        <f>IF(OR(titan_10_s1.txt!K22 = 0,titan_10_s1.txt!K22=-1),"",titan_10_s1.txt!K22 / titan_10_s1.txt!K22)</f>
        <v/>
      </c>
      <c r="G23">
        <f>IF(OR(titan_10_s1.txt!L22 = 0,titan_10_s1.txt!L22=-1),"",titan_10_s1.txt!L22 / titan_10_s1.txt!L22)</f>
        <v/>
      </c>
      <c r="H23">
        <f>IF(OR(titan_10_s1.txt!U22 = 0,titan_10_s1.txt!U22=-1),"",titan_10_s1.txt!U22 / titan_10_s1.txt!U22)</f>
        <v/>
      </c>
      <c r="I23">
        <f>IF(OR(titan_10_s1.txt!Y22 = 0,titan_10_s1.txt!Y22=-1),"",titan_10_s1.txt!Y22 / titan_10_s1.txt!Y22)</f>
        <v/>
      </c>
      <c r="J23">
        <f>IF(OR(titan_10_s1.txt!AB22 = 0,titan_10_s1.txt!AB22=-1),"",titan_10_s1.txt!AB22 / titan_10_s1.txt!AB22)</f>
        <v/>
      </c>
      <c r="K23">
        <f>IF(OR(titan_10_s1.txt!AE22 = 0,titan_10_s1.txt!AE22=-1),"",titan_10_s1.txt!AE22 / titan_10_s1.txt!AE22)</f>
        <v/>
      </c>
      <c r="L23">
        <f>IF(OR(titan_10_s1.txt!AI22 = 0,titan_10_s1.txt!AI22=-1),"",titan_10_s1.txt!AI22 / titan_10_s1.txt!AI22)</f>
        <v/>
      </c>
      <c r="M23">
        <f>IF(OR(titan_10_s1.txt!AJ22 = 0,titan_10_s1.txt!AJ22=-1),"",titan_10_s1.txt!AJ22 / titan_10_s1.txt!AJ22)</f>
        <v/>
      </c>
      <c r="N23">
        <f>IF(OR(titan_10_s1.txt!AL22 = 0,titan_10_s1.txt!AL22=-1),"",titan_10_s1.txt!AL22 / titan_10_s1.txt!AL22)</f>
        <v/>
      </c>
      <c r="O23">
        <f>IF(OR(titan_10_s1.txt!AN22 = 0,titan_10_s1.txt!AN22=-1),"",titan_10_s1.txt!AN22 / titan_10_s1.txt!AN22)</f>
        <v/>
      </c>
      <c r="P23">
        <f>IF(OR(titan_10_s1.txt!AW22 = 0,titan_10_s1.txt!AW22=-1),"",titan_10_s1.txt!AW22 / titan_10_s1.txt!AW22)</f>
        <v/>
      </c>
      <c r="Q23">
        <f>IF(OR(titan_10_s1.txt!DJ22 = 0,titan_10_s1.txt!DJ22=-1),"",titan_10_s1.txt!DJ22 / titan_10_s1.txt!DJ22)</f>
        <v/>
      </c>
      <c r="R23">
        <f>IF(OR(titan_10_s1.txt!DK22 = 0,titan_10_s1.txt!DK22=-1),"",titan_10_s1.txt!DK22 / titan_10_s1.txt!DK22)</f>
        <v/>
      </c>
      <c r="S23">
        <f>IF(OR(titan_10_s1.txt!DT22 = 0,titan_10_s1.txt!DT22=-1),"",titan_10_s1.txt!DT22 / titan_10_s1.txt!DT22)</f>
        <v/>
      </c>
    </row>
    <row r="24">
      <c r="A24">
        <f>titan_10_s1.txt!A23</f>
        <v/>
      </c>
      <c r="B24">
        <f>titan_10_s1.txt!B23</f>
        <v/>
      </c>
      <c r="C24">
        <f>IF(OR(titan_10_s1.txt!D23 = 0,titan_10_s1.txt!D23=-1),"",titan_10_s1.txt!D23 / titan_10_s1.txt!D23)</f>
        <v/>
      </c>
      <c r="D24">
        <f>IF(OR(titan_10_s1.txt!I23 = 0,titan_10_s1.txt!I23=-1),"",titan_10_s1.txt!I23 / titan_10_s1.txt!I23)</f>
        <v/>
      </c>
      <c r="E24">
        <f>IF(OR(titan_10_s1.txt!J23 = 0,titan_10_s1.txt!J23=-1),"",titan_10_s1.txt!J23 / titan_10_s1.txt!J23)</f>
        <v/>
      </c>
      <c r="F24">
        <f>IF(OR(titan_10_s1.txt!K23 = 0,titan_10_s1.txt!K23=-1),"",titan_10_s1.txt!K23 / titan_10_s1.txt!K23)</f>
        <v/>
      </c>
      <c r="G24">
        <f>IF(OR(titan_10_s1.txt!L23 = 0,titan_10_s1.txt!L23=-1),"",titan_10_s1.txt!L23 / titan_10_s1.txt!L23)</f>
        <v/>
      </c>
      <c r="H24">
        <f>IF(OR(titan_10_s1.txt!U23 = 0,titan_10_s1.txt!U23=-1),"",titan_10_s1.txt!U23 / titan_10_s1.txt!U23)</f>
        <v/>
      </c>
      <c r="I24">
        <f>IF(OR(titan_10_s1.txt!Y23 = 0,titan_10_s1.txt!Y23=-1),"",titan_10_s1.txt!Y23 / titan_10_s1.txt!Y23)</f>
        <v/>
      </c>
      <c r="J24">
        <f>IF(OR(titan_10_s1.txt!AB23 = 0,titan_10_s1.txt!AB23=-1),"",titan_10_s1.txt!AB23 / titan_10_s1.txt!AB23)</f>
        <v/>
      </c>
      <c r="K24">
        <f>IF(OR(titan_10_s1.txt!AE23 = 0,titan_10_s1.txt!AE23=-1),"",titan_10_s1.txt!AE23 / titan_10_s1.txt!AE23)</f>
        <v/>
      </c>
      <c r="L24">
        <f>IF(OR(titan_10_s1.txt!AI23 = 0,titan_10_s1.txt!AI23=-1),"",titan_10_s1.txt!AI23 / titan_10_s1.txt!AI23)</f>
        <v/>
      </c>
      <c r="M24">
        <f>IF(OR(titan_10_s1.txt!AJ23 = 0,titan_10_s1.txt!AJ23=-1),"",titan_10_s1.txt!AJ23 / titan_10_s1.txt!AJ23)</f>
        <v/>
      </c>
      <c r="N24">
        <f>IF(OR(titan_10_s1.txt!AL23 = 0,titan_10_s1.txt!AL23=-1),"",titan_10_s1.txt!AL23 / titan_10_s1.txt!AL23)</f>
        <v/>
      </c>
      <c r="O24">
        <f>IF(OR(titan_10_s1.txt!AN23 = 0,titan_10_s1.txt!AN23=-1),"",titan_10_s1.txt!AN23 / titan_10_s1.txt!AN23)</f>
        <v/>
      </c>
      <c r="P24">
        <f>IF(OR(titan_10_s1.txt!AW23 = 0,titan_10_s1.txt!AW23=-1),"",titan_10_s1.txt!AW23 / titan_10_s1.txt!AW23)</f>
        <v/>
      </c>
      <c r="Q24">
        <f>IF(OR(titan_10_s1.txt!DJ23 = 0,titan_10_s1.txt!DJ23=-1),"",titan_10_s1.txt!DJ23 / titan_10_s1.txt!DJ23)</f>
        <v/>
      </c>
      <c r="R24">
        <f>IF(OR(titan_10_s1.txt!DK23 = 0,titan_10_s1.txt!DK23=-1),"",titan_10_s1.txt!DK23 / titan_10_s1.txt!DK23)</f>
        <v/>
      </c>
      <c r="S24">
        <f>IF(OR(titan_10_s1.txt!DT23 = 0,titan_10_s1.txt!DT23=-1),"",titan_10_s1.txt!DT23 / titan_10_s1.txt!DT23)</f>
        <v/>
      </c>
    </row>
    <row r="25">
      <c r="B25" t="inlineStr">
        <is>
          <t>GEOMEAN</t>
        </is>
      </c>
      <c r="C25">
        <f>GEOMEAN(C3:C24)</f>
        <v/>
      </c>
      <c r="D25">
        <f>GEOMEAN(D3:D24)</f>
        <v/>
      </c>
      <c r="E25">
        <f>GEOMEAN(E3:E24)</f>
        <v/>
      </c>
      <c r="F25">
        <f>GEOMEAN(F3:F24)</f>
        <v/>
      </c>
      <c r="G25">
        <f>GEOMEAN(G3:G24)</f>
        <v/>
      </c>
      <c r="H25">
        <f>GEOMEAN(H3:H24)</f>
        <v/>
      </c>
      <c r="I25">
        <f>GEOMEAN(I3:I24)</f>
        <v/>
      </c>
      <c r="J25">
        <f>GEOMEAN(J3:J24)</f>
        <v/>
      </c>
      <c r="K25">
        <f>GEOMEAN(K3:K24)</f>
        <v/>
      </c>
      <c r="L25">
        <f>GEOMEAN(L3:L24)</f>
        <v/>
      </c>
      <c r="M25">
        <f>GEOMEAN(M3:M24)</f>
        <v/>
      </c>
      <c r="N25">
        <f>GEOMEAN(N3:N24)</f>
        <v/>
      </c>
      <c r="O25">
        <f>GEOMEAN(O3:O24)</f>
        <v/>
      </c>
      <c r="P25">
        <f>GEOMEAN(P3:P24)</f>
        <v/>
      </c>
      <c r="Q25">
        <f>GEOMEAN(Q3:Q24)</f>
        <v/>
      </c>
      <c r="R25">
        <f>GEOMEAN(R3:R24)</f>
        <v/>
      </c>
      <c r="S25">
        <f>GEOMEAN(S3:S24)</f>
        <v/>
      </c>
    </row>
    <row r="27">
      <c r="A27" t="inlineStr">
        <is>
          <t>titan_10_t1.txt</t>
        </is>
      </c>
    </row>
    <row r="28">
      <c r="A28">
        <f>titan_10_s1.txt!A1</f>
        <v/>
      </c>
      <c r="B28">
        <f>titan_10_s1.txt!B1</f>
        <v/>
      </c>
      <c r="C28">
        <f>titan_10_s1.txt!D1</f>
        <v/>
      </c>
      <c r="D28">
        <f>titan_10_s1.txt!I1</f>
        <v/>
      </c>
      <c r="E28">
        <f>titan_10_s1.txt!J1</f>
        <v/>
      </c>
      <c r="F28">
        <f>titan_10_s1.txt!K1</f>
        <v/>
      </c>
      <c r="G28">
        <f>titan_10_s1.txt!L1</f>
        <v/>
      </c>
      <c r="H28">
        <f>titan_10_s1.txt!U1</f>
        <v/>
      </c>
      <c r="I28">
        <f>titan_10_s1.txt!Y1</f>
        <v/>
      </c>
      <c r="J28">
        <f>titan_10_s1.txt!AB1</f>
        <v/>
      </c>
      <c r="K28">
        <f>titan_10_s1.txt!AE1</f>
        <v/>
      </c>
      <c r="L28">
        <f>titan_10_s1.txt!AI1</f>
        <v/>
      </c>
      <c r="M28">
        <f>titan_10_s1.txt!AJ1</f>
        <v/>
      </c>
      <c r="N28">
        <f>titan_10_s1.txt!AL1</f>
        <v/>
      </c>
      <c r="O28">
        <f>titan_10_s1.txt!AN1</f>
        <v/>
      </c>
      <c r="P28">
        <f>titan_10_s1.txt!AW1</f>
        <v/>
      </c>
      <c r="Q28">
        <f>titan_10_s1.txt!DJ1</f>
        <v/>
      </c>
      <c r="R28">
        <f>titan_10_s1.txt!DK1</f>
        <v/>
      </c>
      <c r="S28">
        <f>titan_10_s1.txt!DT1</f>
        <v/>
      </c>
    </row>
    <row r="29">
      <c r="A29">
        <f>titan_10_s1.txt!A2</f>
        <v/>
      </c>
      <c r="B29">
        <f>titan_10_s1.txt!B2</f>
        <v/>
      </c>
      <c r="C29">
        <f>IF(OR(titan_10_s1.txt!D2 = 0,titan_10_s1.txt!D2=-1),"",titan_10_t1.txt!D2 / titan_10_s1.txt!D2)</f>
        <v/>
      </c>
      <c r="D29">
        <f>IF(OR(titan_10_s1.txt!I2 = 0,titan_10_s1.txt!I2=-1),"",titan_10_t1.txt!I2 / titan_10_s1.txt!I2)</f>
        <v/>
      </c>
      <c r="E29">
        <f>IF(OR(titan_10_s1.txt!J2 = 0,titan_10_s1.txt!J2=-1),"",titan_10_t1.txt!J2 / titan_10_s1.txt!J2)</f>
        <v/>
      </c>
      <c r="F29">
        <f>IF(OR(titan_10_s1.txt!K2 = 0,titan_10_s1.txt!K2=-1),"",titan_10_t1.txt!K2 / titan_10_s1.txt!K2)</f>
        <v/>
      </c>
      <c r="G29">
        <f>IF(OR(titan_10_s1.txt!L2 = 0,titan_10_s1.txt!L2=-1),"",titan_10_t1.txt!L2 / titan_10_s1.txt!L2)</f>
        <v/>
      </c>
      <c r="H29">
        <f>IF(OR(titan_10_s1.txt!U2 = 0,titan_10_s1.txt!U2=-1),"",titan_10_t1.txt!U2 / titan_10_s1.txt!U2)</f>
        <v/>
      </c>
      <c r="I29">
        <f>IF(OR(titan_10_s1.txt!Y2 = 0,titan_10_s1.txt!Y2=-1),"",titan_10_t1.txt!Y2 / titan_10_s1.txt!Y2)</f>
        <v/>
      </c>
      <c r="J29">
        <f>IF(OR(titan_10_s1.txt!AB2 = 0,titan_10_s1.txt!AB2=-1),"",titan_10_t1.txt!AB2 / titan_10_s1.txt!AB2)</f>
        <v/>
      </c>
      <c r="K29">
        <f>IF(OR(titan_10_s1.txt!AE2 = 0,titan_10_s1.txt!AE2=-1),"",titan_10_t1.txt!AE2 / titan_10_s1.txt!AE2)</f>
        <v/>
      </c>
      <c r="L29">
        <f>IF(OR(titan_10_s1.txt!AI2 = 0,titan_10_s1.txt!AI2=-1),"",titan_10_t1.txt!AI2 / titan_10_s1.txt!AI2)</f>
        <v/>
      </c>
      <c r="M29">
        <f>IF(OR(titan_10_s1.txt!AJ2 = 0,titan_10_s1.txt!AJ2=-1),"",titan_10_t1.txt!AJ2 / titan_10_s1.txt!AJ2)</f>
        <v/>
      </c>
      <c r="N29">
        <f>IF(OR(titan_10_s1.txt!AL2 = 0,titan_10_s1.txt!AL2=-1),"",titan_10_t1.txt!AL2 / titan_10_s1.txt!AL2)</f>
        <v/>
      </c>
      <c r="O29">
        <f>IF(OR(titan_10_s1.txt!AN2 = 0,titan_10_s1.txt!AN2=-1),"",titan_10_t1.txt!AN2 / titan_10_s1.txt!AN2)</f>
        <v/>
      </c>
      <c r="P29">
        <f>IF(OR(titan_10_s1.txt!AW2 = 0,titan_10_s1.txt!AW2=-1),"",titan_10_t1.txt!AW2 / titan_10_s1.txt!AW2)</f>
        <v/>
      </c>
      <c r="Q29">
        <f>IF(OR(titan_10_s1.txt!DJ2 = 0,titan_10_s1.txt!DJ2=-1),"",titan_10_t1.txt!DJ2 / titan_10_s1.txt!DJ2)</f>
        <v/>
      </c>
      <c r="R29">
        <f>IF(OR(titan_10_s1.txt!DK2 = 0,titan_10_s1.txt!DK2=-1),"",titan_10_t1.txt!DK2 / titan_10_s1.txt!DK2)</f>
        <v/>
      </c>
      <c r="S29">
        <f>IF(OR(titan_10_s1.txt!DT2 = 0,titan_10_s1.txt!DT2=-1),"",titan_10_t1.txt!DT2 / titan_10_s1.txt!DT2)</f>
        <v/>
      </c>
    </row>
    <row r="30">
      <c r="A30">
        <f>titan_10_s1.txt!A3</f>
        <v/>
      </c>
      <c r="B30">
        <f>titan_10_s1.txt!B3</f>
        <v/>
      </c>
      <c r="C30">
        <f>IF(OR(titan_10_s1.txt!D3 = 0,titan_10_s1.txt!D3=-1),"",titan_10_t1.txt!D3 / titan_10_s1.txt!D3)</f>
        <v/>
      </c>
      <c r="D30">
        <f>IF(OR(titan_10_s1.txt!I3 = 0,titan_10_s1.txt!I3=-1),"",titan_10_t1.txt!I3 / titan_10_s1.txt!I3)</f>
        <v/>
      </c>
      <c r="E30">
        <f>IF(OR(titan_10_s1.txt!J3 = 0,titan_10_s1.txt!J3=-1),"",titan_10_t1.txt!J3 / titan_10_s1.txt!J3)</f>
        <v/>
      </c>
      <c r="F30">
        <f>IF(OR(titan_10_s1.txt!K3 = 0,titan_10_s1.txt!K3=-1),"",titan_10_t1.txt!K3 / titan_10_s1.txt!K3)</f>
        <v/>
      </c>
      <c r="G30">
        <f>IF(OR(titan_10_s1.txt!L3 = 0,titan_10_s1.txt!L3=-1),"",titan_10_t1.txt!L3 / titan_10_s1.txt!L3)</f>
        <v/>
      </c>
      <c r="H30">
        <f>IF(OR(titan_10_s1.txt!U3 = 0,titan_10_s1.txt!U3=-1),"",titan_10_t1.txt!U3 / titan_10_s1.txt!U3)</f>
        <v/>
      </c>
      <c r="I30">
        <f>IF(OR(titan_10_s1.txt!Y3 = 0,titan_10_s1.txt!Y3=-1),"",titan_10_t1.txt!Y3 / titan_10_s1.txt!Y3)</f>
        <v/>
      </c>
      <c r="J30">
        <f>IF(OR(titan_10_s1.txt!AB3 = 0,titan_10_s1.txt!AB3=-1),"",titan_10_t1.txt!AB3 / titan_10_s1.txt!AB3)</f>
        <v/>
      </c>
      <c r="K30">
        <f>IF(OR(titan_10_s1.txt!AE3 = 0,titan_10_s1.txt!AE3=-1),"",titan_10_t1.txt!AE3 / titan_10_s1.txt!AE3)</f>
        <v/>
      </c>
      <c r="L30">
        <f>IF(OR(titan_10_s1.txt!AI3 = 0,titan_10_s1.txt!AI3=-1),"",titan_10_t1.txt!AI3 / titan_10_s1.txt!AI3)</f>
        <v/>
      </c>
      <c r="M30">
        <f>IF(OR(titan_10_s1.txt!AJ3 = 0,titan_10_s1.txt!AJ3=-1),"",titan_10_t1.txt!AJ3 / titan_10_s1.txt!AJ3)</f>
        <v/>
      </c>
      <c r="N30">
        <f>IF(OR(titan_10_s1.txt!AL3 = 0,titan_10_s1.txt!AL3=-1),"",titan_10_t1.txt!AL3 / titan_10_s1.txt!AL3)</f>
        <v/>
      </c>
      <c r="O30">
        <f>IF(OR(titan_10_s1.txt!AN3 = 0,titan_10_s1.txt!AN3=-1),"",titan_10_t1.txt!AN3 / titan_10_s1.txt!AN3)</f>
        <v/>
      </c>
      <c r="P30">
        <f>IF(OR(titan_10_s1.txt!AW3 = 0,titan_10_s1.txt!AW3=-1),"",titan_10_t1.txt!AW3 / titan_10_s1.txt!AW3)</f>
        <v/>
      </c>
      <c r="Q30">
        <f>IF(OR(titan_10_s1.txt!DJ3 = 0,titan_10_s1.txt!DJ3=-1),"",titan_10_t1.txt!DJ3 / titan_10_s1.txt!DJ3)</f>
        <v/>
      </c>
      <c r="R30">
        <f>IF(OR(titan_10_s1.txt!DK3 = 0,titan_10_s1.txt!DK3=-1),"",titan_10_t1.txt!DK3 / titan_10_s1.txt!DK3)</f>
        <v/>
      </c>
      <c r="S30">
        <f>IF(OR(titan_10_s1.txt!DT3 = 0,titan_10_s1.txt!DT3=-1),"",titan_10_t1.txt!DT3 / titan_10_s1.txt!DT3)</f>
        <v/>
      </c>
    </row>
    <row r="31">
      <c r="A31">
        <f>titan_10_s1.txt!A4</f>
        <v/>
      </c>
      <c r="B31">
        <f>titan_10_s1.txt!B4</f>
        <v/>
      </c>
      <c r="C31">
        <f>IF(OR(titan_10_s1.txt!D4 = 0,titan_10_s1.txt!D4=-1),"",titan_10_t1.txt!D4 / titan_10_s1.txt!D4)</f>
        <v/>
      </c>
      <c r="D31">
        <f>IF(OR(titan_10_s1.txt!I4 = 0,titan_10_s1.txt!I4=-1),"",titan_10_t1.txt!I4 / titan_10_s1.txt!I4)</f>
        <v/>
      </c>
      <c r="E31">
        <f>IF(OR(titan_10_s1.txt!J4 = 0,titan_10_s1.txt!J4=-1),"",titan_10_t1.txt!J4 / titan_10_s1.txt!J4)</f>
        <v/>
      </c>
      <c r="F31">
        <f>IF(OR(titan_10_s1.txt!K4 = 0,titan_10_s1.txt!K4=-1),"",titan_10_t1.txt!K4 / titan_10_s1.txt!K4)</f>
        <v/>
      </c>
      <c r="G31">
        <f>IF(OR(titan_10_s1.txt!L4 = 0,titan_10_s1.txt!L4=-1),"",titan_10_t1.txt!L4 / titan_10_s1.txt!L4)</f>
        <v/>
      </c>
      <c r="H31">
        <f>IF(OR(titan_10_s1.txt!U4 = 0,titan_10_s1.txt!U4=-1),"",titan_10_t1.txt!U4 / titan_10_s1.txt!U4)</f>
        <v/>
      </c>
      <c r="I31">
        <f>IF(OR(titan_10_s1.txt!Y4 = 0,titan_10_s1.txt!Y4=-1),"",titan_10_t1.txt!Y4 / titan_10_s1.txt!Y4)</f>
        <v/>
      </c>
      <c r="J31">
        <f>IF(OR(titan_10_s1.txt!AB4 = 0,titan_10_s1.txt!AB4=-1),"",titan_10_t1.txt!AB4 / titan_10_s1.txt!AB4)</f>
        <v/>
      </c>
      <c r="K31">
        <f>IF(OR(titan_10_s1.txt!AE4 = 0,titan_10_s1.txt!AE4=-1),"",titan_10_t1.txt!AE4 / titan_10_s1.txt!AE4)</f>
        <v/>
      </c>
      <c r="L31">
        <f>IF(OR(titan_10_s1.txt!AI4 = 0,titan_10_s1.txt!AI4=-1),"",titan_10_t1.txt!AI4 / titan_10_s1.txt!AI4)</f>
        <v/>
      </c>
      <c r="M31">
        <f>IF(OR(titan_10_s1.txt!AJ4 = 0,titan_10_s1.txt!AJ4=-1),"",titan_10_t1.txt!AJ4 / titan_10_s1.txt!AJ4)</f>
        <v/>
      </c>
      <c r="N31">
        <f>IF(OR(titan_10_s1.txt!AL4 = 0,titan_10_s1.txt!AL4=-1),"",titan_10_t1.txt!AL4 / titan_10_s1.txt!AL4)</f>
        <v/>
      </c>
      <c r="O31">
        <f>IF(OR(titan_10_s1.txt!AN4 = 0,titan_10_s1.txt!AN4=-1),"",titan_10_t1.txt!AN4 / titan_10_s1.txt!AN4)</f>
        <v/>
      </c>
      <c r="P31">
        <f>IF(OR(titan_10_s1.txt!AW4 = 0,titan_10_s1.txt!AW4=-1),"",titan_10_t1.txt!AW4 / titan_10_s1.txt!AW4)</f>
        <v/>
      </c>
      <c r="Q31">
        <f>IF(OR(titan_10_s1.txt!DJ4 = 0,titan_10_s1.txt!DJ4=-1),"",titan_10_t1.txt!DJ4 / titan_10_s1.txt!DJ4)</f>
        <v/>
      </c>
      <c r="R31">
        <f>IF(OR(titan_10_s1.txt!DK4 = 0,titan_10_s1.txt!DK4=-1),"",titan_10_t1.txt!DK4 / titan_10_s1.txt!DK4)</f>
        <v/>
      </c>
      <c r="S31">
        <f>IF(OR(titan_10_s1.txt!DT4 = 0,titan_10_s1.txt!DT4=-1),"",titan_10_t1.txt!DT4 / titan_10_s1.txt!DT4)</f>
        <v/>
      </c>
    </row>
    <row r="32">
      <c r="A32">
        <f>titan_10_s1.txt!A5</f>
        <v/>
      </c>
      <c r="B32">
        <f>titan_10_s1.txt!B5</f>
        <v/>
      </c>
      <c r="C32">
        <f>IF(OR(titan_10_s1.txt!D5 = 0,titan_10_s1.txt!D5=-1),"",titan_10_t1.txt!D5 / titan_10_s1.txt!D5)</f>
        <v/>
      </c>
      <c r="D32">
        <f>IF(OR(titan_10_s1.txt!I5 = 0,titan_10_s1.txt!I5=-1),"",titan_10_t1.txt!I5 / titan_10_s1.txt!I5)</f>
        <v/>
      </c>
      <c r="E32">
        <f>IF(OR(titan_10_s1.txt!J5 = 0,titan_10_s1.txt!J5=-1),"",titan_10_t1.txt!J5 / titan_10_s1.txt!J5)</f>
        <v/>
      </c>
      <c r="F32">
        <f>IF(OR(titan_10_s1.txt!K5 = 0,titan_10_s1.txt!K5=-1),"",titan_10_t1.txt!K5 / titan_10_s1.txt!K5)</f>
        <v/>
      </c>
      <c r="G32">
        <f>IF(OR(titan_10_s1.txt!L5 = 0,titan_10_s1.txt!L5=-1),"",titan_10_t1.txt!L5 / titan_10_s1.txt!L5)</f>
        <v/>
      </c>
      <c r="H32">
        <f>IF(OR(titan_10_s1.txt!U5 = 0,titan_10_s1.txt!U5=-1),"",titan_10_t1.txt!U5 / titan_10_s1.txt!U5)</f>
        <v/>
      </c>
      <c r="I32">
        <f>IF(OR(titan_10_s1.txt!Y5 = 0,titan_10_s1.txt!Y5=-1),"",titan_10_t1.txt!Y5 / titan_10_s1.txt!Y5)</f>
        <v/>
      </c>
      <c r="J32">
        <f>IF(OR(titan_10_s1.txt!AB5 = 0,titan_10_s1.txt!AB5=-1),"",titan_10_t1.txt!AB5 / titan_10_s1.txt!AB5)</f>
        <v/>
      </c>
      <c r="K32">
        <f>IF(OR(titan_10_s1.txt!AE5 = 0,titan_10_s1.txt!AE5=-1),"",titan_10_t1.txt!AE5 / titan_10_s1.txt!AE5)</f>
        <v/>
      </c>
      <c r="L32">
        <f>IF(OR(titan_10_s1.txt!AI5 = 0,titan_10_s1.txt!AI5=-1),"",titan_10_t1.txt!AI5 / titan_10_s1.txt!AI5)</f>
        <v/>
      </c>
      <c r="M32">
        <f>IF(OR(titan_10_s1.txt!AJ5 = 0,titan_10_s1.txt!AJ5=-1),"",titan_10_t1.txt!AJ5 / titan_10_s1.txt!AJ5)</f>
        <v/>
      </c>
      <c r="N32">
        <f>IF(OR(titan_10_s1.txt!AL5 = 0,titan_10_s1.txt!AL5=-1),"",titan_10_t1.txt!AL5 / titan_10_s1.txt!AL5)</f>
        <v/>
      </c>
      <c r="O32">
        <f>IF(OR(titan_10_s1.txt!AN5 = 0,titan_10_s1.txt!AN5=-1),"",titan_10_t1.txt!AN5 / titan_10_s1.txt!AN5)</f>
        <v/>
      </c>
      <c r="P32">
        <f>IF(OR(titan_10_s1.txt!AW5 = 0,titan_10_s1.txt!AW5=-1),"",titan_10_t1.txt!AW5 / titan_10_s1.txt!AW5)</f>
        <v/>
      </c>
      <c r="Q32">
        <f>IF(OR(titan_10_s1.txt!DJ5 = 0,titan_10_s1.txt!DJ5=-1),"",titan_10_t1.txt!DJ5 / titan_10_s1.txt!DJ5)</f>
        <v/>
      </c>
      <c r="R32">
        <f>IF(OR(titan_10_s1.txt!DK5 = 0,titan_10_s1.txt!DK5=-1),"",titan_10_t1.txt!DK5 / titan_10_s1.txt!DK5)</f>
        <v/>
      </c>
      <c r="S32">
        <f>IF(OR(titan_10_s1.txt!DT5 = 0,titan_10_s1.txt!DT5=-1),"",titan_10_t1.txt!DT5 / titan_10_s1.txt!DT5)</f>
        <v/>
      </c>
    </row>
    <row r="33">
      <c r="A33">
        <f>titan_10_s1.txt!A6</f>
        <v/>
      </c>
      <c r="B33">
        <f>titan_10_s1.txt!B6</f>
        <v/>
      </c>
      <c r="C33">
        <f>IF(OR(titan_10_s1.txt!D6 = 0,titan_10_s1.txt!D6=-1),"",titan_10_t1.txt!D6 / titan_10_s1.txt!D6)</f>
        <v/>
      </c>
      <c r="D33">
        <f>IF(OR(titan_10_s1.txt!I6 = 0,titan_10_s1.txt!I6=-1),"",titan_10_t1.txt!I6 / titan_10_s1.txt!I6)</f>
        <v/>
      </c>
      <c r="E33">
        <f>IF(OR(titan_10_s1.txt!J6 = 0,titan_10_s1.txt!J6=-1),"",titan_10_t1.txt!J6 / titan_10_s1.txt!J6)</f>
        <v/>
      </c>
      <c r="F33">
        <f>IF(OR(titan_10_s1.txt!K6 = 0,titan_10_s1.txt!K6=-1),"",titan_10_t1.txt!K6 / titan_10_s1.txt!K6)</f>
        <v/>
      </c>
      <c r="G33">
        <f>IF(OR(titan_10_s1.txt!L6 = 0,titan_10_s1.txt!L6=-1),"",titan_10_t1.txt!L6 / titan_10_s1.txt!L6)</f>
        <v/>
      </c>
      <c r="H33">
        <f>IF(OR(titan_10_s1.txt!U6 = 0,titan_10_s1.txt!U6=-1),"",titan_10_t1.txt!U6 / titan_10_s1.txt!U6)</f>
        <v/>
      </c>
      <c r="I33">
        <f>IF(OR(titan_10_s1.txt!Y6 = 0,titan_10_s1.txt!Y6=-1),"",titan_10_t1.txt!Y6 / titan_10_s1.txt!Y6)</f>
        <v/>
      </c>
      <c r="J33">
        <f>IF(OR(titan_10_s1.txt!AB6 = 0,titan_10_s1.txt!AB6=-1),"",titan_10_t1.txt!AB6 / titan_10_s1.txt!AB6)</f>
        <v/>
      </c>
      <c r="K33">
        <f>IF(OR(titan_10_s1.txt!AE6 = 0,titan_10_s1.txt!AE6=-1),"",titan_10_t1.txt!AE6 / titan_10_s1.txt!AE6)</f>
        <v/>
      </c>
      <c r="L33">
        <f>IF(OR(titan_10_s1.txt!AI6 = 0,titan_10_s1.txt!AI6=-1),"",titan_10_t1.txt!AI6 / titan_10_s1.txt!AI6)</f>
        <v/>
      </c>
      <c r="M33">
        <f>IF(OR(titan_10_s1.txt!AJ6 = 0,titan_10_s1.txt!AJ6=-1),"",titan_10_t1.txt!AJ6 / titan_10_s1.txt!AJ6)</f>
        <v/>
      </c>
      <c r="N33">
        <f>IF(OR(titan_10_s1.txt!AL6 = 0,titan_10_s1.txt!AL6=-1),"",titan_10_t1.txt!AL6 / titan_10_s1.txt!AL6)</f>
        <v/>
      </c>
      <c r="O33">
        <f>IF(OR(titan_10_s1.txt!AN6 = 0,titan_10_s1.txt!AN6=-1),"",titan_10_t1.txt!AN6 / titan_10_s1.txt!AN6)</f>
        <v/>
      </c>
      <c r="P33">
        <f>IF(OR(titan_10_s1.txt!AW6 = 0,titan_10_s1.txt!AW6=-1),"",titan_10_t1.txt!AW6 / titan_10_s1.txt!AW6)</f>
        <v/>
      </c>
      <c r="Q33">
        <f>IF(OR(titan_10_s1.txt!DJ6 = 0,titan_10_s1.txt!DJ6=-1),"",titan_10_t1.txt!DJ6 / titan_10_s1.txt!DJ6)</f>
        <v/>
      </c>
      <c r="R33">
        <f>IF(OR(titan_10_s1.txt!DK6 = 0,titan_10_s1.txt!DK6=-1),"",titan_10_t1.txt!DK6 / titan_10_s1.txt!DK6)</f>
        <v/>
      </c>
      <c r="S33">
        <f>IF(OR(titan_10_s1.txt!DT6 = 0,titan_10_s1.txt!DT6=-1),"",titan_10_t1.txt!DT6 / titan_10_s1.txt!DT6)</f>
        <v/>
      </c>
    </row>
    <row r="34">
      <c r="A34">
        <f>titan_10_s1.txt!A7</f>
        <v/>
      </c>
      <c r="B34">
        <f>titan_10_s1.txt!B7</f>
        <v/>
      </c>
      <c r="C34">
        <f>IF(OR(titan_10_s1.txt!D7 = 0,titan_10_s1.txt!D7=-1),"",titan_10_t1.txt!D7 / titan_10_s1.txt!D7)</f>
        <v/>
      </c>
      <c r="D34">
        <f>IF(OR(titan_10_s1.txt!I7 = 0,titan_10_s1.txt!I7=-1),"",titan_10_t1.txt!I7 / titan_10_s1.txt!I7)</f>
        <v/>
      </c>
      <c r="E34">
        <f>IF(OR(titan_10_s1.txt!J7 = 0,titan_10_s1.txt!J7=-1),"",titan_10_t1.txt!J7 / titan_10_s1.txt!J7)</f>
        <v/>
      </c>
      <c r="F34">
        <f>IF(OR(titan_10_s1.txt!K7 = 0,titan_10_s1.txt!K7=-1),"",titan_10_t1.txt!K7 / titan_10_s1.txt!K7)</f>
        <v/>
      </c>
      <c r="G34">
        <f>IF(OR(titan_10_s1.txt!L7 = 0,titan_10_s1.txt!L7=-1),"",titan_10_t1.txt!L7 / titan_10_s1.txt!L7)</f>
        <v/>
      </c>
      <c r="H34">
        <f>IF(OR(titan_10_s1.txt!U7 = 0,titan_10_s1.txt!U7=-1),"",titan_10_t1.txt!U7 / titan_10_s1.txt!U7)</f>
        <v/>
      </c>
      <c r="I34">
        <f>IF(OR(titan_10_s1.txt!Y7 = 0,titan_10_s1.txt!Y7=-1),"",titan_10_t1.txt!Y7 / titan_10_s1.txt!Y7)</f>
        <v/>
      </c>
      <c r="J34">
        <f>IF(OR(titan_10_s1.txt!AB7 = 0,titan_10_s1.txt!AB7=-1),"",titan_10_t1.txt!AB7 / titan_10_s1.txt!AB7)</f>
        <v/>
      </c>
      <c r="K34">
        <f>IF(OR(titan_10_s1.txt!AE7 = 0,titan_10_s1.txt!AE7=-1),"",titan_10_t1.txt!AE7 / titan_10_s1.txt!AE7)</f>
        <v/>
      </c>
      <c r="L34">
        <f>IF(OR(titan_10_s1.txt!AI7 = 0,titan_10_s1.txt!AI7=-1),"",titan_10_t1.txt!AI7 / titan_10_s1.txt!AI7)</f>
        <v/>
      </c>
      <c r="M34">
        <f>IF(OR(titan_10_s1.txt!AJ7 = 0,titan_10_s1.txt!AJ7=-1),"",titan_10_t1.txt!AJ7 / titan_10_s1.txt!AJ7)</f>
        <v/>
      </c>
      <c r="N34">
        <f>IF(OR(titan_10_s1.txt!AL7 = 0,titan_10_s1.txt!AL7=-1),"",titan_10_t1.txt!AL7 / titan_10_s1.txt!AL7)</f>
        <v/>
      </c>
      <c r="O34">
        <f>IF(OR(titan_10_s1.txt!AN7 = 0,titan_10_s1.txt!AN7=-1),"",titan_10_t1.txt!AN7 / titan_10_s1.txt!AN7)</f>
        <v/>
      </c>
      <c r="P34">
        <f>IF(OR(titan_10_s1.txt!AW7 = 0,titan_10_s1.txt!AW7=-1),"",titan_10_t1.txt!AW7 / titan_10_s1.txt!AW7)</f>
        <v/>
      </c>
      <c r="Q34">
        <f>IF(OR(titan_10_s1.txt!DJ7 = 0,titan_10_s1.txt!DJ7=-1),"",titan_10_t1.txt!DJ7 / titan_10_s1.txt!DJ7)</f>
        <v/>
      </c>
      <c r="R34">
        <f>IF(OR(titan_10_s1.txt!DK7 = 0,titan_10_s1.txt!DK7=-1),"",titan_10_t1.txt!DK7 / titan_10_s1.txt!DK7)</f>
        <v/>
      </c>
      <c r="S34">
        <f>IF(OR(titan_10_s1.txt!DT7 = 0,titan_10_s1.txt!DT7=-1),"",titan_10_t1.txt!DT7 / titan_10_s1.txt!DT7)</f>
        <v/>
      </c>
    </row>
    <row r="35">
      <c r="A35">
        <f>titan_10_s1.txt!A8</f>
        <v/>
      </c>
      <c r="B35">
        <f>titan_10_s1.txt!B8</f>
        <v/>
      </c>
      <c r="C35">
        <f>IF(OR(titan_10_s1.txt!D8 = 0,titan_10_s1.txt!D8=-1),"",titan_10_t1.txt!D8 / titan_10_s1.txt!D8)</f>
        <v/>
      </c>
      <c r="D35">
        <f>IF(OR(titan_10_s1.txt!I8 = 0,titan_10_s1.txt!I8=-1),"",titan_10_t1.txt!I8 / titan_10_s1.txt!I8)</f>
        <v/>
      </c>
      <c r="E35">
        <f>IF(OR(titan_10_s1.txt!J8 = 0,titan_10_s1.txt!J8=-1),"",titan_10_t1.txt!J8 / titan_10_s1.txt!J8)</f>
        <v/>
      </c>
      <c r="F35">
        <f>IF(OR(titan_10_s1.txt!K8 = 0,titan_10_s1.txt!K8=-1),"",titan_10_t1.txt!K8 / titan_10_s1.txt!K8)</f>
        <v/>
      </c>
      <c r="G35">
        <f>IF(OR(titan_10_s1.txt!L8 = 0,titan_10_s1.txt!L8=-1),"",titan_10_t1.txt!L8 / titan_10_s1.txt!L8)</f>
        <v/>
      </c>
      <c r="H35">
        <f>IF(OR(titan_10_s1.txt!U8 = 0,titan_10_s1.txt!U8=-1),"",titan_10_t1.txt!U8 / titan_10_s1.txt!U8)</f>
        <v/>
      </c>
      <c r="I35">
        <f>IF(OR(titan_10_s1.txt!Y8 = 0,titan_10_s1.txt!Y8=-1),"",titan_10_t1.txt!Y8 / titan_10_s1.txt!Y8)</f>
        <v/>
      </c>
      <c r="J35">
        <f>IF(OR(titan_10_s1.txt!AB8 = 0,titan_10_s1.txt!AB8=-1),"",titan_10_t1.txt!AB8 / titan_10_s1.txt!AB8)</f>
        <v/>
      </c>
      <c r="K35">
        <f>IF(OR(titan_10_s1.txt!AE8 = 0,titan_10_s1.txt!AE8=-1),"",titan_10_t1.txt!AE8 / titan_10_s1.txt!AE8)</f>
        <v/>
      </c>
      <c r="L35">
        <f>IF(OR(titan_10_s1.txt!AI8 = 0,titan_10_s1.txt!AI8=-1),"",titan_10_t1.txt!AI8 / titan_10_s1.txt!AI8)</f>
        <v/>
      </c>
      <c r="M35">
        <f>IF(OR(titan_10_s1.txt!AJ8 = 0,titan_10_s1.txt!AJ8=-1),"",titan_10_t1.txt!AJ8 / titan_10_s1.txt!AJ8)</f>
        <v/>
      </c>
      <c r="N35">
        <f>IF(OR(titan_10_s1.txt!AL8 = 0,titan_10_s1.txt!AL8=-1),"",titan_10_t1.txt!AL8 / titan_10_s1.txt!AL8)</f>
        <v/>
      </c>
      <c r="O35">
        <f>IF(OR(titan_10_s1.txt!AN8 = 0,titan_10_s1.txt!AN8=-1),"",titan_10_t1.txt!AN8 / titan_10_s1.txt!AN8)</f>
        <v/>
      </c>
      <c r="P35">
        <f>IF(OR(titan_10_s1.txt!AW8 = 0,titan_10_s1.txt!AW8=-1),"",titan_10_t1.txt!AW8 / titan_10_s1.txt!AW8)</f>
        <v/>
      </c>
      <c r="Q35">
        <f>IF(OR(titan_10_s1.txt!DJ8 = 0,titan_10_s1.txt!DJ8=-1),"",titan_10_t1.txt!DJ8 / titan_10_s1.txt!DJ8)</f>
        <v/>
      </c>
      <c r="R35">
        <f>IF(OR(titan_10_s1.txt!DK8 = 0,titan_10_s1.txt!DK8=-1),"",titan_10_t1.txt!DK8 / titan_10_s1.txt!DK8)</f>
        <v/>
      </c>
      <c r="S35">
        <f>IF(OR(titan_10_s1.txt!DT8 = 0,titan_10_s1.txt!DT8=-1),"",titan_10_t1.txt!DT8 / titan_10_s1.txt!DT8)</f>
        <v/>
      </c>
    </row>
    <row r="36">
      <c r="A36">
        <f>titan_10_s1.txt!A9</f>
        <v/>
      </c>
      <c r="B36">
        <f>titan_10_s1.txt!B9</f>
        <v/>
      </c>
      <c r="C36">
        <f>IF(OR(titan_10_s1.txt!D9 = 0,titan_10_s1.txt!D9=-1),"",titan_10_t1.txt!D9 / titan_10_s1.txt!D9)</f>
        <v/>
      </c>
      <c r="D36">
        <f>IF(OR(titan_10_s1.txt!I9 = 0,titan_10_s1.txt!I9=-1),"",titan_10_t1.txt!I9 / titan_10_s1.txt!I9)</f>
        <v/>
      </c>
      <c r="E36">
        <f>IF(OR(titan_10_s1.txt!J9 = 0,titan_10_s1.txt!J9=-1),"",titan_10_t1.txt!J9 / titan_10_s1.txt!J9)</f>
        <v/>
      </c>
      <c r="F36">
        <f>IF(OR(titan_10_s1.txt!K9 = 0,titan_10_s1.txt!K9=-1),"",titan_10_t1.txt!K9 / titan_10_s1.txt!K9)</f>
        <v/>
      </c>
      <c r="G36">
        <f>IF(OR(titan_10_s1.txt!L9 = 0,titan_10_s1.txt!L9=-1),"",titan_10_t1.txt!L9 / titan_10_s1.txt!L9)</f>
        <v/>
      </c>
      <c r="H36">
        <f>IF(OR(titan_10_s1.txt!U9 = 0,titan_10_s1.txt!U9=-1),"",titan_10_t1.txt!U9 / titan_10_s1.txt!U9)</f>
        <v/>
      </c>
      <c r="I36">
        <f>IF(OR(titan_10_s1.txt!Y9 = 0,titan_10_s1.txt!Y9=-1),"",titan_10_t1.txt!Y9 / titan_10_s1.txt!Y9)</f>
        <v/>
      </c>
      <c r="J36">
        <f>IF(OR(titan_10_s1.txt!AB9 = 0,titan_10_s1.txt!AB9=-1),"",titan_10_t1.txt!AB9 / titan_10_s1.txt!AB9)</f>
        <v/>
      </c>
      <c r="K36">
        <f>IF(OR(titan_10_s1.txt!AE9 = 0,titan_10_s1.txt!AE9=-1),"",titan_10_t1.txt!AE9 / titan_10_s1.txt!AE9)</f>
        <v/>
      </c>
      <c r="L36">
        <f>IF(OR(titan_10_s1.txt!AI9 = 0,titan_10_s1.txt!AI9=-1),"",titan_10_t1.txt!AI9 / titan_10_s1.txt!AI9)</f>
        <v/>
      </c>
      <c r="M36">
        <f>IF(OR(titan_10_s1.txt!AJ9 = 0,titan_10_s1.txt!AJ9=-1),"",titan_10_t1.txt!AJ9 / titan_10_s1.txt!AJ9)</f>
        <v/>
      </c>
      <c r="N36">
        <f>IF(OR(titan_10_s1.txt!AL9 = 0,titan_10_s1.txt!AL9=-1),"",titan_10_t1.txt!AL9 / titan_10_s1.txt!AL9)</f>
        <v/>
      </c>
      <c r="O36">
        <f>IF(OR(titan_10_s1.txt!AN9 = 0,titan_10_s1.txt!AN9=-1),"",titan_10_t1.txt!AN9 / titan_10_s1.txt!AN9)</f>
        <v/>
      </c>
      <c r="P36">
        <f>IF(OR(titan_10_s1.txt!AW9 = 0,titan_10_s1.txt!AW9=-1),"",titan_10_t1.txt!AW9 / titan_10_s1.txt!AW9)</f>
        <v/>
      </c>
      <c r="Q36">
        <f>IF(OR(titan_10_s1.txt!DJ9 = 0,titan_10_s1.txt!DJ9=-1),"",titan_10_t1.txt!DJ9 / titan_10_s1.txt!DJ9)</f>
        <v/>
      </c>
      <c r="R36">
        <f>IF(OR(titan_10_s1.txt!DK9 = 0,titan_10_s1.txt!DK9=-1),"",titan_10_t1.txt!DK9 / titan_10_s1.txt!DK9)</f>
        <v/>
      </c>
      <c r="S36">
        <f>IF(OR(titan_10_s1.txt!DT9 = 0,titan_10_s1.txt!DT9=-1),"",titan_10_t1.txt!DT9 / titan_10_s1.txt!DT9)</f>
        <v/>
      </c>
    </row>
    <row r="37">
      <c r="A37">
        <f>titan_10_s1.txt!A10</f>
        <v/>
      </c>
      <c r="B37">
        <f>titan_10_s1.txt!B10</f>
        <v/>
      </c>
      <c r="C37">
        <f>IF(OR(titan_10_s1.txt!D10 = 0,titan_10_s1.txt!D10=-1),"",titan_10_t1.txt!D10 / titan_10_s1.txt!D10)</f>
        <v/>
      </c>
      <c r="D37">
        <f>IF(OR(titan_10_s1.txt!I10 = 0,titan_10_s1.txt!I10=-1),"",titan_10_t1.txt!I10 / titan_10_s1.txt!I10)</f>
        <v/>
      </c>
      <c r="E37">
        <f>IF(OR(titan_10_s1.txt!J10 = 0,titan_10_s1.txt!J10=-1),"",titan_10_t1.txt!J10 / titan_10_s1.txt!J10)</f>
        <v/>
      </c>
      <c r="F37">
        <f>IF(OR(titan_10_s1.txt!K10 = 0,titan_10_s1.txt!K10=-1),"",titan_10_t1.txt!K10 / titan_10_s1.txt!K10)</f>
        <v/>
      </c>
      <c r="G37">
        <f>IF(OR(titan_10_s1.txt!L10 = 0,titan_10_s1.txt!L10=-1),"",titan_10_t1.txt!L10 / titan_10_s1.txt!L10)</f>
        <v/>
      </c>
      <c r="H37">
        <f>IF(OR(titan_10_s1.txt!U10 = 0,titan_10_s1.txt!U10=-1),"",titan_10_t1.txt!U10 / titan_10_s1.txt!U10)</f>
        <v/>
      </c>
      <c r="I37">
        <f>IF(OR(titan_10_s1.txt!Y10 = 0,titan_10_s1.txt!Y10=-1),"",titan_10_t1.txt!Y10 / titan_10_s1.txt!Y10)</f>
        <v/>
      </c>
      <c r="J37">
        <f>IF(OR(titan_10_s1.txt!AB10 = 0,titan_10_s1.txt!AB10=-1),"",titan_10_t1.txt!AB10 / titan_10_s1.txt!AB10)</f>
        <v/>
      </c>
      <c r="K37">
        <f>IF(OR(titan_10_s1.txt!AE10 = 0,titan_10_s1.txt!AE10=-1),"",titan_10_t1.txt!AE10 / titan_10_s1.txt!AE10)</f>
        <v/>
      </c>
      <c r="L37">
        <f>IF(OR(titan_10_s1.txt!AI10 = 0,titan_10_s1.txt!AI10=-1),"",titan_10_t1.txt!AI10 / titan_10_s1.txt!AI10)</f>
        <v/>
      </c>
      <c r="M37">
        <f>IF(OR(titan_10_s1.txt!AJ10 = 0,titan_10_s1.txt!AJ10=-1),"",titan_10_t1.txt!AJ10 / titan_10_s1.txt!AJ10)</f>
        <v/>
      </c>
      <c r="N37">
        <f>IF(OR(titan_10_s1.txt!AL10 = 0,titan_10_s1.txt!AL10=-1),"",titan_10_t1.txt!AL10 / titan_10_s1.txt!AL10)</f>
        <v/>
      </c>
      <c r="O37">
        <f>IF(OR(titan_10_s1.txt!AN10 = 0,titan_10_s1.txt!AN10=-1),"",titan_10_t1.txt!AN10 / titan_10_s1.txt!AN10)</f>
        <v/>
      </c>
      <c r="P37">
        <f>IF(OR(titan_10_s1.txt!AW10 = 0,titan_10_s1.txt!AW10=-1),"",titan_10_t1.txt!AW10 / titan_10_s1.txt!AW10)</f>
        <v/>
      </c>
      <c r="Q37">
        <f>IF(OR(titan_10_s1.txt!DJ10 = 0,titan_10_s1.txt!DJ10=-1),"",titan_10_t1.txt!DJ10 / titan_10_s1.txt!DJ10)</f>
        <v/>
      </c>
      <c r="R37">
        <f>IF(OR(titan_10_s1.txt!DK10 = 0,titan_10_s1.txt!DK10=-1),"",titan_10_t1.txt!DK10 / titan_10_s1.txt!DK10)</f>
        <v/>
      </c>
      <c r="S37">
        <f>IF(OR(titan_10_s1.txt!DT10 = 0,titan_10_s1.txt!DT10=-1),"",titan_10_t1.txt!DT10 / titan_10_s1.txt!DT10)</f>
        <v/>
      </c>
    </row>
    <row r="38">
      <c r="A38">
        <f>titan_10_s1.txt!A11</f>
        <v/>
      </c>
      <c r="B38">
        <f>titan_10_s1.txt!B11</f>
        <v/>
      </c>
      <c r="C38">
        <f>IF(OR(titan_10_s1.txt!D11 = 0,titan_10_s1.txt!D11=-1),"",titan_10_t1.txt!D11 / titan_10_s1.txt!D11)</f>
        <v/>
      </c>
      <c r="D38">
        <f>IF(OR(titan_10_s1.txt!I11 = 0,titan_10_s1.txt!I11=-1),"",titan_10_t1.txt!I11 / titan_10_s1.txt!I11)</f>
        <v/>
      </c>
      <c r="E38">
        <f>IF(OR(titan_10_s1.txt!J11 = 0,titan_10_s1.txt!J11=-1),"",titan_10_t1.txt!J11 / titan_10_s1.txt!J11)</f>
        <v/>
      </c>
      <c r="F38">
        <f>IF(OR(titan_10_s1.txt!K11 = 0,titan_10_s1.txt!K11=-1),"",titan_10_t1.txt!K11 / titan_10_s1.txt!K11)</f>
        <v/>
      </c>
      <c r="G38">
        <f>IF(OR(titan_10_s1.txt!L11 = 0,titan_10_s1.txt!L11=-1),"",titan_10_t1.txt!L11 / titan_10_s1.txt!L11)</f>
        <v/>
      </c>
      <c r="H38">
        <f>IF(OR(titan_10_s1.txt!U11 = 0,titan_10_s1.txt!U11=-1),"",titan_10_t1.txt!U11 / titan_10_s1.txt!U11)</f>
        <v/>
      </c>
      <c r="I38">
        <f>IF(OR(titan_10_s1.txt!Y11 = 0,titan_10_s1.txt!Y11=-1),"",titan_10_t1.txt!Y11 / titan_10_s1.txt!Y11)</f>
        <v/>
      </c>
      <c r="J38">
        <f>IF(OR(titan_10_s1.txt!AB11 = 0,titan_10_s1.txt!AB11=-1),"",titan_10_t1.txt!AB11 / titan_10_s1.txt!AB11)</f>
        <v/>
      </c>
      <c r="K38">
        <f>IF(OR(titan_10_s1.txt!AE11 = 0,titan_10_s1.txt!AE11=-1),"",titan_10_t1.txt!AE11 / titan_10_s1.txt!AE11)</f>
        <v/>
      </c>
      <c r="L38">
        <f>IF(OR(titan_10_s1.txt!AI11 = 0,titan_10_s1.txt!AI11=-1),"",titan_10_t1.txt!AI11 / titan_10_s1.txt!AI11)</f>
        <v/>
      </c>
      <c r="M38">
        <f>IF(OR(titan_10_s1.txt!AJ11 = 0,titan_10_s1.txt!AJ11=-1),"",titan_10_t1.txt!AJ11 / titan_10_s1.txt!AJ11)</f>
        <v/>
      </c>
      <c r="N38">
        <f>IF(OR(titan_10_s1.txt!AL11 = 0,titan_10_s1.txt!AL11=-1),"",titan_10_t1.txt!AL11 / titan_10_s1.txt!AL11)</f>
        <v/>
      </c>
      <c r="O38">
        <f>IF(OR(titan_10_s1.txt!AN11 = 0,titan_10_s1.txt!AN11=-1),"",titan_10_t1.txt!AN11 / titan_10_s1.txt!AN11)</f>
        <v/>
      </c>
      <c r="P38">
        <f>IF(OR(titan_10_s1.txt!AW11 = 0,titan_10_s1.txt!AW11=-1),"",titan_10_t1.txt!AW11 / titan_10_s1.txt!AW11)</f>
        <v/>
      </c>
      <c r="Q38">
        <f>IF(OR(titan_10_s1.txt!DJ11 = 0,titan_10_s1.txt!DJ11=-1),"",titan_10_t1.txt!DJ11 / titan_10_s1.txt!DJ11)</f>
        <v/>
      </c>
      <c r="R38">
        <f>IF(OR(titan_10_s1.txt!DK11 = 0,titan_10_s1.txt!DK11=-1),"",titan_10_t1.txt!DK11 / titan_10_s1.txt!DK11)</f>
        <v/>
      </c>
      <c r="S38">
        <f>IF(OR(titan_10_s1.txt!DT11 = 0,titan_10_s1.txt!DT11=-1),"",titan_10_t1.txt!DT11 / titan_10_s1.txt!DT11)</f>
        <v/>
      </c>
    </row>
    <row r="39">
      <c r="A39">
        <f>titan_10_s1.txt!A12</f>
        <v/>
      </c>
      <c r="B39">
        <f>titan_10_s1.txt!B12</f>
        <v/>
      </c>
      <c r="C39">
        <f>IF(OR(titan_10_s1.txt!D12 = 0,titan_10_s1.txt!D12=-1),"",titan_10_t1.txt!D12 / titan_10_s1.txt!D12)</f>
        <v/>
      </c>
      <c r="D39">
        <f>IF(OR(titan_10_s1.txt!I12 = 0,titan_10_s1.txt!I12=-1),"",titan_10_t1.txt!I12 / titan_10_s1.txt!I12)</f>
        <v/>
      </c>
      <c r="E39">
        <f>IF(OR(titan_10_s1.txt!J12 = 0,titan_10_s1.txt!J12=-1),"",titan_10_t1.txt!J12 / titan_10_s1.txt!J12)</f>
        <v/>
      </c>
      <c r="F39">
        <f>IF(OR(titan_10_s1.txt!K12 = 0,titan_10_s1.txt!K12=-1),"",titan_10_t1.txt!K12 / titan_10_s1.txt!K12)</f>
        <v/>
      </c>
      <c r="G39">
        <f>IF(OR(titan_10_s1.txt!L12 = 0,titan_10_s1.txt!L12=-1),"",titan_10_t1.txt!L12 / titan_10_s1.txt!L12)</f>
        <v/>
      </c>
      <c r="H39">
        <f>IF(OR(titan_10_s1.txt!U12 = 0,titan_10_s1.txt!U12=-1),"",titan_10_t1.txt!U12 / titan_10_s1.txt!U12)</f>
        <v/>
      </c>
      <c r="I39">
        <f>IF(OR(titan_10_s1.txt!Y12 = 0,titan_10_s1.txt!Y12=-1),"",titan_10_t1.txt!Y12 / titan_10_s1.txt!Y12)</f>
        <v/>
      </c>
      <c r="J39">
        <f>IF(OR(titan_10_s1.txt!AB12 = 0,titan_10_s1.txt!AB12=-1),"",titan_10_t1.txt!AB12 / titan_10_s1.txt!AB12)</f>
        <v/>
      </c>
      <c r="K39">
        <f>IF(OR(titan_10_s1.txt!AE12 = 0,titan_10_s1.txt!AE12=-1),"",titan_10_t1.txt!AE12 / titan_10_s1.txt!AE12)</f>
        <v/>
      </c>
      <c r="L39">
        <f>IF(OR(titan_10_s1.txt!AI12 = 0,titan_10_s1.txt!AI12=-1),"",titan_10_t1.txt!AI12 / titan_10_s1.txt!AI12)</f>
        <v/>
      </c>
      <c r="M39">
        <f>IF(OR(titan_10_s1.txt!AJ12 = 0,titan_10_s1.txt!AJ12=-1),"",titan_10_t1.txt!AJ12 / titan_10_s1.txt!AJ12)</f>
        <v/>
      </c>
      <c r="N39">
        <f>IF(OR(titan_10_s1.txt!AL12 = 0,titan_10_s1.txt!AL12=-1),"",titan_10_t1.txt!AL12 / titan_10_s1.txt!AL12)</f>
        <v/>
      </c>
      <c r="O39">
        <f>IF(OR(titan_10_s1.txt!AN12 = 0,titan_10_s1.txt!AN12=-1),"",titan_10_t1.txt!AN12 / titan_10_s1.txt!AN12)</f>
        <v/>
      </c>
      <c r="P39">
        <f>IF(OR(titan_10_s1.txt!AW12 = 0,titan_10_s1.txt!AW12=-1),"",titan_10_t1.txt!AW12 / titan_10_s1.txt!AW12)</f>
        <v/>
      </c>
      <c r="Q39">
        <f>IF(OR(titan_10_s1.txt!DJ12 = 0,titan_10_s1.txt!DJ12=-1),"",titan_10_t1.txt!DJ12 / titan_10_s1.txt!DJ12)</f>
        <v/>
      </c>
      <c r="R39">
        <f>IF(OR(titan_10_s1.txt!DK12 = 0,titan_10_s1.txt!DK12=-1),"",titan_10_t1.txt!DK12 / titan_10_s1.txt!DK12)</f>
        <v/>
      </c>
      <c r="S39">
        <f>IF(OR(titan_10_s1.txt!DT12 = 0,titan_10_s1.txt!DT12=-1),"",titan_10_t1.txt!DT12 / titan_10_s1.txt!DT12)</f>
        <v/>
      </c>
    </row>
    <row r="40">
      <c r="A40">
        <f>titan_10_s1.txt!A13</f>
        <v/>
      </c>
      <c r="B40">
        <f>titan_10_s1.txt!B13</f>
        <v/>
      </c>
      <c r="C40">
        <f>IF(OR(titan_10_s1.txt!D13 = 0,titan_10_s1.txt!D13=-1),"",titan_10_t1.txt!D13 / titan_10_s1.txt!D13)</f>
        <v/>
      </c>
      <c r="D40">
        <f>IF(OR(titan_10_s1.txt!I13 = 0,titan_10_s1.txt!I13=-1),"",titan_10_t1.txt!I13 / titan_10_s1.txt!I13)</f>
        <v/>
      </c>
      <c r="E40">
        <f>IF(OR(titan_10_s1.txt!J13 = 0,titan_10_s1.txt!J13=-1),"",titan_10_t1.txt!J13 / titan_10_s1.txt!J13)</f>
        <v/>
      </c>
      <c r="F40">
        <f>IF(OR(titan_10_s1.txt!K13 = 0,titan_10_s1.txt!K13=-1),"",titan_10_t1.txt!K13 / titan_10_s1.txt!K13)</f>
        <v/>
      </c>
      <c r="G40">
        <f>IF(OR(titan_10_s1.txt!L13 = 0,titan_10_s1.txt!L13=-1),"",titan_10_t1.txt!L13 / titan_10_s1.txt!L13)</f>
        <v/>
      </c>
      <c r="H40">
        <f>IF(OR(titan_10_s1.txt!U13 = 0,titan_10_s1.txt!U13=-1),"",titan_10_t1.txt!U13 / titan_10_s1.txt!U13)</f>
        <v/>
      </c>
      <c r="I40">
        <f>IF(OR(titan_10_s1.txt!Y13 = 0,titan_10_s1.txt!Y13=-1),"",titan_10_t1.txt!Y13 / titan_10_s1.txt!Y13)</f>
        <v/>
      </c>
      <c r="J40">
        <f>IF(OR(titan_10_s1.txt!AB13 = 0,titan_10_s1.txt!AB13=-1),"",titan_10_t1.txt!AB13 / titan_10_s1.txt!AB13)</f>
        <v/>
      </c>
      <c r="K40">
        <f>IF(OR(titan_10_s1.txt!AE13 = 0,titan_10_s1.txt!AE13=-1),"",titan_10_t1.txt!AE13 / titan_10_s1.txt!AE13)</f>
        <v/>
      </c>
      <c r="L40">
        <f>IF(OR(titan_10_s1.txt!AI13 = 0,titan_10_s1.txt!AI13=-1),"",titan_10_t1.txt!AI13 / titan_10_s1.txt!AI13)</f>
        <v/>
      </c>
      <c r="M40">
        <f>IF(OR(titan_10_s1.txt!AJ13 = 0,titan_10_s1.txt!AJ13=-1),"",titan_10_t1.txt!AJ13 / titan_10_s1.txt!AJ13)</f>
        <v/>
      </c>
      <c r="N40">
        <f>IF(OR(titan_10_s1.txt!AL13 = 0,titan_10_s1.txt!AL13=-1),"",titan_10_t1.txt!AL13 / titan_10_s1.txt!AL13)</f>
        <v/>
      </c>
      <c r="O40">
        <f>IF(OR(titan_10_s1.txt!AN13 = 0,titan_10_s1.txt!AN13=-1),"",titan_10_t1.txt!AN13 / titan_10_s1.txt!AN13)</f>
        <v/>
      </c>
      <c r="P40">
        <f>IF(OR(titan_10_s1.txt!AW13 = 0,titan_10_s1.txt!AW13=-1),"",titan_10_t1.txt!AW13 / titan_10_s1.txt!AW13)</f>
        <v/>
      </c>
      <c r="Q40">
        <f>IF(OR(titan_10_s1.txt!DJ13 = 0,titan_10_s1.txt!DJ13=-1),"",titan_10_t1.txt!DJ13 / titan_10_s1.txt!DJ13)</f>
        <v/>
      </c>
      <c r="R40">
        <f>IF(OR(titan_10_s1.txt!DK13 = 0,titan_10_s1.txt!DK13=-1),"",titan_10_t1.txt!DK13 / titan_10_s1.txt!DK13)</f>
        <v/>
      </c>
      <c r="S40">
        <f>IF(OR(titan_10_s1.txt!DT13 = 0,titan_10_s1.txt!DT13=-1),"",titan_10_t1.txt!DT13 / titan_10_s1.txt!DT13)</f>
        <v/>
      </c>
    </row>
    <row r="41">
      <c r="A41">
        <f>titan_10_s1.txt!A14</f>
        <v/>
      </c>
      <c r="B41">
        <f>titan_10_s1.txt!B14</f>
        <v/>
      </c>
      <c r="C41">
        <f>IF(OR(titan_10_s1.txt!D14 = 0,titan_10_s1.txt!D14=-1),"",titan_10_t1.txt!D14 / titan_10_s1.txt!D14)</f>
        <v/>
      </c>
      <c r="D41">
        <f>IF(OR(titan_10_s1.txt!I14 = 0,titan_10_s1.txt!I14=-1),"",titan_10_t1.txt!I14 / titan_10_s1.txt!I14)</f>
        <v/>
      </c>
      <c r="E41">
        <f>IF(OR(titan_10_s1.txt!J14 = 0,titan_10_s1.txt!J14=-1),"",titan_10_t1.txt!J14 / titan_10_s1.txt!J14)</f>
        <v/>
      </c>
      <c r="F41">
        <f>IF(OR(titan_10_s1.txt!K14 = 0,titan_10_s1.txt!K14=-1),"",titan_10_t1.txt!K14 / titan_10_s1.txt!K14)</f>
        <v/>
      </c>
      <c r="G41">
        <f>IF(OR(titan_10_s1.txt!L14 = 0,titan_10_s1.txt!L14=-1),"",titan_10_t1.txt!L14 / titan_10_s1.txt!L14)</f>
        <v/>
      </c>
      <c r="H41">
        <f>IF(OR(titan_10_s1.txt!U14 = 0,titan_10_s1.txt!U14=-1),"",titan_10_t1.txt!U14 / titan_10_s1.txt!U14)</f>
        <v/>
      </c>
      <c r="I41">
        <f>IF(OR(titan_10_s1.txt!Y14 = 0,titan_10_s1.txt!Y14=-1),"",titan_10_t1.txt!Y14 / titan_10_s1.txt!Y14)</f>
        <v/>
      </c>
      <c r="J41">
        <f>IF(OR(titan_10_s1.txt!AB14 = 0,titan_10_s1.txt!AB14=-1),"",titan_10_t1.txt!AB14 / titan_10_s1.txt!AB14)</f>
        <v/>
      </c>
      <c r="K41">
        <f>IF(OR(titan_10_s1.txt!AE14 = 0,titan_10_s1.txt!AE14=-1),"",titan_10_t1.txt!AE14 / titan_10_s1.txt!AE14)</f>
        <v/>
      </c>
      <c r="L41">
        <f>IF(OR(titan_10_s1.txt!AI14 = 0,titan_10_s1.txt!AI14=-1),"",titan_10_t1.txt!AI14 / titan_10_s1.txt!AI14)</f>
        <v/>
      </c>
      <c r="M41">
        <f>IF(OR(titan_10_s1.txt!AJ14 = 0,titan_10_s1.txt!AJ14=-1),"",titan_10_t1.txt!AJ14 / titan_10_s1.txt!AJ14)</f>
        <v/>
      </c>
      <c r="N41">
        <f>IF(OR(titan_10_s1.txt!AL14 = 0,titan_10_s1.txt!AL14=-1),"",titan_10_t1.txt!AL14 / titan_10_s1.txt!AL14)</f>
        <v/>
      </c>
      <c r="O41">
        <f>IF(OR(titan_10_s1.txt!AN14 = 0,titan_10_s1.txt!AN14=-1),"",titan_10_t1.txt!AN14 / titan_10_s1.txt!AN14)</f>
        <v/>
      </c>
      <c r="P41">
        <f>IF(OR(titan_10_s1.txt!AW14 = 0,titan_10_s1.txt!AW14=-1),"",titan_10_t1.txt!AW14 / titan_10_s1.txt!AW14)</f>
        <v/>
      </c>
      <c r="Q41">
        <f>IF(OR(titan_10_s1.txt!DJ14 = 0,titan_10_s1.txt!DJ14=-1),"",titan_10_t1.txt!DJ14 / titan_10_s1.txt!DJ14)</f>
        <v/>
      </c>
      <c r="R41">
        <f>IF(OR(titan_10_s1.txt!DK14 = 0,titan_10_s1.txt!DK14=-1),"",titan_10_t1.txt!DK14 / titan_10_s1.txt!DK14)</f>
        <v/>
      </c>
      <c r="S41">
        <f>IF(OR(titan_10_s1.txt!DT14 = 0,titan_10_s1.txt!DT14=-1),"",titan_10_t1.txt!DT14 / titan_10_s1.txt!DT14)</f>
        <v/>
      </c>
    </row>
    <row r="42">
      <c r="A42">
        <f>titan_10_s1.txt!A15</f>
        <v/>
      </c>
      <c r="B42">
        <f>titan_10_s1.txt!B15</f>
        <v/>
      </c>
      <c r="C42">
        <f>IF(OR(titan_10_s1.txt!D15 = 0,titan_10_s1.txt!D15=-1),"",titan_10_t1.txt!D15 / titan_10_s1.txt!D15)</f>
        <v/>
      </c>
      <c r="D42">
        <f>IF(OR(titan_10_s1.txt!I15 = 0,titan_10_s1.txt!I15=-1),"",titan_10_t1.txt!I15 / titan_10_s1.txt!I15)</f>
        <v/>
      </c>
      <c r="E42">
        <f>IF(OR(titan_10_s1.txt!J15 = 0,titan_10_s1.txt!J15=-1),"",titan_10_t1.txt!J15 / titan_10_s1.txt!J15)</f>
        <v/>
      </c>
      <c r="F42">
        <f>IF(OR(titan_10_s1.txt!K15 = 0,titan_10_s1.txt!K15=-1),"",titan_10_t1.txt!K15 / titan_10_s1.txt!K15)</f>
        <v/>
      </c>
      <c r="G42">
        <f>IF(OR(titan_10_s1.txt!L15 = 0,titan_10_s1.txt!L15=-1),"",titan_10_t1.txt!L15 / titan_10_s1.txt!L15)</f>
        <v/>
      </c>
      <c r="H42">
        <f>IF(OR(titan_10_s1.txt!U15 = 0,titan_10_s1.txt!U15=-1),"",titan_10_t1.txt!U15 / titan_10_s1.txt!U15)</f>
        <v/>
      </c>
      <c r="I42">
        <f>IF(OR(titan_10_s1.txt!Y15 = 0,titan_10_s1.txt!Y15=-1),"",titan_10_t1.txt!Y15 / titan_10_s1.txt!Y15)</f>
        <v/>
      </c>
      <c r="J42">
        <f>IF(OR(titan_10_s1.txt!AB15 = 0,titan_10_s1.txt!AB15=-1),"",titan_10_t1.txt!AB15 / titan_10_s1.txt!AB15)</f>
        <v/>
      </c>
      <c r="K42">
        <f>IF(OR(titan_10_s1.txt!AE15 = 0,titan_10_s1.txt!AE15=-1),"",titan_10_t1.txt!AE15 / titan_10_s1.txt!AE15)</f>
        <v/>
      </c>
      <c r="L42">
        <f>IF(OR(titan_10_s1.txt!AI15 = 0,titan_10_s1.txt!AI15=-1),"",titan_10_t1.txt!AI15 / titan_10_s1.txt!AI15)</f>
        <v/>
      </c>
      <c r="M42">
        <f>IF(OR(titan_10_s1.txt!AJ15 = 0,titan_10_s1.txt!AJ15=-1),"",titan_10_t1.txt!AJ15 / titan_10_s1.txt!AJ15)</f>
        <v/>
      </c>
      <c r="N42">
        <f>IF(OR(titan_10_s1.txt!AL15 = 0,titan_10_s1.txt!AL15=-1),"",titan_10_t1.txt!AL15 / titan_10_s1.txt!AL15)</f>
        <v/>
      </c>
      <c r="O42">
        <f>IF(OR(titan_10_s1.txt!AN15 = 0,titan_10_s1.txt!AN15=-1),"",titan_10_t1.txt!AN15 / titan_10_s1.txt!AN15)</f>
        <v/>
      </c>
      <c r="P42">
        <f>IF(OR(titan_10_s1.txt!AW15 = 0,titan_10_s1.txt!AW15=-1),"",titan_10_t1.txt!AW15 / titan_10_s1.txt!AW15)</f>
        <v/>
      </c>
      <c r="Q42">
        <f>IF(OR(titan_10_s1.txt!DJ15 = 0,titan_10_s1.txt!DJ15=-1),"",titan_10_t1.txt!DJ15 / titan_10_s1.txt!DJ15)</f>
        <v/>
      </c>
      <c r="R42">
        <f>IF(OR(titan_10_s1.txt!DK15 = 0,titan_10_s1.txt!DK15=-1),"",titan_10_t1.txt!DK15 / titan_10_s1.txt!DK15)</f>
        <v/>
      </c>
      <c r="S42">
        <f>IF(OR(titan_10_s1.txt!DT15 = 0,titan_10_s1.txt!DT15=-1),"",titan_10_t1.txt!DT15 / titan_10_s1.txt!DT15)</f>
        <v/>
      </c>
    </row>
    <row r="43">
      <c r="A43">
        <f>titan_10_s1.txt!A16</f>
        <v/>
      </c>
      <c r="B43">
        <f>titan_10_s1.txt!B16</f>
        <v/>
      </c>
      <c r="C43">
        <f>IF(OR(titan_10_s1.txt!D16 = 0,titan_10_s1.txt!D16=-1),"",titan_10_t1.txt!D16 / titan_10_s1.txt!D16)</f>
        <v/>
      </c>
      <c r="D43">
        <f>IF(OR(titan_10_s1.txt!I16 = 0,titan_10_s1.txt!I16=-1),"",titan_10_t1.txt!I16 / titan_10_s1.txt!I16)</f>
        <v/>
      </c>
      <c r="E43">
        <f>IF(OR(titan_10_s1.txt!J16 = 0,titan_10_s1.txt!J16=-1),"",titan_10_t1.txt!J16 / titan_10_s1.txt!J16)</f>
        <v/>
      </c>
      <c r="F43">
        <f>IF(OR(titan_10_s1.txt!K16 = 0,titan_10_s1.txt!K16=-1),"",titan_10_t1.txt!K16 / titan_10_s1.txt!K16)</f>
        <v/>
      </c>
      <c r="G43">
        <f>IF(OR(titan_10_s1.txt!L16 = 0,titan_10_s1.txt!L16=-1),"",titan_10_t1.txt!L16 / titan_10_s1.txt!L16)</f>
        <v/>
      </c>
      <c r="H43">
        <f>IF(OR(titan_10_s1.txt!U16 = 0,titan_10_s1.txt!U16=-1),"",titan_10_t1.txt!U16 / titan_10_s1.txt!U16)</f>
        <v/>
      </c>
      <c r="I43">
        <f>IF(OR(titan_10_s1.txt!Y16 = 0,titan_10_s1.txt!Y16=-1),"",titan_10_t1.txt!Y16 / titan_10_s1.txt!Y16)</f>
        <v/>
      </c>
      <c r="J43">
        <f>IF(OR(titan_10_s1.txt!AB16 = 0,titan_10_s1.txt!AB16=-1),"",titan_10_t1.txt!AB16 / titan_10_s1.txt!AB16)</f>
        <v/>
      </c>
      <c r="K43">
        <f>IF(OR(titan_10_s1.txt!AE16 = 0,titan_10_s1.txt!AE16=-1),"",titan_10_t1.txt!AE16 / titan_10_s1.txt!AE16)</f>
        <v/>
      </c>
      <c r="L43">
        <f>IF(OR(titan_10_s1.txt!AI16 = 0,titan_10_s1.txt!AI16=-1),"",titan_10_t1.txt!AI16 / titan_10_s1.txt!AI16)</f>
        <v/>
      </c>
      <c r="M43">
        <f>IF(OR(titan_10_s1.txt!AJ16 = 0,titan_10_s1.txt!AJ16=-1),"",titan_10_t1.txt!AJ16 / titan_10_s1.txt!AJ16)</f>
        <v/>
      </c>
      <c r="N43">
        <f>IF(OR(titan_10_s1.txt!AL16 = 0,titan_10_s1.txt!AL16=-1),"",titan_10_t1.txt!AL16 / titan_10_s1.txt!AL16)</f>
        <v/>
      </c>
      <c r="O43">
        <f>IF(OR(titan_10_s1.txt!AN16 = 0,titan_10_s1.txt!AN16=-1),"",titan_10_t1.txt!AN16 / titan_10_s1.txt!AN16)</f>
        <v/>
      </c>
      <c r="P43">
        <f>IF(OR(titan_10_s1.txt!AW16 = 0,titan_10_s1.txt!AW16=-1),"",titan_10_t1.txt!AW16 / titan_10_s1.txt!AW16)</f>
        <v/>
      </c>
      <c r="Q43">
        <f>IF(OR(titan_10_s1.txt!DJ16 = 0,titan_10_s1.txt!DJ16=-1),"",titan_10_t1.txt!DJ16 / titan_10_s1.txt!DJ16)</f>
        <v/>
      </c>
      <c r="R43">
        <f>IF(OR(titan_10_s1.txt!DK16 = 0,titan_10_s1.txt!DK16=-1),"",titan_10_t1.txt!DK16 / titan_10_s1.txt!DK16)</f>
        <v/>
      </c>
      <c r="S43">
        <f>IF(OR(titan_10_s1.txt!DT16 = 0,titan_10_s1.txt!DT16=-1),"",titan_10_t1.txt!DT16 / titan_10_s1.txt!DT16)</f>
        <v/>
      </c>
    </row>
    <row r="44">
      <c r="A44">
        <f>titan_10_s1.txt!A17</f>
        <v/>
      </c>
      <c r="B44">
        <f>titan_10_s1.txt!B17</f>
        <v/>
      </c>
      <c r="C44">
        <f>IF(OR(titan_10_s1.txt!D17 = 0,titan_10_s1.txt!D17=-1),"",titan_10_t1.txt!D17 / titan_10_s1.txt!D17)</f>
        <v/>
      </c>
      <c r="D44">
        <f>IF(OR(titan_10_s1.txt!I17 = 0,titan_10_s1.txt!I17=-1),"",titan_10_t1.txt!I17 / titan_10_s1.txt!I17)</f>
        <v/>
      </c>
      <c r="E44">
        <f>IF(OR(titan_10_s1.txt!J17 = 0,titan_10_s1.txt!J17=-1),"",titan_10_t1.txt!J17 / titan_10_s1.txt!J17)</f>
        <v/>
      </c>
      <c r="F44">
        <f>IF(OR(titan_10_s1.txt!K17 = 0,titan_10_s1.txt!K17=-1),"",titan_10_t1.txt!K17 / titan_10_s1.txt!K17)</f>
        <v/>
      </c>
      <c r="G44">
        <f>IF(OR(titan_10_s1.txt!L17 = 0,titan_10_s1.txt!L17=-1),"",titan_10_t1.txt!L17 / titan_10_s1.txt!L17)</f>
        <v/>
      </c>
      <c r="H44">
        <f>IF(OR(titan_10_s1.txt!U17 = 0,titan_10_s1.txt!U17=-1),"",titan_10_t1.txt!U17 / titan_10_s1.txt!U17)</f>
        <v/>
      </c>
      <c r="I44">
        <f>IF(OR(titan_10_s1.txt!Y17 = 0,titan_10_s1.txt!Y17=-1),"",titan_10_t1.txt!Y17 / titan_10_s1.txt!Y17)</f>
        <v/>
      </c>
      <c r="J44">
        <f>IF(OR(titan_10_s1.txt!AB17 = 0,titan_10_s1.txt!AB17=-1),"",titan_10_t1.txt!AB17 / titan_10_s1.txt!AB17)</f>
        <v/>
      </c>
      <c r="K44">
        <f>IF(OR(titan_10_s1.txt!AE17 = 0,titan_10_s1.txt!AE17=-1),"",titan_10_t1.txt!AE17 / titan_10_s1.txt!AE17)</f>
        <v/>
      </c>
      <c r="L44">
        <f>IF(OR(titan_10_s1.txt!AI17 = 0,titan_10_s1.txt!AI17=-1),"",titan_10_t1.txt!AI17 / titan_10_s1.txt!AI17)</f>
        <v/>
      </c>
      <c r="M44">
        <f>IF(OR(titan_10_s1.txt!AJ17 = 0,titan_10_s1.txt!AJ17=-1),"",titan_10_t1.txt!AJ17 / titan_10_s1.txt!AJ17)</f>
        <v/>
      </c>
      <c r="N44">
        <f>IF(OR(titan_10_s1.txt!AL17 = 0,titan_10_s1.txt!AL17=-1),"",titan_10_t1.txt!AL17 / titan_10_s1.txt!AL17)</f>
        <v/>
      </c>
      <c r="O44">
        <f>IF(OR(titan_10_s1.txt!AN17 = 0,titan_10_s1.txt!AN17=-1),"",titan_10_t1.txt!AN17 / titan_10_s1.txt!AN17)</f>
        <v/>
      </c>
      <c r="P44">
        <f>IF(OR(titan_10_s1.txt!AW17 = 0,titan_10_s1.txt!AW17=-1),"",titan_10_t1.txt!AW17 / titan_10_s1.txt!AW17)</f>
        <v/>
      </c>
      <c r="Q44">
        <f>IF(OR(titan_10_s1.txt!DJ17 = 0,titan_10_s1.txt!DJ17=-1),"",titan_10_t1.txt!DJ17 / titan_10_s1.txt!DJ17)</f>
        <v/>
      </c>
      <c r="R44">
        <f>IF(OR(titan_10_s1.txt!DK17 = 0,titan_10_s1.txt!DK17=-1),"",titan_10_t1.txt!DK17 / titan_10_s1.txt!DK17)</f>
        <v/>
      </c>
      <c r="S44">
        <f>IF(OR(titan_10_s1.txt!DT17 = 0,titan_10_s1.txt!DT17=-1),"",titan_10_t1.txt!DT17 / titan_10_s1.txt!DT17)</f>
        <v/>
      </c>
    </row>
    <row r="45">
      <c r="A45">
        <f>titan_10_s1.txt!A18</f>
        <v/>
      </c>
      <c r="B45">
        <f>titan_10_s1.txt!B18</f>
        <v/>
      </c>
      <c r="C45">
        <f>IF(OR(titan_10_s1.txt!D18 = 0,titan_10_s1.txt!D18=-1),"",titan_10_t1.txt!D18 / titan_10_s1.txt!D18)</f>
        <v/>
      </c>
      <c r="D45">
        <f>IF(OR(titan_10_s1.txt!I18 = 0,titan_10_s1.txt!I18=-1),"",titan_10_t1.txt!I18 / titan_10_s1.txt!I18)</f>
        <v/>
      </c>
      <c r="E45">
        <f>IF(OR(titan_10_s1.txt!J18 = 0,titan_10_s1.txt!J18=-1),"",titan_10_t1.txt!J18 / titan_10_s1.txt!J18)</f>
        <v/>
      </c>
      <c r="F45">
        <f>IF(OR(titan_10_s1.txt!K18 = 0,titan_10_s1.txt!K18=-1),"",titan_10_t1.txt!K18 / titan_10_s1.txt!K18)</f>
        <v/>
      </c>
      <c r="G45">
        <f>IF(OR(titan_10_s1.txt!L18 = 0,titan_10_s1.txt!L18=-1),"",titan_10_t1.txt!L18 / titan_10_s1.txt!L18)</f>
        <v/>
      </c>
      <c r="H45">
        <f>IF(OR(titan_10_s1.txt!U18 = 0,titan_10_s1.txt!U18=-1),"",titan_10_t1.txt!U18 / titan_10_s1.txt!U18)</f>
        <v/>
      </c>
      <c r="I45">
        <f>IF(OR(titan_10_s1.txt!Y18 = 0,titan_10_s1.txt!Y18=-1),"",titan_10_t1.txt!Y18 / titan_10_s1.txt!Y18)</f>
        <v/>
      </c>
      <c r="J45">
        <f>IF(OR(titan_10_s1.txt!AB18 = 0,titan_10_s1.txt!AB18=-1),"",titan_10_t1.txt!AB18 / titan_10_s1.txt!AB18)</f>
        <v/>
      </c>
      <c r="K45">
        <f>IF(OR(titan_10_s1.txt!AE18 = 0,titan_10_s1.txt!AE18=-1),"",titan_10_t1.txt!AE18 / titan_10_s1.txt!AE18)</f>
        <v/>
      </c>
      <c r="L45">
        <f>IF(OR(titan_10_s1.txt!AI18 = 0,titan_10_s1.txt!AI18=-1),"",titan_10_t1.txt!AI18 / titan_10_s1.txt!AI18)</f>
        <v/>
      </c>
      <c r="M45">
        <f>IF(OR(titan_10_s1.txt!AJ18 = 0,titan_10_s1.txt!AJ18=-1),"",titan_10_t1.txt!AJ18 / titan_10_s1.txt!AJ18)</f>
        <v/>
      </c>
      <c r="N45">
        <f>IF(OR(titan_10_s1.txt!AL18 = 0,titan_10_s1.txt!AL18=-1),"",titan_10_t1.txt!AL18 / titan_10_s1.txt!AL18)</f>
        <v/>
      </c>
      <c r="O45">
        <f>IF(OR(titan_10_s1.txt!AN18 = 0,titan_10_s1.txt!AN18=-1),"",titan_10_t1.txt!AN18 / titan_10_s1.txt!AN18)</f>
        <v/>
      </c>
      <c r="P45">
        <f>IF(OR(titan_10_s1.txt!AW18 = 0,titan_10_s1.txt!AW18=-1),"",titan_10_t1.txt!AW18 / titan_10_s1.txt!AW18)</f>
        <v/>
      </c>
      <c r="Q45">
        <f>IF(OR(titan_10_s1.txt!DJ18 = 0,titan_10_s1.txt!DJ18=-1),"",titan_10_t1.txt!DJ18 / titan_10_s1.txt!DJ18)</f>
        <v/>
      </c>
      <c r="R45">
        <f>IF(OR(titan_10_s1.txt!DK18 = 0,titan_10_s1.txt!DK18=-1),"",titan_10_t1.txt!DK18 / titan_10_s1.txt!DK18)</f>
        <v/>
      </c>
      <c r="S45">
        <f>IF(OR(titan_10_s1.txt!DT18 = 0,titan_10_s1.txt!DT18=-1),"",titan_10_t1.txt!DT18 / titan_10_s1.txt!DT18)</f>
        <v/>
      </c>
    </row>
    <row r="46">
      <c r="A46">
        <f>titan_10_s1.txt!A19</f>
        <v/>
      </c>
      <c r="B46">
        <f>titan_10_s1.txt!B19</f>
        <v/>
      </c>
      <c r="C46">
        <f>IF(OR(titan_10_s1.txt!D19 = 0,titan_10_s1.txt!D19=-1),"",titan_10_t1.txt!D19 / titan_10_s1.txt!D19)</f>
        <v/>
      </c>
      <c r="D46">
        <f>IF(OR(titan_10_s1.txt!I19 = 0,titan_10_s1.txt!I19=-1),"",titan_10_t1.txt!I19 / titan_10_s1.txt!I19)</f>
        <v/>
      </c>
      <c r="E46">
        <f>IF(OR(titan_10_s1.txt!J19 = 0,titan_10_s1.txt!J19=-1),"",titan_10_t1.txt!J19 / titan_10_s1.txt!J19)</f>
        <v/>
      </c>
      <c r="F46">
        <f>IF(OR(titan_10_s1.txt!K19 = 0,titan_10_s1.txt!K19=-1),"",titan_10_t1.txt!K19 / titan_10_s1.txt!K19)</f>
        <v/>
      </c>
      <c r="G46">
        <f>IF(OR(titan_10_s1.txt!L19 = 0,titan_10_s1.txt!L19=-1),"",titan_10_t1.txt!L19 / titan_10_s1.txt!L19)</f>
        <v/>
      </c>
      <c r="H46">
        <f>IF(OR(titan_10_s1.txt!U19 = 0,titan_10_s1.txt!U19=-1),"",titan_10_t1.txt!U19 / titan_10_s1.txt!U19)</f>
        <v/>
      </c>
      <c r="I46">
        <f>IF(OR(titan_10_s1.txt!Y19 = 0,titan_10_s1.txt!Y19=-1),"",titan_10_t1.txt!Y19 / titan_10_s1.txt!Y19)</f>
        <v/>
      </c>
      <c r="J46">
        <f>IF(OR(titan_10_s1.txt!AB19 = 0,titan_10_s1.txt!AB19=-1),"",titan_10_t1.txt!AB19 / titan_10_s1.txt!AB19)</f>
        <v/>
      </c>
      <c r="K46">
        <f>IF(OR(titan_10_s1.txt!AE19 = 0,titan_10_s1.txt!AE19=-1),"",titan_10_t1.txt!AE19 / titan_10_s1.txt!AE19)</f>
        <v/>
      </c>
      <c r="L46">
        <f>IF(OR(titan_10_s1.txt!AI19 = 0,titan_10_s1.txt!AI19=-1),"",titan_10_t1.txt!AI19 / titan_10_s1.txt!AI19)</f>
        <v/>
      </c>
      <c r="M46">
        <f>IF(OR(titan_10_s1.txt!AJ19 = 0,titan_10_s1.txt!AJ19=-1),"",titan_10_t1.txt!AJ19 / titan_10_s1.txt!AJ19)</f>
        <v/>
      </c>
      <c r="N46">
        <f>IF(OR(titan_10_s1.txt!AL19 = 0,titan_10_s1.txt!AL19=-1),"",titan_10_t1.txt!AL19 / titan_10_s1.txt!AL19)</f>
        <v/>
      </c>
      <c r="O46">
        <f>IF(OR(titan_10_s1.txt!AN19 = 0,titan_10_s1.txt!AN19=-1),"",titan_10_t1.txt!AN19 / titan_10_s1.txt!AN19)</f>
        <v/>
      </c>
      <c r="P46">
        <f>IF(OR(titan_10_s1.txt!AW19 = 0,titan_10_s1.txt!AW19=-1),"",titan_10_t1.txt!AW19 / titan_10_s1.txt!AW19)</f>
        <v/>
      </c>
      <c r="Q46">
        <f>IF(OR(titan_10_s1.txt!DJ19 = 0,titan_10_s1.txt!DJ19=-1),"",titan_10_t1.txt!DJ19 / titan_10_s1.txt!DJ19)</f>
        <v/>
      </c>
      <c r="R46">
        <f>IF(OR(titan_10_s1.txt!DK19 = 0,titan_10_s1.txt!DK19=-1),"",titan_10_t1.txt!DK19 / titan_10_s1.txt!DK19)</f>
        <v/>
      </c>
      <c r="S46">
        <f>IF(OR(titan_10_s1.txt!DT19 = 0,titan_10_s1.txt!DT19=-1),"",titan_10_t1.txt!DT19 / titan_10_s1.txt!DT19)</f>
        <v/>
      </c>
    </row>
    <row r="47">
      <c r="A47">
        <f>titan_10_s1.txt!A20</f>
        <v/>
      </c>
      <c r="B47">
        <f>titan_10_s1.txt!B20</f>
        <v/>
      </c>
      <c r="C47">
        <f>IF(OR(titan_10_s1.txt!D20 = 0,titan_10_s1.txt!D20=-1),"",titan_10_t1.txt!D20 / titan_10_s1.txt!D20)</f>
        <v/>
      </c>
      <c r="D47">
        <f>IF(OR(titan_10_s1.txt!I20 = 0,titan_10_s1.txt!I20=-1),"",titan_10_t1.txt!I20 / titan_10_s1.txt!I20)</f>
        <v/>
      </c>
      <c r="E47">
        <f>IF(OR(titan_10_s1.txt!J20 = 0,titan_10_s1.txt!J20=-1),"",titan_10_t1.txt!J20 / titan_10_s1.txt!J20)</f>
        <v/>
      </c>
      <c r="F47">
        <f>IF(OR(titan_10_s1.txt!K20 = 0,titan_10_s1.txt!K20=-1),"",titan_10_t1.txt!K20 / titan_10_s1.txt!K20)</f>
        <v/>
      </c>
      <c r="G47">
        <f>IF(OR(titan_10_s1.txt!L20 = 0,titan_10_s1.txt!L20=-1),"",titan_10_t1.txt!L20 / titan_10_s1.txt!L20)</f>
        <v/>
      </c>
      <c r="H47">
        <f>IF(OR(titan_10_s1.txt!U20 = 0,titan_10_s1.txt!U20=-1),"",titan_10_t1.txt!U20 / titan_10_s1.txt!U20)</f>
        <v/>
      </c>
      <c r="I47">
        <f>IF(OR(titan_10_s1.txt!Y20 = 0,titan_10_s1.txt!Y20=-1),"",titan_10_t1.txt!Y20 / titan_10_s1.txt!Y20)</f>
        <v/>
      </c>
      <c r="J47">
        <f>IF(OR(titan_10_s1.txt!AB20 = 0,titan_10_s1.txt!AB20=-1),"",titan_10_t1.txt!AB20 / titan_10_s1.txt!AB20)</f>
        <v/>
      </c>
      <c r="K47">
        <f>IF(OR(titan_10_s1.txt!AE20 = 0,titan_10_s1.txt!AE20=-1),"",titan_10_t1.txt!AE20 / titan_10_s1.txt!AE20)</f>
        <v/>
      </c>
      <c r="L47">
        <f>IF(OR(titan_10_s1.txt!AI20 = 0,titan_10_s1.txt!AI20=-1),"",titan_10_t1.txt!AI20 / titan_10_s1.txt!AI20)</f>
        <v/>
      </c>
      <c r="M47">
        <f>IF(OR(titan_10_s1.txt!AJ20 = 0,titan_10_s1.txt!AJ20=-1),"",titan_10_t1.txt!AJ20 / titan_10_s1.txt!AJ20)</f>
        <v/>
      </c>
      <c r="N47">
        <f>IF(OR(titan_10_s1.txt!AL20 = 0,titan_10_s1.txt!AL20=-1),"",titan_10_t1.txt!AL20 / titan_10_s1.txt!AL20)</f>
        <v/>
      </c>
      <c r="O47">
        <f>IF(OR(titan_10_s1.txt!AN20 = 0,titan_10_s1.txt!AN20=-1),"",titan_10_t1.txt!AN20 / titan_10_s1.txt!AN20)</f>
        <v/>
      </c>
      <c r="P47">
        <f>IF(OR(titan_10_s1.txt!AW20 = 0,titan_10_s1.txt!AW20=-1),"",titan_10_t1.txt!AW20 / titan_10_s1.txt!AW20)</f>
        <v/>
      </c>
      <c r="Q47">
        <f>IF(OR(titan_10_s1.txt!DJ20 = 0,titan_10_s1.txt!DJ20=-1),"",titan_10_t1.txt!DJ20 / titan_10_s1.txt!DJ20)</f>
        <v/>
      </c>
      <c r="R47">
        <f>IF(OR(titan_10_s1.txt!DK20 = 0,titan_10_s1.txt!DK20=-1),"",titan_10_t1.txt!DK20 / titan_10_s1.txt!DK20)</f>
        <v/>
      </c>
      <c r="S47">
        <f>IF(OR(titan_10_s1.txt!DT20 = 0,titan_10_s1.txt!DT20=-1),"",titan_10_t1.txt!DT20 / titan_10_s1.txt!DT20)</f>
        <v/>
      </c>
    </row>
    <row r="48">
      <c r="A48">
        <f>titan_10_s1.txt!A21</f>
        <v/>
      </c>
      <c r="B48">
        <f>titan_10_s1.txt!B21</f>
        <v/>
      </c>
      <c r="C48">
        <f>IF(OR(titan_10_s1.txt!D21 = 0,titan_10_s1.txt!D21=-1),"",titan_10_t1.txt!D21 / titan_10_s1.txt!D21)</f>
        <v/>
      </c>
      <c r="D48">
        <f>IF(OR(titan_10_s1.txt!I21 = 0,titan_10_s1.txt!I21=-1),"",titan_10_t1.txt!I21 / titan_10_s1.txt!I21)</f>
        <v/>
      </c>
      <c r="E48">
        <f>IF(OR(titan_10_s1.txt!J21 = 0,titan_10_s1.txt!J21=-1),"",titan_10_t1.txt!J21 / titan_10_s1.txt!J21)</f>
        <v/>
      </c>
      <c r="F48">
        <f>IF(OR(titan_10_s1.txt!K21 = 0,titan_10_s1.txt!K21=-1),"",titan_10_t1.txt!K21 / titan_10_s1.txt!K21)</f>
        <v/>
      </c>
      <c r="G48">
        <f>IF(OR(titan_10_s1.txt!L21 = 0,titan_10_s1.txt!L21=-1),"",titan_10_t1.txt!L21 / titan_10_s1.txt!L21)</f>
        <v/>
      </c>
      <c r="H48">
        <f>IF(OR(titan_10_s1.txt!U21 = 0,titan_10_s1.txt!U21=-1),"",titan_10_t1.txt!U21 / titan_10_s1.txt!U21)</f>
        <v/>
      </c>
      <c r="I48">
        <f>IF(OR(titan_10_s1.txt!Y21 = 0,titan_10_s1.txt!Y21=-1),"",titan_10_t1.txt!Y21 / titan_10_s1.txt!Y21)</f>
        <v/>
      </c>
      <c r="J48">
        <f>IF(OR(titan_10_s1.txt!AB21 = 0,titan_10_s1.txt!AB21=-1),"",titan_10_t1.txt!AB21 / titan_10_s1.txt!AB21)</f>
        <v/>
      </c>
      <c r="K48">
        <f>IF(OR(titan_10_s1.txt!AE21 = 0,titan_10_s1.txt!AE21=-1),"",titan_10_t1.txt!AE21 / titan_10_s1.txt!AE21)</f>
        <v/>
      </c>
      <c r="L48">
        <f>IF(OR(titan_10_s1.txt!AI21 = 0,titan_10_s1.txt!AI21=-1),"",titan_10_t1.txt!AI21 / titan_10_s1.txt!AI21)</f>
        <v/>
      </c>
      <c r="M48">
        <f>IF(OR(titan_10_s1.txt!AJ21 = 0,titan_10_s1.txt!AJ21=-1),"",titan_10_t1.txt!AJ21 / titan_10_s1.txt!AJ21)</f>
        <v/>
      </c>
      <c r="N48">
        <f>IF(OR(titan_10_s1.txt!AL21 = 0,titan_10_s1.txt!AL21=-1),"",titan_10_t1.txt!AL21 / titan_10_s1.txt!AL21)</f>
        <v/>
      </c>
      <c r="O48">
        <f>IF(OR(titan_10_s1.txt!AN21 = 0,titan_10_s1.txt!AN21=-1),"",titan_10_t1.txt!AN21 / titan_10_s1.txt!AN21)</f>
        <v/>
      </c>
      <c r="P48">
        <f>IF(OR(titan_10_s1.txt!AW21 = 0,titan_10_s1.txt!AW21=-1),"",titan_10_t1.txt!AW21 / titan_10_s1.txt!AW21)</f>
        <v/>
      </c>
      <c r="Q48">
        <f>IF(OR(titan_10_s1.txt!DJ21 = 0,titan_10_s1.txt!DJ21=-1),"",titan_10_t1.txt!DJ21 / titan_10_s1.txt!DJ21)</f>
        <v/>
      </c>
      <c r="R48">
        <f>IF(OR(titan_10_s1.txt!DK21 = 0,titan_10_s1.txt!DK21=-1),"",titan_10_t1.txt!DK21 / titan_10_s1.txt!DK21)</f>
        <v/>
      </c>
      <c r="S48">
        <f>IF(OR(titan_10_s1.txt!DT21 = 0,titan_10_s1.txt!DT21=-1),"",titan_10_t1.txt!DT21 / titan_10_s1.txt!DT21)</f>
        <v/>
      </c>
    </row>
    <row r="49">
      <c r="A49">
        <f>titan_10_s1.txt!A22</f>
        <v/>
      </c>
      <c r="B49">
        <f>titan_10_s1.txt!B22</f>
        <v/>
      </c>
      <c r="C49">
        <f>IF(OR(titan_10_s1.txt!D22 = 0,titan_10_s1.txt!D22=-1),"",titan_10_t1.txt!D22 / titan_10_s1.txt!D22)</f>
        <v/>
      </c>
      <c r="D49">
        <f>IF(OR(titan_10_s1.txt!I22 = 0,titan_10_s1.txt!I22=-1),"",titan_10_t1.txt!I22 / titan_10_s1.txt!I22)</f>
        <v/>
      </c>
      <c r="E49">
        <f>IF(OR(titan_10_s1.txt!J22 = 0,titan_10_s1.txt!J22=-1),"",titan_10_t1.txt!J22 / titan_10_s1.txt!J22)</f>
        <v/>
      </c>
      <c r="F49">
        <f>IF(OR(titan_10_s1.txt!K22 = 0,titan_10_s1.txt!K22=-1),"",titan_10_t1.txt!K22 / titan_10_s1.txt!K22)</f>
        <v/>
      </c>
      <c r="G49">
        <f>IF(OR(titan_10_s1.txt!L22 = 0,titan_10_s1.txt!L22=-1),"",titan_10_t1.txt!L22 / titan_10_s1.txt!L22)</f>
        <v/>
      </c>
      <c r="H49">
        <f>IF(OR(titan_10_s1.txt!U22 = 0,titan_10_s1.txt!U22=-1),"",titan_10_t1.txt!U22 / titan_10_s1.txt!U22)</f>
        <v/>
      </c>
      <c r="I49">
        <f>IF(OR(titan_10_s1.txt!Y22 = 0,titan_10_s1.txt!Y22=-1),"",titan_10_t1.txt!Y22 / titan_10_s1.txt!Y22)</f>
        <v/>
      </c>
      <c r="J49">
        <f>IF(OR(titan_10_s1.txt!AB22 = 0,titan_10_s1.txt!AB22=-1),"",titan_10_t1.txt!AB22 / titan_10_s1.txt!AB22)</f>
        <v/>
      </c>
      <c r="K49">
        <f>IF(OR(titan_10_s1.txt!AE22 = 0,titan_10_s1.txt!AE22=-1),"",titan_10_t1.txt!AE22 / titan_10_s1.txt!AE22)</f>
        <v/>
      </c>
      <c r="L49">
        <f>IF(OR(titan_10_s1.txt!AI22 = 0,titan_10_s1.txt!AI22=-1),"",titan_10_t1.txt!AI22 / titan_10_s1.txt!AI22)</f>
        <v/>
      </c>
      <c r="M49">
        <f>IF(OR(titan_10_s1.txt!AJ22 = 0,titan_10_s1.txt!AJ22=-1),"",titan_10_t1.txt!AJ22 / titan_10_s1.txt!AJ22)</f>
        <v/>
      </c>
      <c r="N49">
        <f>IF(OR(titan_10_s1.txt!AL22 = 0,titan_10_s1.txt!AL22=-1),"",titan_10_t1.txt!AL22 / titan_10_s1.txt!AL22)</f>
        <v/>
      </c>
      <c r="O49">
        <f>IF(OR(titan_10_s1.txt!AN22 = 0,titan_10_s1.txt!AN22=-1),"",titan_10_t1.txt!AN22 / titan_10_s1.txt!AN22)</f>
        <v/>
      </c>
      <c r="P49">
        <f>IF(OR(titan_10_s1.txt!AW22 = 0,titan_10_s1.txt!AW22=-1),"",titan_10_t1.txt!AW22 / titan_10_s1.txt!AW22)</f>
        <v/>
      </c>
      <c r="Q49">
        <f>IF(OR(titan_10_s1.txt!DJ22 = 0,titan_10_s1.txt!DJ22=-1),"",titan_10_t1.txt!DJ22 / titan_10_s1.txt!DJ22)</f>
        <v/>
      </c>
      <c r="R49">
        <f>IF(OR(titan_10_s1.txt!DK22 = 0,titan_10_s1.txt!DK22=-1),"",titan_10_t1.txt!DK22 / titan_10_s1.txt!DK22)</f>
        <v/>
      </c>
      <c r="S49">
        <f>IF(OR(titan_10_s1.txt!DT22 = 0,titan_10_s1.txt!DT22=-1),"",titan_10_t1.txt!DT22 / titan_10_s1.txt!DT22)</f>
        <v/>
      </c>
    </row>
    <row r="50">
      <c r="A50">
        <f>titan_10_s1.txt!A23</f>
        <v/>
      </c>
      <c r="B50">
        <f>titan_10_s1.txt!B23</f>
        <v/>
      </c>
      <c r="C50">
        <f>IF(OR(titan_10_s1.txt!D23 = 0,titan_10_s1.txt!D23=-1),"",titan_10_t1.txt!D23 / titan_10_s1.txt!D23)</f>
        <v/>
      </c>
      <c r="D50">
        <f>IF(OR(titan_10_s1.txt!I23 = 0,titan_10_s1.txt!I23=-1),"",titan_10_t1.txt!I23 / titan_10_s1.txt!I23)</f>
        <v/>
      </c>
      <c r="E50">
        <f>IF(OR(titan_10_s1.txt!J23 = 0,titan_10_s1.txt!J23=-1),"",titan_10_t1.txt!J23 / titan_10_s1.txt!J23)</f>
        <v/>
      </c>
      <c r="F50">
        <f>IF(OR(titan_10_s1.txt!K23 = 0,titan_10_s1.txt!K23=-1),"",titan_10_t1.txt!K23 / titan_10_s1.txt!K23)</f>
        <v/>
      </c>
      <c r="G50">
        <f>IF(OR(titan_10_s1.txt!L23 = 0,titan_10_s1.txt!L23=-1),"",titan_10_t1.txt!L23 / titan_10_s1.txt!L23)</f>
        <v/>
      </c>
      <c r="H50">
        <f>IF(OR(titan_10_s1.txt!U23 = 0,titan_10_s1.txt!U23=-1),"",titan_10_t1.txt!U23 / titan_10_s1.txt!U23)</f>
        <v/>
      </c>
      <c r="I50">
        <f>IF(OR(titan_10_s1.txt!Y23 = 0,titan_10_s1.txt!Y23=-1),"",titan_10_t1.txt!Y23 / titan_10_s1.txt!Y23)</f>
        <v/>
      </c>
      <c r="J50">
        <f>IF(OR(titan_10_s1.txt!AB23 = 0,titan_10_s1.txt!AB23=-1),"",titan_10_t1.txt!AB23 / titan_10_s1.txt!AB23)</f>
        <v/>
      </c>
      <c r="K50">
        <f>IF(OR(titan_10_s1.txt!AE23 = 0,titan_10_s1.txt!AE23=-1),"",titan_10_t1.txt!AE23 / titan_10_s1.txt!AE23)</f>
        <v/>
      </c>
      <c r="L50">
        <f>IF(OR(titan_10_s1.txt!AI23 = 0,titan_10_s1.txt!AI23=-1),"",titan_10_t1.txt!AI23 / titan_10_s1.txt!AI23)</f>
        <v/>
      </c>
      <c r="M50">
        <f>IF(OR(titan_10_s1.txt!AJ23 = 0,titan_10_s1.txt!AJ23=-1),"",titan_10_t1.txt!AJ23 / titan_10_s1.txt!AJ23)</f>
        <v/>
      </c>
      <c r="N50">
        <f>IF(OR(titan_10_s1.txt!AL23 = 0,titan_10_s1.txt!AL23=-1),"",titan_10_t1.txt!AL23 / titan_10_s1.txt!AL23)</f>
        <v/>
      </c>
      <c r="O50">
        <f>IF(OR(titan_10_s1.txt!AN23 = 0,titan_10_s1.txt!AN23=-1),"",titan_10_t1.txt!AN23 / titan_10_s1.txt!AN23)</f>
        <v/>
      </c>
      <c r="P50">
        <f>IF(OR(titan_10_s1.txt!AW23 = 0,titan_10_s1.txt!AW23=-1),"",titan_10_t1.txt!AW23 / titan_10_s1.txt!AW23)</f>
        <v/>
      </c>
      <c r="Q50">
        <f>IF(OR(titan_10_s1.txt!DJ23 = 0,titan_10_s1.txt!DJ23=-1),"",titan_10_t1.txt!DJ23 / titan_10_s1.txt!DJ23)</f>
        <v/>
      </c>
      <c r="R50">
        <f>IF(OR(titan_10_s1.txt!DK23 = 0,titan_10_s1.txt!DK23=-1),"",titan_10_t1.txt!DK23 / titan_10_s1.txt!DK23)</f>
        <v/>
      </c>
      <c r="S50">
        <f>IF(OR(titan_10_s1.txt!DT23 = 0,titan_10_s1.txt!DT23=-1),"",titan_10_t1.txt!DT23 / titan_10_s1.txt!DT23)</f>
        <v/>
      </c>
    </row>
    <row r="51">
      <c r="B51" t="inlineStr">
        <is>
          <t>GEOMEAN</t>
        </is>
      </c>
      <c r="C51">
        <f>GEOMEAN(C29:C50)</f>
        <v/>
      </c>
      <c r="D51">
        <f>GEOMEAN(D29:D50)</f>
        <v/>
      </c>
      <c r="E51">
        <f>GEOMEAN(E29:E50)</f>
        <v/>
      </c>
      <c r="F51">
        <f>GEOMEAN(F29:F50)</f>
        <v/>
      </c>
      <c r="G51">
        <f>GEOMEAN(G29:G50)</f>
        <v/>
      </c>
      <c r="H51">
        <f>GEOMEAN(H29:H50)</f>
        <v/>
      </c>
      <c r="I51">
        <f>GEOMEAN(I29:I50)</f>
        <v/>
      </c>
      <c r="J51">
        <f>GEOMEAN(J29:J50)</f>
        <v/>
      </c>
      <c r="K51">
        <f>GEOMEAN(K29:K50)</f>
        <v/>
      </c>
      <c r="L51">
        <f>GEOMEAN(L29:L50)</f>
        <v/>
      </c>
      <c r="M51">
        <f>GEOMEAN(M29:M50)</f>
        <v/>
      </c>
      <c r="N51">
        <f>GEOMEAN(N29:N50)</f>
        <v/>
      </c>
      <c r="O51">
        <f>GEOMEAN(O29:O50)</f>
        <v/>
      </c>
      <c r="P51">
        <f>GEOMEAN(P29:P50)</f>
        <v/>
      </c>
      <c r="Q51">
        <f>GEOMEAN(Q29:Q50)</f>
        <v/>
      </c>
      <c r="R51">
        <f>GEOMEAN(R29:R50)</f>
        <v/>
      </c>
      <c r="S51">
        <f>GEOMEAN(S29:S50)</f>
        <v/>
      </c>
    </row>
  </sheetData>
  <pageMargins bottom="1" footer="0.5" header="0.5" left="0.75" right="0.75" top="1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DZ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pack_mem</t>
        </is>
      </c>
      <c r="AI1" t="inlineStr">
        <is>
          <t>pack_time</t>
        </is>
      </c>
      <c r="AJ1" t="inlineStr">
        <is>
          <t>placed_wirelength_est</t>
        </is>
      </c>
      <c r="AK1" t="inlineStr">
        <is>
          <t>place_mem</t>
        </is>
      </c>
      <c r="AL1" t="inlineStr">
        <is>
          <t>place_time</t>
        </is>
      </c>
      <c r="AM1" t="inlineStr">
        <is>
          <t>place_quench_time</t>
        </is>
      </c>
      <c r="AN1" t="inlineStr">
        <is>
          <t>placed_CPD_est</t>
        </is>
      </c>
      <c r="AO1" t="inlineStr">
        <is>
          <t>placed_setup_TNS_est</t>
        </is>
      </c>
      <c r="AP1" t="inlineStr">
        <is>
          <t>placed_setup_WNS_est</t>
        </is>
      </c>
      <c r="AQ1" t="inlineStr">
        <is>
          <t>placed_geomean_nonvirtual_intradomain_critical_path_delay_est</t>
        </is>
      </c>
      <c r="AR1" t="inlineStr">
        <is>
          <t>place_delay_matrix_lookup_time</t>
        </is>
      </c>
      <c r="AS1" t="inlineStr">
        <is>
          <t>place_quench_timing_analysis_time</t>
        </is>
      </c>
      <c r="AT1" t="inlineStr">
        <is>
          <t>place_quench_sta_time</t>
        </is>
      </c>
      <c r="AU1" t="inlineStr">
        <is>
          <t>place_total_timing_analysis_time</t>
        </is>
      </c>
      <c r="AV1" t="inlineStr">
        <is>
          <t>place_total_sta_time</t>
        </is>
      </c>
      <c r="AW1" t="inlineStr">
        <is>
          <t>routed_wirelength</t>
        </is>
      </c>
      <c r="AX1" t="inlineStr">
        <is>
          <t>avg_routed_wirelength</t>
        </is>
      </c>
      <c r="AY1" t="inlineStr">
        <is>
          <t>routed_wiresegment</t>
        </is>
      </c>
      <c r="AZ1" t="inlineStr">
        <is>
          <t>avg_routed_wiresegment</t>
        </is>
      </c>
      <c r="BA1" t="inlineStr">
        <is>
          <t>total_nets_routed</t>
        </is>
      </c>
      <c r="BB1" t="inlineStr">
        <is>
          <t>total_connections_routed</t>
        </is>
      </c>
      <c r="BC1" t="inlineStr">
        <is>
          <t>total_heap_pushes</t>
        </is>
      </c>
      <c r="BD1" t="inlineStr">
        <is>
          <t>total_heap_pops</t>
        </is>
      </c>
      <c r="BE1" t="inlineStr">
        <is>
          <t>total_internal_heap_pushes</t>
        </is>
      </c>
      <c r="BF1" t="inlineStr">
        <is>
          <t>total_internal_heap_pops</t>
        </is>
      </c>
      <c r="BG1" t="inlineStr">
        <is>
          <t>total_external_heap_pushes</t>
        </is>
      </c>
      <c r="BH1" t="inlineStr">
        <is>
          <t>total_external_heap_pops</t>
        </is>
      </c>
      <c r="BI1" t="inlineStr">
        <is>
          <t>total_external_SOURCE_pushes</t>
        </is>
      </c>
      <c r="BJ1" t="inlineStr">
        <is>
          <t>total_external_SOURCE_pops</t>
        </is>
      </c>
      <c r="BK1" t="inlineStr">
        <is>
          <t>total_internal_SOURCE_pushes</t>
        </is>
      </c>
      <c r="BL1" t="inlineStr">
        <is>
          <t>total_internal_SOURCE_pops</t>
        </is>
      </c>
      <c r="BM1" t="inlineStr">
        <is>
          <t>total_external_SINK_pushes</t>
        </is>
      </c>
      <c r="BN1" t="inlineStr">
        <is>
          <t>total_external_SINK_pops</t>
        </is>
      </c>
      <c r="BO1" t="inlineStr">
        <is>
          <t>total_internal_SINK_pushes</t>
        </is>
      </c>
      <c r="BP1" t="inlineStr">
        <is>
          <t>total_internal_SINK_pops</t>
        </is>
      </c>
      <c r="BQ1" t="inlineStr">
        <is>
          <t>total_external_IPIN_pushes</t>
        </is>
      </c>
      <c r="BR1" t="inlineStr">
        <is>
          <t>total_external_IPIN_pops</t>
        </is>
      </c>
      <c r="BS1" t="inlineStr">
        <is>
          <t>total_internal_IPIN_pushes</t>
        </is>
      </c>
      <c r="BT1" t="inlineStr">
        <is>
          <t>total_internal_IPIN_pops</t>
        </is>
      </c>
      <c r="BU1" t="inlineStr">
        <is>
          <t>total_external_OPIN_pushes</t>
        </is>
      </c>
      <c r="BV1" t="inlineStr">
        <is>
          <t>total_external_OPIN_pops</t>
        </is>
      </c>
      <c r="BW1" t="inlineStr">
        <is>
          <t>total_internal_OPIN_pushes</t>
        </is>
      </c>
      <c r="BX1" t="inlineStr">
        <is>
          <t>total_internal_OPIN_pops</t>
        </is>
      </c>
      <c r="BY1" t="inlineStr">
        <is>
          <t>total_external_CHANX_pushes</t>
        </is>
      </c>
      <c r="BZ1" t="inlineStr">
        <is>
          <t>total_external_CHANX_pops</t>
        </is>
      </c>
      <c r="CA1" t="inlineStr">
        <is>
          <t>total_internal_CHANX_pushes</t>
        </is>
      </c>
      <c r="CB1" t="inlineStr">
        <is>
          <t>total_internal_CHANX_pops</t>
        </is>
      </c>
      <c r="CC1" t="inlineStr">
        <is>
          <t>total_external_CHANY_pushes</t>
        </is>
      </c>
      <c r="CD1" t="inlineStr">
        <is>
          <t>total_external_CHANY_pops</t>
        </is>
      </c>
      <c r="CE1" t="inlineStr">
        <is>
          <t>total_internal_CHANY_pushes</t>
        </is>
      </c>
      <c r="CF1" t="inlineStr">
        <is>
          <t>total_internal_CHANY_pops</t>
        </is>
      </c>
      <c r="CG1" t="inlineStr">
        <is>
          <t>rt_node_SOURCE_pushes</t>
        </is>
      </c>
      <c r="CH1" t="inlineStr">
        <is>
          <t>rt_node_SINK_pushes</t>
        </is>
      </c>
      <c r="CI1" t="inlineStr">
        <is>
          <t>rt_node_IPIN_pushes</t>
        </is>
      </c>
      <c r="CJ1" t="inlineStr">
        <is>
          <t>rt_node_OPIN_pushes</t>
        </is>
      </c>
      <c r="CK1" t="inlineStr">
        <is>
          <t>rt_node_CHANX_pushes</t>
        </is>
      </c>
      <c r="CL1" t="inlineStr">
        <is>
          <t>rt_node_CHANY_pushes</t>
        </is>
      </c>
      <c r="CM1" t="inlineStr">
        <is>
          <t>rt_node_SOURCE_high_fanout_pushes</t>
        </is>
      </c>
      <c r="CN1" t="inlineStr">
        <is>
          <t>rt_node_SINK_high_fanout_pushes</t>
        </is>
      </c>
      <c r="CO1" t="inlineStr">
        <is>
          <t>rt_node_IPIN_high_fanout_pushes</t>
        </is>
      </c>
      <c r="CP1" t="inlineStr">
        <is>
          <t>rt_node_OPIN_high_fanout_pushes</t>
        </is>
      </c>
      <c r="CQ1" t="inlineStr">
        <is>
          <t>rt_node_CHANX_high_fanout_pushes</t>
        </is>
      </c>
      <c r="CR1" t="inlineStr">
        <is>
          <t>rt_node_CHANY_high_fanout_pushes</t>
        </is>
      </c>
      <c r="CS1" t="inlineStr">
        <is>
          <t>rt_node_SOURCE_entire_tree_pushes</t>
        </is>
      </c>
      <c r="CT1" t="inlineStr">
        <is>
          <t>rt_node_SINK_entire_tree_pushes</t>
        </is>
      </c>
      <c r="CU1" t="inlineStr">
        <is>
          <t>rt_node_IPIN_entire_tree_pushes</t>
        </is>
      </c>
      <c r="CV1" t="inlineStr">
        <is>
          <t>rt_node_OPIN_entire_tree_pushes</t>
        </is>
      </c>
      <c r="CW1" t="inlineStr">
        <is>
          <t>rt_node_CHANX_entire_tree_pushes</t>
        </is>
      </c>
      <c r="CX1" t="inlineStr">
        <is>
          <t>rt_node_CHANY_entire_tree_pushes</t>
        </is>
      </c>
      <c r="CY1" t="inlineStr">
        <is>
          <t>adding_all_rt</t>
        </is>
      </c>
      <c r="CZ1" t="inlineStr">
        <is>
          <t>adding_high_fanout_rt</t>
        </is>
      </c>
      <c r="DA1" t="inlineStr">
        <is>
          <t>total_number_of_adding_all_rt_from_calling_high_fanout_rt</t>
        </is>
      </c>
      <c r="DB1" t="inlineStr">
        <is>
          <t>logic_block_area_total</t>
        </is>
      </c>
      <c r="DC1" t="inlineStr">
        <is>
          <t>logic_block_area_used</t>
        </is>
      </c>
      <c r="DD1" t="inlineStr">
        <is>
          <t>routing_area_total</t>
        </is>
      </c>
      <c r="DE1" t="inlineStr">
        <is>
          <t>routing_area_per_tile</t>
        </is>
      </c>
      <c r="DF1" t="inlineStr">
        <is>
          <t>crit_path_route_success_iteration</t>
        </is>
      </c>
      <c r="DG1" t="inlineStr">
        <is>
          <t>num_rr_graph_nodes</t>
        </is>
      </c>
      <c r="DH1" t="inlineStr">
        <is>
          <t>num_rr_graph_edges</t>
        </is>
      </c>
      <c r="DI1" t="inlineStr">
        <is>
          <t>collapsed_nodes</t>
        </is>
      </c>
      <c r="DJ1" t="inlineStr">
        <is>
          <t>critical_path_delay</t>
        </is>
      </c>
      <c r="DK1" t="inlineStr">
        <is>
          <t>geomean_nonvirtual_intradomain_critical_path_delay</t>
        </is>
      </c>
      <c r="DL1" t="inlineStr">
        <is>
          <t>setup_TNS</t>
        </is>
      </c>
      <c r="DM1" t="inlineStr">
        <is>
          <t>setup_WNS</t>
        </is>
      </c>
      <c r="DN1" t="inlineStr">
        <is>
          <t>hold_TNS</t>
        </is>
      </c>
      <c r="DO1" t="inlineStr">
        <is>
          <t>hold_WNS</t>
        </is>
      </c>
      <c r="DP1" t="inlineStr">
        <is>
          <t>create_rr_graph_time</t>
        </is>
      </c>
      <c r="DQ1" t="inlineStr">
        <is>
          <t>create_intra_cluster_rr_graph_time</t>
        </is>
      </c>
      <c r="DR1" t="inlineStr">
        <is>
          <t>adding_internal_edges</t>
        </is>
      </c>
      <c r="DS1" t="inlineStr">
        <is>
          <t>route_mem</t>
        </is>
      </c>
      <c r="DT1" t="inlineStr">
        <is>
          <t>crit_path_route_time</t>
        </is>
      </c>
      <c r="DU1" t="inlineStr">
        <is>
          <t>crit_path_total_timing_analysis_time</t>
        </is>
      </c>
      <c r="DV1" t="inlineStr">
        <is>
          <t>crit_path_total_sta_time</t>
        </is>
      </c>
      <c r="DW1" t="inlineStr">
        <is>
          <t>router_lookahead_mem</t>
        </is>
      </c>
      <c r="DX1" t="inlineStr">
        <is>
          <t>tile_lookahead_computation_time</t>
        </is>
      </c>
      <c r="DY1" t="inlineStr">
        <is>
          <t>router_lookahead_computation_time</t>
        </is>
      </c>
      <c r="DZ1" t="inlineStr">
        <is>
          <t>Unnamed: 129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5374.87</v>
      </c>
      <c r="E2" t="inlineStr">
        <is>
          <t>vpr</t>
        </is>
      </c>
      <c r="F2" t="inlineStr">
        <is>
          <t>9.61 GiB</t>
        </is>
      </c>
      <c r="G2" t="n">
        <v/>
      </c>
      <c r="H2" t="n">
        <v>136</v>
      </c>
      <c r="I2" t="n">
        <v>21427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v8.0.0-8601-g15c534068</t>
        </is>
      </c>
      <c r="P2" t="inlineStr">
        <is>
          <t>release IPO VTR_ASSERT_LEVEL=2</t>
        </is>
      </c>
      <c r="Q2" t="inlineStr">
        <is>
          <t>GNU 9.4.0 on Linux-4.15.0-197-generic x86_64</t>
        </is>
      </c>
      <c r="R2" t="inlineStr">
        <is>
          <t>2023-10-06T17:16:04</t>
        </is>
      </c>
      <c r="S2" t="inlineStr">
        <is>
          <t>betzgrp-wintermute.eecg.utoronto.ca</t>
        </is>
      </c>
      <c r="T2" t="inlineStr">
        <is>
          <t>/home/kosarfah/master_oct/vtr-verilog-to-routing/vtr_flow/tasks</t>
        </is>
      </c>
      <c r="U2" t="n">
        <v>10073808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201854</v>
      </c>
      <c r="AB2" t="n">
        <v>23412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inlineStr">
        <is>
          <t>5806.3 MiB</t>
        </is>
      </c>
      <c r="AI2" t="n">
        <v>898.86</v>
      </c>
      <c r="AJ2" t="n">
        <v>4542519</v>
      </c>
      <c r="AK2" t="inlineStr">
        <is>
          <t>8620.3 MiB</t>
        </is>
      </c>
      <c r="AL2" t="n">
        <v>2097.38</v>
      </c>
      <c r="AM2" t="n">
        <v>12.57</v>
      </c>
      <c r="AN2" t="n">
        <v>10.378</v>
      </c>
      <c r="AO2" t="n">
        <v>-1446690</v>
      </c>
      <c r="AP2" t="n">
        <v>-9.37796</v>
      </c>
      <c r="AQ2" t="n">
        <v>6.52447</v>
      </c>
      <c r="AR2" t="n">
        <v>293.74</v>
      </c>
      <c r="AS2" t="n">
        <v>1.62825</v>
      </c>
      <c r="AT2" t="n">
        <v>1.26128</v>
      </c>
      <c r="AU2" t="n">
        <v>261.935</v>
      </c>
      <c r="AV2" t="n">
        <v>202.852</v>
      </c>
      <c r="AW2" t="n">
        <v>5384896</v>
      </c>
      <c r="AX2" t="n">
        <v>26.6782</v>
      </c>
      <c r="AY2" t="n">
        <v>1079444</v>
      </c>
      <c r="AZ2" t="n">
        <v>5.34786</v>
      </c>
      <c r="BA2" t="n">
        <v>432874</v>
      </c>
      <c r="BB2" t="n">
        <v>1259224</v>
      </c>
      <c r="BC2" t="n">
        <v>953011675</v>
      </c>
      <c r="BD2" t="n">
        <v>134893744</v>
      </c>
      <c r="BE2" t="n">
        <v>0</v>
      </c>
      <c r="BF2" t="n">
        <v>0</v>
      </c>
      <c r="BG2" t="n">
        <v>953011675</v>
      </c>
      <c r="BH2" t="n">
        <v>134893744</v>
      </c>
      <c r="BI2" t="n">
        <v>818807</v>
      </c>
      <c r="BJ2" t="n">
        <v>775335</v>
      </c>
      <c r="BK2" t="n">
        <v>0</v>
      </c>
      <c r="BL2" t="n">
        <v>0</v>
      </c>
      <c r="BM2" t="n">
        <v>12715822</v>
      </c>
      <c r="BN2" t="n">
        <v>12179726</v>
      </c>
      <c r="BO2" t="n">
        <v>0</v>
      </c>
      <c r="BP2" t="n">
        <v>0</v>
      </c>
      <c r="BQ2" t="n">
        <v>13540044</v>
      </c>
      <c r="BR2" t="n">
        <v>13026292</v>
      </c>
      <c r="BS2" t="n">
        <v>0</v>
      </c>
      <c r="BT2" t="n">
        <v>0</v>
      </c>
      <c r="BU2" t="n">
        <v>23361144</v>
      </c>
      <c r="BV2" t="n">
        <v>21671801</v>
      </c>
      <c r="BW2" t="n">
        <v>0</v>
      </c>
      <c r="BX2" t="n">
        <v>0</v>
      </c>
      <c r="BY2" t="n">
        <v>445813224</v>
      </c>
      <c r="BZ2" t="n">
        <v>46632095</v>
      </c>
      <c r="CA2" t="n">
        <v>0</v>
      </c>
      <c r="CB2" t="n">
        <v>0</v>
      </c>
      <c r="CC2" t="n">
        <v>456762634</v>
      </c>
      <c r="CD2" t="n">
        <v>40608495</v>
      </c>
      <c r="CE2" t="n">
        <v>0</v>
      </c>
      <c r="CF2" t="n">
        <v>0</v>
      </c>
      <c r="CG2" t="n">
        <v>818807</v>
      </c>
      <c r="CH2" t="n">
        <v>0</v>
      </c>
      <c r="CI2" t="n">
        <v>0</v>
      </c>
      <c r="CJ2" t="n">
        <v>556164</v>
      </c>
      <c r="CK2" t="n">
        <v>4947175</v>
      </c>
      <c r="CL2" t="n">
        <v>5629855</v>
      </c>
      <c r="CM2" t="n">
        <v>72117</v>
      </c>
      <c r="CN2" t="n">
        <v>0</v>
      </c>
      <c r="CO2" t="n">
        <v>0</v>
      </c>
      <c r="CP2" t="n">
        <v>126887</v>
      </c>
      <c r="CQ2" t="n">
        <v>2179696</v>
      </c>
      <c r="CR2" t="n">
        <v>2756065</v>
      </c>
      <c r="CS2" t="n">
        <v>746690</v>
      </c>
      <c r="CT2" t="n">
        <v>0</v>
      </c>
      <c r="CU2" t="n">
        <v>0</v>
      </c>
      <c r="CV2" t="n">
        <v>429277</v>
      </c>
      <c r="CW2" t="n">
        <v>2767479</v>
      </c>
      <c r="CX2" t="n">
        <v>2873790</v>
      </c>
      <c r="CY2" t="n">
        <v>11825594</v>
      </c>
      <c r="CZ2" t="n">
        <v>516998</v>
      </c>
      <c r="DA2" t="n">
        <v>1928354</v>
      </c>
      <c r="DB2" t="n">
        <v>0</v>
      </c>
      <c r="DC2" t="n">
        <v>0</v>
      </c>
      <c r="DD2" t="n">
        <v>891222000</v>
      </c>
      <c r="DE2" t="n">
        <v>18492</v>
      </c>
      <c r="DF2" t="n">
        <v>10</v>
      </c>
      <c r="DG2" t="n">
        <v>13900790</v>
      </c>
      <c r="DH2" t="n">
        <v>152933424</v>
      </c>
      <c r="DI2" t="n">
        <v>-1</v>
      </c>
      <c r="DJ2" t="n">
        <v>11.2655</v>
      </c>
      <c r="DK2" t="n">
        <v>6.96886</v>
      </c>
      <c r="DL2" t="n">
        <v>-2043980</v>
      </c>
      <c r="DM2" t="n">
        <v>-10.2655</v>
      </c>
      <c r="DN2" t="n">
        <v>0</v>
      </c>
      <c r="DO2" t="n">
        <v>0</v>
      </c>
      <c r="DP2" t="n">
        <v>182.62</v>
      </c>
      <c r="DQ2" t="n">
        <v>-1</v>
      </c>
      <c r="DR2" t="n">
        <v>-1</v>
      </c>
      <c r="DS2" t="inlineStr">
        <is>
          <t>8924.8 MiB</t>
        </is>
      </c>
      <c r="DT2" t="n">
        <v>239.88</v>
      </c>
      <c r="DU2" t="n">
        <v>319.425</v>
      </c>
      <c r="DV2" t="n">
        <v>252.296</v>
      </c>
      <c r="DW2" t="inlineStr">
        <is>
          <t>8620.3 MiB</t>
        </is>
      </c>
      <c r="DX2" t="n">
        <v>-1</v>
      </c>
      <c r="DY2" t="n">
        <v>-1</v>
      </c>
      <c r="DZ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7856.33</v>
      </c>
      <c r="E3" t="inlineStr">
        <is>
          <t>vpr</t>
        </is>
      </c>
      <c r="F3" t="inlineStr">
        <is>
          <t>9.16 GiB</t>
        </is>
      </c>
      <c r="G3" t="n">
        <v/>
      </c>
      <c r="H3" t="n">
        <v>5</v>
      </c>
      <c r="I3" t="n">
        <v>23732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v8.0.0-8601-g15c534068</t>
        </is>
      </c>
      <c r="P3" t="inlineStr">
        <is>
          <t>release IPO VTR_ASSERT_LEVEL=2</t>
        </is>
      </c>
      <c r="Q3" t="inlineStr">
        <is>
          <t>GNU 9.4.0 on Linux-4.15.0-197-generic x86_64</t>
        </is>
      </c>
      <c r="R3" t="inlineStr">
        <is>
          <t>2023-10-06T17:16:04</t>
        </is>
      </c>
      <c r="S3" t="inlineStr">
        <is>
          <t>betzgrp-wintermute.eecg.utoronto.ca</t>
        </is>
      </c>
      <c r="T3" t="inlineStr">
        <is>
          <t>/home/kosarfah/master_oct/vtr-verilog-to-routing/vtr_flow/tasks</t>
        </is>
      </c>
      <c r="U3" t="n">
        <v>9604304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345328</v>
      </c>
      <c r="AB3" t="n">
        <v>24545</v>
      </c>
      <c r="AC3" t="n">
        <v>193</v>
      </c>
      <c r="AD3" t="n">
        <v>143</v>
      </c>
      <c r="AE3" t="n">
        <v>27599</v>
      </c>
      <c r="AF3" t="inlineStr">
        <is>
          <t>LAB</t>
        </is>
      </c>
      <c r="AG3" t="inlineStr">
        <is>
          <t>auto</t>
        </is>
      </c>
      <c r="AH3" t="inlineStr">
        <is>
          <t>6241.3 MiB</t>
        </is>
      </c>
      <c r="AI3" t="n">
        <v>1809.46</v>
      </c>
      <c r="AJ3" t="n">
        <v>4170728</v>
      </c>
      <c r="AK3" t="inlineStr">
        <is>
          <t>6737.8 MiB</t>
        </is>
      </c>
      <c r="AL3" t="n">
        <v>4029.66</v>
      </c>
      <c r="AM3" t="n">
        <v>53.84</v>
      </c>
      <c r="AN3" t="n">
        <v>9.910539999999999</v>
      </c>
      <c r="AO3" t="n">
        <v>-3015280</v>
      </c>
      <c r="AP3" t="n">
        <v>-8.910539999999999</v>
      </c>
      <c r="AQ3" t="n">
        <v>8.168049999999999</v>
      </c>
      <c r="AR3" t="n">
        <v>168.48</v>
      </c>
      <c r="AS3" t="n">
        <v>2.32763</v>
      </c>
      <c r="AT3" t="n">
        <v>1.77695</v>
      </c>
      <c r="AU3" t="n">
        <v>314.317</v>
      </c>
      <c r="AV3" t="n">
        <v>241.883</v>
      </c>
      <c r="AW3" t="n">
        <v>5197011</v>
      </c>
      <c r="AX3" t="n">
        <v>15.0504</v>
      </c>
      <c r="AY3" t="n">
        <v>1181597</v>
      </c>
      <c r="AZ3" t="n">
        <v>3.42186</v>
      </c>
      <c r="BA3" t="n">
        <v>861827</v>
      </c>
      <c r="BB3" t="n">
        <v>2612581</v>
      </c>
      <c r="BC3" t="n">
        <v>2672288632</v>
      </c>
      <c r="BD3" t="n">
        <v>169531472</v>
      </c>
      <c r="BE3" t="n">
        <v>0</v>
      </c>
      <c r="BF3" t="n">
        <v>0</v>
      </c>
      <c r="BG3" t="n">
        <v>2672288632</v>
      </c>
      <c r="BH3" t="n">
        <v>169531472</v>
      </c>
      <c r="BI3" t="n">
        <v>2387903</v>
      </c>
      <c r="BJ3" t="n">
        <v>2316115</v>
      </c>
      <c r="BK3" t="n">
        <v>0</v>
      </c>
      <c r="BL3" t="n">
        <v>0</v>
      </c>
      <c r="BM3" t="n">
        <v>8083727</v>
      </c>
      <c r="BN3" t="n">
        <v>7338762</v>
      </c>
      <c r="BO3" t="n">
        <v>0</v>
      </c>
      <c r="BP3" t="n">
        <v>0</v>
      </c>
      <c r="BQ3" t="n">
        <v>12781810</v>
      </c>
      <c r="BR3" t="n">
        <v>10713547</v>
      </c>
      <c r="BS3" t="n">
        <v>0</v>
      </c>
      <c r="BT3" t="n">
        <v>0</v>
      </c>
      <c r="BU3" t="n">
        <v>85408687</v>
      </c>
      <c r="BV3" t="n">
        <v>78944797</v>
      </c>
      <c r="BW3" t="n">
        <v>0</v>
      </c>
      <c r="BX3" t="n">
        <v>0</v>
      </c>
      <c r="BY3" t="n">
        <v>1274799539</v>
      </c>
      <c r="BZ3" t="n">
        <v>43557495</v>
      </c>
      <c r="CA3" t="n">
        <v>0</v>
      </c>
      <c r="CB3" t="n">
        <v>0</v>
      </c>
      <c r="CC3" t="n">
        <v>1288826966</v>
      </c>
      <c r="CD3" t="n">
        <v>26660756</v>
      </c>
      <c r="CE3" t="n">
        <v>0</v>
      </c>
      <c r="CF3" t="n">
        <v>0</v>
      </c>
      <c r="CG3" t="n">
        <v>2387903</v>
      </c>
      <c r="CH3" t="n">
        <v>0</v>
      </c>
      <c r="CI3" t="n">
        <v>0</v>
      </c>
      <c r="CJ3" t="n">
        <v>3061380</v>
      </c>
      <c r="CK3" t="n">
        <v>377346088</v>
      </c>
      <c r="CL3" t="n">
        <v>384228165</v>
      </c>
      <c r="CM3" t="n">
        <v>13703</v>
      </c>
      <c r="CN3" t="n">
        <v>0</v>
      </c>
      <c r="CO3" t="n">
        <v>0</v>
      </c>
      <c r="CP3" t="n">
        <v>21191</v>
      </c>
      <c r="CQ3" t="n">
        <v>1206716</v>
      </c>
      <c r="CR3" t="n">
        <v>1415932</v>
      </c>
      <c r="CS3" t="n">
        <v>2374200</v>
      </c>
      <c r="CT3" t="n">
        <v>0</v>
      </c>
      <c r="CU3" t="n">
        <v>0</v>
      </c>
      <c r="CV3" t="n">
        <v>3040189</v>
      </c>
      <c r="CW3" t="n">
        <v>376139372</v>
      </c>
      <c r="CX3" t="n">
        <v>382812233</v>
      </c>
      <c r="CY3" t="n">
        <v>2047138159</v>
      </c>
      <c r="CZ3" t="n">
        <v>240245</v>
      </c>
      <c r="DA3" t="n">
        <v>1250079</v>
      </c>
      <c r="DB3" t="n">
        <v>0</v>
      </c>
      <c r="DC3" t="n">
        <v>0</v>
      </c>
      <c r="DD3" t="n">
        <v>512586000</v>
      </c>
      <c r="DE3" t="n">
        <v>18572.6</v>
      </c>
      <c r="DF3" t="n">
        <v>47</v>
      </c>
      <c r="DG3" t="n">
        <v>7972190</v>
      </c>
      <c r="DH3" t="n">
        <v>87539386</v>
      </c>
      <c r="DI3" t="n">
        <v>-1</v>
      </c>
      <c r="DJ3" t="n">
        <v>10.42</v>
      </c>
      <c r="DK3" t="n">
        <v>8.67882</v>
      </c>
      <c r="DL3" t="n">
        <v>-3622430</v>
      </c>
      <c r="DM3" t="n">
        <v>-9.419989999999999</v>
      </c>
      <c r="DN3" t="n">
        <v>0</v>
      </c>
      <c r="DO3" t="n">
        <v>0</v>
      </c>
      <c r="DP3" t="n">
        <v>129.71</v>
      </c>
      <c r="DQ3" t="n">
        <v>-1</v>
      </c>
      <c r="DR3" t="n">
        <v>-1</v>
      </c>
      <c r="DS3" t="inlineStr">
        <is>
          <t>8491.7 MiB</t>
        </is>
      </c>
      <c r="DT3" t="n">
        <v>918.46</v>
      </c>
      <c r="DU3" t="n">
        <v>554.0840000000001</v>
      </c>
      <c r="DV3" t="n">
        <v>430.342</v>
      </c>
      <c r="DW3" t="inlineStr">
        <is>
          <t>6737.8 MiB</t>
        </is>
      </c>
      <c r="DX3" t="n">
        <v>-1</v>
      </c>
      <c r="DY3" t="n">
        <v>592.16</v>
      </c>
      <c r="DZ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2121.43</v>
      </c>
      <c r="E4" t="inlineStr">
        <is>
          <t>vpr</t>
        </is>
      </c>
      <c r="F4" t="inlineStr">
        <is>
          <t>4.19 GiB</t>
        </is>
      </c>
      <c r="G4" t="n">
        <v/>
      </c>
      <c r="H4" t="n">
        <v>69</v>
      </c>
      <c r="I4" t="n">
        <v>6849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v8.0.0-8601-g15c534068</t>
        </is>
      </c>
      <c r="P4" t="inlineStr">
        <is>
          <t>release IPO VTR_ASSERT_LEVEL=2</t>
        </is>
      </c>
      <c r="Q4" t="inlineStr">
        <is>
          <t>GNU 9.4.0 on Linux-4.15.0-197-generic x86_64</t>
        </is>
      </c>
      <c r="R4" t="inlineStr">
        <is>
          <t>2023-10-06T17:16:04</t>
        </is>
      </c>
      <c r="S4" t="inlineStr">
        <is>
          <t>betzgrp-wintermute.eecg.utoronto.ca</t>
        </is>
      </c>
      <c r="T4" t="inlineStr">
        <is>
          <t>/home/kosarfah/master_oct/vtr-verilog-to-routing/vtr_flow/tasks</t>
        </is>
      </c>
      <c r="U4" t="n">
        <v>4393836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132299</v>
      </c>
      <c r="AB4" t="n">
        <v>7448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inlineStr">
        <is>
          <t>2883.1 MiB</t>
        </is>
      </c>
      <c r="AI4" t="n">
        <v>489.67</v>
      </c>
      <c r="AJ4" t="n">
        <v>1888158</v>
      </c>
      <c r="AK4" t="inlineStr">
        <is>
          <t>3491.4 MiB</t>
        </is>
      </c>
      <c r="AL4" t="n">
        <v>857.8</v>
      </c>
      <c r="AM4" t="n">
        <v>10.08</v>
      </c>
      <c r="AN4" t="n">
        <v>13.6705</v>
      </c>
      <c r="AO4" t="n">
        <v>-1431140</v>
      </c>
      <c r="AP4" t="n">
        <v>-12.6705</v>
      </c>
      <c r="AQ4" t="n">
        <v>12.0648</v>
      </c>
      <c r="AR4" t="n">
        <v>90.34999999999999</v>
      </c>
      <c r="AS4" t="n">
        <v>1.3744</v>
      </c>
      <c r="AT4" t="n">
        <v>0.973815</v>
      </c>
      <c r="AU4" t="n">
        <v>142.207</v>
      </c>
      <c r="AV4" t="n">
        <v>107.733</v>
      </c>
      <c r="AW4" t="n">
        <v>2247812</v>
      </c>
      <c r="AX4" t="n">
        <v>16.9908</v>
      </c>
      <c r="AY4" t="n">
        <v>499017</v>
      </c>
      <c r="AZ4" t="n">
        <v>3.77197</v>
      </c>
      <c r="BA4" t="n">
        <v>336813</v>
      </c>
      <c r="BB4" t="n">
        <v>877943</v>
      </c>
      <c r="BC4" t="n">
        <v>699406259</v>
      </c>
      <c r="BD4" t="n">
        <v>67816256</v>
      </c>
      <c r="BE4" t="n">
        <v>0</v>
      </c>
      <c r="BF4" t="n">
        <v>0</v>
      </c>
      <c r="BG4" t="n">
        <v>699406259</v>
      </c>
      <c r="BH4" t="n">
        <v>67816256</v>
      </c>
      <c r="BI4" t="n">
        <v>746257</v>
      </c>
      <c r="BJ4" t="n">
        <v>721367</v>
      </c>
      <c r="BK4" t="n">
        <v>0</v>
      </c>
      <c r="BL4" t="n">
        <v>0</v>
      </c>
      <c r="BM4" t="n">
        <v>4002722</v>
      </c>
      <c r="BN4" t="n">
        <v>3727594</v>
      </c>
      <c r="BO4" t="n">
        <v>0</v>
      </c>
      <c r="BP4" t="n">
        <v>0</v>
      </c>
      <c r="BQ4" t="n">
        <v>5020254</v>
      </c>
      <c r="BR4" t="n">
        <v>4408539</v>
      </c>
      <c r="BS4" t="n">
        <v>0</v>
      </c>
      <c r="BT4" t="n">
        <v>0</v>
      </c>
      <c r="BU4" t="n">
        <v>27900226</v>
      </c>
      <c r="BV4" t="n">
        <v>26020751</v>
      </c>
      <c r="BW4" t="n">
        <v>0</v>
      </c>
      <c r="BX4" t="n">
        <v>0</v>
      </c>
      <c r="BY4" t="n">
        <v>328663128</v>
      </c>
      <c r="BZ4" t="n">
        <v>18940355</v>
      </c>
      <c r="CA4" t="n">
        <v>0</v>
      </c>
      <c r="CB4" t="n">
        <v>0</v>
      </c>
      <c r="CC4" t="n">
        <v>333073672</v>
      </c>
      <c r="CD4" t="n">
        <v>13997650</v>
      </c>
      <c r="CE4" t="n">
        <v>0</v>
      </c>
      <c r="CF4" t="n">
        <v>0</v>
      </c>
      <c r="CG4" t="n">
        <v>746257</v>
      </c>
      <c r="CH4" t="n">
        <v>0</v>
      </c>
      <c r="CI4" t="n">
        <v>0</v>
      </c>
      <c r="CJ4" t="n">
        <v>696483</v>
      </c>
      <c r="CK4" t="n">
        <v>9171120</v>
      </c>
      <c r="CL4" t="n">
        <v>10466657</v>
      </c>
      <c r="CM4" t="n">
        <v>2536</v>
      </c>
      <c r="CN4" t="n">
        <v>0</v>
      </c>
      <c r="CO4" t="n">
        <v>0</v>
      </c>
      <c r="CP4" t="n">
        <v>8062</v>
      </c>
      <c r="CQ4" t="n">
        <v>807674</v>
      </c>
      <c r="CR4" t="n">
        <v>914245</v>
      </c>
      <c r="CS4" t="n">
        <v>743721</v>
      </c>
      <c r="CT4" t="n">
        <v>0</v>
      </c>
      <c r="CU4" t="n">
        <v>0</v>
      </c>
      <c r="CV4" t="n">
        <v>688421</v>
      </c>
      <c r="CW4" t="n">
        <v>8363446</v>
      </c>
      <c r="CX4" t="n">
        <v>9552412</v>
      </c>
      <c r="CY4" t="n">
        <v>42729638</v>
      </c>
      <c r="CZ4" t="n">
        <v>135051</v>
      </c>
      <c r="DA4" t="n">
        <v>996418</v>
      </c>
      <c r="DB4" t="n">
        <v>0</v>
      </c>
      <c r="DC4" t="n">
        <v>0</v>
      </c>
      <c r="DD4" t="n">
        <v>260164000</v>
      </c>
      <c r="DE4" t="n">
        <v>18482.8</v>
      </c>
      <c r="DF4" t="n">
        <v>20</v>
      </c>
      <c r="DG4" t="n">
        <v>4086206</v>
      </c>
      <c r="DH4" t="n">
        <v>44557676</v>
      </c>
      <c r="DI4" t="n">
        <v>-1</v>
      </c>
      <c r="DJ4" t="n">
        <v>14.1858</v>
      </c>
      <c r="DK4" t="n">
        <v>12.7794</v>
      </c>
      <c r="DL4" t="n">
        <v>-1765930</v>
      </c>
      <c r="DM4" t="n">
        <v>-13.1858</v>
      </c>
      <c r="DN4" t="n">
        <v>0</v>
      </c>
      <c r="DO4" t="n">
        <v>0</v>
      </c>
      <c r="DP4" t="n">
        <v>56.7</v>
      </c>
      <c r="DQ4" t="n">
        <v>-1</v>
      </c>
      <c r="DR4" t="n">
        <v>-1</v>
      </c>
      <c r="DS4" t="inlineStr">
        <is>
          <t>4013.1 MiB</t>
        </is>
      </c>
      <c r="DT4" t="n">
        <v>177.6</v>
      </c>
      <c r="DU4" t="n">
        <v>201.05</v>
      </c>
      <c r="DV4" t="n">
        <v>155.716</v>
      </c>
      <c r="DW4" t="inlineStr">
        <is>
          <t>3491.4 MiB</t>
        </is>
      </c>
      <c r="DX4" t="n">
        <v>-1</v>
      </c>
      <c r="DY4" t="n">
        <v>352.18</v>
      </c>
      <c r="DZ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5039.69</v>
      </c>
      <c r="E5" t="inlineStr">
        <is>
          <t>vpr</t>
        </is>
      </c>
      <c r="F5" t="inlineStr">
        <is>
          <t>6.03 GiB</t>
        </is>
      </c>
      <c r="G5" t="n">
        <v/>
      </c>
      <c r="H5" t="n">
        <v>852</v>
      </c>
      <c r="I5" t="n">
        <v>14019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v8.0.0-8601-g15c534068</t>
        </is>
      </c>
      <c r="P5" t="inlineStr">
        <is>
          <t>release IPO VTR_ASSERT_LEVEL=2</t>
        </is>
      </c>
      <c r="Q5" t="inlineStr">
        <is>
          <t>GNU 9.4.0 on Linux-4.15.0-197-generic x86_64</t>
        </is>
      </c>
      <c r="R5" t="inlineStr">
        <is>
          <t>2023-10-06T17:16:04</t>
        </is>
      </c>
      <c r="S5" t="inlineStr">
        <is>
          <t>betzgrp-wintermute.eecg.utoronto.ca</t>
        </is>
      </c>
      <c r="T5" t="inlineStr">
        <is>
          <t>/home/kosarfah/master_oct/vtr-verilog-to-routing/vtr_flow/tasks</t>
        </is>
      </c>
      <c r="U5" t="n">
        <v>6323840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218653</v>
      </c>
      <c r="AB5" t="n">
        <v>15254</v>
      </c>
      <c r="AC5" t="n">
        <v>150</v>
      </c>
      <c r="AD5" t="n">
        <v>111</v>
      </c>
      <c r="AE5" t="n">
        <v>16650</v>
      </c>
      <c r="AF5" t="inlineStr">
        <is>
          <t>LAB</t>
        </is>
      </c>
      <c r="AG5" t="inlineStr">
        <is>
          <t>auto</t>
        </is>
      </c>
      <c r="AH5" t="inlineStr">
        <is>
          <t>4219.2 MiB</t>
        </is>
      </c>
      <c r="AI5" t="n">
        <v>554.39</v>
      </c>
      <c r="AJ5" t="n">
        <v>2359510</v>
      </c>
      <c r="AK5" t="inlineStr">
        <is>
          <t>4855.3 MiB</t>
        </is>
      </c>
      <c r="AL5" t="n">
        <v>3243.61</v>
      </c>
      <c r="AM5" t="n">
        <v>23.25</v>
      </c>
      <c r="AN5" t="n">
        <v>856.3919999999999</v>
      </c>
      <c r="AO5" t="n">
        <v>-920559</v>
      </c>
      <c r="AP5" t="n">
        <v>-855.3919999999999</v>
      </c>
      <c r="AQ5" t="n">
        <v>856.3919999999999</v>
      </c>
      <c r="AR5" t="n">
        <v>120.67</v>
      </c>
      <c r="AS5" t="n">
        <v>1.19874</v>
      </c>
      <c r="AT5" t="n">
        <v>0.992833</v>
      </c>
      <c r="AU5" t="n">
        <v>230.799</v>
      </c>
      <c r="AV5" t="n">
        <v>188.529</v>
      </c>
      <c r="AW5" t="n">
        <v>3006667</v>
      </c>
      <c r="AX5" t="n">
        <v>13.7745</v>
      </c>
      <c r="AY5" t="n">
        <v>696721</v>
      </c>
      <c r="AZ5" t="n">
        <v>3.19191</v>
      </c>
      <c r="BA5" t="n">
        <v>779984</v>
      </c>
      <c r="BB5" t="n">
        <v>2583034</v>
      </c>
      <c r="BC5" t="n">
        <v>1866897935</v>
      </c>
      <c r="BD5" t="n">
        <v>147873860</v>
      </c>
      <c r="BE5" t="n">
        <v>0</v>
      </c>
      <c r="BF5" t="n">
        <v>0</v>
      </c>
      <c r="BG5" t="n">
        <v>1866897935</v>
      </c>
      <c r="BH5" t="n">
        <v>147873860</v>
      </c>
      <c r="BI5" t="n">
        <v>2566398</v>
      </c>
      <c r="BJ5" t="n">
        <v>2320991</v>
      </c>
      <c r="BK5" t="n">
        <v>0</v>
      </c>
      <c r="BL5" t="n">
        <v>0</v>
      </c>
      <c r="BM5" t="n">
        <v>7956867</v>
      </c>
      <c r="BN5" t="n">
        <v>7226748</v>
      </c>
      <c r="BO5" t="n">
        <v>0</v>
      </c>
      <c r="BP5" t="n">
        <v>0</v>
      </c>
      <c r="BQ5" t="n">
        <v>9874043</v>
      </c>
      <c r="BR5" t="n">
        <v>8029204</v>
      </c>
      <c r="BS5" t="n">
        <v>0</v>
      </c>
      <c r="BT5" t="n">
        <v>0</v>
      </c>
      <c r="BU5" t="n">
        <v>89041124</v>
      </c>
      <c r="BV5" t="n">
        <v>78539528</v>
      </c>
      <c r="BW5" t="n">
        <v>0</v>
      </c>
      <c r="BX5" t="n">
        <v>0</v>
      </c>
      <c r="BY5" t="n">
        <v>873547772</v>
      </c>
      <c r="BZ5" t="n">
        <v>33216583</v>
      </c>
      <c r="CA5" t="n">
        <v>0</v>
      </c>
      <c r="CB5" t="n">
        <v>0</v>
      </c>
      <c r="CC5" t="n">
        <v>883911731</v>
      </c>
      <c r="CD5" t="n">
        <v>18540806</v>
      </c>
      <c r="CE5" t="n">
        <v>0</v>
      </c>
      <c r="CF5" t="n">
        <v>0</v>
      </c>
      <c r="CG5" t="n">
        <v>2566398</v>
      </c>
      <c r="CH5" t="n">
        <v>0</v>
      </c>
      <c r="CI5" t="n">
        <v>0</v>
      </c>
      <c r="CJ5" t="n">
        <v>4867593</v>
      </c>
      <c r="CK5" t="n">
        <v>13637449</v>
      </c>
      <c r="CL5" t="n">
        <v>17119528</v>
      </c>
      <c r="CM5" t="n">
        <v>1684</v>
      </c>
      <c r="CN5" t="n">
        <v>0</v>
      </c>
      <c r="CO5" t="n">
        <v>0</v>
      </c>
      <c r="CP5" t="n">
        <v>3190</v>
      </c>
      <c r="CQ5" t="n">
        <v>105092</v>
      </c>
      <c r="CR5" t="n">
        <v>127578</v>
      </c>
      <c r="CS5" t="n">
        <v>2564714</v>
      </c>
      <c r="CT5" t="n">
        <v>0</v>
      </c>
      <c r="CU5" t="n">
        <v>0</v>
      </c>
      <c r="CV5" t="n">
        <v>4864403</v>
      </c>
      <c r="CW5" t="n">
        <v>13532357</v>
      </c>
      <c r="CX5" t="n">
        <v>16991950</v>
      </c>
      <c r="CY5" t="n">
        <v>101197584</v>
      </c>
      <c r="CZ5" t="n">
        <v>18522</v>
      </c>
      <c r="DA5" t="n">
        <v>24876</v>
      </c>
      <c r="DB5" t="n">
        <v>0</v>
      </c>
      <c r="DC5" t="n">
        <v>0</v>
      </c>
      <c r="DD5" t="n">
        <v>308278000</v>
      </c>
      <c r="DE5" t="n">
        <v>18515.2</v>
      </c>
      <c r="DF5" t="n">
        <v>32</v>
      </c>
      <c r="DG5" t="n">
        <v>4815530</v>
      </c>
      <c r="DH5" t="n">
        <v>52743547</v>
      </c>
      <c r="DI5" t="n">
        <v>-1</v>
      </c>
      <c r="DJ5" t="n">
        <v>846.1180000000001</v>
      </c>
      <c r="DK5" t="n">
        <v>846.1180000000001</v>
      </c>
      <c r="DL5" t="n">
        <v>-1156430</v>
      </c>
      <c r="DM5" t="n">
        <v>-845.1180000000001</v>
      </c>
      <c r="DN5" t="n">
        <v>0</v>
      </c>
      <c r="DO5" t="n">
        <v>0</v>
      </c>
      <c r="DP5" t="n">
        <v>63.82</v>
      </c>
      <c r="DQ5" t="n">
        <v>-1</v>
      </c>
      <c r="DR5" t="n">
        <v>-1</v>
      </c>
      <c r="DS5" t="inlineStr">
        <is>
          <t>5575.6 MiB</t>
        </is>
      </c>
      <c r="DT5" t="n">
        <v>415.16</v>
      </c>
      <c r="DU5" t="n">
        <v>361.659</v>
      </c>
      <c r="DV5" t="n">
        <v>295.632</v>
      </c>
      <c r="DW5" t="inlineStr">
        <is>
          <t>4855.3 MiB</t>
        </is>
      </c>
      <c r="DX5" t="n">
        <v>-1</v>
      </c>
      <c r="DY5" t="n">
        <v>480.32</v>
      </c>
      <c r="DZ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4499.95</v>
      </c>
      <c r="E6" t="inlineStr">
        <is>
          <t>vpr</t>
        </is>
      </c>
      <c r="F6" t="inlineStr">
        <is>
          <t>5.55 GiB</t>
        </is>
      </c>
      <c r="G6" t="n">
        <v/>
      </c>
      <c r="H6" t="n">
        <v>451</v>
      </c>
      <c r="I6" t="n">
        <v>14776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v8.0.0-8601-g15c534068</t>
        </is>
      </c>
      <c r="P6" t="inlineStr">
        <is>
          <t>release IPO VTR_ASSERT_LEVEL=2</t>
        </is>
      </c>
      <c r="Q6" t="inlineStr">
        <is>
          <t>GNU 9.4.0 on Linux-4.15.0-197-generic x86_64</t>
        </is>
      </c>
      <c r="R6" t="inlineStr">
        <is>
          <t>2023-10-06T17:16:04</t>
        </is>
      </c>
      <c r="S6" t="inlineStr">
        <is>
          <t>betzgrp-wintermute.eecg.utoronto.ca</t>
        </is>
      </c>
      <c r="T6" t="inlineStr">
        <is>
          <t>/home/kosarfah/master_oct/vtr-verilog-to-routing/vtr_flow/tasks</t>
        </is>
      </c>
      <c r="U6" t="n">
        <v>5822032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184357</v>
      </c>
      <c r="AB6" t="n">
        <v>15487</v>
      </c>
      <c r="AC6" t="n">
        <v>153</v>
      </c>
      <c r="AD6" t="n">
        <v>113</v>
      </c>
      <c r="AE6" t="n">
        <v>17289</v>
      </c>
      <c r="AF6" t="inlineStr">
        <is>
          <t>LAB</t>
        </is>
      </c>
      <c r="AG6" t="inlineStr">
        <is>
          <t>auto</t>
        </is>
      </c>
      <c r="AH6" t="inlineStr">
        <is>
          <t>3857.2 MiB</t>
        </is>
      </c>
      <c r="AI6" t="n">
        <v>881.64</v>
      </c>
      <c r="AJ6" t="n">
        <v>3846398</v>
      </c>
      <c r="AK6" t="inlineStr">
        <is>
          <t>4342.1 MiB</t>
        </is>
      </c>
      <c r="AL6" t="n">
        <v>2450.87</v>
      </c>
      <c r="AM6" t="n">
        <v>18.36</v>
      </c>
      <c r="AN6" t="n">
        <v>10.4709</v>
      </c>
      <c r="AO6" t="n">
        <v>-735305</v>
      </c>
      <c r="AP6" t="n">
        <v>-9.47092</v>
      </c>
      <c r="AQ6" t="n">
        <v>10.4709</v>
      </c>
      <c r="AR6" t="n">
        <v>82.53</v>
      </c>
      <c r="AS6" t="n">
        <v>1.82065</v>
      </c>
      <c r="AT6" t="n">
        <v>1.32263</v>
      </c>
      <c r="AU6" t="n">
        <v>190.181</v>
      </c>
      <c r="AV6" t="n">
        <v>145.861</v>
      </c>
      <c r="AW6" t="n">
        <v>4886608</v>
      </c>
      <c r="AX6" t="n">
        <v>26.5068</v>
      </c>
      <c r="AY6" t="n">
        <v>1071584</v>
      </c>
      <c r="AZ6" t="n">
        <v>5.81267</v>
      </c>
      <c r="BA6" t="n">
        <v>561872</v>
      </c>
      <c r="BB6" t="n">
        <v>2118506</v>
      </c>
      <c r="BC6" t="n">
        <v>1572323595</v>
      </c>
      <c r="BD6" t="n">
        <v>146611363</v>
      </c>
      <c r="BE6" t="n">
        <v>0</v>
      </c>
      <c r="BF6" t="n">
        <v>0</v>
      </c>
      <c r="BG6" t="n">
        <v>1572323595</v>
      </c>
      <c r="BH6" t="n">
        <v>146611363</v>
      </c>
      <c r="BI6" t="n">
        <v>1584629</v>
      </c>
      <c r="BJ6" t="n">
        <v>1554419</v>
      </c>
      <c r="BK6" t="n">
        <v>0</v>
      </c>
      <c r="BL6" t="n">
        <v>0</v>
      </c>
      <c r="BM6" t="n">
        <v>5160185</v>
      </c>
      <c r="BN6" t="n">
        <v>4444099</v>
      </c>
      <c r="BO6" t="n">
        <v>0</v>
      </c>
      <c r="BP6" t="n">
        <v>0</v>
      </c>
      <c r="BQ6" t="n">
        <v>7287857</v>
      </c>
      <c r="BR6" t="n">
        <v>6131401</v>
      </c>
      <c r="BS6" t="n">
        <v>0</v>
      </c>
      <c r="BT6" t="n">
        <v>0</v>
      </c>
      <c r="BU6" t="n">
        <v>61075224</v>
      </c>
      <c r="BV6" t="n">
        <v>58204036</v>
      </c>
      <c r="BW6" t="n">
        <v>0</v>
      </c>
      <c r="BX6" t="n">
        <v>0</v>
      </c>
      <c r="BY6" t="n">
        <v>743694987</v>
      </c>
      <c r="BZ6" t="n">
        <v>44029309</v>
      </c>
      <c r="CA6" t="n">
        <v>0</v>
      </c>
      <c r="CB6" t="n">
        <v>0</v>
      </c>
      <c r="CC6" t="n">
        <v>753520713</v>
      </c>
      <c r="CD6" t="n">
        <v>32248099</v>
      </c>
      <c r="CE6" t="n">
        <v>0</v>
      </c>
      <c r="CF6" t="n">
        <v>0</v>
      </c>
      <c r="CG6" t="n">
        <v>1584629</v>
      </c>
      <c r="CH6" t="n">
        <v>0</v>
      </c>
      <c r="CI6" t="n">
        <v>0</v>
      </c>
      <c r="CJ6" t="n">
        <v>1759206</v>
      </c>
      <c r="CK6" t="n">
        <v>14889714</v>
      </c>
      <c r="CL6" t="n">
        <v>16973687</v>
      </c>
      <c r="CM6" t="n">
        <v>36944</v>
      </c>
      <c r="CN6" t="n">
        <v>0</v>
      </c>
      <c r="CO6" t="n">
        <v>0</v>
      </c>
      <c r="CP6" t="n">
        <v>70574</v>
      </c>
      <c r="CQ6" t="n">
        <v>3145473</v>
      </c>
      <c r="CR6" t="n">
        <v>3777886</v>
      </c>
      <c r="CS6" t="n">
        <v>1547685</v>
      </c>
      <c r="CT6" t="n">
        <v>0</v>
      </c>
      <c r="CU6" t="n">
        <v>0</v>
      </c>
      <c r="CV6" t="n">
        <v>1688632</v>
      </c>
      <c r="CW6" t="n">
        <v>11744241</v>
      </c>
      <c r="CX6" t="n">
        <v>13195801</v>
      </c>
      <c r="CY6" t="n">
        <v>54620476</v>
      </c>
      <c r="CZ6" t="n">
        <v>577201</v>
      </c>
      <c r="DA6" t="n">
        <v>922671</v>
      </c>
      <c r="DB6" t="n">
        <v>0</v>
      </c>
      <c r="DC6" t="n">
        <v>0</v>
      </c>
      <c r="DD6" t="n">
        <v>320293000</v>
      </c>
      <c r="DE6" t="n">
        <v>18525.8</v>
      </c>
      <c r="DF6" t="n">
        <v>58</v>
      </c>
      <c r="DG6" t="n">
        <v>4998122</v>
      </c>
      <c r="DH6" t="n">
        <v>54793012</v>
      </c>
      <c r="DI6" t="n">
        <v>-1</v>
      </c>
      <c r="DJ6" t="n">
        <v>10.9668</v>
      </c>
      <c r="DK6" t="n">
        <v>10.9668</v>
      </c>
      <c r="DL6" t="n">
        <v>-1016760</v>
      </c>
      <c r="DM6" t="n">
        <v>-9.96683</v>
      </c>
      <c r="DN6" t="n">
        <v>0</v>
      </c>
      <c r="DO6" t="n">
        <v>0</v>
      </c>
      <c r="DP6" t="n">
        <v>72.55</v>
      </c>
      <c r="DQ6" t="n">
        <v>-1</v>
      </c>
      <c r="DR6" t="n">
        <v>-1</v>
      </c>
      <c r="DS6" t="inlineStr">
        <is>
          <t>5108.4 MiB</t>
        </is>
      </c>
      <c r="DT6" t="n">
        <v>448.05</v>
      </c>
      <c r="DU6" t="n">
        <v>350.494</v>
      </c>
      <c r="DV6" t="n">
        <v>275.061</v>
      </c>
      <c r="DW6" t="inlineStr">
        <is>
          <t>4342.1 MiB</t>
        </is>
      </c>
      <c r="DX6" t="n">
        <v>-1</v>
      </c>
      <c r="DY6" t="n">
        <v>-1</v>
      </c>
      <c r="DZ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3035.72</v>
      </c>
      <c r="E7" t="inlineStr">
        <is>
          <t>vpr</t>
        </is>
      </c>
      <c r="F7" t="inlineStr">
        <is>
          <t>5.47 GiB</t>
        </is>
      </c>
      <c r="G7" t="n">
        <v/>
      </c>
      <c r="H7" t="n">
        <v>162</v>
      </c>
      <c r="I7" t="n">
        <v>9702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v8.0.0-8601-g15c534068</t>
        </is>
      </c>
      <c r="P7" t="inlineStr">
        <is>
          <t>release IPO VTR_ASSERT_LEVEL=2</t>
        </is>
      </c>
      <c r="Q7" t="inlineStr">
        <is>
          <t>GNU 9.4.0 on Linux-4.15.0-197-generic x86_64</t>
        </is>
      </c>
      <c r="R7" t="inlineStr">
        <is>
          <t>2023-10-06T17:16:04</t>
        </is>
      </c>
      <c r="S7" t="inlineStr">
        <is>
          <t>betzgrp-wintermute.eecg.utoronto.ca</t>
        </is>
      </c>
      <c r="T7" t="inlineStr">
        <is>
          <t>/home/kosarfah/master_oct/vtr-verilog-to-routing/vtr_flow/tasks</t>
        </is>
      </c>
      <c r="U7" t="n">
        <v>5740724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158396</v>
      </c>
      <c r="AB7" t="n">
        <v>10596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inlineStr">
        <is>
          <t>3644.7 MiB</t>
        </is>
      </c>
      <c r="AI7" t="n">
        <v>412.17</v>
      </c>
      <c r="AJ7" t="n">
        <v>2029929</v>
      </c>
      <c r="AK7" t="inlineStr">
        <is>
          <t>4706.0 MiB</t>
        </is>
      </c>
      <c r="AL7" t="n">
        <v>1207.03</v>
      </c>
      <c r="AM7" t="n">
        <v>11.6</v>
      </c>
      <c r="AN7" t="n">
        <v>8.621600000000001</v>
      </c>
      <c r="AO7" t="n">
        <v>-470033</v>
      </c>
      <c r="AP7" t="n">
        <v>-7.6216</v>
      </c>
      <c r="AQ7" t="n">
        <v>8.621600000000001</v>
      </c>
      <c r="AR7" t="n">
        <v>185.92</v>
      </c>
      <c r="AS7" t="n">
        <v>1.49901</v>
      </c>
      <c r="AT7" t="n">
        <v>1.19674</v>
      </c>
      <c r="AU7" t="n">
        <v>193.546</v>
      </c>
      <c r="AV7" t="n">
        <v>154.15</v>
      </c>
      <c r="AW7" t="n">
        <v>2667890</v>
      </c>
      <c r="AX7" t="n">
        <v>16.8436</v>
      </c>
      <c r="AY7" t="n">
        <v>552239</v>
      </c>
      <c r="AZ7" t="n">
        <v>3.48653</v>
      </c>
      <c r="BA7" t="n">
        <v>368412</v>
      </c>
      <c r="BB7" t="n">
        <v>795512</v>
      </c>
      <c r="BC7" t="n">
        <v>1393308492</v>
      </c>
      <c r="BD7" t="n">
        <v>270038547</v>
      </c>
      <c r="BE7" t="n">
        <v>0</v>
      </c>
      <c r="BF7" t="n">
        <v>0</v>
      </c>
      <c r="BG7" t="n">
        <v>1393308492</v>
      </c>
      <c r="BH7" t="n">
        <v>270038547</v>
      </c>
      <c r="BI7" t="n">
        <v>679374</v>
      </c>
      <c r="BJ7" t="n">
        <v>652007</v>
      </c>
      <c r="BK7" t="n">
        <v>0</v>
      </c>
      <c r="BL7" t="n">
        <v>0</v>
      </c>
      <c r="BM7" t="n">
        <v>34026222</v>
      </c>
      <c r="BN7" t="n">
        <v>33773911</v>
      </c>
      <c r="BO7" t="n">
        <v>0</v>
      </c>
      <c r="BP7" t="n">
        <v>0</v>
      </c>
      <c r="BQ7" t="n">
        <v>36238695</v>
      </c>
      <c r="BR7" t="n">
        <v>35167834</v>
      </c>
      <c r="BS7" t="n">
        <v>0</v>
      </c>
      <c r="BT7" t="n">
        <v>0</v>
      </c>
      <c r="BU7" t="n">
        <v>24122735</v>
      </c>
      <c r="BV7" t="n">
        <v>22051828</v>
      </c>
      <c r="BW7" t="n">
        <v>0</v>
      </c>
      <c r="BX7" t="n">
        <v>0</v>
      </c>
      <c r="BY7" t="n">
        <v>635199916</v>
      </c>
      <c r="BZ7" t="n">
        <v>96827811</v>
      </c>
      <c r="CA7" t="n">
        <v>0</v>
      </c>
      <c r="CB7" t="n">
        <v>0</v>
      </c>
      <c r="CC7" t="n">
        <v>663041550</v>
      </c>
      <c r="CD7" t="n">
        <v>81565156</v>
      </c>
      <c r="CE7" t="n">
        <v>0</v>
      </c>
      <c r="CF7" t="n">
        <v>0</v>
      </c>
      <c r="CG7" t="n">
        <v>679374</v>
      </c>
      <c r="CH7" t="n">
        <v>0</v>
      </c>
      <c r="CI7" t="n">
        <v>0</v>
      </c>
      <c r="CJ7" t="n">
        <v>491567</v>
      </c>
      <c r="CK7" t="n">
        <v>9462541</v>
      </c>
      <c r="CL7" t="n">
        <v>10049704</v>
      </c>
      <c r="CM7" t="n">
        <v>3159</v>
      </c>
      <c r="CN7" t="n">
        <v>0</v>
      </c>
      <c r="CO7" t="n">
        <v>0</v>
      </c>
      <c r="CP7" t="n">
        <v>7756</v>
      </c>
      <c r="CQ7" t="n">
        <v>1018432</v>
      </c>
      <c r="CR7" t="n">
        <v>1228496</v>
      </c>
      <c r="CS7" t="n">
        <v>676215</v>
      </c>
      <c r="CT7" t="n">
        <v>0</v>
      </c>
      <c r="CU7" t="n">
        <v>0</v>
      </c>
      <c r="CV7" t="n">
        <v>483811</v>
      </c>
      <c r="CW7" t="n">
        <v>8444109</v>
      </c>
      <c r="CX7" t="n">
        <v>8821208</v>
      </c>
      <c r="CY7" t="n">
        <v>40310771</v>
      </c>
      <c r="CZ7" t="n">
        <v>120902</v>
      </c>
      <c r="DA7" t="n">
        <v>1234768</v>
      </c>
      <c r="DB7" t="n">
        <v>0</v>
      </c>
      <c r="DC7" t="n">
        <v>0</v>
      </c>
      <c r="DD7" t="n">
        <v>391827000</v>
      </c>
      <c r="DE7" t="n">
        <v>18548</v>
      </c>
      <c r="DF7" t="n">
        <v>17</v>
      </c>
      <c r="DG7" t="n">
        <v>6121200</v>
      </c>
      <c r="DH7" t="n">
        <v>6</v>
      </c>
      <c r="DI7" t="n">
        <v>-1</v>
      </c>
      <c r="DJ7" t="n">
        <v>9.26211</v>
      </c>
      <c r="DK7" t="n">
        <v>9.26211</v>
      </c>
      <c r="DL7" t="n">
        <v>-743827</v>
      </c>
      <c r="DM7" t="n">
        <v>-8.26211</v>
      </c>
      <c r="DN7" t="n">
        <v>0</v>
      </c>
      <c r="DO7" t="n">
        <v>0</v>
      </c>
      <c r="DP7" t="n">
        <v>100.75</v>
      </c>
      <c r="DQ7" t="n">
        <v>-1</v>
      </c>
      <c r="DR7" t="n">
        <v>-1</v>
      </c>
      <c r="DS7" t="inlineStr">
        <is>
          <t>5176.5 MiB</t>
        </is>
      </c>
      <c r="DT7" t="n">
        <v>400.35</v>
      </c>
      <c r="DU7" t="n">
        <v>249.639</v>
      </c>
      <c r="DV7" t="n">
        <v>201.901</v>
      </c>
      <c r="DW7" t="inlineStr">
        <is>
          <t>4706.0 MiB</t>
        </is>
      </c>
      <c r="DX7" t="n">
        <v>-1</v>
      </c>
      <c r="DY7" t="n">
        <v>620.48</v>
      </c>
      <c r="DZ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3499.13</v>
      </c>
      <c r="E8" t="inlineStr">
        <is>
          <t>vpr</t>
        </is>
      </c>
      <c r="F8" t="inlineStr">
        <is>
          <t>6.49 GiB</t>
        </is>
      </c>
      <c r="G8" t="n">
        <v/>
      </c>
      <c r="H8" t="n">
        <v>229</v>
      </c>
      <c r="I8" t="n">
        <v>7882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v8.0.0-8601-g15c534068</t>
        </is>
      </c>
      <c r="P8" t="inlineStr">
        <is>
          <t>release IPO VTR_ASSERT_LEVEL=2</t>
        </is>
      </c>
      <c r="Q8" t="inlineStr">
        <is>
          <t>GNU 9.4.0 on Linux-4.15.0-197-generic x86_64</t>
        </is>
      </c>
      <c r="R8" t="inlineStr">
        <is>
          <t>2023-10-06T17:16:04</t>
        </is>
      </c>
      <c r="S8" t="inlineStr">
        <is>
          <t>betzgrp-wintermute.eecg.utoronto.ca</t>
        </is>
      </c>
      <c r="T8" t="inlineStr">
        <is>
          <t>/home/kosarfah/master_oct/vtr-verilog-to-routing/vtr_flow/tasks</t>
        </is>
      </c>
      <c r="U8" t="n">
        <v>6805116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183184</v>
      </c>
      <c r="AB8" t="n">
        <v>9649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inlineStr">
        <is>
          <t>3685.9 MiB</t>
        </is>
      </c>
      <c r="AI8" t="n">
        <v>480.35</v>
      </c>
      <c r="AJ8" t="n">
        <v>2152968</v>
      </c>
      <c r="AK8" t="inlineStr">
        <is>
          <t>6465.0 MiB</t>
        </is>
      </c>
      <c r="AL8" t="n">
        <v>1110.1</v>
      </c>
      <c r="AM8" t="n">
        <v>7.75</v>
      </c>
      <c r="AN8" t="n">
        <v>7.779660000000001</v>
      </c>
      <c r="AO8" t="n">
        <v>-332165</v>
      </c>
      <c r="AP8" t="n">
        <v>-6.779660000000001</v>
      </c>
      <c r="AQ8" t="n">
        <v>4.40457</v>
      </c>
      <c r="AR8" t="n">
        <v>299.21</v>
      </c>
      <c r="AS8" t="n">
        <v>1.58252</v>
      </c>
      <c r="AT8" t="n">
        <v>1.25244</v>
      </c>
      <c r="AU8" t="n">
        <v>200.508</v>
      </c>
      <c r="AV8" t="n">
        <v>160.089</v>
      </c>
      <c r="AW8" t="n">
        <v>2824809</v>
      </c>
      <c r="AX8" t="n">
        <v>15.4211</v>
      </c>
      <c r="AY8" t="n">
        <v>602561</v>
      </c>
      <c r="AZ8" t="n">
        <v>3.28948</v>
      </c>
      <c r="BA8" t="n">
        <v>391011</v>
      </c>
      <c r="BB8" t="n">
        <v>760392</v>
      </c>
      <c r="BC8" t="n">
        <v>753046653</v>
      </c>
      <c r="BD8" t="n">
        <v>114709462</v>
      </c>
      <c r="BE8" t="n">
        <v>0</v>
      </c>
      <c r="BF8" t="n">
        <v>0</v>
      </c>
      <c r="BG8" t="n">
        <v>753046653</v>
      </c>
      <c r="BH8" t="n">
        <v>114709462</v>
      </c>
      <c r="BI8" t="n">
        <v>718772</v>
      </c>
      <c r="BJ8" t="n">
        <v>648403</v>
      </c>
      <c r="BK8" t="n">
        <v>0</v>
      </c>
      <c r="BL8" t="n">
        <v>0</v>
      </c>
      <c r="BM8" t="n">
        <v>15397987</v>
      </c>
      <c r="BN8" t="n">
        <v>15162644</v>
      </c>
      <c r="BO8" t="n">
        <v>0</v>
      </c>
      <c r="BP8" t="n">
        <v>0</v>
      </c>
      <c r="BQ8" t="n">
        <v>16333784</v>
      </c>
      <c r="BR8" t="n">
        <v>15688996</v>
      </c>
      <c r="BS8" t="n">
        <v>0</v>
      </c>
      <c r="BT8" t="n">
        <v>0</v>
      </c>
      <c r="BU8" t="n">
        <v>21498761</v>
      </c>
      <c r="BV8" t="n">
        <v>19401714</v>
      </c>
      <c r="BW8" t="n">
        <v>0</v>
      </c>
      <c r="BX8" t="n">
        <v>0</v>
      </c>
      <c r="BY8" t="n">
        <v>346084320</v>
      </c>
      <c r="BZ8" t="n">
        <v>34685103</v>
      </c>
      <c r="CA8" t="n">
        <v>0</v>
      </c>
      <c r="CB8" t="n">
        <v>0</v>
      </c>
      <c r="CC8" t="n">
        <v>353013029</v>
      </c>
      <c r="CD8" t="n">
        <v>29122602</v>
      </c>
      <c r="CE8" t="n">
        <v>0</v>
      </c>
      <c r="CF8" t="n">
        <v>0</v>
      </c>
      <c r="CG8" t="n">
        <v>718772</v>
      </c>
      <c r="CH8" t="n">
        <v>0</v>
      </c>
      <c r="CI8" t="n">
        <v>0</v>
      </c>
      <c r="CJ8" t="n">
        <v>416415</v>
      </c>
      <c r="CK8" t="n">
        <v>1610693</v>
      </c>
      <c r="CL8" t="n">
        <v>1661946</v>
      </c>
      <c r="CM8" t="n">
        <v>621</v>
      </c>
      <c r="CN8" t="n">
        <v>0</v>
      </c>
      <c r="CO8" t="n">
        <v>0</v>
      </c>
      <c r="CP8" t="n">
        <v>1053</v>
      </c>
      <c r="CQ8" t="n">
        <v>368679</v>
      </c>
      <c r="CR8" t="n">
        <v>492348</v>
      </c>
      <c r="CS8" t="n">
        <v>718151</v>
      </c>
      <c r="CT8" t="n">
        <v>0</v>
      </c>
      <c r="CU8" t="n">
        <v>0</v>
      </c>
      <c r="CV8" t="n">
        <v>415362</v>
      </c>
      <c r="CW8" t="n">
        <v>1242014</v>
      </c>
      <c r="CX8" t="n">
        <v>1169598</v>
      </c>
      <c r="CY8" t="n">
        <v>4958726</v>
      </c>
      <c r="CZ8" t="n">
        <v>43012</v>
      </c>
      <c r="DA8" t="n">
        <v>538203</v>
      </c>
      <c r="DB8" t="n">
        <v>0</v>
      </c>
      <c r="DC8" t="n">
        <v>0</v>
      </c>
      <c r="DD8" t="n">
        <v>695909000</v>
      </c>
      <c r="DE8" t="n">
        <v>18520.5</v>
      </c>
      <c r="DF8" t="n">
        <v>13</v>
      </c>
      <c r="DG8" t="n">
        <v>10840348</v>
      </c>
      <c r="DH8" t="n">
        <v>119193881</v>
      </c>
      <c r="DI8" t="n">
        <v>-1</v>
      </c>
      <c r="DJ8" t="n">
        <v>9.941239999999999</v>
      </c>
      <c r="DK8" t="n">
        <v>5.84921</v>
      </c>
      <c r="DL8" t="n">
        <v>-524988</v>
      </c>
      <c r="DM8" t="n">
        <v>-8.941239999999999</v>
      </c>
      <c r="DN8" t="n">
        <v>0</v>
      </c>
      <c r="DO8" t="n">
        <v>0</v>
      </c>
      <c r="DP8" t="n">
        <v>173.7</v>
      </c>
      <c r="DQ8" t="n">
        <v>-1</v>
      </c>
      <c r="DR8" t="n">
        <v>-1</v>
      </c>
      <c r="DS8" t="inlineStr">
        <is>
          <t>6465.0 MiB</t>
        </is>
      </c>
      <c r="DT8" t="n">
        <v>209.26</v>
      </c>
      <c r="DU8" t="n">
        <v>258.142</v>
      </c>
      <c r="DV8" t="n">
        <v>210.357</v>
      </c>
      <c r="DW8" t="inlineStr">
        <is>
          <t>6465.0 MiB</t>
        </is>
      </c>
      <c r="DX8" t="n">
        <v>-1</v>
      </c>
      <c r="DY8" t="n">
        <v>1100.18</v>
      </c>
      <c r="DZ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3340.64</v>
      </c>
      <c r="E9" t="inlineStr">
        <is>
          <t>vpr</t>
        </is>
      </c>
      <c r="F9" t="inlineStr">
        <is>
          <t>4.91 GiB</t>
        </is>
      </c>
      <c r="G9" t="n">
        <v/>
      </c>
      <c r="H9" t="n">
        <v>150</v>
      </c>
      <c r="I9" t="n">
        <v>15914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v8.0.0-8601-g15c534068</t>
        </is>
      </c>
      <c r="P9" t="inlineStr">
        <is>
          <t>release IPO VTR_ASSERT_LEVEL=2</t>
        </is>
      </c>
      <c r="Q9" t="inlineStr">
        <is>
          <t>GNU 9.4.0 on Linux-4.15.0-197-generic x86_64</t>
        </is>
      </c>
      <c r="R9" t="inlineStr">
        <is>
          <t>2023-10-06T17:16:04</t>
        </is>
      </c>
      <c r="S9" t="inlineStr">
        <is>
          <t>betzgrp-wintermute.eecg.utoronto.ca</t>
        </is>
      </c>
      <c r="T9" t="inlineStr">
        <is>
          <t>/home/kosarfah/master_oct/vtr-verilog-to-routing/vtr_flow/tasks</t>
        </is>
      </c>
      <c r="U9" t="n">
        <v>5151196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145137</v>
      </c>
      <c r="AB9" t="n">
        <v>16692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inlineStr">
        <is>
          <t>3336.9 MiB</t>
        </is>
      </c>
      <c r="AI9" t="n">
        <v>336.01</v>
      </c>
      <c r="AJ9" t="n">
        <v>2238263</v>
      </c>
      <c r="AK9" t="inlineStr">
        <is>
          <t>4211.3 MiB</t>
        </is>
      </c>
      <c r="AL9" t="n">
        <v>1911.35</v>
      </c>
      <c r="AM9" t="n">
        <v>12.02</v>
      </c>
      <c r="AN9" t="n">
        <v>8.316139999999999</v>
      </c>
      <c r="AO9" t="n">
        <v>-383191</v>
      </c>
      <c r="AP9" t="n">
        <v>-7.316139999999999</v>
      </c>
      <c r="AQ9" t="n">
        <v>8.316139999999999</v>
      </c>
      <c r="AR9" t="n">
        <v>104.54</v>
      </c>
      <c r="AS9" t="n">
        <v>1.17468</v>
      </c>
      <c r="AT9" t="n">
        <v>0.983935</v>
      </c>
      <c r="AU9" t="n">
        <v>212.267</v>
      </c>
      <c r="AV9" t="n">
        <v>170.341</v>
      </c>
      <c r="AW9" t="n">
        <v>2709834</v>
      </c>
      <c r="AX9" t="n">
        <v>18.6899</v>
      </c>
      <c r="AY9" t="n">
        <v>552174</v>
      </c>
      <c r="AZ9" t="n">
        <v>3.80839</v>
      </c>
      <c r="BA9" t="n">
        <v>299994</v>
      </c>
      <c r="BB9" t="n">
        <v>699070</v>
      </c>
      <c r="BC9" t="n">
        <v>774361011</v>
      </c>
      <c r="BD9" t="n">
        <v>118671361</v>
      </c>
      <c r="BE9" t="n">
        <v>0</v>
      </c>
      <c r="BF9" t="n">
        <v>0</v>
      </c>
      <c r="BG9" t="n">
        <v>774361011</v>
      </c>
      <c r="BH9" t="n">
        <v>118671361</v>
      </c>
      <c r="BI9" t="n">
        <v>590128</v>
      </c>
      <c r="BJ9" t="n">
        <v>564282</v>
      </c>
      <c r="BK9" t="n">
        <v>0</v>
      </c>
      <c r="BL9" t="n">
        <v>0</v>
      </c>
      <c r="BM9" t="n">
        <v>14034367</v>
      </c>
      <c r="BN9" t="n">
        <v>13794386</v>
      </c>
      <c r="BO9" t="n">
        <v>0</v>
      </c>
      <c r="BP9" t="n">
        <v>0</v>
      </c>
      <c r="BQ9" t="n">
        <v>15137775</v>
      </c>
      <c r="BR9" t="n">
        <v>14711103</v>
      </c>
      <c r="BS9" t="n">
        <v>0</v>
      </c>
      <c r="BT9" t="n">
        <v>0</v>
      </c>
      <c r="BU9" t="n">
        <v>22077115</v>
      </c>
      <c r="BV9" t="n">
        <v>20575186</v>
      </c>
      <c r="BW9" t="n">
        <v>0</v>
      </c>
      <c r="BX9" t="n">
        <v>0</v>
      </c>
      <c r="BY9" t="n">
        <v>358443641</v>
      </c>
      <c r="BZ9" t="n">
        <v>36900417</v>
      </c>
      <c r="CA9" t="n">
        <v>0</v>
      </c>
      <c r="CB9" t="n">
        <v>0</v>
      </c>
      <c r="CC9" t="n">
        <v>364077985</v>
      </c>
      <c r="CD9" t="n">
        <v>32125987</v>
      </c>
      <c r="CE9" t="n">
        <v>0</v>
      </c>
      <c r="CF9" t="n">
        <v>0</v>
      </c>
      <c r="CG9" t="n">
        <v>590128</v>
      </c>
      <c r="CH9" t="n">
        <v>0</v>
      </c>
      <c r="CI9" t="n">
        <v>0</v>
      </c>
      <c r="CJ9" t="n">
        <v>417706</v>
      </c>
      <c r="CK9" t="n">
        <v>3989318</v>
      </c>
      <c r="CL9" t="n">
        <v>4540033</v>
      </c>
      <c r="CM9" t="n">
        <v>1063</v>
      </c>
      <c r="CN9" t="n">
        <v>0</v>
      </c>
      <c r="CO9" t="n">
        <v>0</v>
      </c>
      <c r="CP9" t="n">
        <v>3291</v>
      </c>
      <c r="CQ9" t="n">
        <v>898124</v>
      </c>
      <c r="CR9" t="n">
        <v>1105158</v>
      </c>
      <c r="CS9" t="n">
        <v>589065</v>
      </c>
      <c r="CT9" t="n">
        <v>0</v>
      </c>
      <c r="CU9" t="n">
        <v>0</v>
      </c>
      <c r="CV9" t="n">
        <v>414415</v>
      </c>
      <c r="CW9" t="n">
        <v>3091194</v>
      </c>
      <c r="CX9" t="n">
        <v>3434875</v>
      </c>
      <c r="CY9" t="n">
        <v>13526301</v>
      </c>
      <c r="CZ9" t="n">
        <v>111380</v>
      </c>
      <c r="DA9" t="n">
        <v>1278634</v>
      </c>
      <c r="DB9" t="n">
        <v>0</v>
      </c>
      <c r="DC9" t="n">
        <v>0</v>
      </c>
      <c r="DD9" t="n">
        <v>342752000</v>
      </c>
      <c r="DE9" t="n">
        <v>18541.2</v>
      </c>
      <c r="DF9" t="n">
        <v>19</v>
      </c>
      <c r="DG9" t="n">
        <v>5339222</v>
      </c>
      <c r="DH9" t="n">
        <v>58617860</v>
      </c>
      <c r="DI9" t="n">
        <v>-1</v>
      </c>
      <c r="DJ9" t="n">
        <v>8.9541</v>
      </c>
      <c r="DK9" t="n">
        <v>8.9541</v>
      </c>
      <c r="DL9" t="n">
        <v>-628583</v>
      </c>
      <c r="DM9" t="n">
        <v>-7.9541</v>
      </c>
      <c r="DN9" t="n">
        <v>0</v>
      </c>
      <c r="DO9" t="n">
        <v>0</v>
      </c>
      <c r="DP9" t="n">
        <v>93.31</v>
      </c>
      <c r="DQ9" t="n">
        <v>-1</v>
      </c>
      <c r="DR9" t="n">
        <v>-1</v>
      </c>
      <c r="DS9" t="inlineStr">
        <is>
          <t>4565.7 MiB</t>
        </is>
      </c>
      <c r="DT9" t="n">
        <v>213.27</v>
      </c>
      <c r="DU9" t="n">
        <v>261.847</v>
      </c>
      <c r="DV9" t="n">
        <v>212.295</v>
      </c>
      <c r="DW9" t="inlineStr">
        <is>
          <t>4211.3 MiB</t>
        </is>
      </c>
      <c r="DX9" t="n">
        <v>-1</v>
      </c>
      <c r="DY9" t="n">
        <v>593.46</v>
      </c>
      <c r="DZ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3261.92</v>
      </c>
      <c r="E10" t="inlineStr">
        <is>
          <t>vpr</t>
        </is>
      </c>
      <c r="F10" t="inlineStr">
        <is>
          <t>5.63 GiB</t>
        </is>
      </c>
      <c r="G10" t="n">
        <v/>
      </c>
      <c r="H10" t="n">
        <v>208</v>
      </c>
      <c r="I10" t="n">
        <v>7083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v8.0.0-8601-g15c534068</t>
        </is>
      </c>
      <c r="P10" t="inlineStr">
        <is>
          <t>release IPO VTR_ASSERT_LEVEL=2</t>
        </is>
      </c>
      <c r="Q10" t="inlineStr">
        <is>
          <t>GNU 9.4.0 on Linux-4.15.0-197-generic x86_64</t>
        </is>
      </c>
      <c r="R10" t="inlineStr">
        <is>
          <t>2023-10-06T17:16:04</t>
        </is>
      </c>
      <c r="S10" t="inlineStr">
        <is>
          <t>betzgrp-wintermute.eecg.utoronto.ca</t>
        </is>
      </c>
      <c r="T10" t="inlineStr">
        <is>
          <t>/home/kosarfah/master_oct/vtr-verilog-to-routing/vtr_flow/tasks</t>
        </is>
      </c>
      <c r="U10" t="n">
        <v>5901940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167152</v>
      </c>
      <c r="AB10" t="n">
        <v>8329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inlineStr">
        <is>
          <t>3152.2 MiB</t>
        </is>
      </c>
      <c r="AI10" t="n">
        <v>395.17</v>
      </c>
      <c r="AJ10" t="n">
        <v>2684375</v>
      </c>
      <c r="AK10" t="inlineStr">
        <is>
          <t>5627.1 MiB</t>
        </is>
      </c>
      <c r="AL10" t="n">
        <v>1006.84</v>
      </c>
      <c r="AM10" t="n">
        <v>7.63</v>
      </c>
      <c r="AN10" t="n">
        <v>10.857</v>
      </c>
      <c r="AO10" t="n">
        <v>-630819</v>
      </c>
      <c r="AP10" t="n">
        <v>-9.85698</v>
      </c>
      <c r="AQ10" t="n">
        <v>10.857</v>
      </c>
      <c r="AR10" t="n">
        <v>245.02</v>
      </c>
      <c r="AS10" t="n">
        <v>1.6378</v>
      </c>
      <c r="AT10" t="n">
        <v>1.32086</v>
      </c>
      <c r="AU10" t="n">
        <v>197.855</v>
      </c>
      <c r="AV10" t="n">
        <v>160.498</v>
      </c>
      <c r="AW10" t="n">
        <v>3368156</v>
      </c>
      <c r="AX10" t="n">
        <v>20.1519</v>
      </c>
      <c r="AY10" t="n">
        <v>688060</v>
      </c>
      <c r="AZ10" t="n">
        <v>4.11672</v>
      </c>
      <c r="BA10" t="n">
        <v>428240</v>
      </c>
      <c r="BB10" t="n">
        <v>940432</v>
      </c>
      <c r="BC10" t="n">
        <v>1145618326</v>
      </c>
      <c r="BD10" t="n">
        <v>193179428</v>
      </c>
      <c r="BE10" t="n">
        <v>0</v>
      </c>
      <c r="BF10" t="n">
        <v>0</v>
      </c>
      <c r="BG10" t="n">
        <v>1145618326</v>
      </c>
      <c r="BH10" t="n">
        <v>193179428</v>
      </c>
      <c r="BI10" t="n">
        <v>792129</v>
      </c>
      <c r="BJ10" t="n">
        <v>759400</v>
      </c>
      <c r="BK10" t="n">
        <v>0</v>
      </c>
      <c r="BL10" t="n">
        <v>0</v>
      </c>
      <c r="BM10" t="n">
        <v>22081553</v>
      </c>
      <c r="BN10" t="n">
        <v>21750824</v>
      </c>
      <c r="BO10" t="n">
        <v>0</v>
      </c>
      <c r="BP10" t="n">
        <v>0</v>
      </c>
      <c r="BQ10" t="n">
        <v>23407166</v>
      </c>
      <c r="BR10" t="n">
        <v>22433820</v>
      </c>
      <c r="BS10" t="n">
        <v>0</v>
      </c>
      <c r="BT10" t="n">
        <v>0</v>
      </c>
      <c r="BU10" t="n">
        <v>27856109</v>
      </c>
      <c r="BV10" t="n">
        <v>23769350</v>
      </c>
      <c r="BW10" t="n">
        <v>0</v>
      </c>
      <c r="BX10" t="n">
        <v>0</v>
      </c>
      <c r="BY10" t="n">
        <v>527021774</v>
      </c>
      <c r="BZ10" t="n">
        <v>66838457</v>
      </c>
      <c r="CA10" t="n">
        <v>0</v>
      </c>
      <c r="CB10" t="n">
        <v>0</v>
      </c>
      <c r="CC10" t="n">
        <v>544459595</v>
      </c>
      <c r="CD10" t="n">
        <v>57627577</v>
      </c>
      <c r="CE10" t="n">
        <v>0</v>
      </c>
      <c r="CF10" t="n">
        <v>0</v>
      </c>
      <c r="CG10" t="n">
        <v>792129</v>
      </c>
      <c r="CH10" t="n">
        <v>0</v>
      </c>
      <c r="CI10" t="n">
        <v>0</v>
      </c>
      <c r="CJ10" t="n">
        <v>454735</v>
      </c>
      <c r="CK10" t="n">
        <v>3675098</v>
      </c>
      <c r="CL10" t="n">
        <v>3752519</v>
      </c>
      <c r="CM10" t="n">
        <v>15939</v>
      </c>
      <c r="CN10" t="n">
        <v>0</v>
      </c>
      <c r="CO10" t="n">
        <v>0</v>
      </c>
      <c r="CP10" t="n">
        <v>36399</v>
      </c>
      <c r="CQ10" t="n">
        <v>1357169</v>
      </c>
      <c r="CR10" t="n">
        <v>1573279</v>
      </c>
      <c r="CS10" t="n">
        <v>776190</v>
      </c>
      <c r="CT10" t="n">
        <v>0</v>
      </c>
      <c r="CU10" t="n">
        <v>0</v>
      </c>
      <c r="CV10" t="n">
        <v>418336</v>
      </c>
      <c r="CW10" t="n">
        <v>2317929</v>
      </c>
      <c r="CX10" t="n">
        <v>2179240</v>
      </c>
      <c r="CY10" t="n">
        <v>8317608</v>
      </c>
      <c r="CZ10" t="n">
        <v>167437</v>
      </c>
      <c r="DA10" t="n">
        <v>403671</v>
      </c>
      <c r="DB10" t="n">
        <v>0</v>
      </c>
      <c r="DC10" t="n">
        <v>0</v>
      </c>
      <c r="DD10" t="n">
        <v>600287000</v>
      </c>
      <c r="DE10" t="n">
        <v>18530.2</v>
      </c>
      <c r="DF10" t="n">
        <v>35</v>
      </c>
      <c r="DG10" t="n">
        <v>9347734</v>
      </c>
      <c r="DH10" t="n">
        <v>102632854</v>
      </c>
      <c r="DI10" t="n">
        <v>-1</v>
      </c>
      <c r="DJ10" t="n">
        <v>11.7856</v>
      </c>
      <c r="DK10" t="n">
        <v>11.7856</v>
      </c>
      <c r="DL10" t="n">
        <v>-865320</v>
      </c>
      <c r="DM10" t="n">
        <v>-10.7856</v>
      </c>
      <c r="DN10" t="n">
        <v>0</v>
      </c>
      <c r="DO10" t="n">
        <v>0</v>
      </c>
      <c r="DP10" t="n">
        <v>135.99</v>
      </c>
      <c r="DQ10" t="n">
        <v>-1</v>
      </c>
      <c r="DR10" t="n">
        <v>-1</v>
      </c>
      <c r="DS10" t="inlineStr">
        <is>
          <t>5627.1 MiB</t>
        </is>
      </c>
      <c r="DT10" t="n">
        <v>418.76</v>
      </c>
      <c r="DU10" t="n">
        <v>299.234</v>
      </c>
      <c r="DV10" t="n">
        <v>245.386</v>
      </c>
      <c r="DW10" t="inlineStr">
        <is>
          <t>5627.1 MiB</t>
        </is>
      </c>
      <c r="DX10" t="n">
        <v>-1</v>
      </c>
      <c r="DY10" t="n">
        <v>960.39</v>
      </c>
      <c r="DZ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4520.94</v>
      </c>
      <c r="E11" t="inlineStr">
        <is>
          <t>vpr</t>
        </is>
      </c>
      <c r="F11" t="inlineStr">
        <is>
          <t>6.54 GiB</t>
        </is>
      </c>
      <c r="G11" t="n">
        <v/>
      </c>
      <c r="H11" t="n">
        <v>119</v>
      </c>
      <c r="I11" t="n">
        <v>7261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v8.0.0-8601-g15c534068</t>
        </is>
      </c>
      <c r="P11" t="inlineStr">
        <is>
          <t>release IPO VTR_ASSERT_LEVEL=2</t>
        </is>
      </c>
      <c r="Q11" t="inlineStr">
        <is>
          <t>GNU 9.4.0 on Linux-4.15.0-197-generic x86_64</t>
        </is>
      </c>
      <c r="R11" t="inlineStr">
        <is>
          <t>2023-10-06T17:16:04</t>
        </is>
      </c>
      <c r="S11" t="inlineStr">
        <is>
          <t>betzgrp-wintermute.eecg.utoronto.ca</t>
        </is>
      </c>
      <c r="T11" t="inlineStr">
        <is>
          <t>/home/kosarfah/master_oct/vtr-verilog-to-routing/vtr_flow/tasks</t>
        </is>
      </c>
      <c r="U11" t="n">
        <v>6859132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145909</v>
      </c>
      <c r="AB11" t="n">
        <v>9129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inlineStr">
        <is>
          <t>3072.7 MiB</t>
        </is>
      </c>
      <c r="AI11" t="n">
        <v>625.36</v>
      </c>
      <c r="AJ11" t="n">
        <v>3507087</v>
      </c>
      <c r="AK11" t="inlineStr">
        <is>
          <t>6698.4 MiB</t>
        </is>
      </c>
      <c r="AL11" t="n">
        <v>1298.27</v>
      </c>
      <c r="AM11" t="n">
        <v>7.1</v>
      </c>
      <c r="AN11" t="n">
        <v>12.452</v>
      </c>
      <c r="AO11" t="n">
        <v>-1527420</v>
      </c>
      <c r="AP11" t="n">
        <v>-11.452</v>
      </c>
      <c r="AQ11" t="n">
        <v>12.452</v>
      </c>
      <c r="AR11" t="n">
        <v>344.57</v>
      </c>
      <c r="AS11" t="n">
        <v>1.15493</v>
      </c>
      <c r="AT11" t="n">
        <v>0.9500270000000001</v>
      </c>
      <c r="AU11" t="n">
        <v>216.729</v>
      </c>
      <c r="AV11" t="n">
        <v>173.236</v>
      </c>
      <c r="AW11" t="n">
        <v>4612957</v>
      </c>
      <c r="AX11" t="n">
        <v>31.616</v>
      </c>
      <c r="AY11" t="n">
        <v>932031</v>
      </c>
      <c r="AZ11" t="n">
        <v>6.387890000000001</v>
      </c>
      <c r="BA11" t="n">
        <v>448499</v>
      </c>
      <c r="BB11" t="n">
        <v>1472189</v>
      </c>
      <c r="BC11" t="n">
        <v>1475993834</v>
      </c>
      <c r="BD11" t="n">
        <v>231599528</v>
      </c>
      <c r="BE11" t="n">
        <v>0</v>
      </c>
      <c r="BF11" t="n">
        <v>0</v>
      </c>
      <c r="BG11" t="n">
        <v>1475993834</v>
      </c>
      <c r="BH11" t="n">
        <v>231599528</v>
      </c>
      <c r="BI11" t="n">
        <v>1405157</v>
      </c>
      <c r="BJ11" t="n">
        <v>1363681</v>
      </c>
      <c r="BK11" t="n">
        <v>0</v>
      </c>
      <c r="BL11" t="n">
        <v>0</v>
      </c>
      <c r="BM11" t="n">
        <v>30381799</v>
      </c>
      <c r="BN11" t="n">
        <v>29867313</v>
      </c>
      <c r="BO11" t="n">
        <v>0</v>
      </c>
      <c r="BP11" t="n">
        <v>0</v>
      </c>
      <c r="BQ11" t="n">
        <v>32378297</v>
      </c>
      <c r="BR11" t="n">
        <v>30998894</v>
      </c>
      <c r="BS11" t="n">
        <v>0</v>
      </c>
      <c r="BT11" t="n">
        <v>0</v>
      </c>
      <c r="BU11" t="n">
        <v>36623887</v>
      </c>
      <c r="BV11" t="n">
        <v>33210012</v>
      </c>
      <c r="BW11" t="n">
        <v>0</v>
      </c>
      <c r="BX11" t="n">
        <v>0</v>
      </c>
      <c r="BY11" t="n">
        <v>671745773</v>
      </c>
      <c r="BZ11" t="n">
        <v>78439657</v>
      </c>
      <c r="CA11" t="n">
        <v>0</v>
      </c>
      <c r="CB11" t="n">
        <v>0</v>
      </c>
      <c r="CC11" t="n">
        <v>703458921</v>
      </c>
      <c r="CD11" t="n">
        <v>57719971</v>
      </c>
      <c r="CE11" t="n">
        <v>0</v>
      </c>
      <c r="CF11" t="n">
        <v>0</v>
      </c>
      <c r="CG11" t="n">
        <v>1405157</v>
      </c>
      <c r="CH11" t="n">
        <v>0</v>
      </c>
      <c r="CI11" t="n">
        <v>0</v>
      </c>
      <c r="CJ11" t="n">
        <v>1391105</v>
      </c>
      <c r="CK11" t="n">
        <v>5487311</v>
      </c>
      <c r="CL11" t="n">
        <v>5416106</v>
      </c>
      <c r="CM11" t="n">
        <v>773</v>
      </c>
      <c r="CN11" t="n">
        <v>0</v>
      </c>
      <c r="CO11" t="n">
        <v>0</v>
      </c>
      <c r="CP11" t="n">
        <v>773</v>
      </c>
      <c r="CQ11" t="n">
        <v>691474</v>
      </c>
      <c r="CR11" t="n">
        <v>739917</v>
      </c>
      <c r="CS11" t="n">
        <v>1404384</v>
      </c>
      <c r="CT11" t="n">
        <v>0</v>
      </c>
      <c r="CU11" t="n">
        <v>0</v>
      </c>
      <c r="CV11" t="n">
        <v>1390332</v>
      </c>
      <c r="CW11" t="n">
        <v>4795837</v>
      </c>
      <c r="CX11" t="n">
        <v>4676189</v>
      </c>
      <c r="CY11" t="n">
        <v>21844247</v>
      </c>
      <c r="CZ11" t="n">
        <v>68377</v>
      </c>
      <c r="DA11" t="n">
        <v>883845</v>
      </c>
      <c r="DB11" t="n">
        <v>0</v>
      </c>
      <c r="DC11" t="n">
        <v>0</v>
      </c>
      <c r="DD11" t="n">
        <v>801751000</v>
      </c>
      <c r="DE11" t="n">
        <v>18508.5</v>
      </c>
      <c r="DF11" t="n">
        <v>18</v>
      </c>
      <c r="DG11" t="n">
        <v>12487288</v>
      </c>
      <c r="DH11" t="n">
        <v>137500901</v>
      </c>
      <c r="DI11" t="n">
        <v>-1</v>
      </c>
      <c r="DJ11" t="n">
        <v>13.323</v>
      </c>
      <c r="DK11" t="n">
        <v>13.1611</v>
      </c>
      <c r="DL11" t="n">
        <v>-1906380</v>
      </c>
      <c r="DM11" t="n">
        <v>-12.323</v>
      </c>
      <c r="DN11" t="n">
        <v>0</v>
      </c>
      <c r="DO11" t="n">
        <v>0</v>
      </c>
      <c r="DP11" t="n">
        <v>200.03</v>
      </c>
      <c r="DQ11" t="n">
        <v>-1</v>
      </c>
      <c r="DR11" t="n">
        <v>-1</v>
      </c>
      <c r="DS11" t="inlineStr">
        <is>
          <t>6698.4 MiB</t>
        </is>
      </c>
      <c r="DT11" t="n">
        <v>437.7</v>
      </c>
      <c r="DU11" t="n">
        <v>307.814</v>
      </c>
      <c r="DV11" t="n">
        <v>250.866</v>
      </c>
      <c r="DW11" t="inlineStr">
        <is>
          <t>6698.4 MiB</t>
        </is>
      </c>
      <c r="DX11" t="n">
        <v>-1</v>
      </c>
      <c r="DY11" t="n">
        <v>1490.19</v>
      </c>
      <c r="DZ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2252.01</v>
      </c>
      <c r="E12" t="inlineStr">
        <is>
          <t>vpr</t>
        </is>
      </c>
      <c r="F12" t="inlineStr">
        <is>
          <t>3.65 GiB</t>
        </is>
      </c>
      <c r="G12" t="n">
        <v/>
      </c>
      <c r="H12" t="n">
        <v>441</v>
      </c>
      <c r="I12" t="n">
        <v>6914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v8.0.0-8601-g15c534068</t>
        </is>
      </c>
      <c r="P12" t="inlineStr">
        <is>
          <t>release IPO VTR_ASSERT_LEVEL=2</t>
        </is>
      </c>
      <c r="Q12" t="inlineStr">
        <is>
          <t>GNU 9.4.0 on Linux-4.15.0-197-generic x86_64</t>
        </is>
      </c>
      <c r="R12" t="inlineStr">
        <is>
          <t>2023-10-06T17:16:04</t>
        </is>
      </c>
      <c r="S12" t="inlineStr">
        <is>
          <t>betzgrp-wintermute.eecg.utoronto.ca</t>
        </is>
      </c>
      <c r="T12" t="inlineStr">
        <is>
          <t>/home/kosarfah/master_oct/vtr-verilog-to-routing/vtr_flow/tasks</t>
        </is>
      </c>
      <c r="U12" t="n">
        <v>3831964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108244</v>
      </c>
      <c r="AB12" t="n">
        <v>7851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inlineStr">
        <is>
          <t>2503.2 MiB</t>
        </is>
      </c>
      <c r="AI12" t="n">
        <v>248.1</v>
      </c>
      <c r="AJ12" t="n">
        <v>1261934</v>
      </c>
      <c r="AK12" t="inlineStr">
        <is>
          <t>3275.1 MiB</t>
        </is>
      </c>
      <c r="AL12" t="n">
        <v>1203.68</v>
      </c>
      <c r="AM12" t="n">
        <v>7.39</v>
      </c>
      <c r="AN12" t="n">
        <v>857.3389999999999</v>
      </c>
      <c r="AO12" t="n">
        <v>-384739</v>
      </c>
      <c r="AP12" t="n">
        <v>-856.3389999999999</v>
      </c>
      <c r="AQ12" t="n">
        <v>857.3389999999999</v>
      </c>
      <c r="AR12" t="n">
        <v>99.11</v>
      </c>
      <c r="AS12" t="n">
        <v>0.5984649999999999</v>
      </c>
      <c r="AT12" t="n">
        <v>0.501426</v>
      </c>
      <c r="AU12" t="n">
        <v>115.15</v>
      </c>
      <c r="AV12" t="n">
        <v>93.8771</v>
      </c>
      <c r="AW12" t="n">
        <v>1662003</v>
      </c>
      <c r="AX12" t="n">
        <v>15.3958</v>
      </c>
      <c r="AY12" t="n">
        <v>382089</v>
      </c>
      <c r="AZ12" t="n">
        <v>3.53943</v>
      </c>
      <c r="BA12" t="n">
        <v>366531</v>
      </c>
      <c r="BB12" t="n">
        <v>1103590</v>
      </c>
      <c r="BC12" t="n">
        <v>856171756</v>
      </c>
      <c r="BD12" t="n">
        <v>74176107</v>
      </c>
      <c r="BE12" t="n">
        <v>0</v>
      </c>
      <c r="BF12" t="n">
        <v>0</v>
      </c>
      <c r="BG12" t="n">
        <v>856171756</v>
      </c>
      <c r="BH12" t="n">
        <v>74176107</v>
      </c>
      <c r="BI12" t="n">
        <v>1070795</v>
      </c>
      <c r="BJ12" t="n">
        <v>965751</v>
      </c>
      <c r="BK12" t="n">
        <v>0</v>
      </c>
      <c r="BL12" t="n">
        <v>0</v>
      </c>
      <c r="BM12" t="n">
        <v>5042557</v>
      </c>
      <c r="BN12" t="n">
        <v>4720485</v>
      </c>
      <c r="BO12" t="n">
        <v>0</v>
      </c>
      <c r="BP12" t="n">
        <v>0</v>
      </c>
      <c r="BQ12" t="n">
        <v>5917027</v>
      </c>
      <c r="BR12" t="n">
        <v>5092819</v>
      </c>
      <c r="BS12" t="n">
        <v>0</v>
      </c>
      <c r="BT12" t="n">
        <v>0</v>
      </c>
      <c r="BU12" t="n">
        <v>37556976</v>
      </c>
      <c r="BV12" t="n">
        <v>34658854</v>
      </c>
      <c r="BW12" t="n">
        <v>0</v>
      </c>
      <c r="BX12" t="n">
        <v>0</v>
      </c>
      <c r="BY12" t="n">
        <v>401087306</v>
      </c>
      <c r="BZ12" t="n">
        <v>17703391</v>
      </c>
      <c r="CA12" t="n">
        <v>0</v>
      </c>
      <c r="CB12" t="n">
        <v>0</v>
      </c>
      <c r="CC12" t="n">
        <v>405497095</v>
      </c>
      <c r="CD12" t="n">
        <v>11034807</v>
      </c>
      <c r="CE12" t="n">
        <v>0</v>
      </c>
      <c r="CF12" t="n">
        <v>0</v>
      </c>
      <c r="CG12" t="n">
        <v>1070795</v>
      </c>
      <c r="CH12" t="n">
        <v>0</v>
      </c>
      <c r="CI12" t="n">
        <v>0</v>
      </c>
      <c r="CJ12" t="n">
        <v>1503520</v>
      </c>
      <c r="CK12" t="n">
        <v>4606848</v>
      </c>
      <c r="CL12" t="n">
        <v>5776695</v>
      </c>
      <c r="CM12" t="n">
        <v>2840</v>
      </c>
      <c r="CN12" t="n">
        <v>0</v>
      </c>
      <c r="CO12" t="n">
        <v>0</v>
      </c>
      <c r="CP12" t="n">
        <v>4047</v>
      </c>
      <c r="CQ12" t="n">
        <v>220170</v>
      </c>
      <c r="CR12" t="n">
        <v>253561</v>
      </c>
      <c r="CS12" t="n">
        <v>1067955</v>
      </c>
      <c r="CT12" t="n">
        <v>0</v>
      </c>
      <c r="CU12" t="n">
        <v>0</v>
      </c>
      <c r="CV12" t="n">
        <v>1499473</v>
      </c>
      <c r="CW12" t="n">
        <v>4386678</v>
      </c>
      <c r="CX12" t="n">
        <v>5523134</v>
      </c>
      <c r="CY12" t="n">
        <v>31989665</v>
      </c>
      <c r="CZ12" t="n">
        <v>36129</v>
      </c>
      <c r="DA12" t="n">
        <v>32165</v>
      </c>
      <c r="DB12" t="n">
        <v>0</v>
      </c>
      <c r="DC12" t="n">
        <v>0</v>
      </c>
      <c r="DD12" t="n">
        <v>253781000</v>
      </c>
      <c r="DE12" t="n">
        <v>18475.6</v>
      </c>
      <c r="DF12" t="n">
        <v>23</v>
      </c>
      <c r="DG12" t="n">
        <v>3977116</v>
      </c>
      <c r="DH12" t="n">
        <v>43473905</v>
      </c>
      <c r="DI12" t="n">
        <v>-1</v>
      </c>
      <c r="DJ12" t="n">
        <v>845.203</v>
      </c>
      <c r="DK12" t="n">
        <v>845.203</v>
      </c>
      <c r="DL12" t="n">
        <v>-503877</v>
      </c>
      <c r="DM12" t="n">
        <v>-844.203</v>
      </c>
      <c r="DN12" t="n">
        <v>0</v>
      </c>
      <c r="DO12" t="n">
        <v>0</v>
      </c>
      <c r="DP12" t="n">
        <v>56.73</v>
      </c>
      <c r="DQ12" t="n">
        <v>-1</v>
      </c>
      <c r="DR12" t="n">
        <v>-1</v>
      </c>
      <c r="DS12" t="inlineStr">
        <is>
          <t>3506.0 MiB</t>
        </is>
      </c>
      <c r="DT12" t="n">
        <v>182.09</v>
      </c>
      <c r="DU12" t="n">
        <v>159.3</v>
      </c>
      <c r="DV12" t="n">
        <v>130.616</v>
      </c>
      <c r="DW12" t="inlineStr">
        <is>
          <t>3275.1 MiB</t>
        </is>
      </c>
      <c r="DX12" t="n">
        <v>-1</v>
      </c>
      <c r="DY12" t="n">
        <v>379.4</v>
      </c>
      <c r="DZ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1303.98</v>
      </c>
      <c r="E13" t="inlineStr">
        <is>
          <t>vpr</t>
        </is>
      </c>
      <c r="F13" t="inlineStr">
        <is>
          <t>2.83 GiB</t>
        </is>
      </c>
      <c r="G13" t="n">
        <v/>
      </c>
      <c r="H13" t="n">
        <v>479</v>
      </c>
      <c r="I13" t="n">
        <v>5392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v8.0.0-8601-g15c534068</t>
        </is>
      </c>
      <c r="P13" t="inlineStr">
        <is>
          <t>release IPO VTR_ASSERT_LEVEL=2</t>
        </is>
      </c>
      <c r="Q13" t="inlineStr">
        <is>
          <t>GNU 9.4.0 on Linux-4.15.0-197-generic x86_64</t>
        </is>
      </c>
      <c r="R13" t="inlineStr">
        <is>
          <t>2023-10-06T17:16:04</t>
        </is>
      </c>
      <c r="S13" t="inlineStr">
        <is>
          <t>betzgrp-wintermute.eecg.utoronto.ca</t>
        </is>
      </c>
      <c r="T13" t="inlineStr">
        <is>
          <t>/home/kosarfah/master_oct/vtr-verilog-to-routing/vtr_flow/tasks</t>
        </is>
      </c>
      <c r="U13" t="n">
        <v>2967288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78035</v>
      </c>
      <c r="AB13" t="n">
        <v>5908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inlineStr">
        <is>
          <t>2158.9 MiB</t>
        </is>
      </c>
      <c r="AI13" t="n">
        <v>268.46</v>
      </c>
      <c r="AJ13" t="n">
        <v>1242554</v>
      </c>
      <c r="AK13" t="inlineStr">
        <is>
          <t>2328.8 MiB</t>
        </is>
      </c>
      <c r="AL13" t="n">
        <v>584.34</v>
      </c>
      <c r="AM13" t="n">
        <v>5.34</v>
      </c>
      <c r="AN13" t="n">
        <v>83.1305</v>
      </c>
      <c r="AO13" t="n">
        <v>-378424</v>
      </c>
      <c r="AP13" t="n">
        <v>-82.1305</v>
      </c>
      <c r="AQ13" t="n">
        <v>83.1305</v>
      </c>
      <c r="AR13" t="n">
        <v>40.53</v>
      </c>
      <c r="AS13" t="n">
        <v>0.7184010000000001</v>
      </c>
      <c r="AT13" t="n">
        <v>0.567002</v>
      </c>
      <c r="AU13" t="n">
        <v>77.2861</v>
      </c>
      <c r="AV13" t="n">
        <v>62.111</v>
      </c>
      <c r="AW13" t="n">
        <v>1620370</v>
      </c>
      <c r="AX13" t="n">
        <v>20.7652</v>
      </c>
      <c r="AY13" t="n">
        <v>360343</v>
      </c>
      <c r="AZ13" t="n">
        <v>4.617830000000001</v>
      </c>
      <c r="BA13" t="n">
        <v>238960</v>
      </c>
      <c r="BB13" t="n">
        <v>806331</v>
      </c>
      <c r="BC13" t="n">
        <v>749529679</v>
      </c>
      <c r="BD13" t="n">
        <v>85963353</v>
      </c>
      <c r="BE13" t="n">
        <v>0</v>
      </c>
      <c r="BF13" t="n">
        <v>0</v>
      </c>
      <c r="BG13" t="n">
        <v>749529679</v>
      </c>
      <c r="BH13" t="n">
        <v>85963353</v>
      </c>
      <c r="BI13" t="n">
        <v>778017</v>
      </c>
      <c r="BJ13" t="n">
        <v>739578</v>
      </c>
      <c r="BK13" t="n">
        <v>0</v>
      </c>
      <c r="BL13" t="n">
        <v>0</v>
      </c>
      <c r="BM13" t="n">
        <v>6014605</v>
      </c>
      <c r="BN13" t="n">
        <v>5760576</v>
      </c>
      <c r="BO13" t="n">
        <v>0</v>
      </c>
      <c r="BP13" t="n">
        <v>0</v>
      </c>
      <c r="BQ13" t="n">
        <v>6570049</v>
      </c>
      <c r="BR13" t="n">
        <v>6084185</v>
      </c>
      <c r="BS13" t="n">
        <v>0</v>
      </c>
      <c r="BT13" t="n">
        <v>0</v>
      </c>
      <c r="BU13" t="n">
        <v>27031571</v>
      </c>
      <c r="BV13" t="n">
        <v>25551718</v>
      </c>
      <c r="BW13" t="n">
        <v>0</v>
      </c>
      <c r="BX13" t="n">
        <v>0</v>
      </c>
      <c r="BY13" t="n">
        <v>349827751</v>
      </c>
      <c r="BZ13" t="n">
        <v>27474707</v>
      </c>
      <c r="CA13" t="n">
        <v>0</v>
      </c>
      <c r="CB13" t="n">
        <v>0</v>
      </c>
      <c r="CC13" t="n">
        <v>359307686</v>
      </c>
      <c r="CD13" t="n">
        <v>20352589</v>
      </c>
      <c r="CE13" t="n">
        <v>0</v>
      </c>
      <c r="CF13" t="n">
        <v>0</v>
      </c>
      <c r="CG13" t="n">
        <v>778017</v>
      </c>
      <c r="CH13" t="n">
        <v>0</v>
      </c>
      <c r="CI13" t="n">
        <v>0</v>
      </c>
      <c r="CJ13" t="n">
        <v>743797</v>
      </c>
      <c r="CK13" t="n">
        <v>2130477</v>
      </c>
      <c r="CL13" t="n">
        <v>2625910</v>
      </c>
      <c r="CM13" t="n">
        <v>3504</v>
      </c>
      <c r="CN13" t="n">
        <v>0</v>
      </c>
      <c r="CO13" t="n">
        <v>0</v>
      </c>
      <c r="CP13" t="n">
        <v>6896</v>
      </c>
      <c r="CQ13" t="n">
        <v>186790</v>
      </c>
      <c r="CR13" t="n">
        <v>218880</v>
      </c>
      <c r="CS13" t="n">
        <v>774513</v>
      </c>
      <c r="CT13" t="n">
        <v>0</v>
      </c>
      <c r="CU13" t="n">
        <v>0</v>
      </c>
      <c r="CV13" t="n">
        <v>736901</v>
      </c>
      <c r="CW13" t="n">
        <v>1943687</v>
      </c>
      <c r="CX13" t="n">
        <v>2407030</v>
      </c>
      <c r="CY13" t="n">
        <v>10688719</v>
      </c>
      <c r="CZ13" t="n">
        <v>32146</v>
      </c>
      <c r="DA13" t="n">
        <v>49998</v>
      </c>
      <c r="DB13" t="n">
        <v>0</v>
      </c>
      <c r="DC13" t="n">
        <v>0</v>
      </c>
      <c r="DD13" t="n">
        <v>122432000</v>
      </c>
      <c r="DE13" t="n">
        <v>18410.9</v>
      </c>
      <c r="DF13" t="n">
        <v>19</v>
      </c>
      <c r="DG13" t="n">
        <v>1937142</v>
      </c>
      <c r="DH13" t="n">
        <v>20983910</v>
      </c>
      <c r="DI13" t="n">
        <v>-1</v>
      </c>
      <c r="DJ13" t="n">
        <v>82.4404</v>
      </c>
      <c r="DK13" t="n">
        <v>82.4404</v>
      </c>
      <c r="DL13" t="n">
        <v>-417994</v>
      </c>
      <c r="DM13" t="n">
        <v>-81.4404</v>
      </c>
      <c r="DN13" t="n">
        <v>0</v>
      </c>
      <c r="DO13" t="n">
        <v>0</v>
      </c>
      <c r="DP13" t="n">
        <v>27.11</v>
      </c>
      <c r="DQ13" t="n">
        <v>-1</v>
      </c>
      <c r="DR13" t="n">
        <v>-1</v>
      </c>
      <c r="DS13" t="inlineStr">
        <is>
          <t>2687.2 MiB</t>
        </is>
      </c>
      <c r="DT13" t="n">
        <v>176.76</v>
      </c>
      <c r="DU13" t="n">
        <v>111.587</v>
      </c>
      <c r="DV13" t="n">
        <v>91.2771</v>
      </c>
      <c r="DW13" t="inlineStr">
        <is>
          <t>2328.8 MiB</t>
        </is>
      </c>
      <c r="DX13" t="n">
        <v>-1</v>
      </c>
      <c r="DY13" t="n">
        <v>140.78</v>
      </c>
      <c r="DZ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2079.62</v>
      </c>
      <c r="E14" t="inlineStr">
        <is>
          <t>vpr</t>
        </is>
      </c>
      <c r="F14" t="inlineStr">
        <is>
          <t>3.90 GiB</t>
        </is>
      </c>
      <c r="G14" t="n">
        <v/>
      </c>
      <c r="H14" t="n">
        <v>117</v>
      </c>
      <c r="I14" t="n">
        <v>4207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v8.0.0-8601-g15c534068</t>
        </is>
      </c>
      <c r="P14" t="inlineStr">
        <is>
          <t>release IPO VTR_ASSERT_LEVEL=2</t>
        </is>
      </c>
      <c r="Q14" t="inlineStr">
        <is>
          <t>GNU 9.4.0 on Linux-4.15.0-197-generic x86_64</t>
        </is>
      </c>
      <c r="R14" t="inlineStr">
        <is>
          <t>2023-10-06T17:16:04</t>
        </is>
      </c>
      <c r="S14" t="inlineStr">
        <is>
          <t>betzgrp-wintermute.eecg.utoronto.ca</t>
        </is>
      </c>
      <c r="T14" t="inlineStr">
        <is>
          <t>/home/kosarfah/master_oct/vtr-verilog-to-routing/vtr_flow/tasks</t>
        </is>
      </c>
      <c r="U14" t="n">
        <v>4090276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88003</v>
      </c>
      <c r="AB14" t="n">
        <v>5228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inlineStr">
        <is>
          <t>2166.3 MiB</t>
        </is>
      </c>
      <c r="AI14" t="n">
        <v>363.72</v>
      </c>
      <c r="AJ14" t="n">
        <v>1614957</v>
      </c>
      <c r="AK14" t="inlineStr">
        <is>
          <t>3936.6 MiB</t>
        </is>
      </c>
      <c r="AL14" t="n">
        <v>586.4299999999999</v>
      </c>
      <c r="AM14" t="n">
        <v>3.89</v>
      </c>
      <c r="AN14" t="n">
        <v>12.5368</v>
      </c>
      <c r="AO14" t="n">
        <v>-773661</v>
      </c>
      <c r="AP14" t="n">
        <v>-11.5368</v>
      </c>
      <c r="AQ14" t="n">
        <v>12.5368</v>
      </c>
      <c r="AR14" t="n">
        <v>129.53</v>
      </c>
      <c r="AS14" t="n">
        <v>0.938959</v>
      </c>
      <c r="AT14" t="n">
        <v>0.752182</v>
      </c>
      <c r="AU14" t="n">
        <v>111.741</v>
      </c>
      <c r="AV14" t="n">
        <v>89.56910000000001</v>
      </c>
      <c r="AW14" t="n">
        <v>2231505</v>
      </c>
      <c r="AX14" t="n">
        <v>25.358</v>
      </c>
      <c r="AY14" t="n">
        <v>463369</v>
      </c>
      <c r="AZ14" t="n">
        <v>5.26556</v>
      </c>
      <c r="BA14" t="n">
        <v>261409</v>
      </c>
      <c r="BB14" t="n">
        <v>789621</v>
      </c>
      <c r="BC14" t="n">
        <v>748041407</v>
      </c>
      <c r="BD14" t="n">
        <v>114506199</v>
      </c>
      <c r="BE14" t="n">
        <v>0</v>
      </c>
      <c r="BF14" t="n">
        <v>0</v>
      </c>
      <c r="BG14" t="n">
        <v>748041407</v>
      </c>
      <c r="BH14" t="n">
        <v>114506199</v>
      </c>
      <c r="BI14" t="n">
        <v>755203</v>
      </c>
      <c r="BJ14" t="n">
        <v>732885</v>
      </c>
      <c r="BK14" t="n">
        <v>0</v>
      </c>
      <c r="BL14" t="n">
        <v>0</v>
      </c>
      <c r="BM14" t="n">
        <v>15480038</v>
      </c>
      <c r="BN14" t="n">
        <v>15205290</v>
      </c>
      <c r="BO14" t="n">
        <v>0</v>
      </c>
      <c r="BP14" t="n">
        <v>0</v>
      </c>
      <c r="BQ14" t="n">
        <v>16575193</v>
      </c>
      <c r="BR14" t="n">
        <v>15791446</v>
      </c>
      <c r="BS14" t="n">
        <v>0</v>
      </c>
      <c r="BT14" t="n">
        <v>0</v>
      </c>
      <c r="BU14" t="n">
        <v>19862828</v>
      </c>
      <c r="BV14" t="n">
        <v>18088667</v>
      </c>
      <c r="BW14" t="n">
        <v>0</v>
      </c>
      <c r="BX14" t="n">
        <v>0</v>
      </c>
      <c r="BY14" t="n">
        <v>339792747</v>
      </c>
      <c r="BZ14" t="n">
        <v>37204042</v>
      </c>
      <c r="CA14" t="n">
        <v>0</v>
      </c>
      <c r="CB14" t="n">
        <v>0</v>
      </c>
      <c r="CC14" t="n">
        <v>355575398</v>
      </c>
      <c r="CD14" t="n">
        <v>27483869</v>
      </c>
      <c r="CE14" t="n">
        <v>0</v>
      </c>
      <c r="CF14" t="n">
        <v>0</v>
      </c>
      <c r="CG14" t="n">
        <v>755203</v>
      </c>
      <c r="CH14" t="n">
        <v>0</v>
      </c>
      <c r="CI14" t="n">
        <v>0</v>
      </c>
      <c r="CJ14" t="n">
        <v>683424</v>
      </c>
      <c r="CK14" t="n">
        <v>2407158</v>
      </c>
      <c r="CL14" t="n">
        <v>2253968</v>
      </c>
      <c r="CM14" t="n">
        <v>676</v>
      </c>
      <c r="CN14" t="n">
        <v>0</v>
      </c>
      <c r="CO14" t="n">
        <v>0</v>
      </c>
      <c r="CP14" t="n">
        <v>676</v>
      </c>
      <c r="CQ14" t="n">
        <v>323631</v>
      </c>
      <c r="CR14" t="n">
        <v>354055</v>
      </c>
      <c r="CS14" t="n">
        <v>754527</v>
      </c>
      <c r="CT14" t="n">
        <v>0</v>
      </c>
      <c r="CU14" t="n">
        <v>0</v>
      </c>
      <c r="CV14" t="n">
        <v>682748</v>
      </c>
      <c r="CW14" t="n">
        <v>2083527</v>
      </c>
      <c r="CX14" t="n">
        <v>1899913</v>
      </c>
      <c r="CY14" t="n">
        <v>9743392</v>
      </c>
      <c r="CZ14" t="n">
        <v>35489</v>
      </c>
      <c r="DA14" t="n">
        <v>228529</v>
      </c>
      <c r="DB14" t="n">
        <v>0</v>
      </c>
      <c r="DC14" t="n">
        <v>0</v>
      </c>
      <c r="DD14" t="n">
        <v>402762000</v>
      </c>
      <c r="DE14" t="n">
        <v>18545.9</v>
      </c>
      <c r="DF14" t="n">
        <v>51</v>
      </c>
      <c r="DG14" t="n">
        <v>6285588</v>
      </c>
      <c r="DH14" t="n">
        <v>68777991</v>
      </c>
      <c r="DI14" t="n">
        <v>-1</v>
      </c>
      <c r="DJ14" t="n">
        <v>13.0335</v>
      </c>
      <c r="DK14" t="n">
        <v>13.0335</v>
      </c>
      <c r="DL14" t="n">
        <v>-925668</v>
      </c>
      <c r="DM14" t="n">
        <v>-12.0335</v>
      </c>
      <c r="DN14" t="n">
        <v>0</v>
      </c>
      <c r="DO14" t="n">
        <v>0</v>
      </c>
      <c r="DP14" t="n">
        <v>111.25</v>
      </c>
      <c r="DQ14" t="n">
        <v>-1</v>
      </c>
      <c r="DR14" t="n">
        <v>-1</v>
      </c>
      <c r="DS14" t="inlineStr">
        <is>
          <t>3936.6 MiB</t>
        </is>
      </c>
      <c r="DT14" t="n">
        <v>242.01</v>
      </c>
      <c r="DU14" t="n">
        <v>192.772</v>
      </c>
      <c r="DV14" t="n">
        <v>158.1</v>
      </c>
      <c r="DW14" t="inlineStr">
        <is>
          <t>3936.6 MiB</t>
        </is>
      </c>
      <c r="DX14" t="n">
        <v>-1</v>
      </c>
      <c r="DY14" t="n">
        <v>-1</v>
      </c>
      <c r="DZ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948.42</v>
      </c>
      <c r="E15" t="inlineStr">
        <is>
          <t>vpr</t>
        </is>
      </c>
      <c r="F15" t="inlineStr">
        <is>
          <t>2.77 GiB</t>
        </is>
      </c>
      <c r="G15" t="n">
        <v/>
      </c>
      <c r="H15" t="n">
        <v>77</v>
      </c>
      <c r="I15" t="n">
        <v>3116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v8.0.0-8601-g15c534068</t>
        </is>
      </c>
      <c r="P15" t="inlineStr">
        <is>
          <t>release IPO VTR_ASSERT_LEVEL=2</t>
        </is>
      </c>
      <c r="Q15" t="inlineStr">
        <is>
          <t>GNU 9.4.0 on Linux-4.15.0-197-generic x86_64</t>
        </is>
      </c>
      <c r="R15" t="inlineStr">
        <is>
          <t>2023-10-06T17:16:04</t>
        </is>
      </c>
      <c r="S15" t="inlineStr">
        <is>
          <t>betzgrp-wintermute.eecg.utoronto.ca</t>
        </is>
      </c>
      <c r="T15" t="inlineStr">
        <is>
          <t>/home/kosarfah/master_oct/vtr-verilog-to-routing/vtr_flow/tasks</t>
        </is>
      </c>
      <c r="U15" t="n">
        <v>2902044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50931</v>
      </c>
      <c r="AB15" t="n">
        <v>3418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inlineStr">
        <is>
          <t>1862.6 MiB</t>
        </is>
      </c>
      <c r="AI15" t="n">
        <v>127.3</v>
      </c>
      <c r="AJ15" t="n">
        <v>596682</v>
      </c>
      <c r="AK15" t="inlineStr">
        <is>
          <t>2770.1 MiB</t>
        </is>
      </c>
      <c r="AL15" t="n">
        <v>161.89</v>
      </c>
      <c r="AM15" t="n">
        <v>1.37</v>
      </c>
      <c r="AN15" t="n">
        <v>8.13477</v>
      </c>
      <c r="AO15" t="n">
        <v>-71961.10000000001</v>
      </c>
      <c r="AP15" t="n">
        <v>-7.13477</v>
      </c>
      <c r="AQ15" t="n">
        <v>4.98567</v>
      </c>
      <c r="AR15" t="n">
        <v>99.11</v>
      </c>
      <c r="AS15" t="n">
        <v>0.466151</v>
      </c>
      <c r="AT15" t="n">
        <v>0.376077</v>
      </c>
      <c r="AU15" t="n">
        <v>51.5955</v>
      </c>
      <c r="AV15" t="n">
        <v>42.2103</v>
      </c>
      <c r="AW15" t="n">
        <v>770046</v>
      </c>
      <c r="AX15" t="n">
        <v>15.134</v>
      </c>
      <c r="AY15" t="n">
        <v>161217</v>
      </c>
      <c r="AZ15" t="n">
        <v>3.16845</v>
      </c>
      <c r="BA15" t="n">
        <v>105359</v>
      </c>
      <c r="BB15" t="n">
        <v>180923</v>
      </c>
      <c r="BC15" t="n">
        <v>290760153</v>
      </c>
      <c r="BD15" t="n">
        <v>55419101</v>
      </c>
      <c r="BE15" t="n">
        <v>0</v>
      </c>
      <c r="BF15" t="n">
        <v>0</v>
      </c>
      <c r="BG15" t="n">
        <v>290760153</v>
      </c>
      <c r="BH15" t="n">
        <v>55419101</v>
      </c>
      <c r="BI15" t="n">
        <v>172197</v>
      </c>
      <c r="BJ15" t="n">
        <v>167611</v>
      </c>
      <c r="BK15" t="n">
        <v>0</v>
      </c>
      <c r="BL15" t="n">
        <v>0</v>
      </c>
      <c r="BM15" t="n">
        <v>7179348</v>
      </c>
      <c r="BN15" t="n">
        <v>7118728</v>
      </c>
      <c r="BO15" t="n">
        <v>0</v>
      </c>
      <c r="BP15" t="n">
        <v>0</v>
      </c>
      <c r="BQ15" t="n">
        <v>7551556</v>
      </c>
      <c r="BR15" t="n">
        <v>7343632</v>
      </c>
      <c r="BS15" t="n">
        <v>0</v>
      </c>
      <c r="BT15" t="n">
        <v>0</v>
      </c>
      <c r="BU15" t="n">
        <v>6057422</v>
      </c>
      <c r="BV15" t="n">
        <v>5529247</v>
      </c>
      <c r="BW15" t="n">
        <v>0</v>
      </c>
      <c r="BX15" t="n">
        <v>0</v>
      </c>
      <c r="BY15" t="n">
        <v>131189548</v>
      </c>
      <c r="BZ15" t="n">
        <v>19421333</v>
      </c>
      <c r="CA15" t="n">
        <v>0</v>
      </c>
      <c r="CB15" t="n">
        <v>0</v>
      </c>
      <c r="CC15" t="n">
        <v>138610082</v>
      </c>
      <c r="CD15" t="n">
        <v>15838550</v>
      </c>
      <c r="CE15" t="n">
        <v>0</v>
      </c>
      <c r="CF15" t="n">
        <v>0</v>
      </c>
      <c r="CG15" t="n">
        <v>172197</v>
      </c>
      <c r="CH15" t="n">
        <v>0</v>
      </c>
      <c r="CI15" t="n">
        <v>0</v>
      </c>
      <c r="CJ15" t="n">
        <v>98969</v>
      </c>
      <c r="CK15" t="n">
        <v>471880</v>
      </c>
      <c r="CL15" t="n">
        <v>518873</v>
      </c>
      <c r="CM15" t="n">
        <v>241</v>
      </c>
      <c r="CN15" t="n">
        <v>0</v>
      </c>
      <c r="CO15" t="n">
        <v>0</v>
      </c>
      <c r="CP15" t="n">
        <v>704</v>
      </c>
      <c r="CQ15" t="n">
        <v>61311</v>
      </c>
      <c r="CR15" t="n">
        <v>67550</v>
      </c>
      <c r="CS15" t="n">
        <v>171956</v>
      </c>
      <c r="CT15" t="n">
        <v>0</v>
      </c>
      <c r="CU15" t="n">
        <v>0</v>
      </c>
      <c r="CV15" t="n">
        <v>98265</v>
      </c>
      <c r="CW15" t="n">
        <v>410569</v>
      </c>
      <c r="CX15" t="n">
        <v>451323</v>
      </c>
      <c r="CY15" t="n">
        <v>1666523</v>
      </c>
      <c r="CZ15" t="n">
        <v>9035</v>
      </c>
      <c r="DA15" t="n">
        <v>154110</v>
      </c>
      <c r="DB15" t="n">
        <v>0</v>
      </c>
      <c r="DC15" t="n">
        <v>0</v>
      </c>
      <c r="DD15" t="n">
        <v>228642000</v>
      </c>
      <c r="DE15" t="n">
        <v>18462.7</v>
      </c>
      <c r="DF15" t="n">
        <v>30</v>
      </c>
      <c r="DG15" t="n">
        <v>-1</v>
      </c>
      <c r="DH15" t="n">
        <v>39166679</v>
      </c>
      <c r="DI15" t="n">
        <v>-1</v>
      </c>
      <c r="DJ15" t="n">
        <v>8.53618</v>
      </c>
      <c r="DK15" t="n">
        <v>5.56093</v>
      </c>
      <c r="DL15" t="n">
        <v>-117918</v>
      </c>
      <c r="DM15" t="n">
        <v>-7.53618</v>
      </c>
      <c r="DN15" t="n">
        <v>0</v>
      </c>
      <c r="DO15" t="n">
        <v>0</v>
      </c>
      <c r="DP15" t="n">
        <v>53.53</v>
      </c>
      <c r="DQ15" t="n">
        <v>-1</v>
      </c>
      <c r="DR15" t="n">
        <v>-1</v>
      </c>
      <c r="DS15" t="inlineStr">
        <is>
          <t>2770.1 MiB</t>
        </is>
      </c>
      <c r="DT15" t="n">
        <v>104.69</v>
      </c>
      <c r="DU15" t="n">
        <v>84.1168</v>
      </c>
      <c r="DV15" t="n">
        <v>70.39</v>
      </c>
      <c r="DW15" t="inlineStr">
        <is>
          <t>2770.1 MiB</t>
        </is>
      </c>
      <c r="DX15" t="n">
        <v>-1</v>
      </c>
      <c r="DY15" t="n">
        <v>352.94</v>
      </c>
      <c r="DZ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1065.23</v>
      </c>
      <c r="E16" t="inlineStr">
        <is>
          <t>vpr</t>
        </is>
      </c>
      <c r="F16" t="inlineStr">
        <is>
          <t>2.35 GiB</t>
        </is>
      </c>
      <c r="G16" t="n">
        <v/>
      </c>
      <c r="H16" t="n">
        <v>310</v>
      </c>
      <c r="I16" t="n">
        <v>4022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v8.0.0-8601-g15c534068</t>
        </is>
      </c>
      <c r="P16" t="inlineStr">
        <is>
          <t>release IPO VTR_ASSERT_LEVEL=2</t>
        </is>
      </c>
      <c r="Q16" t="inlineStr">
        <is>
          <t>GNU 9.4.0 on Linux-4.15.0-197-generic x86_64</t>
        </is>
      </c>
      <c r="R16" t="inlineStr">
        <is>
          <t>2023-10-06T17:16:04</t>
        </is>
      </c>
      <c r="S16" t="inlineStr">
        <is>
          <t>betzgrp-wintermute.eecg.utoronto.ca</t>
        </is>
      </c>
      <c r="T16" t="inlineStr">
        <is>
          <t>/home/kosarfah/master_oct/vtr-verilog-to-routing/vtr_flow/tasks</t>
        </is>
      </c>
      <c r="U16" t="n">
        <v>2461008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60637</v>
      </c>
      <c r="AB16" t="n">
        <v>4461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inlineStr">
        <is>
          <t>1835.4 MiB</t>
        </is>
      </c>
      <c r="AI16" t="n">
        <v>304.87</v>
      </c>
      <c r="AJ16" t="n">
        <v>900487</v>
      </c>
      <c r="AK16" t="inlineStr">
        <is>
          <t>1947.9 MiB</t>
        </is>
      </c>
      <c r="AL16" t="n">
        <v>401.41</v>
      </c>
      <c r="AM16" t="n">
        <v>1.99</v>
      </c>
      <c r="AN16" t="n">
        <v>7.993689999999999</v>
      </c>
      <c r="AO16" t="n">
        <v>-526698</v>
      </c>
      <c r="AP16" t="n">
        <v>-6.993689999999999</v>
      </c>
      <c r="AQ16" t="n">
        <v>7.993689999999999</v>
      </c>
      <c r="AR16" t="n">
        <v>34.09</v>
      </c>
      <c r="AS16" t="n">
        <v>0.350698</v>
      </c>
      <c r="AT16" t="n">
        <v>0.271861</v>
      </c>
      <c r="AU16" t="n">
        <v>65.5441</v>
      </c>
      <c r="AV16" t="n">
        <v>49.8987</v>
      </c>
      <c r="AW16" t="n">
        <v>1250809</v>
      </c>
      <c r="AX16" t="n">
        <v>20.6292</v>
      </c>
      <c r="AY16" t="n">
        <v>282118</v>
      </c>
      <c r="AZ16" t="n">
        <v>4.652880000000001</v>
      </c>
      <c r="BA16" t="n">
        <v>204218</v>
      </c>
      <c r="BB16" t="n">
        <v>705875</v>
      </c>
      <c r="BC16" t="n">
        <v>507416224</v>
      </c>
      <c r="BD16" t="n">
        <v>49472989</v>
      </c>
      <c r="BE16" t="n">
        <v>0</v>
      </c>
      <c r="BF16" t="n">
        <v>0</v>
      </c>
      <c r="BG16" t="n">
        <v>507416224</v>
      </c>
      <c r="BH16" t="n">
        <v>49472989</v>
      </c>
      <c r="BI16" t="n">
        <v>538949</v>
      </c>
      <c r="BJ16" t="n">
        <v>527928</v>
      </c>
      <c r="BK16" t="n">
        <v>0</v>
      </c>
      <c r="BL16" t="n">
        <v>0</v>
      </c>
      <c r="BM16" t="n">
        <v>2260963</v>
      </c>
      <c r="BN16" t="n">
        <v>2032688</v>
      </c>
      <c r="BO16" t="n">
        <v>0</v>
      </c>
      <c r="BP16" t="n">
        <v>0</v>
      </c>
      <c r="BQ16" t="n">
        <v>3095209</v>
      </c>
      <c r="BR16" t="n">
        <v>2614647</v>
      </c>
      <c r="BS16" t="n">
        <v>0</v>
      </c>
      <c r="BT16" t="n">
        <v>0</v>
      </c>
      <c r="BU16" t="n">
        <v>20380414</v>
      </c>
      <c r="BV16" t="n">
        <v>19355526</v>
      </c>
      <c r="BW16" t="n">
        <v>0</v>
      </c>
      <c r="BX16" t="n">
        <v>0</v>
      </c>
      <c r="BY16" t="n">
        <v>239288855</v>
      </c>
      <c r="BZ16" t="n">
        <v>14544665</v>
      </c>
      <c r="CA16" t="n">
        <v>0</v>
      </c>
      <c r="CB16" t="n">
        <v>0</v>
      </c>
      <c r="CC16" t="n">
        <v>241851834</v>
      </c>
      <c r="CD16" t="n">
        <v>10397535</v>
      </c>
      <c r="CE16" t="n">
        <v>0</v>
      </c>
      <c r="CF16" t="n">
        <v>0</v>
      </c>
      <c r="CG16" t="n">
        <v>538949</v>
      </c>
      <c r="CH16" t="n">
        <v>0</v>
      </c>
      <c r="CI16" t="n">
        <v>0</v>
      </c>
      <c r="CJ16" t="n">
        <v>593372</v>
      </c>
      <c r="CK16" t="n">
        <v>3427249</v>
      </c>
      <c r="CL16" t="n">
        <v>3965217</v>
      </c>
      <c r="CM16" t="n">
        <v>33910</v>
      </c>
      <c r="CN16" t="n">
        <v>0</v>
      </c>
      <c r="CO16" t="n">
        <v>0</v>
      </c>
      <c r="CP16" t="n">
        <v>82933</v>
      </c>
      <c r="CQ16" t="n">
        <v>1137386</v>
      </c>
      <c r="CR16" t="n">
        <v>1333395</v>
      </c>
      <c r="CS16" t="n">
        <v>505039</v>
      </c>
      <c r="CT16" t="n">
        <v>0</v>
      </c>
      <c r="CU16" t="n">
        <v>0</v>
      </c>
      <c r="CV16" t="n">
        <v>510439</v>
      </c>
      <c r="CW16" t="n">
        <v>2289863</v>
      </c>
      <c r="CX16" t="n">
        <v>2631822</v>
      </c>
      <c r="CY16" t="n">
        <v>12163515</v>
      </c>
      <c r="CZ16" t="n">
        <v>203027</v>
      </c>
      <c r="DA16" t="n">
        <v>178158</v>
      </c>
      <c r="DB16" t="n">
        <v>0</v>
      </c>
      <c r="DC16" t="n">
        <v>0</v>
      </c>
      <c r="DD16" t="n">
        <v>91990000</v>
      </c>
      <c r="DE16" t="n">
        <v>18390.6</v>
      </c>
      <c r="DF16" t="n">
        <v>24</v>
      </c>
      <c r="DG16" t="n">
        <v>1450842</v>
      </c>
      <c r="DH16" t="n">
        <v>15738330</v>
      </c>
      <c r="DI16" t="n">
        <v>-1</v>
      </c>
      <c r="DJ16" t="n">
        <v>8.383430000000001</v>
      </c>
      <c r="DK16" t="n">
        <v>8.383430000000001</v>
      </c>
      <c r="DL16" t="n">
        <v>-644686</v>
      </c>
      <c r="DM16" t="n">
        <v>-7.383430000000001</v>
      </c>
      <c r="DN16" t="n">
        <v>0</v>
      </c>
      <c r="DO16" t="n">
        <v>0</v>
      </c>
      <c r="DP16" t="n">
        <v>26.18</v>
      </c>
      <c r="DQ16" t="n">
        <v>-1</v>
      </c>
      <c r="DR16" t="n">
        <v>-1</v>
      </c>
      <c r="DS16" t="inlineStr">
        <is>
          <t>2251.0 MiB</t>
        </is>
      </c>
      <c r="DT16" t="n">
        <v>117.82</v>
      </c>
      <c r="DU16" t="n">
        <v>98.3588</v>
      </c>
      <c r="DV16" t="n">
        <v>76.79130000000001</v>
      </c>
      <c r="DW16" t="inlineStr">
        <is>
          <t>1947.9 MiB</t>
        </is>
      </c>
      <c r="DX16" t="n">
        <v>-1</v>
      </c>
      <c r="DY16" t="n">
        <v>126.53</v>
      </c>
      <c r="DZ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965.09</v>
      </c>
      <c r="E17" t="inlineStr">
        <is>
          <t>vpr</t>
        </is>
      </c>
      <c r="F17" t="inlineStr">
        <is>
          <t>2.68 GiB</t>
        </is>
      </c>
      <c r="G17" t="n">
        <v/>
      </c>
      <c r="H17" t="n">
        <v>506</v>
      </c>
      <c r="I17" t="n">
        <v>3245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v8.0.0-8601-g15c534068</t>
        </is>
      </c>
      <c r="P17" t="inlineStr">
        <is>
          <t>release IPO VTR_ASSERT_LEVEL=2</t>
        </is>
      </c>
      <c r="Q17" t="inlineStr">
        <is>
          <t>GNU 9.4.0 on Linux-4.15.0-197-generic x86_64</t>
        </is>
      </c>
      <c r="R17" t="inlineStr">
        <is>
          <t>2023-10-06T17:16:04</t>
        </is>
      </c>
      <c r="S17" t="inlineStr">
        <is>
          <t>betzgrp-wintermute.eecg.utoronto.ca</t>
        </is>
      </c>
      <c r="T17" t="inlineStr">
        <is>
          <t>/home/kosarfah/master_oct/vtr-verilog-to-routing/vtr_flow/tasks</t>
        </is>
      </c>
      <c r="U17" t="n">
        <v>2810600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61836</v>
      </c>
      <c r="AB17" t="n">
        <v>3940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inlineStr">
        <is>
          <t>1831.0 MiB</t>
        </is>
      </c>
      <c r="AI17" t="n">
        <v>110.98</v>
      </c>
      <c r="AJ17" t="n">
        <v>490556</v>
      </c>
      <c r="AK17" t="inlineStr">
        <is>
          <t>2728.3 MiB</t>
        </is>
      </c>
      <c r="AL17" t="n">
        <v>191.21</v>
      </c>
      <c r="AM17" t="n">
        <v>1.65</v>
      </c>
      <c r="AN17" t="n">
        <v>7.18702</v>
      </c>
      <c r="AO17" t="n">
        <v>-50710.4</v>
      </c>
      <c r="AP17" t="n">
        <v>-6.18702</v>
      </c>
      <c r="AQ17" t="n">
        <v>3.04693</v>
      </c>
      <c r="AR17" t="n">
        <v>103.1</v>
      </c>
      <c r="AS17" t="n">
        <v>0.393175</v>
      </c>
      <c r="AT17" t="n">
        <v>0.312144</v>
      </c>
      <c r="AU17" t="n">
        <v>46.0843</v>
      </c>
      <c r="AV17" t="n">
        <v>36.5971</v>
      </c>
      <c r="AW17" t="n">
        <v>567536</v>
      </c>
      <c r="AX17" t="n">
        <v>9.17897</v>
      </c>
      <c r="AY17" t="n">
        <v>124309</v>
      </c>
      <c r="AZ17" t="n">
        <v>2.0105</v>
      </c>
      <c r="BA17" t="n">
        <v>131727</v>
      </c>
      <c r="BB17" t="n">
        <v>201181</v>
      </c>
      <c r="BC17" t="n">
        <v>173815821</v>
      </c>
      <c r="BD17" t="n">
        <v>20208146</v>
      </c>
      <c r="BE17" t="n">
        <v>0</v>
      </c>
      <c r="BF17" t="n">
        <v>0</v>
      </c>
      <c r="BG17" t="n">
        <v>173815821</v>
      </c>
      <c r="BH17" t="n">
        <v>20208146</v>
      </c>
      <c r="BI17" t="n">
        <v>195930</v>
      </c>
      <c r="BJ17" t="n">
        <v>191067</v>
      </c>
      <c r="BK17" t="n">
        <v>0</v>
      </c>
      <c r="BL17" t="n">
        <v>0</v>
      </c>
      <c r="BM17" t="n">
        <v>2209765</v>
      </c>
      <c r="BN17" t="n">
        <v>2156892</v>
      </c>
      <c r="BO17" t="n">
        <v>0</v>
      </c>
      <c r="BP17" t="n">
        <v>0</v>
      </c>
      <c r="BQ17" t="n">
        <v>2407326</v>
      </c>
      <c r="BR17" t="n">
        <v>2233061</v>
      </c>
      <c r="BS17" t="n">
        <v>0</v>
      </c>
      <c r="BT17" t="n">
        <v>0</v>
      </c>
      <c r="BU17" t="n">
        <v>7221470</v>
      </c>
      <c r="BV17" t="n">
        <v>5925683</v>
      </c>
      <c r="BW17" t="n">
        <v>0</v>
      </c>
      <c r="BX17" t="n">
        <v>0</v>
      </c>
      <c r="BY17" t="n">
        <v>80343995</v>
      </c>
      <c r="BZ17" t="n">
        <v>5409310</v>
      </c>
      <c r="CA17" t="n">
        <v>0</v>
      </c>
      <c r="CB17" t="n">
        <v>0</v>
      </c>
      <c r="CC17" t="n">
        <v>81437335</v>
      </c>
      <c r="CD17" t="n">
        <v>4292133</v>
      </c>
      <c r="CE17" t="n">
        <v>0</v>
      </c>
      <c r="CF17" t="n">
        <v>0</v>
      </c>
      <c r="CG17" t="n">
        <v>195930</v>
      </c>
      <c r="CH17" t="n">
        <v>0</v>
      </c>
      <c r="CI17" t="n">
        <v>0</v>
      </c>
      <c r="CJ17" t="n">
        <v>85175</v>
      </c>
      <c r="CK17" t="n">
        <v>226970</v>
      </c>
      <c r="CL17" t="n">
        <v>293878</v>
      </c>
      <c r="CM17" t="n">
        <v>483</v>
      </c>
      <c r="CN17" t="n">
        <v>0</v>
      </c>
      <c r="CO17" t="n">
        <v>0</v>
      </c>
      <c r="CP17" t="n">
        <v>822</v>
      </c>
      <c r="CQ17" t="n">
        <v>33015</v>
      </c>
      <c r="CR17" t="n">
        <v>37598</v>
      </c>
      <c r="CS17" t="n">
        <v>195447</v>
      </c>
      <c r="CT17" t="n">
        <v>0</v>
      </c>
      <c r="CU17" t="n">
        <v>0</v>
      </c>
      <c r="CV17" t="n">
        <v>84353</v>
      </c>
      <c r="CW17" t="n">
        <v>193955</v>
      </c>
      <c r="CX17" t="n">
        <v>256280</v>
      </c>
      <c r="CY17" t="n">
        <v>1191588</v>
      </c>
      <c r="CZ17" t="n">
        <v>5832</v>
      </c>
      <c r="DA17" t="n">
        <v>7681</v>
      </c>
      <c r="DB17" t="n">
        <v>0</v>
      </c>
      <c r="DC17" t="n">
        <v>0</v>
      </c>
      <c r="DD17" t="n">
        <v>228642000</v>
      </c>
      <c r="DE17" t="n">
        <v>18462.7</v>
      </c>
      <c r="DF17" t="n">
        <v>26</v>
      </c>
      <c r="DG17" t="n">
        <v>3593250</v>
      </c>
      <c r="DH17" t="n">
        <v>39166679</v>
      </c>
      <c r="DI17" t="n">
        <v>-1</v>
      </c>
      <c r="DJ17" t="n">
        <v>7.447789999999999</v>
      </c>
      <c r="DK17" t="n">
        <v>3.23739</v>
      </c>
      <c r="DL17" t="n">
        <v>-70971.8</v>
      </c>
      <c r="DM17" t="n">
        <v>-6.44779</v>
      </c>
      <c r="DN17" t="n">
        <v>0</v>
      </c>
      <c r="DO17" t="n">
        <v>0</v>
      </c>
      <c r="DP17" t="n">
        <v>58.96</v>
      </c>
      <c r="DQ17" t="n">
        <v>-1</v>
      </c>
      <c r="DR17" t="n">
        <v>-1</v>
      </c>
      <c r="DS17" t="inlineStr">
        <is>
          <t>2728.3 MiB</t>
        </is>
      </c>
      <c r="DT17" t="n">
        <v>55.34</v>
      </c>
      <c r="DU17" t="n">
        <v>71.9562</v>
      </c>
      <c r="DV17" t="n">
        <v>58.3538</v>
      </c>
      <c r="DW17" t="inlineStr">
        <is>
          <t>2728.3 MiB</t>
        </is>
      </c>
      <c r="DX17" t="n">
        <v>-1</v>
      </c>
      <c r="DY17" t="n">
        <v>393.57</v>
      </c>
      <c r="DZ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1329.65</v>
      </c>
      <c r="E18" t="inlineStr">
        <is>
          <t>vpr</t>
        </is>
      </c>
      <c r="F18" t="inlineStr">
        <is>
          <t>3.10 GiB</t>
        </is>
      </c>
      <c r="G18" t="n">
        <v/>
      </c>
      <c r="H18" t="n">
        <v>262</v>
      </c>
      <c r="I18" t="n">
        <v>4760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v8.0.0-8601-g15c534068</t>
        </is>
      </c>
      <c r="P18" t="inlineStr">
        <is>
          <t>release IPO VTR_ASSERT_LEVEL=2</t>
        </is>
      </c>
      <c r="Q18" t="inlineStr">
        <is>
          <t>GNU 9.4.0 on Linux-4.15.0-197-generic x86_64</t>
        </is>
      </c>
      <c r="R18" t="inlineStr">
        <is>
          <t>2023-10-06T17:16:04</t>
        </is>
      </c>
      <c r="S18" t="inlineStr">
        <is>
          <t>betzgrp-wintermute.eecg.utoronto.ca</t>
        </is>
      </c>
      <c r="T18" t="inlineStr">
        <is>
          <t>/home/kosarfah/master_oct/vtr-verilog-to-routing/vtr_flow/tasks</t>
        </is>
      </c>
      <c r="U18" t="n">
        <v>3255548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66488</v>
      </c>
      <c r="AB18" t="n">
        <v>5541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inlineStr">
        <is>
          <t>2160.9 MiB</t>
        </is>
      </c>
      <c r="AI18" t="n">
        <v>158.05</v>
      </c>
      <c r="AJ18" t="n">
        <v>805403</v>
      </c>
      <c r="AK18" t="inlineStr">
        <is>
          <t>2864.0 MiB</t>
        </is>
      </c>
      <c r="AL18" t="n">
        <v>391.78</v>
      </c>
      <c r="AM18" t="n">
        <v>2.54</v>
      </c>
      <c r="AN18" t="n">
        <v>6.502590000000001</v>
      </c>
      <c r="AO18" t="n">
        <v>-187340</v>
      </c>
      <c r="AP18" t="n">
        <v>-5.502590000000001</v>
      </c>
      <c r="AQ18" t="n">
        <v>6.502590000000001</v>
      </c>
      <c r="AR18" t="n">
        <v>99.02</v>
      </c>
      <c r="AS18" t="n">
        <v>0.638292</v>
      </c>
      <c r="AT18" t="n">
        <v>0.504437</v>
      </c>
      <c r="AU18" t="n">
        <v>86.6785</v>
      </c>
      <c r="AV18" t="n">
        <v>68.3413</v>
      </c>
      <c r="AW18" t="n">
        <v>1146946</v>
      </c>
      <c r="AX18" t="n">
        <v>17.2515</v>
      </c>
      <c r="AY18" t="n">
        <v>243117</v>
      </c>
      <c r="AZ18" t="n">
        <v>3.65677</v>
      </c>
      <c r="BA18" t="n">
        <v>148884</v>
      </c>
      <c r="BB18" t="n">
        <v>333605</v>
      </c>
      <c r="BC18" t="n">
        <v>564696612</v>
      </c>
      <c r="BD18" t="n">
        <v>120781190</v>
      </c>
      <c r="BE18" t="n">
        <v>0</v>
      </c>
      <c r="BF18" t="n">
        <v>0</v>
      </c>
      <c r="BG18" t="n">
        <v>564696612</v>
      </c>
      <c r="BH18" t="n">
        <v>120781190</v>
      </c>
      <c r="BI18" t="n">
        <v>298337</v>
      </c>
      <c r="BJ18" t="n">
        <v>289324</v>
      </c>
      <c r="BK18" t="n">
        <v>0</v>
      </c>
      <c r="BL18" t="n">
        <v>0</v>
      </c>
      <c r="BM18" t="n">
        <v>14532247</v>
      </c>
      <c r="BN18" t="n">
        <v>14416613</v>
      </c>
      <c r="BO18" t="n">
        <v>0</v>
      </c>
      <c r="BP18" t="n">
        <v>0</v>
      </c>
      <c r="BQ18" t="n">
        <v>15404313</v>
      </c>
      <c r="BR18" t="n">
        <v>15034135</v>
      </c>
      <c r="BS18" t="n">
        <v>0</v>
      </c>
      <c r="BT18" t="n">
        <v>0</v>
      </c>
      <c r="BU18" t="n">
        <v>10289357</v>
      </c>
      <c r="BV18" t="n">
        <v>9423864</v>
      </c>
      <c r="BW18" t="n">
        <v>0</v>
      </c>
      <c r="BX18" t="n">
        <v>0</v>
      </c>
      <c r="BY18" t="n">
        <v>256482598</v>
      </c>
      <c r="BZ18" t="n">
        <v>43692110</v>
      </c>
      <c r="CA18" t="n">
        <v>0</v>
      </c>
      <c r="CB18" t="n">
        <v>0</v>
      </c>
      <c r="CC18" t="n">
        <v>267689760</v>
      </c>
      <c r="CD18" t="n">
        <v>37925144</v>
      </c>
      <c r="CE18" t="n">
        <v>0</v>
      </c>
      <c r="CF18" t="n">
        <v>0</v>
      </c>
      <c r="CG18" t="n">
        <v>298337</v>
      </c>
      <c r="CH18" t="n">
        <v>0</v>
      </c>
      <c r="CI18" t="n">
        <v>0</v>
      </c>
      <c r="CJ18" t="n">
        <v>259865</v>
      </c>
      <c r="CK18" t="n">
        <v>1953750</v>
      </c>
      <c r="CL18" t="n">
        <v>2168308</v>
      </c>
      <c r="CM18" t="n">
        <v>1534</v>
      </c>
      <c r="CN18" t="n">
        <v>0</v>
      </c>
      <c r="CO18" t="n">
        <v>0</v>
      </c>
      <c r="CP18" t="n">
        <v>4372</v>
      </c>
      <c r="CQ18" t="n">
        <v>328461</v>
      </c>
      <c r="CR18" t="n">
        <v>388528</v>
      </c>
      <c r="CS18" t="n">
        <v>296803</v>
      </c>
      <c r="CT18" t="n">
        <v>0</v>
      </c>
      <c r="CU18" t="n">
        <v>0</v>
      </c>
      <c r="CV18" t="n">
        <v>255493</v>
      </c>
      <c r="CW18" t="n">
        <v>1625289</v>
      </c>
      <c r="CX18" t="n">
        <v>1779780</v>
      </c>
      <c r="CY18" t="n">
        <v>6741700</v>
      </c>
      <c r="CZ18" t="n">
        <v>37544</v>
      </c>
      <c r="DA18" t="n">
        <v>224949</v>
      </c>
      <c r="DB18" t="n">
        <v>0</v>
      </c>
      <c r="DC18" t="n">
        <v>0</v>
      </c>
      <c r="DD18" t="n">
        <v>214514000</v>
      </c>
      <c r="DE18" t="n">
        <v>18452.8</v>
      </c>
      <c r="DF18" t="n">
        <v>17</v>
      </c>
      <c r="DG18" t="n">
        <v>3364308</v>
      </c>
      <c r="DH18" t="n">
        <v>36746630</v>
      </c>
      <c r="DI18" t="n">
        <v>-1</v>
      </c>
      <c r="DJ18" t="n">
        <v>6.987189999999999</v>
      </c>
      <c r="DK18" t="n">
        <v>6.987189999999999</v>
      </c>
      <c r="DL18" t="n">
        <v>-291036</v>
      </c>
      <c r="DM18" t="n">
        <v>-5.98719</v>
      </c>
      <c r="DN18" t="n">
        <v>0</v>
      </c>
      <c r="DO18" t="n">
        <v>0</v>
      </c>
      <c r="DP18" t="n">
        <v>53.06</v>
      </c>
      <c r="DQ18" t="n">
        <v>-1</v>
      </c>
      <c r="DR18" t="n">
        <v>-1</v>
      </c>
      <c r="DS18" t="inlineStr">
        <is>
          <t>3015.1 MiB</t>
        </is>
      </c>
      <c r="DT18" t="n">
        <v>210.49</v>
      </c>
      <c r="DU18" t="n">
        <v>116.42</v>
      </c>
      <c r="DV18" t="n">
        <v>93.9939</v>
      </c>
      <c r="DW18" t="inlineStr">
        <is>
          <t>2864.0 MiB</t>
        </is>
      </c>
      <c r="DX18" t="n">
        <v>-1</v>
      </c>
      <c r="DY18" t="n">
        <v>359.06</v>
      </c>
      <c r="DZ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21154.28</v>
      </c>
      <c r="E19" t="inlineStr">
        <is>
          <t>vpr</t>
        </is>
      </c>
      <c r="F19" t="inlineStr">
        <is>
          <t>19.57 GiB</t>
        </is>
      </c>
      <c r="G19" t="n">
        <v/>
      </c>
      <c r="H19" t="n">
        <v>319</v>
      </c>
      <c r="I19" t="n">
        <v>61481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v8.0.0-8601-g15c534068</t>
        </is>
      </c>
      <c r="P19" t="inlineStr">
        <is>
          <t>release IPO VTR_ASSERT_LEVEL=2</t>
        </is>
      </c>
      <c r="Q19" t="inlineStr">
        <is>
          <t>GNU 9.4.0 on Linux-4.15.0-197-generic x86_64</t>
        </is>
      </c>
      <c r="R19" t="inlineStr">
        <is>
          <t>2023-10-06T17:16:04</t>
        </is>
      </c>
      <c r="S19" t="inlineStr">
        <is>
          <t>betzgrp-wintermute.eecg.utoronto.ca</t>
        </is>
      </c>
      <c r="T19" t="inlineStr">
        <is>
          <t>/home/kosarfah/master_oct/vtr-verilog-to-routing/vtr_flow/tasks</t>
        </is>
      </c>
      <c r="U19" t="n">
        <v>20523024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679973</v>
      </c>
      <c r="AB19" t="n">
        <v>64575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inlineStr">
        <is>
          <t>12900.3 MiB</t>
        </is>
      </c>
      <c r="AI19" t="n">
        <v>1588.57</v>
      </c>
      <c r="AJ19" t="n">
        <v>11498659</v>
      </c>
      <c r="AK19" t="inlineStr">
        <is>
          <t>15692.5 MiB</t>
        </is>
      </c>
      <c r="AL19" t="n">
        <v>14235.68</v>
      </c>
      <c r="AM19" t="n">
        <v>647.72</v>
      </c>
      <c r="AN19" t="n">
        <v>9.942349999999999</v>
      </c>
      <c r="AO19" t="n">
        <v>-1696110</v>
      </c>
      <c r="AP19" t="n">
        <v>-8.942349999999999</v>
      </c>
      <c r="AQ19" t="n">
        <v>8.325839999999999</v>
      </c>
      <c r="AR19" t="n">
        <v>593.74</v>
      </c>
      <c r="AS19" t="n">
        <v>6.51623</v>
      </c>
      <c r="AT19" t="n">
        <v>5.583530000000001</v>
      </c>
      <c r="AU19" t="n">
        <v>891.679</v>
      </c>
      <c r="AV19" t="n">
        <v>718.5269999999999</v>
      </c>
      <c r="AW19" t="n">
        <v>12378507</v>
      </c>
      <c r="AX19" t="n">
        <v>18.2071</v>
      </c>
      <c r="AY19" t="n">
        <v>2478501</v>
      </c>
      <c r="AZ19" t="n">
        <v>3.64555</v>
      </c>
      <c r="BA19" t="n">
        <v>1608923</v>
      </c>
      <c r="BB19" t="n">
        <v>2843113</v>
      </c>
      <c r="BC19" t="n">
        <v>3654873228</v>
      </c>
      <c r="BD19" t="n">
        <v>559874090</v>
      </c>
      <c r="BE19" t="n">
        <v>0</v>
      </c>
      <c r="BF19" t="n">
        <v>0</v>
      </c>
      <c r="BG19" t="n">
        <v>3654873228</v>
      </c>
      <c r="BH19" t="n">
        <v>559874090</v>
      </c>
      <c r="BI19" t="n">
        <v>2734396</v>
      </c>
      <c r="BJ19" t="n">
        <v>2620819</v>
      </c>
      <c r="BK19" t="n">
        <v>0</v>
      </c>
      <c r="BL19" t="n">
        <v>0</v>
      </c>
      <c r="BM19" t="n">
        <v>27112902</v>
      </c>
      <c r="BN19" t="n">
        <v>26210302</v>
      </c>
      <c r="BO19" t="n">
        <v>0</v>
      </c>
      <c r="BP19" t="n">
        <v>0</v>
      </c>
      <c r="BQ19" t="n">
        <v>29887333</v>
      </c>
      <c r="BR19" t="n">
        <v>27906708</v>
      </c>
      <c r="BS19" t="n">
        <v>0</v>
      </c>
      <c r="BT19" t="n">
        <v>0</v>
      </c>
      <c r="BU19" t="n">
        <v>101545412</v>
      </c>
      <c r="BV19" t="n">
        <v>82043969</v>
      </c>
      <c r="BW19" t="n">
        <v>0</v>
      </c>
      <c r="BX19" t="n">
        <v>0</v>
      </c>
      <c r="BY19" t="n">
        <v>1706716634</v>
      </c>
      <c r="BZ19" t="n">
        <v>229360078</v>
      </c>
      <c r="CA19" t="n">
        <v>0</v>
      </c>
      <c r="CB19" t="n">
        <v>0</v>
      </c>
      <c r="CC19" t="n">
        <v>1786876551</v>
      </c>
      <c r="CD19" t="n">
        <v>191732214</v>
      </c>
      <c r="CE19" t="n">
        <v>0</v>
      </c>
      <c r="CF19" t="n">
        <v>0</v>
      </c>
      <c r="CG19" t="n">
        <v>2734396</v>
      </c>
      <c r="CH19" t="n">
        <v>0</v>
      </c>
      <c r="CI19" t="n">
        <v>0</v>
      </c>
      <c r="CJ19" t="n">
        <v>1514788</v>
      </c>
      <c r="CK19" t="n">
        <v>9555685</v>
      </c>
      <c r="CL19" t="n">
        <v>9404769</v>
      </c>
      <c r="CM19" t="n">
        <v>2139</v>
      </c>
      <c r="CN19" t="n">
        <v>0</v>
      </c>
      <c r="CO19" t="n">
        <v>0</v>
      </c>
      <c r="CP19" t="n">
        <v>3256</v>
      </c>
      <c r="CQ19" t="n">
        <v>959004</v>
      </c>
      <c r="CR19" t="n">
        <v>1007091</v>
      </c>
      <c r="CS19" t="n">
        <v>2732257</v>
      </c>
      <c r="CT19" t="n">
        <v>0</v>
      </c>
      <c r="CU19" t="n">
        <v>0</v>
      </c>
      <c r="CV19" t="n">
        <v>1511532</v>
      </c>
      <c r="CW19" t="n">
        <v>8596681</v>
      </c>
      <c r="CX19" t="n">
        <v>8397678</v>
      </c>
      <c r="CY19" t="n">
        <v>33741383</v>
      </c>
      <c r="CZ19" t="n">
        <v>111436</v>
      </c>
      <c r="DA19" t="n">
        <v>3031479</v>
      </c>
      <c r="DB19" t="n">
        <v>0</v>
      </c>
      <c r="DC19" t="n">
        <v>0</v>
      </c>
      <c r="DD19" t="n">
        <v>1387080000</v>
      </c>
      <c r="DE19" t="n">
        <v>18619.7</v>
      </c>
      <c r="DF19" t="n">
        <v>35</v>
      </c>
      <c r="DG19" t="n">
        <v>21381670</v>
      </c>
      <c r="DH19" t="n">
        <v>236484671</v>
      </c>
      <c r="DI19" t="n">
        <v>-1</v>
      </c>
      <c r="DJ19" t="n">
        <v>10.4593</v>
      </c>
      <c r="DK19" t="n">
        <v>8.79523</v>
      </c>
      <c r="DL19" t="n">
        <v>-2511780</v>
      </c>
      <c r="DM19" t="n">
        <v>-9.45931</v>
      </c>
      <c r="DN19" t="n">
        <v>0</v>
      </c>
      <c r="DO19" t="n">
        <v>0</v>
      </c>
      <c r="DP19" t="n">
        <v>341.54</v>
      </c>
      <c r="DQ19" t="n">
        <v>-1</v>
      </c>
      <c r="DR19" t="n">
        <v>-1</v>
      </c>
      <c r="DS19" t="inlineStr">
        <is>
          <t>16988.8 MiB</t>
        </is>
      </c>
      <c r="DT19" t="n">
        <v>1364.09</v>
      </c>
      <c r="DU19" t="n">
        <v>1150.45</v>
      </c>
      <c r="DV19" t="n">
        <v>935.7710000000001</v>
      </c>
      <c r="DW19" t="inlineStr">
        <is>
          <t>15692.5 MiB</t>
        </is>
      </c>
      <c r="DX19" t="n">
        <v>-1</v>
      </c>
      <c r="DY19" t="n">
        <v>2598.51</v>
      </c>
      <c r="DZ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15334.18</v>
      </c>
      <c r="E20" t="inlineStr">
        <is>
          <t>vpr</t>
        </is>
      </c>
      <c r="F20" t="inlineStr">
        <is>
          <t>14.29 GiB</t>
        </is>
      </c>
      <c r="G20" t="n">
        <v/>
      </c>
      <c r="H20" t="n">
        <v>385</v>
      </c>
      <c r="I20" t="n">
        <v>32503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v8.0.0-8601-g15c534068</t>
        </is>
      </c>
      <c r="P20" t="inlineStr">
        <is>
          <t>release IPO VTR_ASSERT_LEVEL=2</t>
        </is>
      </c>
      <c r="Q20" t="inlineStr">
        <is>
          <t>GNU 9.4.0 on Linux-4.15.0-197-generic x86_64</t>
        </is>
      </c>
      <c r="R20" t="inlineStr">
        <is>
          <t>2023-10-06T17:16:04</t>
        </is>
      </c>
      <c r="S20" t="inlineStr">
        <is>
          <t>betzgrp-wintermute.eecg.utoronto.ca</t>
        </is>
      </c>
      <c r="T20" t="inlineStr">
        <is>
          <t>/home/kosarfah/master_oct/vtr-verilog-to-routing/vtr_flow/tasks</t>
        </is>
      </c>
      <c r="U20" t="n">
        <v>14987832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860254</v>
      </c>
      <c r="AB20" t="n">
        <v>34220</v>
      </c>
      <c r="AC20" t="n">
        <v>225</v>
      </c>
      <c r="AD20" t="n">
        <v>167</v>
      </c>
      <c r="AE20" t="n">
        <v>37575</v>
      </c>
      <c r="AF20" t="inlineStr">
        <is>
          <t>LAB</t>
        </is>
      </c>
      <c r="AG20" t="inlineStr">
        <is>
          <t>auto</t>
        </is>
      </c>
      <c r="AH20" t="inlineStr">
        <is>
          <t>9916.3 MiB</t>
        </is>
      </c>
      <c r="AI20" t="n">
        <v>953.01</v>
      </c>
      <c r="AJ20" t="n">
        <v>9029848</v>
      </c>
      <c r="AK20" t="inlineStr">
        <is>
          <t>10539.8 MiB</t>
        </is>
      </c>
      <c r="AL20" t="n">
        <v>11238.95</v>
      </c>
      <c r="AM20" t="n">
        <v>66.38</v>
      </c>
      <c r="AN20" t="n">
        <v>7.24189</v>
      </c>
      <c r="AO20" t="n">
        <v>-837986</v>
      </c>
      <c r="AP20" t="n">
        <v>-6.24189</v>
      </c>
      <c r="AQ20" t="n">
        <v>7.24189</v>
      </c>
      <c r="AR20" t="n">
        <v>221.39</v>
      </c>
      <c r="AS20" t="n">
        <v>3.5747</v>
      </c>
      <c r="AT20" t="n">
        <v>3.0257</v>
      </c>
      <c r="AU20" t="n">
        <v>606.6519999999999</v>
      </c>
      <c r="AV20" t="n">
        <v>498.904</v>
      </c>
      <c r="AW20" t="n">
        <v>10503479</v>
      </c>
      <c r="AX20" t="n">
        <v>12.2098</v>
      </c>
      <c r="AY20" t="n">
        <v>2409306</v>
      </c>
      <c r="AZ20" t="n">
        <v>2.8007</v>
      </c>
      <c r="BA20" t="n">
        <v>2553791</v>
      </c>
      <c r="BB20" t="n">
        <v>3826390</v>
      </c>
      <c r="BC20" t="n">
        <v>3262504068</v>
      </c>
      <c r="BD20" t="n">
        <v>336364094</v>
      </c>
      <c r="BE20" t="n">
        <v>0</v>
      </c>
      <c r="BF20" t="n">
        <v>0</v>
      </c>
      <c r="BG20" t="n">
        <v>3262504068</v>
      </c>
      <c r="BH20" t="n">
        <v>336364094</v>
      </c>
      <c r="BI20" t="n">
        <v>3802300</v>
      </c>
      <c r="BJ20" t="n">
        <v>3730544</v>
      </c>
      <c r="BK20" t="n">
        <v>0</v>
      </c>
      <c r="BL20" t="n">
        <v>0</v>
      </c>
      <c r="BM20" t="n">
        <v>13053139</v>
      </c>
      <c r="BN20" t="n">
        <v>11750295</v>
      </c>
      <c r="BO20" t="n">
        <v>0</v>
      </c>
      <c r="BP20" t="n">
        <v>0</v>
      </c>
      <c r="BQ20" t="n">
        <v>16824350</v>
      </c>
      <c r="BR20" t="n">
        <v>13177268</v>
      </c>
      <c r="BS20" t="n">
        <v>0</v>
      </c>
      <c r="BT20" t="n">
        <v>0</v>
      </c>
      <c r="BU20" t="n">
        <v>144564629</v>
      </c>
      <c r="BV20" t="n">
        <v>120512796</v>
      </c>
      <c r="BW20" t="n">
        <v>0</v>
      </c>
      <c r="BX20" t="n">
        <v>0</v>
      </c>
      <c r="BY20" t="n">
        <v>1534900549</v>
      </c>
      <c r="BZ20" t="n">
        <v>108153152</v>
      </c>
      <c r="CA20" t="n">
        <v>0</v>
      </c>
      <c r="CB20" t="n">
        <v>0</v>
      </c>
      <c r="CC20" t="n">
        <v>1549359101</v>
      </c>
      <c r="CD20" t="n">
        <v>79040039</v>
      </c>
      <c r="CE20" t="n">
        <v>0</v>
      </c>
      <c r="CF20" t="n">
        <v>0</v>
      </c>
      <c r="CG20" t="n">
        <v>3802300</v>
      </c>
      <c r="CH20" t="n">
        <v>0</v>
      </c>
      <c r="CI20" t="n">
        <v>0</v>
      </c>
      <c r="CJ20" t="n">
        <v>1420817</v>
      </c>
      <c r="CK20" t="n">
        <v>3525855</v>
      </c>
      <c r="CL20" t="n">
        <v>4142081</v>
      </c>
      <c r="CM20" t="n">
        <v>234</v>
      </c>
      <c r="CN20" t="n">
        <v>0</v>
      </c>
      <c r="CO20" t="n">
        <v>0</v>
      </c>
      <c r="CP20" t="n">
        <v>362</v>
      </c>
      <c r="CQ20" t="n">
        <v>225386</v>
      </c>
      <c r="CR20" t="n">
        <v>273552</v>
      </c>
      <c r="CS20" t="n">
        <v>3802066</v>
      </c>
      <c r="CT20" t="n">
        <v>0</v>
      </c>
      <c r="CU20" t="n">
        <v>0</v>
      </c>
      <c r="CV20" t="n">
        <v>1420455</v>
      </c>
      <c r="CW20" t="n">
        <v>3300469</v>
      </c>
      <c r="CX20" t="n">
        <v>3868529</v>
      </c>
      <c r="CY20" t="n">
        <v>16805681</v>
      </c>
      <c r="CZ20" t="n">
        <v>24658</v>
      </c>
      <c r="DA20" t="n">
        <v>304544</v>
      </c>
      <c r="DB20" t="n">
        <v>0</v>
      </c>
      <c r="DC20" t="n">
        <v>0</v>
      </c>
      <c r="DD20" t="n">
        <v>695909000</v>
      </c>
      <c r="DE20" t="n">
        <v>18520.5</v>
      </c>
      <c r="DF20" t="n">
        <v>94</v>
      </c>
      <c r="DG20" t="n">
        <v>10840348</v>
      </c>
      <c r="DH20" t="n">
        <v>119193881</v>
      </c>
      <c r="DI20" t="n">
        <v>-1</v>
      </c>
      <c r="DJ20" t="n">
        <v>9.24404</v>
      </c>
      <c r="DK20" t="n">
        <v>9.24404</v>
      </c>
      <c r="DL20" t="n">
        <v>-1229270</v>
      </c>
      <c r="DM20" t="n">
        <v>-8.24404</v>
      </c>
      <c r="DN20" t="n">
        <v>0</v>
      </c>
      <c r="DO20" t="n">
        <v>0</v>
      </c>
      <c r="DP20" t="n">
        <v>132.34</v>
      </c>
      <c r="DQ20" t="n">
        <v>-1</v>
      </c>
      <c r="DR20" t="n">
        <v>-1</v>
      </c>
      <c r="DS20" t="inlineStr">
        <is>
          <t>12791.4 MiB</t>
        </is>
      </c>
      <c r="DT20" t="n">
        <v>1466.99</v>
      </c>
      <c r="DU20" t="n">
        <v>1373.77</v>
      </c>
      <c r="DV20" t="n">
        <v>1120.1</v>
      </c>
      <c r="DW20" t="inlineStr">
        <is>
          <t>10539.8 MiB</t>
        </is>
      </c>
      <c r="DX20" t="n">
        <v>-1</v>
      </c>
      <c r="DY20" t="n">
        <v>976.23</v>
      </c>
      <c r="DZ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13665.05</v>
      </c>
      <c r="E21" t="inlineStr">
        <is>
          <t>vpr</t>
        </is>
      </c>
      <c r="F21" t="inlineStr">
        <is>
          <t>17.92 GiB</t>
        </is>
      </c>
      <c r="G21" t="n">
        <v/>
      </c>
      <c r="H21" t="n">
        <v>373</v>
      </c>
      <c r="I21" t="n">
        <v>16564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v8.0.0-8601-g15c534068</t>
        </is>
      </c>
      <c r="P21" t="inlineStr">
        <is>
          <t>release IPO VTR_ASSERT_LEVEL=2</t>
        </is>
      </c>
      <c r="Q21" t="inlineStr">
        <is>
          <t>GNU 9.4.0 on Linux-4.15.0-197-generic x86_64</t>
        </is>
      </c>
      <c r="R21" t="inlineStr">
        <is>
          <t>2023-10-06T17:16:04</t>
        </is>
      </c>
      <c r="S21" t="inlineStr">
        <is>
          <t>betzgrp-wintermute.eecg.utoronto.ca</t>
        </is>
      </c>
      <c r="T21" t="inlineStr">
        <is>
          <t>/home/kosarfah/master_oct/vtr-verilog-to-routing/vtr_flow/tasks</t>
        </is>
      </c>
      <c r="U21" t="n">
        <v>18792324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410212</v>
      </c>
      <c r="AB21" t="n">
        <v>22109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inlineStr">
        <is>
          <t>6540.6 MiB</t>
        </is>
      </c>
      <c r="AI21" t="n">
        <v>1096.97</v>
      </c>
      <c r="AJ21" t="n">
        <v>17119313</v>
      </c>
      <c r="AK21" t="inlineStr">
        <is>
          <t>18351.9 MiB</t>
        </is>
      </c>
      <c r="AL21" t="n">
        <v>4484.79</v>
      </c>
      <c r="AM21" t="n">
        <v>31.27</v>
      </c>
      <c r="AN21" t="n">
        <v>22.2998</v>
      </c>
      <c r="AO21" t="n">
        <v>-3107010</v>
      </c>
      <c r="AP21" t="n">
        <v>-21.2998</v>
      </c>
      <c r="AQ21" t="n">
        <v>12.6478</v>
      </c>
      <c r="AR21" t="n">
        <v>852.89</v>
      </c>
      <c r="AS21" t="n">
        <v>5.66357</v>
      </c>
      <c r="AT21" t="n">
        <v>3.80922</v>
      </c>
      <c r="AU21" t="n">
        <v>668.676</v>
      </c>
      <c r="AV21" t="n">
        <v>538.0740000000001</v>
      </c>
      <c r="AW21" t="n">
        <v>18321170</v>
      </c>
      <c r="AX21" t="n">
        <v>44.6642</v>
      </c>
      <c r="AY21" t="n">
        <v>3424194</v>
      </c>
      <c r="AZ21" t="n">
        <v>8.347660000000001</v>
      </c>
      <c r="BA21" t="n">
        <v>1033057</v>
      </c>
      <c r="BB21" t="n">
        <v>1968591</v>
      </c>
      <c r="BC21" t="n">
        <v>4295762823</v>
      </c>
      <c r="BD21" t="n">
        <v>822028607</v>
      </c>
      <c r="BE21" t="n">
        <v>0</v>
      </c>
      <c r="BF21" t="n">
        <v>0</v>
      </c>
      <c r="BG21" t="n">
        <v>4295762823</v>
      </c>
      <c r="BH21" t="n">
        <v>822028607</v>
      </c>
      <c r="BI21" t="n">
        <v>1584929</v>
      </c>
      <c r="BJ21" t="n">
        <v>1450011</v>
      </c>
      <c r="BK21" t="n">
        <v>0</v>
      </c>
      <c r="BL21" t="n">
        <v>0</v>
      </c>
      <c r="BM21" t="n">
        <v>43767923</v>
      </c>
      <c r="BN21" t="n">
        <v>43043742</v>
      </c>
      <c r="BO21" t="n">
        <v>0</v>
      </c>
      <c r="BP21" t="n">
        <v>0</v>
      </c>
      <c r="BQ21" t="n">
        <v>46399906</v>
      </c>
      <c r="BR21" t="n">
        <v>44814544</v>
      </c>
      <c r="BS21" t="n">
        <v>0</v>
      </c>
      <c r="BT21" t="n">
        <v>0</v>
      </c>
      <c r="BU21" t="n">
        <v>48086377</v>
      </c>
      <c r="BV21" t="n">
        <v>44947903</v>
      </c>
      <c r="BW21" t="n">
        <v>0</v>
      </c>
      <c r="BX21" t="n">
        <v>0</v>
      </c>
      <c r="BY21" t="n">
        <v>2067664723</v>
      </c>
      <c r="BZ21" t="n">
        <v>352009059</v>
      </c>
      <c r="CA21" t="n">
        <v>0</v>
      </c>
      <c r="CB21" t="n">
        <v>0</v>
      </c>
      <c r="CC21" t="n">
        <v>2088258965</v>
      </c>
      <c r="CD21" t="n">
        <v>335763348</v>
      </c>
      <c r="CE21" t="n">
        <v>0</v>
      </c>
      <c r="CF21" t="n">
        <v>0</v>
      </c>
      <c r="CG21" t="n">
        <v>1584929</v>
      </c>
      <c r="CH21" t="n">
        <v>0</v>
      </c>
      <c r="CI21" t="n">
        <v>0</v>
      </c>
      <c r="CJ21" t="n">
        <v>696271</v>
      </c>
      <c r="CK21" t="n">
        <v>8658355</v>
      </c>
      <c r="CL21" t="n">
        <v>10358057</v>
      </c>
      <c r="CM21" t="n">
        <v>2899</v>
      </c>
      <c r="CN21" t="n">
        <v>0</v>
      </c>
      <c r="CO21" t="n">
        <v>0</v>
      </c>
      <c r="CP21" t="n">
        <v>7022</v>
      </c>
      <c r="CQ21" t="n">
        <v>3541926</v>
      </c>
      <c r="CR21" t="n">
        <v>4654401</v>
      </c>
      <c r="CS21" t="n">
        <v>1582030</v>
      </c>
      <c r="CT21" t="n">
        <v>0</v>
      </c>
      <c r="CU21" t="n">
        <v>0</v>
      </c>
      <c r="CV21" t="n">
        <v>689249</v>
      </c>
      <c r="CW21" t="n">
        <v>5116429</v>
      </c>
      <c r="CX21" t="n">
        <v>5703656</v>
      </c>
      <c r="CY21" t="n">
        <v>11543592</v>
      </c>
      <c r="CZ21" t="n">
        <v>391324</v>
      </c>
      <c r="DA21" t="n">
        <v>9027938</v>
      </c>
      <c r="DB21" t="n">
        <v>0</v>
      </c>
      <c r="DC21" t="n">
        <v>0</v>
      </c>
      <c r="DD21" t="n">
        <v>2578200000</v>
      </c>
      <c r="DE21" t="n">
        <v>18795.7</v>
      </c>
      <c r="DF21" t="n">
        <v>23</v>
      </c>
      <c r="DG21" t="n">
        <v>39390806</v>
      </c>
      <c r="DH21" t="n">
        <v>435739863</v>
      </c>
      <c r="DI21" t="n">
        <v>-1</v>
      </c>
      <c r="DJ21" t="n">
        <v>22.3346</v>
      </c>
      <c r="DK21" t="n">
        <v>12.8738</v>
      </c>
      <c r="DL21" t="n">
        <v>-5847100</v>
      </c>
      <c r="DM21" t="n">
        <v>-21.3346</v>
      </c>
      <c r="DN21" t="n">
        <v>0</v>
      </c>
      <c r="DO21" t="n">
        <v>0</v>
      </c>
      <c r="DP21" t="n">
        <v>513.1</v>
      </c>
      <c r="DQ21" t="n">
        <v>-1</v>
      </c>
      <c r="DR21" t="n">
        <v>-1</v>
      </c>
      <c r="DS21" t="inlineStr">
        <is>
          <t>18351.9 MiB</t>
        </is>
      </c>
      <c r="DT21" t="n">
        <v>2547.94</v>
      </c>
      <c r="DU21" t="n">
        <v>897.6660000000001</v>
      </c>
      <c r="DV21" t="n">
        <v>731.995</v>
      </c>
      <c r="DW21" t="inlineStr">
        <is>
          <t>18351.9 MiB</t>
        </is>
      </c>
      <c r="DX21" t="n">
        <v>-1</v>
      </c>
      <c r="DY21" t="n">
        <v>3875.21</v>
      </c>
      <c r="DZ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11098.77</v>
      </c>
      <c r="E22" t="inlineStr">
        <is>
          <t>vpr</t>
        </is>
      </c>
      <c r="F22" t="inlineStr">
        <is>
          <t>12.80 GiB</t>
        </is>
      </c>
      <c r="G22" t="n">
        <v/>
      </c>
      <c r="H22" t="n">
        <v>1891</v>
      </c>
      <c r="I22" t="n">
        <v>33591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v8.0.0-8601-g15c534068</t>
        </is>
      </c>
      <c r="P22" t="inlineStr">
        <is>
          <t>release IPO VTR_ASSERT_LEVEL=2</t>
        </is>
      </c>
      <c r="Q22" t="inlineStr">
        <is>
          <t>GNU 9.4.0 on Linux-4.15.0-197-generic x86_64</t>
        </is>
      </c>
      <c r="R22" t="inlineStr">
        <is>
          <t>2023-10-06T17:16:04</t>
        </is>
      </c>
      <c r="S22" t="inlineStr">
        <is>
          <t>betzgrp-wintermute.eecg.utoronto.ca</t>
        </is>
      </c>
      <c r="T22" t="inlineStr">
        <is>
          <t>/home/kosarfah/master_oct/vtr-verilog-to-routing/vtr_flow/tasks</t>
        </is>
      </c>
      <c r="U22" t="n">
        <v>13424152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415666</v>
      </c>
      <c r="AB22" t="n">
        <v>35991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inlineStr">
        <is>
          <t>7998.4 MiB</t>
        </is>
      </c>
      <c r="AI22" t="n">
        <v>1674.8</v>
      </c>
      <c r="AJ22" t="n">
        <v>6416705</v>
      </c>
      <c r="AK22" t="inlineStr">
        <is>
          <t>10705.7 MiB</t>
        </is>
      </c>
      <c r="AL22" t="n">
        <v>6361.22</v>
      </c>
      <c r="AM22" t="n">
        <v>50.07</v>
      </c>
      <c r="AN22" t="n">
        <v>19.2314</v>
      </c>
      <c r="AO22" t="n">
        <v>-3968910</v>
      </c>
      <c r="AP22" t="n">
        <v>-18.2314</v>
      </c>
      <c r="AQ22" t="n">
        <v>4.58168</v>
      </c>
      <c r="AR22" t="n">
        <v>350.15</v>
      </c>
      <c r="AS22" t="n">
        <v>2.8154</v>
      </c>
      <c r="AT22" t="n">
        <v>2.12313</v>
      </c>
      <c r="AU22" t="n">
        <v>472.099</v>
      </c>
      <c r="AV22" t="n">
        <v>365.2619999999999</v>
      </c>
      <c r="AW22" t="n">
        <v>7628461</v>
      </c>
      <c r="AX22" t="n">
        <v>18.6739</v>
      </c>
      <c r="AY22" t="n">
        <v>1646849</v>
      </c>
      <c r="AZ22" t="n">
        <v>4.03137</v>
      </c>
      <c r="BA22" t="n">
        <v>1018847</v>
      </c>
      <c r="BB22" t="n">
        <v>3227454</v>
      </c>
      <c r="BC22" t="n">
        <v>1854773400</v>
      </c>
      <c r="BD22" t="n">
        <v>160991868</v>
      </c>
      <c r="BE22" t="n">
        <v>0</v>
      </c>
      <c r="BF22" t="n">
        <v>0</v>
      </c>
      <c r="BG22" t="n">
        <v>1854773400</v>
      </c>
      <c r="BH22" t="n">
        <v>160991868</v>
      </c>
      <c r="BI22" t="n">
        <v>2193533</v>
      </c>
      <c r="BJ22" t="n">
        <v>2044010</v>
      </c>
      <c r="BK22" t="n">
        <v>0</v>
      </c>
      <c r="BL22" t="n">
        <v>0</v>
      </c>
      <c r="BM22" t="n">
        <v>8428763</v>
      </c>
      <c r="BN22" t="n">
        <v>7293176</v>
      </c>
      <c r="BO22" t="n">
        <v>0</v>
      </c>
      <c r="BP22" t="n">
        <v>0</v>
      </c>
      <c r="BQ22" t="n">
        <v>11346874</v>
      </c>
      <c r="BR22" t="n">
        <v>9471561</v>
      </c>
      <c r="BS22" t="n">
        <v>0</v>
      </c>
      <c r="BT22" t="n">
        <v>0</v>
      </c>
      <c r="BU22" t="n">
        <v>80220059</v>
      </c>
      <c r="BV22" t="n">
        <v>73174612</v>
      </c>
      <c r="BW22" t="n">
        <v>0</v>
      </c>
      <c r="BX22" t="n">
        <v>0</v>
      </c>
      <c r="BY22" t="n">
        <v>872022276</v>
      </c>
      <c r="BZ22" t="n">
        <v>39638739</v>
      </c>
      <c r="CA22" t="n">
        <v>0</v>
      </c>
      <c r="CB22" t="n">
        <v>0</v>
      </c>
      <c r="CC22" t="n">
        <v>880561895</v>
      </c>
      <c r="CD22" t="n">
        <v>29369770</v>
      </c>
      <c r="CE22" t="n">
        <v>0</v>
      </c>
      <c r="CF22" t="n">
        <v>0</v>
      </c>
      <c r="CG22" t="n">
        <v>2193533</v>
      </c>
      <c r="CH22" t="n">
        <v>0</v>
      </c>
      <c r="CI22" t="n">
        <v>0</v>
      </c>
      <c r="CJ22" t="n">
        <v>1875442</v>
      </c>
      <c r="CK22" t="n">
        <v>15073767</v>
      </c>
      <c r="CL22" t="n">
        <v>18308538</v>
      </c>
      <c r="CM22" t="n">
        <v>103266</v>
      </c>
      <c r="CN22" t="n">
        <v>0</v>
      </c>
      <c r="CO22" t="n">
        <v>0</v>
      </c>
      <c r="CP22" t="n">
        <v>192147</v>
      </c>
      <c r="CQ22" t="n">
        <v>5815278</v>
      </c>
      <c r="CR22" t="n">
        <v>7128195</v>
      </c>
      <c r="CS22" t="n">
        <v>2090267</v>
      </c>
      <c r="CT22" t="n">
        <v>0</v>
      </c>
      <c r="CU22" t="n">
        <v>0</v>
      </c>
      <c r="CV22" t="n">
        <v>1683295</v>
      </c>
      <c r="CW22" t="n">
        <v>9258489</v>
      </c>
      <c r="CX22" t="n">
        <v>11180343</v>
      </c>
      <c r="CY22" t="n">
        <v>53748693</v>
      </c>
      <c r="CZ22" t="n">
        <v>1147028</v>
      </c>
      <c r="DA22" t="n">
        <v>1780795</v>
      </c>
      <c r="DB22" t="n">
        <v>0</v>
      </c>
      <c r="DC22" t="n">
        <v>0</v>
      </c>
      <c r="DD22" t="n">
        <v>1073750000</v>
      </c>
      <c r="DE22" t="n">
        <v>18525.7</v>
      </c>
      <c r="DF22" t="n">
        <v>40</v>
      </c>
      <c r="DG22" t="n">
        <v>16684552</v>
      </c>
      <c r="DH22" t="n">
        <v>184044228</v>
      </c>
      <c r="DI22" t="n">
        <v>-1</v>
      </c>
      <c r="DJ22" t="n">
        <v>20.3944</v>
      </c>
      <c r="DK22" t="n">
        <v>4.80651</v>
      </c>
      <c r="DL22" t="n">
        <v>-4845480</v>
      </c>
      <c r="DM22" t="n">
        <v>-19.3944</v>
      </c>
      <c r="DN22" t="n">
        <v>0</v>
      </c>
      <c r="DO22" t="n">
        <v>0</v>
      </c>
      <c r="DP22" t="n">
        <v>207.2</v>
      </c>
      <c r="DQ22" t="n">
        <v>-1</v>
      </c>
      <c r="DR22" t="n">
        <v>-1</v>
      </c>
      <c r="DS22" t="inlineStr">
        <is>
          <t>11601.9 MiB</t>
        </is>
      </c>
      <c r="DT22" t="n">
        <v>626.7</v>
      </c>
      <c r="DU22" t="n">
        <v>761.659</v>
      </c>
      <c r="DV22" t="n">
        <v>597.2959999999999</v>
      </c>
      <c r="DW22" t="inlineStr">
        <is>
          <t>10705.7 MiB</t>
        </is>
      </c>
      <c r="DX22" t="n">
        <v>-1</v>
      </c>
      <c r="DY22" t="n">
        <v>1567.5</v>
      </c>
      <c r="DZ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8039.54</v>
      </c>
      <c r="E23" t="inlineStr">
        <is>
          <t>vpr</t>
        </is>
      </c>
      <c r="F23" t="inlineStr">
        <is>
          <t>11.29 GiB</t>
        </is>
      </c>
      <c r="G23" t="n">
        <v/>
      </c>
      <c r="H23" t="n">
        <v>399</v>
      </c>
      <c r="I23" t="n">
        <v>31049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v8.0.0-8601-g15c534068</t>
        </is>
      </c>
      <c r="P23" t="inlineStr">
        <is>
          <t>release IPO VTR_ASSERT_LEVEL=2</t>
        </is>
      </c>
      <c r="Q23" t="inlineStr">
        <is>
          <t>GNU 9.4.0 on Linux-4.15.0-197-generic x86_64</t>
        </is>
      </c>
      <c r="R23" t="inlineStr">
        <is>
          <t>2023-10-06T17:16:04</t>
        </is>
      </c>
      <c r="S23" t="inlineStr">
        <is>
          <t>betzgrp-wintermute.eecg.utoronto.ca</t>
        </is>
      </c>
      <c r="T23" t="inlineStr">
        <is>
          <t>/home/kosarfah/master_oct/vtr-verilog-to-routing/vtr_flow/tasks</t>
        </is>
      </c>
      <c r="U23" t="n">
        <v>11839428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402685</v>
      </c>
      <c r="AB23" t="n">
        <v>32737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inlineStr">
        <is>
          <t>7439.3 MiB</t>
        </is>
      </c>
      <c r="AI23" t="n">
        <v>901.0599999999999</v>
      </c>
      <c r="AJ23" t="n">
        <v>4780972</v>
      </c>
      <c r="AK23" t="inlineStr">
        <is>
          <t>8393.9 MiB</t>
        </is>
      </c>
      <c r="AL23" t="n">
        <v>5149.17</v>
      </c>
      <c r="AM23" t="n">
        <v>34.76</v>
      </c>
      <c r="AN23" t="n">
        <v>8.4039</v>
      </c>
      <c r="AO23" t="n">
        <v>-557186</v>
      </c>
      <c r="AP23" t="n">
        <v>-7.4039</v>
      </c>
      <c r="AQ23" t="n">
        <v>4.94046</v>
      </c>
      <c r="AR23" t="n">
        <v>234.68</v>
      </c>
      <c r="AS23" t="n">
        <v>3.20166</v>
      </c>
      <c r="AT23" t="n">
        <v>2.61972</v>
      </c>
      <c r="AU23" t="n">
        <v>530.845</v>
      </c>
      <c r="AV23" t="n">
        <v>417.95</v>
      </c>
      <c r="AW23" t="n">
        <v>5861180</v>
      </c>
      <c r="AX23" t="n">
        <v>14.5725</v>
      </c>
      <c r="AY23" t="n">
        <v>1284297</v>
      </c>
      <c r="AZ23" t="n">
        <v>3.19311</v>
      </c>
      <c r="BA23" t="n">
        <v>827011</v>
      </c>
      <c r="BB23" t="n">
        <v>1714312</v>
      </c>
      <c r="BC23" t="n">
        <v>1349318360</v>
      </c>
      <c r="BD23" t="n">
        <v>187326182</v>
      </c>
      <c r="BE23" t="n">
        <v>0</v>
      </c>
      <c r="BF23" t="n">
        <v>0</v>
      </c>
      <c r="BG23" t="n">
        <v>1349318360</v>
      </c>
      <c r="BH23" t="n">
        <v>187326182</v>
      </c>
      <c r="BI23" t="n">
        <v>1361287</v>
      </c>
      <c r="BJ23" t="n">
        <v>1248441</v>
      </c>
      <c r="BK23" t="n">
        <v>0</v>
      </c>
      <c r="BL23" t="n">
        <v>0</v>
      </c>
      <c r="BM23" t="n">
        <v>20965611</v>
      </c>
      <c r="BN23" t="n">
        <v>20435173</v>
      </c>
      <c r="BO23" t="n">
        <v>0</v>
      </c>
      <c r="BP23" t="n">
        <v>0</v>
      </c>
      <c r="BQ23" t="n">
        <v>23505539</v>
      </c>
      <c r="BR23" t="n">
        <v>22399220</v>
      </c>
      <c r="BS23" t="n">
        <v>0</v>
      </c>
      <c r="BT23" t="n">
        <v>0</v>
      </c>
      <c r="BU23" t="n">
        <v>44853031</v>
      </c>
      <c r="BV23" t="n">
        <v>41226213</v>
      </c>
      <c r="BW23" t="n">
        <v>0</v>
      </c>
      <c r="BX23" t="n">
        <v>0</v>
      </c>
      <c r="BY23" t="n">
        <v>620261147</v>
      </c>
      <c r="BZ23" t="n">
        <v>56021546</v>
      </c>
      <c r="CA23" t="n">
        <v>0</v>
      </c>
      <c r="CB23" t="n">
        <v>0</v>
      </c>
      <c r="CC23" t="n">
        <v>638371745</v>
      </c>
      <c r="CD23" t="n">
        <v>45995589</v>
      </c>
      <c r="CE23" t="n">
        <v>0</v>
      </c>
      <c r="CF23" t="n">
        <v>0</v>
      </c>
      <c r="CG23" t="n">
        <v>1361287</v>
      </c>
      <c r="CH23" t="n">
        <v>0</v>
      </c>
      <c r="CI23" t="n">
        <v>0</v>
      </c>
      <c r="CJ23" t="n">
        <v>756368</v>
      </c>
      <c r="CK23" t="n">
        <v>5212894</v>
      </c>
      <c r="CL23" t="n">
        <v>5986009</v>
      </c>
      <c r="CM23" t="n">
        <v>29954</v>
      </c>
      <c r="CN23" t="n">
        <v>0</v>
      </c>
      <c r="CO23" t="n">
        <v>0</v>
      </c>
      <c r="CP23" t="n">
        <v>71773</v>
      </c>
      <c r="CQ23" t="n">
        <v>2511052</v>
      </c>
      <c r="CR23" t="n">
        <v>2777983</v>
      </c>
      <c r="CS23" t="n">
        <v>1331333</v>
      </c>
      <c r="CT23" t="n">
        <v>0</v>
      </c>
      <c r="CU23" t="n">
        <v>0</v>
      </c>
      <c r="CV23" t="n">
        <v>684595</v>
      </c>
      <c r="CW23" t="n">
        <v>2701842</v>
      </c>
      <c r="CX23" t="n">
        <v>3208026</v>
      </c>
      <c r="CY23" t="n">
        <v>13338055</v>
      </c>
      <c r="CZ23" t="n">
        <v>386385</v>
      </c>
      <c r="DA23" t="n">
        <v>533277</v>
      </c>
      <c r="DB23" t="n">
        <v>0</v>
      </c>
      <c r="DC23" t="n">
        <v>0</v>
      </c>
      <c r="DD23" t="n">
        <v>664235000</v>
      </c>
      <c r="DE23" t="n">
        <v>18523</v>
      </c>
      <c r="DF23" t="n">
        <v>19</v>
      </c>
      <c r="DG23" t="n">
        <v>10351778</v>
      </c>
      <c r="DH23" t="n">
        <v>113709513</v>
      </c>
      <c r="DI23" t="n">
        <v>-1</v>
      </c>
      <c r="DJ23" t="n">
        <v>8.96406</v>
      </c>
      <c r="DK23" t="n">
        <v>5.38531</v>
      </c>
      <c r="DL23" t="n">
        <v>-856323</v>
      </c>
      <c r="DM23" t="n">
        <v>-7.964060000000001</v>
      </c>
      <c r="DN23" t="n">
        <v>0</v>
      </c>
      <c r="DO23" t="n">
        <v>0</v>
      </c>
      <c r="DP23" t="n">
        <v>139.1</v>
      </c>
      <c r="DQ23" t="n">
        <v>-1</v>
      </c>
      <c r="DR23" t="n">
        <v>-1</v>
      </c>
      <c r="DS23" t="inlineStr">
        <is>
          <t>10472.7 MiB</t>
        </is>
      </c>
      <c r="DT23" t="n">
        <v>444.06</v>
      </c>
      <c r="DU23" t="n">
        <v>718.178</v>
      </c>
      <c r="DV23" t="n">
        <v>574.851</v>
      </c>
      <c r="DW23" t="inlineStr">
        <is>
          <t>8393.9 MiB</t>
        </is>
      </c>
      <c r="DX23" t="n">
        <v>-1</v>
      </c>
      <c r="DY23" t="n">
        <v>894.36</v>
      </c>
      <c r="DZ23" t="n">
        <v/>
      </c>
    </row>
  </sheetData>
  <pageMargins bottom="1" footer="0.5" header="0.5" left="0.75" right="0.75" top="1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DZ23"/>
  <sheetViews>
    <sheetView workbookViewId="0">
      <selection activeCell="A1" sqref="A1"/>
    </sheetView>
  </sheetViews>
  <sheetFormatPr baseColWidth="8" defaultRowHeight="15"/>
  <sheetData>
    <row r="1">
      <c r="A1" t="inlineStr">
        <is>
          <t>arch</t>
        </is>
      </c>
      <c r="B1" t="inlineStr">
        <is>
          <t>circuit</t>
        </is>
      </c>
      <c r="C1" t="inlineStr">
        <is>
          <t>script_params</t>
        </is>
      </c>
      <c r="D1" t="inlineStr">
        <is>
          <t>vtr_flow_elapsed_time</t>
        </is>
      </c>
      <c r="E1" t="inlineStr">
        <is>
          <t>vtr_max_mem_stage</t>
        </is>
      </c>
      <c r="F1" t="inlineStr">
        <is>
          <t>vtr_max_mem</t>
        </is>
      </c>
      <c r="G1" t="inlineStr">
        <is>
          <t>error</t>
        </is>
      </c>
      <c r="H1" t="inlineStr">
        <is>
          <t>num_io</t>
        </is>
      </c>
      <c r="I1" t="inlineStr">
        <is>
          <t>num_LAB</t>
        </is>
      </c>
      <c r="J1" t="inlineStr">
        <is>
          <t>num_DSP</t>
        </is>
      </c>
      <c r="K1" t="inlineStr">
        <is>
          <t>num_M9K</t>
        </is>
      </c>
      <c r="L1" t="inlineStr">
        <is>
          <t>num_M144K</t>
        </is>
      </c>
      <c r="M1" t="inlineStr">
        <is>
          <t>num_PLL</t>
        </is>
      </c>
      <c r="N1" t="inlineStr">
        <is>
          <t>vpr_status</t>
        </is>
      </c>
      <c r="O1" t="inlineStr">
        <is>
          <t>vpr_revision</t>
        </is>
      </c>
      <c r="P1" t="inlineStr">
        <is>
          <t>vpr_build_info</t>
        </is>
      </c>
      <c r="Q1" t="inlineStr">
        <is>
          <t>vpr_compiler</t>
        </is>
      </c>
      <c r="R1" t="inlineStr">
        <is>
          <t>vpr_compiled</t>
        </is>
      </c>
      <c r="S1" t="inlineStr">
        <is>
          <t>hostname</t>
        </is>
      </c>
      <c r="T1" t="inlineStr">
        <is>
          <t>rundir</t>
        </is>
      </c>
      <c r="U1" t="inlineStr">
        <is>
          <t>max_vpr_mem</t>
        </is>
      </c>
      <c r="V1" t="inlineStr">
        <is>
          <t>num_primary_inputs</t>
        </is>
      </c>
      <c r="W1" t="inlineStr">
        <is>
          <t>num_primary_outputs</t>
        </is>
      </c>
      <c r="X1" t="inlineStr">
        <is>
          <t>num_pre_packed_nets</t>
        </is>
      </c>
      <c r="Y1" t="inlineStr">
        <is>
          <t>num_pre_packed_blocks</t>
        </is>
      </c>
      <c r="Z1" t="inlineStr">
        <is>
          <t>num_netlist_clocks</t>
        </is>
      </c>
      <c r="AA1" t="inlineStr">
        <is>
          <t>num_post_packed_nets</t>
        </is>
      </c>
      <c r="AB1" t="inlineStr">
        <is>
          <t>num_post_packed_blocks</t>
        </is>
      </c>
      <c r="AC1" t="inlineStr">
        <is>
          <t>device_width</t>
        </is>
      </c>
      <c r="AD1" t="inlineStr">
        <is>
          <t>device_height</t>
        </is>
      </c>
      <c r="AE1" t="inlineStr">
        <is>
          <t>device_grid_tiles</t>
        </is>
      </c>
      <c r="AF1" t="inlineStr">
        <is>
          <t>device_limiting_resources</t>
        </is>
      </c>
      <c r="AG1" t="inlineStr">
        <is>
          <t>device_name</t>
        </is>
      </c>
      <c r="AH1" t="inlineStr">
        <is>
          <t>pack_mem</t>
        </is>
      </c>
      <c r="AI1" t="inlineStr">
        <is>
          <t>pack_time</t>
        </is>
      </c>
      <c r="AJ1" t="inlineStr">
        <is>
          <t>placed_wirelength_est</t>
        </is>
      </c>
      <c r="AK1" t="inlineStr">
        <is>
          <t>place_mem</t>
        </is>
      </c>
      <c r="AL1" t="inlineStr">
        <is>
          <t>place_time</t>
        </is>
      </c>
      <c r="AM1" t="inlineStr">
        <is>
          <t>place_quench_time</t>
        </is>
      </c>
      <c r="AN1" t="inlineStr">
        <is>
          <t>placed_CPD_est</t>
        </is>
      </c>
      <c r="AO1" t="inlineStr">
        <is>
          <t>placed_setup_TNS_est</t>
        </is>
      </c>
      <c r="AP1" t="inlineStr">
        <is>
          <t>placed_setup_WNS_est</t>
        </is>
      </c>
      <c r="AQ1" t="inlineStr">
        <is>
          <t>placed_geomean_nonvirtual_intradomain_critical_path_delay_est</t>
        </is>
      </c>
      <c r="AR1" t="inlineStr">
        <is>
          <t>place_delay_matrix_lookup_time</t>
        </is>
      </c>
      <c r="AS1" t="inlineStr">
        <is>
          <t>place_quench_timing_analysis_time</t>
        </is>
      </c>
      <c r="AT1" t="inlineStr">
        <is>
          <t>place_quench_sta_time</t>
        </is>
      </c>
      <c r="AU1" t="inlineStr">
        <is>
          <t>place_total_timing_analysis_time</t>
        </is>
      </c>
      <c r="AV1" t="inlineStr">
        <is>
          <t>place_total_sta_time</t>
        </is>
      </c>
      <c r="AW1" t="inlineStr">
        <is>
          <t>routed_wirelength</t>
        </is>
      </c>
      <c r="AX1" t="inlineStr">
        <is>
          <t>avg_routed_wirelength</t>
        </is>
      </c>
      <c r="AY1" t="inlineStr">
        <is>
          <t>routed_wiresegment</t>
        </is>
      </c>
      <c r="AZ1" t="inlineStr">
        <is>
          <t>avg_routed_wiresegment</t>
        </is>
      </c>
      <c r="BA1" t="inlineStr">
        <is>
          <t>total_nets_routed</t>
        </is>
      </c>
      <c r="BB1" t="inlineStr">
        <is>
          <t>total_connections_routed</t>
        </is>
      </c>
      <c r="BC1" t="inlineStr">
        <is>
          <t>total_heap_pushes</t>
        </is>
      </c>
      <c r="BD1" t="inlineStr">
        <is>
          <t>total_heap_pops</t>
        </is>
      </c>
      <c r="BE1" t="inlineStr">
        <is>
          <t>total_internal_heap_pushes</t>
        </is>
      </c>
      <c r="BF1" t="inlineStr">
        <is>
          <t>total_internal_heap_pops</t>
        </is>
      </c>
      <c r="BG1" t="inlineStr">
        <is>
          <t>total_external_heap_pushes</t>
        </is>
      </c>
      <c r="BH1" t="inlineStr">
        <is>
          <t>total_external_heap_pops</t>
        </is>
      </c>
      <c r="BI1" t="inlineStr">
        <is>
          <t>total_external_SOURCE_pushes</t>
        </is>
      </c>
      <c r="BJ1" t="inlineStr">
        <is>
          <t>total_external_SOURCE_pops</t>
        </is>
      </c>
      <c r="BK1" t="inlineStr">
        <is>
          <t>total_internal_SOURCE_pushes</t>
        </is>
      </c>
      <c r="BL1" t="inlineStr">
        <is>
          <t>total_internal_SOURCE_pops</t>
        </is>
      </c>
      <c r="BM1" t="inlineStr">
        <is>
          <t>total_external_SINK_pushes</t>
        </is>
      </c>
      <c r="BN1" t="inlineStr">
        <is>
          <t>total_external_SINK_pops</t>
        </is>
      </c>
      <c r="BO1" t="inlineStr">
        <is>
          <t>total_internal_SINK_pushes</t>
        </is>
      </c>
      <c r="BP1" t="inlineStr">
        <is>
          <t>total_internal_SINK_pops</t>
        </is>
      </c>
      <c r="BQ1" t="inlineStr">
        <is>
          <t>total_external_IPIN_pushes</t>
        </is>
      </c>
      <c r="BR1" t="inlineStr">
        <is>
          <t>total_external_IPIN_pops</t>
        </is>
      </c>
      <c r="BS1" t="inlineStr">
        <is>
          <t>total_internal_IPIN_pushes</t>
        </is>
      </c>
      <c r="BT1" t="inlineStr">
        <is>
          <t>total_internal_IPIN_pops</t>
        </is>
      </c>
      <c r="BU1" t="inlineStr">
        <is>
          <t>total_external_OPIN_pushes</t>
        </is>
      </c>
      <c r="BV1" t="inlineStr">
        <is>
          <t>total_external_OPIN_pops</t>
        </is>
      </c>
      <c r="BW1" t="inlineStr">
        <is>
          <t>total_internal_OPIN_pushes</t>
        </is>
      </c>
      <c r="BX1" t="inlineStr">
        <is>
          <t>total_internal_OPIN_pops</t>
        </is>
      </c>
      <c r="BY1" t="inlineStr">
        <is>
          <t>total_external_CHANX_pushes</t>
        </is>
      </c>
      <c r="BZ1" t="inlineStr">
        <is>
          <t>total_external_CHANX_pops</t>
        </is>
      </c>
      <c r="CA1" t="inlineStr">
        <is>
          <t>total_internal_CHANX_pushes</t>
        </is>
      </c>
      <c r="CB1" t="inlineStr">
        <is>
          <t>total_internal_CHANX_pops</t>
        </is>
      </c>
      <c r="CC1" t="inlineStr">
        <is>
          <t>total_external_CHANY_pushes</t>
        </is>
      </c>
      <c r="CD1" t="inlineStr">
        <is>
          <t>total_external_CHANY_pops</t>
        </is>
      </c>
      <c r="CE1" t="inlineStr">
        <is>
          <t>total_internal_CHANY_pushes</t>
        </is>
      </c>
      <c r="CF1" t="inlineStr">
        <is>
          <t>total_internal_CHANY_pops</t>
        </is>
      </c>
      <c r="CG1" t="inlineStr">
        <is>
          <t>rt_node_SOURCE_pushes</t>
        </is>
      </c>
      <c r="CH1" t="inlineStr">
        <is>
          <t>rt_node_SINK_pushes</t>
        </is>
      </c>
      <c r="CI1" t="inlineStr">
        <is>
          <t>rt_node_IPIN_pushes</t>
        </is>
      </c>
      <c r="CJ1" t="inlineStr">
        <is>
          <t>rt_node_OPIN_pushes</t>
        </is>
      </c>
      <c r="CK1" t="inlineStr">
        <is>
          <t>rt_node_CHANX_pushes</t>
        </is>
      </c>
      <c r="CL1" t="inlineStr">
        <is>
          <t>rt_node_CHANY_pushes</t>
        </is>
      </c>
      <c r="CM1" t="inlineStr">
        <is>
          <t>rt_node_SOURCE_high_fanout_pushes</t>
        </is>
      </c>
      <c r="CN1" t="inlineStr">
        <is>
          <t>rt_node_SINK_high_fanout_pushes</t>
        </is>
      </c>
      <c r="CO1" t="inlineStr">
        <is>
          <t>rt_node_IPIN_high_fanout_pushes</t>
        </is>
      </c>
      <c r="CP1" t="inlineStr">
        <is>
          <t>rt_node_OPIN_high_fanout_pushes</t>
        </is>
      </c>
      <c r="CQ1" t="inlineStr">
        <is>
          <t>rt_node_CHANX_high_fanout_pushes</t>
        </is>
      </c>
      <c r="CR1" t="inlineStr">
        <is>
          <t>rt_node_CHANY_high_fanout_pushes</t>
        </is>
      </c>
      <c r="CS1" t="inlineStr">
        <is>
          <t>rt_node_SOURCE_entire_tree_pushes</t>
        </is>
      </c>
      <c r="CT1" t="inlineStr">
        <is>
          <t>rt_node_SINK_entire_tree_pushes</t>
        </is>
      </c>
      <c r="CU1" t="inlineStr">
        <is>
          <t>rt_node_IPIN_entire_tree_pushes</t>
        </is>
      </c>
      <c r="CV1" t="inlineStr">
        <is>
          <t>rt_node_OPIN_entire_tree_pushes</t>
        </is>
      </c>
      <c r="CW1" t="inlineStr">
        <is>
          <t>rt_node_CHANX_entire_tree_pushes</t>
        </is>
      </c>
      <c r="CX1" t="inlineStr">
        <is>
          <t>rt_node_CHANY_entire_tree_pushes</t>
        </is>
      </c>
      <c r="CY1" t="inlineStr">
        <is>
          <t>adding_all_rt</t>
        </is>
      </c>
      <c r="CZ1" t="inlineStr">
        <is>
          <t>adding_high_fanout_rt</t>
        </is>
      </c>
      <c r="DA1" t="inlineStr">
        <is>
          <t>total_number_of_adding_all_rt_from_calling_high_fanout_rt</t>
        </is>
      </c>
      <c r="DB1" t="inlineStr">
        <is>
          <t>logic_block_area_total</t>
        </is>
      </c>
      <c r="DC1" t="inlineStr">
        <is>
          <t>logic_block_area_used</t>
        </is>
      </c>
      <c r="DD1" t="inlineStr">
        <is>
          <t>routing_area_total</t>
        </is>
      </c>
      <c r="DE1" t="inlineStr">
        <is>
          <t>routing_area_per_tile</t>
        </is>
      </c>
      <c r="DF1" t="inlineStr">
        <is>
          <t>crit_path_route_success_iteration</t>
        </is>
      </c>
      <c r="DG1" t="inlineStr">
        <is>
          <t>num_rr_graph_nodes</t>
        </is>
      </c>
      <c r="DH1" t="inlineStr">
        <is>
          <t>num_rr_graph_edges</t>
        </is>
      </c>
      <c r="DI1" t="inlineStr">
        <is>
          <t>collapsed_nodes</t>
        </is>
      </c>
      <c r="DJ1" t="inlineStr">
        <is>
          <t>critical_path_delay</t>
        </is>
      </c>
      <c r="DK1" t="inlineStr">
        <is>
          <t>geomean_nonvirtual_intradomain_critical_path_delay</t>
        </is>
      </c>
      <c r="DL1" t="inlineStr">
        <is>
          <t>setup_TNS</t>
        </is>
      </c>
      <c r="DM1" t="inlineStr">
        <is>
          <t>setup_WNS</t>
        </is>
      </c>
      <c r="DN1" t="inlineStr">
        <is>
          <t>hold_TNS</t>
        </is>
      </c>
      <c r="DO1" t="inlineStr">
        <is>
          <t>hold_WNS</t>
        </is>
      </c>
      <c r="DP1" t="inlineStr">
        <is>
          <t>create_rr_graph_time</t>
        </is>
      </c>
      <c r="DQ1" t="inlineStr">
        <is>
          <t>create_intra_cluster_rr_graph_time</t>
        </is>
      </c>
      <c r="DR1" t="inlineStr">
        <is>
          <t>adding_internal_edges</t>
        </is>
      </c>
      <c r="DS1" t="inlineStr">
        <is>
          <t>route_mem</t>
        </is>
      </c>
      <c r="DT1" t="inlineStr">
        <is>
          <t>crit_path_route_time</t>
        </is>
      </c>
      <c r="DU1" t="inlineStr">
        <is>
          <t>crit_path_total_timing_analysis_time</t>
        </is>
      </c>
      <c r="DV1" t="inlineStr">
        <is>
          <t>crit_path_total_sta_time</t>
        </is>
      </c>
      <c r="DW1" t="inlineStr">
        <is>
          <t>router_lookahead_mem</t>
        </is>
      </c>
      <c r="DX1" t="inlineStr">
        <is>
          <t>tile_lookahead_computation_time</t>
        </is>
      </c>
      <c r="DY1" t="inlineStr">
        <is>
          <t>router_lookahead_computation_time</t>
        </is>
      </c>
      <c r="DZ1" t="inlineStr">
        <is>
          <t>Unnamed: 129</t>
        </is>
      </c>
    </row>
    <row r="2">
      <c r="A2" t="inlineStr">
        <is>
          <t>stratixiv_arch.timing.xml</t>
        </is>
      </c>
      <c r="B2" t="inlineStr">
        <is>
          <t>gsm_switch_stratixiv_arch_timing.blif</t>
        </is>
      </c>
      <c r="C2" t="inlineStr">
        <is>
          <t>common</t>
        </is>
      </c>
      <c r="D2" t="n">
        <v>4925.22</v>
      </c>
      <c r="E2" t="inlineStr">
        <is>
          <t>vpr</t>
        </is>
      </c>
      <c r="F2" t="inlineStr">
        <is>
          <t>9.61 GiB</t>
        </is>
      </c>
      <c r="G2" t="n">
        <v/>
      </c>
      <c r="H2" t="n">
        <v>136</v>
      </c>
      <c r="I2" t="n">
        <v>21427</v>
      </c>
      <c r="J2" t="n">
        <v>0</v>
      </c>
      <c r="K2" t="n">
        <v>1848</v>
      </c>
      <c r="L2" t="n">
        <v>0</v>
      </c>
      <c r="M2" t="n">
        <v>1</v>
      </c>
      <c r="N2" t="inlineStr">
        <is>
          <t>success</t>
        </is>
      </c>
      <c r="O2" t="inlineStr">
        <is>
          <t>v8.0.0-8590-g7c6319992-dirty</t>
        </is>
      </c>
      <c r="P2" t="inlineStr">
        <is>
          <t>release IPO VTR_ASSERT_LEVEL=2</t>
        </is>
      </c>
      <c r="Q2" t="inlineStr">
        <is>
          <t>GNU 9.4.0 on Linux-4.15.0-197-generic x86_64</t>
        </is>
      </c>
      <c r="R2" t="inlineStr">
        <is>
          <t>2023-10-06T12:40:27</t>
        </is>
      </c>
      <c r="S2" t="inlineStr">
        <is>
          <t>betzgrp-wintermute.eecg.utoronto.ca</t>
        </is>
      </c>
      <c r="T2" t="inlineStr">
        <is>
          <t>/home/kosarfah/par1/vtr-verilog-to-routing/vtr_flow/tasks</t>
        </is>
      </c>
      <c r="U2" t="n">
        <v>10074808</v>
      </c>
      <c r="V2" t="n">
        <v>100</v>
      </c>
      <c r="W2" t="n">
        <v>36</v>
      </c>
      <c r="X2" t="n">
        <v>504627</v>
      </c>
      <c r="Y2" t="n">
        <v>490068</v>
      </c>
      <c r="Z2" t="n">
        <v>5</v>
      </c>
      <c r="AA2" t="n">
        <v>201854</v>
      </c>
      <c r="AB2" t="n">
        <v>23412</v>
      </c>
      <c r="AC2" t="n">
        <v>255</v>
      </c>
      <c r="AD2" t="n">
        <v>189</v>
      </c>
      <c r="AE2" t="n">
        <v>48195</v>
      </c>
      <c r="AF2" t="inlineStr">
        <is>
          <t>M9K</t>
        </is>
      </c>
      <c r="AG2" t="inlineStr">
        <is>
          <t>auto</t>
        </is>
      </c>
      <c r="AH2" t="inlineStr">
        <is>
          <t>5807.0 MiB</t>
        </is>
      </c>
      <c r="AI2" t="n">
        <v>776.28</v>
      </c>
      <c r="AJ2" t="n">
        <v>4542519</v>
      </c>
      <c r="AK2" t="inlineStr">
        <is>
          <t>8621.6 MiB</t>
        </is>
      </c>
      <c r="AL2" t="n">
        <v>2059.36</v>
      </c>
      <c r="AM2" t="n">
        <v>12.1</v>
      </c>
      <c r="AN2" t="n">
        <v>10.378</v>
      </c>
      <c r="AO2" t="n">
        <v>-1446690</v>
      </c>
      <c r="AP2" t="n">
        <v>-9.37796</v>
      </c>
      <c r="AQ2" t="n">
        <v>6.52447</v>
      </c>
      <c r="AR2" t="n">
        <v>269.35</v>
      </c>
      <c r="AS2" t="n">
        <v>1.65255</v>
      </c>
      <c r="AT2" t="n">
        <v>1.29849</v>
      </c>
      <c r="AU2" t="n">
        <v>280.075</v>
      </c>
      <c r="AV2" t="n">
        <v>219.289</v>
      </c>
      <c r="AW2" t="n">
        <v>5385860</v>
      </c>
      <c r="AX2" t="n">
        <v>26.683</v>
      </c>
      <c r="AY2" t="n">
        <v>1079555</v>
      </c>
      <c r="AZ2" t="n">
        <v>5.348409999999999</v>
      </c>
      <c r="BA2" t="n">
        <v>432828</v>
      </c>
      <c r="BB2" t="n">
        <v>1260307</v>
      </c>
      <c r="BC2" t="n">
        <v>951887653</v>
      </c>
      <c r="BD2" t="n">
        <v>134408882</v>
      </c>
      <c r="BE2" t="n">
        <v>0</v>
      </c>
      <c r="BF2" t="n">
        <v>0</v>
      </c>
      <c r="BG2" t="n">
        <v>951887653</v>
      </c>
      <c r="BH2" t="n">
        <v>134408882</v>
      </c>
      <c r="BI2" t="n">
        <v>818896</v>
      </c>
      <c r="BJ2" t="n">
        <v>775376</v>
      </c>
      <c r="BK2" t="n">
        <v>0</v>
      </c>
      <c r="BL2" t="n">
        <v>0</v>
      </c>
      <c r="BM2" t="n">
        <v>12709916</v>
      </c>
      <c r="BN2" t="n">
        <v>12172769</v>
      </c>
      <c r="BO2" t="n">
        <v>0</v>
      </c>
      <c r="BP2" t="n">
        <v>0</v>
      </c>
      <c r="BQ2" t="n">
        <v>13539000</v>
      </c>
      <c r="BR2" t="n">
        <v>13023039</v>
      </c>
      <c r="BS2" t="n">
        <v>0</v>
      </c>
      <c r="BT2" t="n">
        <v>0</v>
      </c>
      <c r="BU2" t="n">
        <v>23361457</v>
      </c>
      <c r="BV2" t="n">
        <v>21662110</v>
      </c>
      <c r="BW2" t="n">
        <v>0</v>
      </c>
      <c r="BX2" t="n">
        <v>0</v>
      </c>
      <c r="BY2" t="n">
        <v>445337323</v>
      </c>
      <c r="BZ2" t="n">
        <v>46362122</v>
      </c>
      <c r="CA2" t="n">
        <v>0</v>
      </c>
      <c r="CB2" t="n">
        <v>0</v>
      </c>
      <c r="CC2" t="n">
        <v>456121061</v>
      </c>
      <c r="CD2" t="n">
        <v>40413466</v>
      </c>
      <c r="CE2" t="n">
        <v>0</v>
      </c>
      <c r="CF2" t="n">
        <v>0</v>
      </c>
      <c r="CG2" t="n">
        <v>818896</v>
      </c>
      <c r="CH2" t="n">
        <v>0</v>
      </c>
      <c r="CI2" t="n">
        <v>0</v>
      </c>
      <c r="CJ2" t="n">
        <v>556629</v>
      </c>
      <c r="CK2" t="n">
        <v>4980434</v>
      </c>
      <c r="CL2" t="n">
        <v>5661241</v>
      </c>
      <c r="CM2" t="n">
        <v>72456</v>
      </c>
      <c r="CN2" t="n">
        <v>0</v>
      </c>
      <c r="CO2" t="n">
        <v>0</v>
      </c>
      <c r="CP2" t="n">
        <v>127369</v>
      </c>
      <c r="CQ2" t="n">
        <v>2190768</v>
      </c>
      <c r="CR2" t="n">
        <v>2762667</v>
      </c>
      <c r="CS2" t="n">
        <v>746440</v>
      </c>
      <c r="CT2" t="n">
        <v>0</v>
      </c>
      <c r="CU2" t="n">
        <v>0</v>
      </c>
      <c r="CV2" t="n">
        <v>429260</v>
      </c>
      <c r="CW2" t="n">
        <v>2789666</v>
      </c>
      <c r="CX2" t="n">
        <v>2898574</v>
      </c>
      <c r="CY2" t="n">
        <v>11895776</v>
      </c>
      <c r="CZ2" t="n">
        <v>518339</v>
      </c>
      <c r="DA2" t="n">
        <v>2012546</v>
      </c>
      <c r="DB2" t="n">
        <v>0</v>
      </c>
      <c r="DC2" t="n">
        <v>0</v>
      </c>
      <c r="DD2" t="n">
        <v>891222000</v>
      </c>
      <c r="DE2" t="n">
        <v>18492</v>
      </c>
      <c r="DF2" t="n">
        <v>11</v>
      </c>
      <c r="DG2" t="n">
        <v>13900790</v>
      </c>
      <c r="DH2" t="n">
        <v>152933424</v>
      </c>
      <c r="DI2" t="n">
        <v>-1</v>
      </c>
      <c r="DJ2" t="n">
        <v>11.2655</v>
      </c>
      <c r="DK2" t="n">
        <v>6.99989</v>
      </c>
      <c r="DL2" t="n">
        <v>-2042500</v>
      </c>
      <c r="DM2" t="n">
        <v>-10.2655</v>
      </c>
      <c r="DN2" t="n">
        <v>0</v>
      </c>
      <c r="DO2" t="n">
        <v>0</v>
      </c>
      <c r="DP2" t="n">
        <v>170.53</v>
      </c>
      <c r="DQ2" t="n">
        <v>-1</v>
      </c>
      <c r="DR2" t="n">
        <v>-1</v>
      </c>
      <c r="DS2" t="inlineStr">
        <is>
          <t>8925.5 MiB</t>
        </is>
      </c>
      <c r="DT2" t="n">
        <v>234.37</v>
      </c>
      <c r="DU2" t="n">
        <v>341.09</v>
      </c>
      <c r="DV2" t="n">
        <v>270.882</v>
      </c>
      <c r="DW2" t="inlineStr">
        <is>
          <t>8621.6 MiB</t>
        </is>
      </c>
      <c r="DX2" t="n">
        <v>-1</v>
      </c>
      <c r="DY2" t="n">
        <v>-1</v>
      </c>
      <c r="DZ2" t="n">
        <v/>
      </c>
    </row>
    <row r="3">
      <c r="A3" t="inlineStr">
        <is>
          <t>stratixiv_arch.timing.xml</t>
        </is>
      </c>
      <c r="B3" t="inlineStr">
        <is>
          <t>mes_noc_stratixiv_arch_timing.blif</t>
        </is>
      </c>
      <c r="C3" t="inlineStr">
        <is>
          <t>common</t>
        </is>
      </c>
      <c r="D3" t="n">
        <v>7790.37</v>
      </c>
      <c r="E3" t="inlineStr">
        <is>
          <t>vpr</t>
        </is>
      </c>
      <c r="F3" t="inlineStr">
        <is>
          <t>9.16 GiB</t>
        </is>
      </c>
      <c r="G3" t="n">
        <v/>
      </c>
      <c r="H3" t="n">
        <v>5</v>
      </c>
      <c r="I3" t="n">
        <v>23732</v>
      </c>
      <c r="J3" t="n">
        <v>0</v>
      </c>
      <c r="K3" t="n">
        <v>800</v>
      </c>
      <c r="L3" t="n">
        <v>0</v>
      </c>
      <c r="M3" t="n">
        <v>8</v>
      </c>
      <c r="N3" t="inlineStr">
        <is>
          <t>success</t>
        </is>
      </c>
      <c r="O3" t="inlineStr">
        <is>
          <t>v8.0.0-8590-g7c6319992-dirty</t>
        </is>
      </c>
      <c r="P3" t="inlineStr">
        <is>
          <t>release IPO VTR_ASSERT_LEVEL=2</t>
        </is>
      </c>
      <c r="Q3" t="inlineStr">
        <is>
          <t>GNU 9.4.0 on Linux-4.15.0-197-generic x86_64</t>
        </is>
      </c>
      <c r="R3" t="inlineStr">
        <is>
          <t>2023-10-06T12:40:27</t>
        </is>
      </c>
      <c r="S3" t="inlineStr">
        <is>
          <t>betzgrp-wintermute.eecg.utoronto.ca</t>
        </is>
      </c>
      <c r="T3" t="inlineStr">
        <is>
          <t>/home/kosarfah/par1/vtr-verilog-to-routing/vtr_flow/tasks</t>
        </is>
      </c>
      <c r="U3" t="n">
        <v>9604960</v>
      </c>
      <c r="V3" t="n">
        <v>3</v>
      </c>
      <c r="W3" t="n">
        <v>2</v>
      </c>
      <c r="X3" t="n">
        <v>577696</v>
      </c>
      <c r="Y3" t="n">
        <v>547568</v>
      </c>
      <c r="Z3" t="n">
        <v>17</v>
      </c>
      <c r="AA3" t="n">
        <v>345328</v>
      </c>
      <c r="AB3" t="n">
        <v>24545</v>
      </c>
      <c r="AC3" t="n">
        <v>193</v>
      </c>
      <c r="AD3" t="n">
        <v>143</v>
      </c>
      <c r="AE3" t="n">
        <v>27599</v>
      </c>
      <c r="AF3" t="inlineStr">
        <is>
          <t>LAB</t>
        </is>
      </c>
      <c r="AG3" t="inlineStr">
        <is>
          <t>auto</t>
        </is>
      </c>
      <c r="AH3" t="inlineStr">
        <is>
          <t>6241.9 MiB</t>
        </is>
      </c>
      <c r="AI3" t="n">
        <v>1731.09</v>
      </c>
      <c r="AJ3" t="n">
        <v>4170728</v>
      </c>
      <c r="AK3" t="inlineStr">
        <is>
          <t>6738.0 MiB</t>
        </is>
      </c>
      <c r="AL3" t="n">
        <v>3905.38</v>
      </c>
      <c r="AM3" t="n">
        <v>53.98</v>
      </c>
      <c r="AN3" t="n">
        <v>9.910539999999999</v>
      </c>
      <c r="AO3" t="n">
        <v>-3015280</v>
      </c>
      <c r="AP3" t="n">
        <v>-8.910539999999999</v>
      </c>
      <c r="AQ3" t="n">
        <v>8.168049999999999</v>
      </c>
      <c r="AR3" t="n">
        <v>152.88</v>
      </c>
      <c r="AS3" t="n">
        <v>2.45978</v>
      </c>
      <c r="AT3" t="n">
        <v>1.9025</v>
      </c>
      <c r="AU3" t="n">
        <v>315.24</v>
      </c>
      <c r="AV3" t="n">
        <v>245.486</v>
      </c>
      <c r="AW3" t="n">
        <v>5197133</v>
      </c>
      <c r="AX3" t="n">
        <v>15.0507</v>
      </c>
      <c r="AY3" t="n">
        <v>1181630</v>
      </c>
      <c r="AZ3" t="n">
        <v>3.42196</v>
      </c>
      <c r="BA3" t="n">
        <v>862492</v>
      </c>
      <c r="BB3" t="n">
        <v>2616690</v>
      </c>
      <c r="BC3" t="n">
        <v>2683587153</v>
      </c>
      <c r="BD3" t="n">
        <v>169654259</v>
      </c>
      <c r="BE3" t="n">
        <v>0</v>
      </c>
      <c r="BF3" t="n">
        <v>0</v>
      </c>
      <c r="BG3" t="n">
        <v>2683587153</v>
      </c>
      <c r="BH3" t="n">
        <v>169654259</v>
      </c>
      <c r="BI3" t="n">
        <v>2391642</v>
      </c>
      <c r="BJ3" t="n">
        <v>2319740</v>
      </c>
      <c r="BK3" t="n">
        <v>0</v>
      </c>
      <c r="BL3" t="n">
        <v>0</v>
      </c>
      <c r="BM3" t="n">
        <v>8089358</v>
      </c>
      <c r="BN3" t="n">
        <v>7343900</v>
      </c>
      <c r="BO3" t="n">
        <v>0</v>
      </c>
      <c r="BP3" t="n">
        <v>0</v>
      </c>
      <c r="BQ3" t="n">
        <v>12797433</v>
      </c>
      <c r="BR3" t="n">
        <v>10722950</v>
      </c>
      <c r="BS3" t="n">
        <v>0</v>
      </c>
      <c r="BT3" t="n">
        <v>0</v>
      </c>
      <c r="BU3" t="n">
        <v>85524129</v>
      </c>
      <c r="BV3" t="n">
        <v>79003995</v>
      </c>
      <c r="BW3" t="n">
        <v>0</v>
      </c>
      <c r="BX3" t="n">
        <v>0</v>
      </c>
      <c r="BY3" t="n">
        <v>1280432237</v>
      </c>
      <c r="BZ3" t="n">
        <v>43580500</v>
      </c>
      <c r="CA3" t="n">
        <v>0</v>
      </c>
      <c r="CB3" t="n">
        <v>0</v>
      </c>
      <c r="CC3" t="n">
        <v>1294352354</v>
      </c>
      <c r="CD3" t="n">
        <v>26683174</v>
      </c>
      <c r="CE3" t="n">
        <v>0</v>
      </c>
      <c r="CF3" t="n">
        <v>0</v>
      </c>
      <c r="CG3" t="n">
        <v>2391642</v>
      </c>
      <c r="CH3" t="n">
        <v>0</v>
      </c>
      <c r="CI3" t="n">
        <v>0</v>
      </c>
      <c r="CJ3" t="n">
        <v>3074731</v>
      </c>
      <c r="CK3" t="n">
        <v>382284283</v>
      </c>
      <c r="CL3" t="n">
        <v>389074085</v>
      </c>
      <c r="CM3" t="n">
        <v>13698</v>
      </c>
      <c r="CN3" t="n">
        <v>0</v>
      </c>
      <c r="CO3" t="n">
        <v>0</v>
      </c>
      <c r="CP3" t="n">
        <v>21177</v>
      </c>
      <c r="CQ3" t="n">
        <v>1208769</v>
      </c>
      <c r="CR3" t="n">
        <v>1418407</v>
      </c>
      <c r="CS3" t="n">
        <v>2377944</v>
      </c>
      <c r="CT3" t="n">
        <v>0</v>
      </c>
      <c r="CU3" t="n">
        <v>0</v>
      </c>
      <c r="CV3" t="n">
        <v>3053554</v>
      </c>
      <c r="CW3" t="n">
        <v>381075514</v>
      </c>
      <c r="CX3" t="n">
        <v>387655678</v>
      </c>
      <c r="CY3" t="n">
        <v>2073077691</v>
      </c>
      <c r="CZ3" t="n">
        <v>240610</v>
      </c>
      <c r="DA3" t="n">
        <v>1250079</v>
      </c>
      <c r="DB3" t="n">
        <v>0</v>
      </c>
      <c r="DC3" t="n">
        <v>0</v>
      </c>
      <c r="DD3" t="n">
        <v>512586000</v>
      </c>
      <c r="DE3" t="n">
        <v>18572.6</v>
      </c>
      <c r="DF3" t="n">
        <v>48</v>
      </c>
      <c r="DG3" t="n">
        <v>7972190</v>
      </c>
      <c r="DH3" t="n">
        <v>87539386</v>
      </c>
      <c r="DI3" t="n">
        <v>-1</v>
      </c>
      <c r="DJ3" t="n">
        <v>10.42</v>
      </c>
      <c r="DK3" t="n">
        <v>8.67882</v>
      </c>
      <c r="DL3" t="n">
        <v>-3622400</v>
      </c>
      <c r="DM3" t="n">
        <v>-9.419989999999999</v>
      </c>
      <c r="DN3" t="n">
        <v>0</v>
      </c>
      <c r="DO3" t="n">
        <v>0</v>
      </c>
      <c r="DP3" t="n">
        <v>117.82</v>
      </c>
      <c r="DQ3" t="n">
        <v>-1</v>
      </c>
      <c r="DR3" t="n">
        <v>-1</v>
      </c>
      <c r="DS3" t="inlineStr">
        <is>
          <t>8491.2 MiB</t>
        </is>
      </c>
      <c r="DT3" t="n">
        <v>924.84</v>
      </c>
      <c r="DU3" t="n">
        <v>565.4640000000001</v>
      </c>
      <c r="DV3" t="n">
        <v>444.953</v>
      </c>
      <c r="DW3" t="inlineStr">
        <is>
          <t>6738.0 MiB</t>
        </is>
      </c>
      <c r="DX3" t="n">
        <v>-1</v>
      </c>
      <c r="DY3" t="n">
        <v>742.88</v>
      </c>
      <c r="DZ3" t="n">
        <v/>
      </c>
    </row>
    <row r="4">
      <c r="A4" t="inlineStr">
        <is>
          <t>stratixiv_arch.timing.xml</t>
        </is>
      </c>
      <c r="B4" t="inlineStr">
        <is>
          <t>dart_stratixiv_arch_timing.blif</t>
        </is>
      </c>
      <c r="C4" t="inlineStr">
        <is>
          <t>common</t>
        </is>
      </c>
      <c r="D4" t="n">
        <v>2203.51</v>
      </c>
      <c r="E4" t="inlineStr">
        <is>
          <t>vpr</t>
        </is>
      </c>
      <c r="F4" t="inlineStr">
        <is>
          <t>4.19 GiB</t>
        </is>
      </c>
      <c r="G4" t="n">
        <v/>
      </c>
      <c r="H4" t="n">
        <v>69</v>
      </c>
      <c r="I4" t="n">
        <v>6849</v>
      </c>
      <c r="J4" t="n">
        <v>0</v>
      </c>
      <c r="K4" t="n">
        <v>530</v>
      </c>
      <c r="L4" t="n">
        <v>0</v>
      </c>
      <c r="M4" t="n">
        <v>0</v>
      </c>
      <c r="N4" t="inlineStr">
        <is>
          <t>success</t>
        </is>
      </c>
      <c r="O4" t="inlineStr">
        <is>
          <t>v8.0.0-8590-g7c6319992-dirty</t>
        </is>
      </c>
      <c r="P4" t="inlineStr">
        <is>
          <t>release IPO VTR_ASSERT_LEVEL=2</t>
        </is>
      </c>
      <c r="Q4" t="inlineStr">
        <is>
          <t>GNU 9.4.0 on Linux-4.15.0-197-generic x86_64</t>
        </is>
      </c>
      <c r="R4" t="inlineStr">
        <is>
          <t>2023-10-06T12:40:27</t>
        </is>
      </c>
      <c r="S4" t="inlineStr">
        <is>
          <t>betzgrp-wintermute.eecg.utoronto.ca</t>
        </is>
      </c>
      <c r="T4" t="inlineStr">
        <is>
          <t>/home/kosarfah/par1/vtr-verilog-to-routing/vtr_flow/tasks</t>
        </is>
      </c>
      <c r="U4" t="n">
        <v>4392920</v>
      </c>
      <c r="V4" t="n">
        <v>23</v>
      </c>
      <c r="W4" t="n">
        <v>46</v>
      </c>
      <c r="X4" t="n">
        <v>223304</v>
      </c>
      <c r="Y4" t="n">
        <v>202401</v>
      </c>
      <c r="Z4" t="n">
        <v>1</v>
      </c>
      <c r="AA4" t="n">
        <v>132299</v>
      </c>
      <c r="AB4" t="n">
        <v>7448</v>
      </c>
      <c r="AC4" t="n">
        <v>138</v>
      </c>
      <c r="AD4" t="n">
        <v>102</v>
      </c>
      <c r="AE4" t="n">
        <v>14076</v>
      </c>
      <c r="AF4" t="inlineStr">
        <is>
          <t>M9K</t>
        </is>
      </c>
      <c r="AG4" t="inlineStr">
        <is>
          <t>auto</t>
        </is>
      </c>
      <c r="AH4" t="inlineStr">
        <is>
          <t>2883.8 MiB</t>
        </is>
      </c>
      <c r="AI4" t="n">
        <v>549.27</v>
      </c>
      <c r="AJ4" t="n">
        <v>1888158</v>
      </c>
      <c r="AK4" t="inlineStr">
        <is>
          <t>3490.7 MiB</t>
        </is>
      </c>
      <c r="AL4" t="n">
        <v>816.12</v>
      </c>
      <c r="AM4" t="n">
        <v>5.91</v>
      </c>
      <c r="AN4" t="n">
        <v>13.6705</v>
      </c>
      <c r="AO4" t="n">
        <v>-1431140</v>
      </c>
      <c r="AP4" t="n">
        <v>-12.6705</v>
      </c>
      <c r="AQ4" t="n">
        <v>12.0648</v>
      </c>
      <c r="AR4" t="n">
        <v>89.92</v>
      </c>
      <c r="AS4" t="n">
        <v>0.932536</v>
      </c>
      <c r="AT4" t="n">
        <v>0.751596</v>
      </c>
      <c r="AU4" t="n">
        <v>137.891</v>
      </c>
      <c r="AV4" t="n">
        <v>106.625</v>
      </c>
      <c r="AW4" t="n">
        <v>2244352</v>
      </c>
      <c r="AX4" t="n">
        <v>16.9646</v>
      </c>
      <c r="AY4" t="n">
        <v>498266</v>
      </c>
      <c r="AZ4" t="n">
        <v>3.7663</v>
      </c>
      <c r="BA4" t="n">
        <v>336220</v>
      </c>
      <c r="BB4" t="n">
        <v>869784</v>
      </c>
      <c r="BC4" t="n">
        <v>695528424</v>
      </c>
      <c r="BD4" t="n">
        <v>67663105</v>
      </c>
      <c r="BE4" t="n">
        <v>0</v>
      </c>
      <c r="BF4" t="n">
        <v>0</v>
      </c>
      <c r="BG4" t="n">
        <v>695528424</v>
      </c>
      <c r="BH4" t="n">
        <v>67663105</v>
      </c>
      <c r="BI4" t="n">
        <v>742517</v>
      </c>
      <c r="BJ4" t="n">
        <v>717660</v>
      </c>
      <c r="BK4" t="n">
        <v>0</v>
      </c>
      <c r="BL4" t="n">
        <v>0</v>
      </c>
      <c r="BM4" t="n">
        <v>3996922</v>
      </c>
      <c r="BN4" t="n">
        <v>3724215</v>
      </c>
      <c r="BO4" t="n">
        <v>0</v>
      </c>
      <c r="BP4" t="n">
        <v>0</v>
      </c>
      <c r="BQ4" t="n">
        <v>5004489</v>
      </c>
      <c r="BR4" t="n">
        <v>4401974</v>
      </c>
      <c r="BS4" t="n">
        <v>0</v>
      </c>
      <c r="BT4" t="n">
        <v>0</v>
      </c>
      <c r="BU4" t="n">
        <v>27752212</v>
      </c>
      <c r="BV4" t="n">
        <v>25939815</v>
      </c>
      <c r="BW4" t="n">
        <v>0</v>
      </c>
      <c r="BX4" t="n">
        <v>0</v>
      </c>
      <c r="BY4" t="n">
        <v>326880689</v>
      </c>
      <c r="BZ4" t="n">
        <v>18919339</v>
      </c>
      <c r="CA4" t="n">
        <v>0</v>
      </c>
      <c r="CB4" t="n">
        <v>0</v>
      </c>
      <c r="CC4" t="n">
        <v>331151595</v>
      </c>
      <c r="CD4" t="n">
        <v>13960102</v>
      </c>
      <c r="CE4" t="n">
        <v>0</v>
      </c>
      <c r="CF4" t="n">
        <v>0</v>
      </c>
      <c r="CG4" t="n">
        <v>742517</v>
      </c>
      <c r="CH4" t="n">
        <v>0</v>
      </c>
      <c r="CI4" t="n">
        <v>0</v>
      </c>
      <c r="CJ4" t="n">
        <v>689299</v>
      </c>
      <c r="CK4" t="n">
        <v>8457660</v>
      </c>
      <c r="CL4" t="n">
        <v>9597256</v>
      </c>
      <c r="CM4" t="n">
        <v>2430</v>
      </c>
      <c r="CN4" t="n">
        <v>0</v>
      </c>
      <c r="CO4" t="n">
        <v>0</v>
      </c>
      <c r="CP4" t="n">
        <v>8052</v>
      </c>
      <c r="CQ4" t="n">
        <v>775167</v>
      </c>
      <c r="CR4" t="n">
        <v>872515</v>
      </c>
      <c r="CS4" t="n">
        <v>740087</v>
      </c>
      <c r="CT4" t="n">
        <v>0</v>
      </c>
      <c r="CU4" t="n">
        <v>0</v>
      </c>
      <c r="CV4" t="n">
        <v>681247</v>
      </c>
      <c r="CW4" t="n">
        <v>7682493</v>
      </c>
      <c r="CX4" t="n">
        <v>8724741</v>
      </c>
      <c r="CY4" t="n">
        <v>39420464</v>
      </c>
      <c r="CZ4" t="n">
        <v>130504</v>
      </c>
      <c r="DA4" t="n">
        <v>951916</v>
      </c>
      <c r="DB4" t="n">
        <v>0</v>
      </c>
      <c r="DC4" t="n">
        <v>0</v>
      </c>
      <c r="DD4" t="n">
        <v>260164000</v>
      </c>
      <c r="DE4" t="n">
        <v>18482.8</v>
      </c>
      <c r="DF4" t="n">
        <v>19</v>
      </c>
      <c r="DG4" t="n">
        <v>4086206</v>
      </c>
      <c r="DH4" t="n">
        <v>44557676</v>
      </c>
      <c r="DI4" t="n">
        <v>-1</v>
      </c>
      <c r="DJ4" t="n">
        <v>14.2674</v>
      </c>
      <c r="DK4" t="n">
        <v>12.7779</v>
      </c>
      <c r="DL4" t="n">
        <v>-1763170</v>
      </c>
      <c r="DM4" t="n">
        <v>-13.2674</v>
      </c>
      <c r="DN4" t="n">
        <v>0</v>
      </c>
      <c r="DO4" t="n">
        <v>0</v>
      </c>
      <c r="DP4" t="n">
        <v>73.62</v>
      </c>
      <c r="DQ4" t="n">
        <v>-1</v>
      </c>
      <c r="DR4" t="n">
        <v>-1</v>
      </c>
      <c r="DS4" t="inlineStr">
        <is>
          <t>4012.4 MiB</t>
        </is>
      </c>
      <c r="DT4" t="n">
        <v>136.48</v>
      </c>
      <c r="DU4" t="n">
        <v>190.082</v>
      </c>
      <c r="DV4" t="n">
        <v>150.468</v>
      </c>
      <c r="DW4" t="inlineStr">
        <is>
          <t>3490.7 MiB</t>
        </is>
      </c>
      <c r="DX4" t="n">
        <v>-1</v>
      </c>
      <c r="DY4" t="n">
        <v>433.06</v>
      </c>
      <c r="DZ4" t="n">
        <v/>
      </c>
    </row>
    <row r="5">
      <c r="A5" t="inlineStr">
        <is>
          <t>stratixiv_arch.timing.xml</t>
        </is>
      </c>
      <c r="B5" t="inlineStr">
        <is>
          <t>denoise_stratixiv_arch_timing.blif</t>
        </is>
      </c>
      <c r="C5" t="inlineStr">
        <is>
          <t>common</t>
        </is>
      </c>
      <c r="D5" t="n">
        <v>5086.43</v>
      </c>
      <c r="E5" t="inlineStr">
        <is>
          <t>vpr</t>
        </is>
      </c>
      <c r="F5" t="inlineStr">
        <is>
          <t>6.00 GiB</t>
        </is>
      </c>
      <c r="G5" t="n">
        <v/>
      </c>
      <c r="H5" t="n">
        <v>852</v>
      </c>
      <c r="I5" t="n">
        <v>14019</v>
      </c>
      <c r="J5" t="n">
        <v>24</v>
      </c>
      <c r="K5" t="n">
        <v>359</v>
      </c>
      <c r="L5" t="n">
        <v>0</v>
      </c>
      <c r="M5" t="n">
        <v>0</v>
      </c>
      <c r="N5" t="inlineStr">
        <is>
          <t>success</t>
        </is>
      </c>
      <c r="O5" t="inlineStr">
        <is>
          <t>v8.0.0-8590-g7c6319992-dirty</t>
        </is>
      </c>
      <c r="P5" t="inlineStr">
        <is>
          <t>release IPO VTR_ASSERT_LEVEL=2</t>
        </is>
      </c>
      <c r="Q5" t="inlineStr">
        <is>
          <t>GNU 9.4.0 on Linux-4.15.0-197-generic x86_64</t>
        </is>
      </c>
      <c r="R5" t="inlineStr">
        <is>
          <t>2023-10-06T12:40:27</t>
        </is>
      </c>
      <c r="S5" t="inlineStr">
        <is>
          <t>betzgrp-wintermute.eecg.utoronto.ca</t>
        </is>
      </c>
      <c r="T5" t="inlineStr">
        <is>
          <t>/home/kosarfah/par1/vtr-verilog-to-routing/vtr_flow/tasks</t>
        </is>
      </c>
      <c r="U5" t="n">
        <v>6296512</v>
      </c>
      <c r="V5" t="n">
        <v>264</v>
      </c>
      <c r="W5" t="n">
        <v>588</v>
      </c>
      <c r="X5" t="n">
        <v>355537</v>
      </c>
      <c r="Y5" t="n">
        <v>274786</v>
      </c>
      <c r="Z5" t="n">
        <v>1</v>
      </c>
      <c r="AA5" t="n">
        <v>218653</v>
      </c>
      <c r="AB5" t="n">
        <v>15254</v>
      </c>
      <c r="AC5" t="n">
        <v>150</v>
      </c>
      <c r="AD5" t="n">
        <v>111</v>
      </c>
      <c r="AE5" t="n">
        <v>16650</v>
      </c>
      <c r="AF5" t="inlineStr">
        <is>
          <t>LAB</t>
        </is>
      </c>
      <c r="AG5" t="inlineStr">
        <is>
          <t>auto</t>
        </is>
      </c>
      <c r="AH5" t="inlineStr">
        <is>
          <t>4192.9 MiB</t>
        </is>
      </c>
      <c r="AI5" t="n">
        <v>555.5599999999999</v>
      </c>
      <c r="AJ5" t="n">
        <v>2359510</v>
      </c>
      <c r="AK5" t="inlineStr">
        <is>
          <t>4829.0 MiB</t>
        </is>
      </c>
      <c r="AL5" t="n">
        <v>3263.97</v>
      </c>
      <c r="AM5" t="n">
        <v>23.66</v>
      </c>
      <c r="AN5" t="n">
        <v>856.3919999999999</v>
      </c>
      <c r="AO5" t="n">
        <v>-920559</v>
      </c>
      <c r="AP5" t="n">
        <v>-855.3919999999999</v>
      </c>
      <c r="AQ5" t="n">
        <v>856.3919999999999</v>
      </c>
      <c r="AR5" t="n">
        <v>125.84</v>
      </c>
      <c r="AS5" t="n">
        <v>1.96756</v>
      </c>
      <c r="AT5" t="n">
        <v>1.61336</v>
      </c>
      <c r="AU5" t="n">
        <v>229.153</v>
      </c>
      <c r="AV5" t="n">
        <v>188.575</v>
      </c>
      <c r="AW5" t="n">
        <v>3005925</v>
      </c>
      <c r="AX5" t="n">
        <v>13.7711</v>
      </c>
      <c r="AY5" t="n">
        <v>696750</v>
      </c>
      <c r="AZ5" t="n">
        <v>3.19204</v>
      </c>
      <c r="BA5" t="n">
        <v>779147</v>
      </c>
      <c r="BB5" t="n">
        <v>2574039</v>
      </c>
      <c r="BC5" t="n">
        <v>1861696024</v>
      </c>
      <c r="BD5" t="n">
        <v>147466437</v>
      </c>
      <c r="BE5" t="n">
        <v>0</v>
      </c>
      <c r="BF5" t="n">
        <v>0</v>
      </c>
      <c r="BG5" t="n">
        <v>1861696024</v>
      </c>
      <c r="BH5" t="n">
        <v>147466437</v>
      </c>
      <c r="BI5" t="n">
        <v>2556974</v>
      </c>
      <c r="BJ5" t="n">
        <v>2310225</v>
      </c>
      <c r="BK5" t="n">
        <v>0</v>
      </c>
      <c r="BL5" t="n">
        <v>0</v>
      </c>
      <c r="BM5" t="n">
        <v>7961107</v>
      </c>
      <c r="BN5" t="n">
        <v>7233418</v>
      </c>
      <c r="BO5" t="n">
        <v>0</v>
      </c>
      <c r="BP5" t="n">
        <v>0</v>
      </c>
      <c r="BQ5" t="n">
        <v>9875529</v>
      </c>
      <c r="BR5" t="n">
        <v>8033839</v>
      </c>
      <c r="BS5" t="n">
        <v>0</v>
      </c>
      <c r="BT5" t="n">
        <v>0</v>
      </c>
      <c r="BU5" t="n">
        <v>88580154</v>
      </c>
      <c r="BV5" t="n">
        <v>78391159</v>
      </c>
      <c r="BW5" t="n">
        <v>0</v>
      </c>
      <c r="BX5" t="n">
        <v>0</v>
      </c>
      <c r="BY5" t="n">
        <v>871218312</v>
      </c>
      <c r="BZ5" t="n">
        <v>33078225</v>
      </c>
      <c r="CA5" t="n">
        <v>0</v>
      </c>
      <c r="CB5" t="n">
        <v>0</v>
      </c>
      <c r="CC5" t="n">
        <v>881503948</v>
      </c>
      <c r="CD5" t="n">
        <v>18419571</v>
      </c>
      <c r="CE5" t="n">
        <v>0</v>
      </c>
      <c r="CF5" t="n">
        <v>0</v>
      </c>
      <c r="CG5" t="n">
        <v>2556974</v>
      </c>
      <c r="CH5" t="n">
        <v>0</v>
      </c>
      <c r="CI5" t="n">
        <v>0</v>
      </c>
      <c r="CJ5" t="n">
        <v>4814612</v>
      </c>
      <c r="CK5" t="n">
        <v>13371809</v>
      </c>
      <c r="CL5" t="n">
        <v>16826769</v>
      </c>
      <c r="CM5" t="n">
        <v>1710</v>
      </c>
      <c r="CN5" t="n">
        <v>0</v>
      </c>
      <c r="CO5" t="n">
        <v>0</v>
      </c>
      <c r="CP5" t="n">
        <v>3141</v>
      </c>
      <c r="CQ5" t="n">
        <v>107005</v>
      </c>
      <c r="CR5" t="n">
        <v>130855</v>
      </c>
      <c r="CS5" t="n">
        <v>2555264</v>
      </c>
      <c r="CT5" t="n">
        <v>0</v>
      </c>
      <c r="CU5" t="n">
        <v>0</v>
      </c>
      <c r="CV5" t="n">
        <v>4811471</v>
      </c>
      <c r="CW5" t="n">
        <v>13264804</v>
      </c>
      <c r="CX5" t="n">
        <v>16695914</v>
      </c>
      <c r="CY5" t="n">
        <v>99564763</v>
      </c>
      <c r="CZ5" t="n">
        <v>18982</v>
      </c>
      <c r="DA5" t="n">
        <v>25356</v>
      </c>
      <c r="DB5" t="n">
        <v>0</v>
      </c>
      <c r="DC5" t="n">
        <v>0</v>
      </c>
      <c r="DD5" t="n">
        <v>308278000</v>
      </c>
      <c r="DE5" t="n">
        <v>18515.2</v>
      </c>
      <c r="DF5" t="n">
        <v>31</v>
      </c>
      <c r="DG5" t="n">
        <v>4815530</v>
      </c>
      <c r="DH5" t="n">
        <v>52743547</v>
      </c>
      <c r="DI5" t="n">
        <v>-1</v>
      </c>
      <c r="DJ5" t="n">
        <v>846.097</v>
      </c>
      <c r="DK5" t="n">
        <v>846.097</v>
      </c>
      <c r="DL5" t="n">
        <v>-1144320</v>
      </c>
      <c r="DM5" t="n">
        <v>-845.097</v>
      </c>
      <c r="DN5" t="n">
        <v>0</v>
      </c>
      <c r="DO5" t="n">
        <v>0</v>
      </c>
      <c r="DP5" t="n">
        <v>68.55</v>
      </c>
      <c r="DQ5" t="n">
        <v>-1</v>
      </c>
      <c r="DR5" t="n">
        <v>-1</v>
      </c>
      <c r="DS5" t="inlineStr">
        <is>
          <t>5548.6 MiB</t>
        </is>
      </c>
      <c r="DT5" t="n">
        <v>393.01</v>
      </c>
      <c r="DU5" t="n">
        <v>352.769</v>
      </c>
      <c r="DV5" t="n">
        <v>290.377</v>
      </c>
      <c r="DW5" t="inlineStr">
        <is>
          <t>4829.0 MiB</t>
        </is>
      </c>
      <c r="DX5" t="n">
        <v>-1</v>
      </c>
      <c r="DY5" t="n">
        <v>523.53</v>
      </c>
      <c r="DZ5" t="n">
        <v/>
      </c>
    </row>
    <row r="6">
      <c r="A6" t="inlineStr">
        <is>
          <t>stratixiv_arch.timing.xml</t>
        </is>
      </c>
      <c r="B6" t="inlineStr">
        <is>
          <t>sparcT2_core_stratixiv_arch_timing.blif</t>
        </is>
      </c>
      <c r="C6" t="inlineStr">
        <is>
          <t>common</t>
        </is>
      </c>
      <c r="D6" t="n">
        <v>4519.58</v>
      </c>
      <c r="E6" t="inlineStr">
        <is>
          <t>vpr</t>
        </is>
      </c>
      <c r="F6" t="inlineStr">
        <is>
          <t>5.55 GiB</t>
        </is>
      </c>
      <c r="G6" t="n">
        <v/>
      </c>
      <c r="H6" t="n">
        <v>451</v>
      </c>
      <c r="I6" t="n">
        <v>14776</v>
      </c>
      <c r="J6" t="n">
        <v>0</v>
      </c>
      <c r="K6" t="n">
        <v>260</v>
      </c>
      <c r="L6" t="n">
        <v>0</v>
      </c>
      <c r="M6" t="n">
        <v>0</v>
      </c>
      <c r="N6" t="inlineStr">
        <is>
          <t>success</t>
        </is>
      </c>
      <c r="O6" t="inlineStr">
        <is>
          <t>v8.0.0-8590-g7c6319992-dirty</t>
        </is>
      </c>
      <c r="P6" t="inlineStr">
        <is>
          <t>release IPO VTR_ASSERT_LEVEL=2</t>
        </is>
      </c>
      <c r="Q6" t="inlineStr">
        <is>
          <t>GNU 9.4.0 on Linux-4.15.0-197-generic x86_64</t>
        </is>
      </c>
      <c r="R6" t="inlineStr">
        <is>
          <t>2023-10-06T12:40:27</t>
        </is>
      </c>
      <c r="S6" t="inlineStr">
        <is>
          <t>betzgrp-wintermute.eecg.utoronto.ca</t>
        </is>
      </c>
      <c r="T6" t="inlineStr">
        <is>
          <t>/home/kosarfah/par1/vtr-verilog-to-routing/vtr_flow/tasks</t>
        </is>
      </c>
      <c r="U6" t="n">
        <v>5822784</v>
      </c>
      <c r="V6" t="n">
        <v>239</v>
      </c>
      <c r="W6" t="n">
        <v>212</v>
      </c>
      <c r="X6" t="n">
        <v>302755</v>
      </c>
      <c r="Y6" t="n">
        <v>300220</v>
      </c>
      <c r="Z6" t="n">
        <v>1</v>
      </c>
      <c r="AA6" t="n">
        <v>184357</v>
      </c>
      <c r="AB6" t="n">
        <v>15487</v>
      </c>
      <c r="AC6" t="n">
        <v>153</v>
      </c>
      <c r="AD6" t="n">
        <v>113</v>
      </c>
      <c r="AE6" t="n">
        <v>17289</v>
      </c>
      <c r="AF6" t="inlineStr">
        <is>
          <t>LAB</t>
        </is>
      </c>
      <c r="AG6" t="inlineStr">
        <is>
          <t>auto</t>
        </is>
      </c>
      <c r="AH6" t="inlineStr">
        <is>
          <t>3858.0 MiB</t>
        </is>
      </c>
      <c r="AI6" t="n">
        <v>995.4299999999999</v>
      </c>
      <c r="AJ6" t="n">
        <v>3846398</v>
      </c>
      <c r="AK6" t="inlineStr">
        <is>
          <t>4342.7 MiB</t>
        </is>
      </c>
      <c r="AL6" t="n">
        <v>2337.34</v>
      </c>
      <c r="AM6" t="n">
        <v>13.8</v>
      </c>
      <c r="AN6" t="n">
        <v>10.4709</v>
      </c>
      <c r="AO6" t="n">
        <v>-735305</v>
      </c>
      <c r="AP6" t="n">
        <v>-9.47092</v>
      </c>
      <c r="AQ6" t="n">
        <v>10.4709</v>
      </c>
      <c r="AR6" t="n">
        <v>81.79000000000001</v>
      </c>
      <c r="AS6" t="n">
        <v>1.28272</v>
      </c>
      <c r="AT6" t="n">
        <v>1.00996</v>
      </c>
      <c r="AU6" t="n">
        <v>188.565</v>
      </c>
      <c r="AV6" t="n">
        <v>144.417</v>
      </c>
      <c r="AW6" t="n">
        <v>4882764</v>
      </c>
      <c r="AX6" t="n">
        <v>26.4859</v>
      </c>
      <c r="AY6" t="n">
        <v>1070594</v>
      </c>
      <c r="AZ6" t="n">
        <v>5.8073</v>
      </c>
      <c r="BA6" t="n">
        <v>563833</v>
      </c>
      <c r="BB6" t="n">
        <v>2123538</v>
      </c>
      <c r="BC6" t="n">
        <v>1580112922</v>
      </c>
      <c r="BD6" t="n">
        <v>148728372</v>
      </c>
      <c r="BE6" t="n">
        <v>0</v>
      </c>
      <c r="BF6" t="n">
        <v>0</v>
      </c>
      <c r="BG6" t="n">
        <v>1580112922</v>
      </c>
      <c r="BH6" t="n">
        <v>148728372</v>
      </c>
      <c r="BI6" t="n">
        <v>1585820</v>
      </c>
      <c r="BJ6" t="n">
        <v>1555451</v>
      </c>
      <c r="BK6" t="n">
        <v>0</v>
      </c>
      <c r="BL6" t="n">
        <v>0</v>
      </c>
      <c r="BM6" t="n">
        <v>5150060</v>
      </c>
      <c r="BN6" t="n">
        <v>4432831</v>
      </c>
      <c r="BO6" t="n">
        <v>0</v>
      </c>
      <c r="BP6" t="n">
        <v>0</v>
      </c>
      <c r="BQ6" t="n">
        <v>7282450</v>
      </c>
      <c r="BR6" t="n">
        <v>6120889</v>
      </c>
      <c r="BS6" t="n">
        <v>0</v>
      </c>
      <c r="BT6" t="n">
        <v>0</v>
      </c>
      <c r="BU6" t="n">
        <v>61121460</v>
      </c>
      <c r="BV6" t="n">
        <v>58180572</v>
      </c>
      <c r="BW6" t="n">
        <v>0</v>
      </c>
      <c r="BX6" t="n">
        <v>0</v>
      </c>
      <c r="BY6" t="n">
        <v>747450163</v>
      </c>
      <c r="BZ6" t="n">
        <v>45164590</v>
      </c>
      <c r="CA6" t="n">
        <v>0</v>
      </c>
      <c r="CB6" t="n">
        <v>0</v>
      </c>
      <c r="CC6" t="n">
        <v>757522969</v>
      </c>
      <c r="CD6" t="n">
        <v>33274039</v>
      </c>
      <c r="CE6" t="n">
        <v>0</v>
      </c>
      <c r="CF6" t="n">
        <v>0</v>
      </c>
      <c r="CG6" t="n">
        <v>1585820</v>
      </c>
      <c r="CH6" t="n">
        <v>0</v>
      </c>
      <c r="CI6" t="n">
        <v>0</v>
      </c>
      <c r="CJ6" t="n">
        <v>1747451</v>
      </c>
      <c r="CK6" t="n">
        <v>14810561</v>
      </c>
      <c r="CL6" t="n">
        <v>16891823</v>
      </c>
      <c r="CM6" t="n">
        <v>36964</v>
      </c>
      <c r="CN6" t="n">
        <v>0</v>
      </c>
      <c r="CO6" t="n">
        <v>0</v>
      </c>
      <c r="CP6" t="n">
        <v>71429</v>
      </c>
      <c r="CQ6" t="n">
        <v>3173265</v>
      </c>
      <c r="CR6" t="n">
        <v>3813983</v>
      </c>
      <c r="CS6" t="n">
        <v>1548856</v>
      </c>
      <c r="CT6" t="n">
        <v>0</v>
      </c>
      <c r="CU6" t="n">
        <v>0</v>
      </c>
      <c r="CV6" t="n">
        <v>1676022</v>
      </c>
      <c r="CW6" t="n">
        <v>11637296</v>
      </c>
      <c r="CX6" t="n">
        <v>13077840</v>
      </c>
      <c r="CY6" t="n">
        <v>54073431</v>
      </c>
      <c r="CZ6" t="n">
        <v>581069</v>
      </c>
      <c r="DA6" t="n">
        <v>926475</v>
      </c>
      <c r="DB6" t="n">
        <v>0</v>
      </c>
      <c r="DC6" t="n">
        <v>0</v>
      </c>
      <c r="DD6" t="n">
        <v>320293000</v>
      </c>
      <c r="DE6" t="n">
        <v>18525.8</v>
      </c>
      <c r="DF6" t="n">
        <v>64</v>
      </c>
      <c r="DG6" t="n">
        <v>4998122</v>
      </c>
      <c r="DH6" t="n">
        <v>54793012</v>
      </c>
      <c r="DI6" t="n">
        <v>-1</v>
      </c>
      <c r="DJ6" t="n">
        <v>11.1719</v>
      </c>
      <c r="DK6" t="n">
        <v>11.1719</v>
      </c>
      <c r="DL6" t="n">
        <v>-1022410</v>
      </c>
      <c r="DM6" t="n">
        <v>-10.1719</v>
      </c>
      <c r="DN6" t="n">
        <v>0</v>
      </c>
      <c r="DO6" t="n">
        <v>0</v>
      </c>
      <c r="DP6" t="n">
        <v>67.95999999999999</v>
      </c>
      <c r="DQ6" t="n">
        <v>-1</v>
      </c>
      <c r="DR6" t="n">
        <v>-1</v>
      </c>
      <c r="DS6" t="inlineStr">
        <is>
          <t>5108.0 MiB</t>
        </is>
      </c>
      <c r="DT6" t="n">
        <v>512.34</v>
      </c>
      <c r="DU6" t="n">
        <v>402.408</v>
      </c>
      <c r="DV6" t="n">
        <v>313.181</v>
      </c>
      <c r="DW6" t="inlineStr">
        <is>
          <t>4342.7 MiB</t>
        </is>
      </c>
      <c r="DX6" t="n">
        <v>-1</v>
      </c>
      <c r="DY6" t="n">
        <v>-1</v>
      </c>
      <c r="DZ6" t="n">
        <v/>
      </c>
    </row>
    <row r="7">
      <c r="A7" t="inlineStr">
        <is>
          <t>stratixiv_arch.timing.xml</t>
        </is>
      </c>
      <c r="B7" t="inlineStr">
        <is>
          <t>cholesky_bdti_stratixiv_arch_timing.blif</t>
        </is>
      </c>
      <c r="C7" t="inlineStr">
        <is>
          <t>common</t>
        </is>
      </c>
      <c r="D7" t="n">
        <v>3060.87</v>
      </c>
      <c r="E7" t="inlineStr">
        <is>
          <t>vpr</t>
        </is>
      </c>
      <c r="F7" t="inlineStr">
        <is>
          <t>5.48 GiB</t>
        </is>
      </c>
      <c r="G7" t="n">
        <v/>
      </c>
      <c r="H7" t="n">
        <v>162</v>
      </c>
      <c r="I7" t="n">
        <v>9702</v>
      </c>
      <c r="J7" t="n">
        <v>132</v>
      </c>
      <c r="K7" t="n">
        <v>600</v>
      </c>
      <c r="L7" t="n">
        <v>0</v>
      </c>
      <c r="M7" t="n">
        <v>0</v>
      </c>
      <c r="N7" t="inlineStr">
        <is>
          <t>success</t>
        </is>
      </c>
      <c r="O7" t="inlineStr">
        <is>
          <t>v8.0.0-8590-g7c6319992-dirty</t>
        </is>
      </c>
      <c r="P7" t="inlineStr">
        <is>
          <t>release IPO VTR_ASSERT_LEVEL=2</t>
        </is>
      </c>
      <c r="Q7" t="inlineStr">
        <is>
          <t>GNU 9.4.0 on Linux-4.15.0-197-generic x86_64</t>
        </is>
      </c>
      <c r="R7" t="inlineStr">
        <is>
          <t>2023-10-06T12:40:27</t>
        </is>
      </c>
      <c r="S7" t="inlineStr">
        <is>
          <t>betzgrp-wintermute.eecg.utoronto.ca</t>
        </is>
      </c>
      <c r="T7" t="inlineStr">
        <is>
          <t>/home/kosarfah/par1/vtr-verilog-to-routing/vtr_flow/tasks</t>
        </is>
      </c>
      <c r="U7" t="n">
        <v>5741600</v>
      </c>
      <c r="V7" t="n">
        <v>94</v>
      </c>
      <c r="W7" t="n">
        <v>68</v>
      </c>
      <c r="X7" t="n">
        <v>331744</v>
      </c>
      <c r="Y7" t="n">
        <v>255478</v>
      </c>
      <c r="Z7" t="n">
        <v>1</v>
      </c>
      <c r="AA7" t="n">
        <v>158396</v>
      </c>
      <c r="AB7" t="n">
        <v>10596</v>
      </c>
      <c r="AC7" t="n">
        <v>169</v>
      </c>
      <c r="AD7" t="n">
        <v>125</v>
      </c>
      <c r="AE7" t="n">
        <v>21125</v>
      </c>
      <c r="AF7" t="inlineStr">
        <is>
          <t>DSP</t>
        </is>
      </c>
      <c r="AG7" t="inlineStr">
        <is>
          <t>auto</t>
        </is>
      </c>
      <c r="AH7" t="inlineStr">
        <is>
          <t>3645.7 MiB</t>
        </is>
      </c>
      <c r="AI7" t="n">
        <v>382.36</v>
      </c>
      <c r="AJ7" t="n">
        <v>2029929</v>
      </c>
      <c r="AK7" t="inlineStr">
        <is>
          <t>4707.1 MiB</t>
        </is>
      </c>
      <c r="AL7" t="n">
        <v>1099.16</v>
      </c>
      <c r="AM7" t="n">
        <v>10.91</v>
      </c>
      <c r="AN7" t="n">
        <v>8.621600000000001</v>
      </c>
      <c r="AO7" t="n">
        <v>-470033</v>
      </c>
      <c r="AP7" t="n">
        <v>-7.6216</v>
      </c>
      <c r="AQ7" t="n">
        <v>8.621600000000001</v>
      </c>
      <c r="AR7" t="n">
        <v>181.23</v>
      </c>
      <c r="AS7" t="n">
        <v>1.57043</v>
      </c>
      <c r="AT7" t="n">
        <v>1.25014</v>
      </c>
      <c r="AU7" t="n">
        <v>180.01</v>
      </c>
      <c r="AV7" t="n">
        <v>145.247</v>
      </c>
      <c r="AW7" t="n">
        <v>2667474</v>
      </c>
      <c r="AX7" t="n">
        <v>16.841</v>
      </c>
      <c r="AY7" t="n">
        <v>552207</v>
      </c>
      <c r="AZ7" t="n">
        <v>3.48633</v>
      </c>
      <c r="BA7" t="n">
        <v>368143</v>
      </c>
      <c r="BB7" t="n">
        <v>792939</v>
      </c>
      <c r="BC7" t="n">
        <v>1380651832</v>
      </c>
      <c r="BD7" t="n">
        <v>270021990</v>
      </c>
      <c r="BE7" t="n">
        <v>0</v>
      </c>
      <c r="BF7" t="n">
        <v>0</v>
      </c>
      <c r="BG7" t="n">
        <v>1380651832</v>
      </c>
      <c r="BH7" t="n">
        <v>270021990</v>
      </c>
      <c r="BI7" t="n">
        <v>676974</v>
      </c>
      <c r="BJ7" t="n">
        <v>650533</v>
      </c>
      <c r="BK7" t="n">
        <v>0</v>
      </c>
      <c r="BL7" t="n">
        <v>0</v>
      </c>
      <c r="BM7" t="n">
        <v>33922336</v>
      </c>
      <c r="BN7" t="n">
        <v>33670441</v>
      </c>
      <c r="BO7" t="n">
        <v>0</v>
      </c>
      <c r="BP7" t="n">
        <v>0</v>
      </c>
      <c r="BQ7" t="n">
        <v>36096767</v>
      </c>
      <c r="BR7" t="n">
        <v>35050282</v>
      </c>
      <c r="BS7" t="n">
        <v>0</v>
      </c>
      <c r="BT7" t="n">
        <v>0</v>
      </c>
      <c r="BU7" t="n">
        <v>24047657</v>
      </c>
      <c r="BV7" t="n">
        <v>22001781</v>
      </c>
      <c r="BW7" t="n">
        <v>0</v>
      </c>
      <c r="BX7" t="n">
        <v>0</v>
      </c>
      <c r="BY7" t="n">
        <v>628976651</v>
      </c>
      <c r="BZ7" t="n">
        <v>96965635</v>
      </c>
      <c r="CA7" t="n">
        <v>0</v>
      </c>
      <c r="CB7" t="n">
        <v>0</v>
      </c>
      <c r="CC7" t="n">
        <v>656931447</v>
      </c>
      <c r="CD7" t="n">
        <v>81683318</v>
      </c>
      <c r="CE7" t="n">
        <v>0</v>
      </c>
      <c r="CF7" t="n">
        <v>0</v>
      </c>
      <c r="CG7" t="n">
        <v>676974</v>
      </c>
      <c r="CH7" t="n">
        <v>0</v>
      </c>
      <c r="CI7" t="n">
        <v>0</v>
      </c>
      <c r="CJ7" t="n">
        <v>489882</v>
      </c>
      <c r="CK7" t="n">
        <v>4732534</v>
      </c>
      <c r="CL7" t="n">
        <v>5317647</v>
      </c>
      <c r="CM7" t="n">
        <v>3115</v>
      </c>
      <c r="CN7" t="n">
        <v>0</v>
      </c>
      <c r="CO7" t="n">
        <v>0</v>
      </c>
      <c r="CP7" t="n">
        <v>7654</v>
      </c>
      <c r="CQ7" t="n">
        <v>1018025</v>
      </c>
      <c r="CR7" t="n">
        <v>1225864</v>
      </c>
      <c r="CS7" t="n">
        <v>673859</v>
      </c>
      <c r="CT7" t="n">
        <v>0</v>
      </c>
      <c r="CU7" t="n">
        <v>0</v>
      </c>
      <c r="CV7" t="n">
        <v>482228</v>
      </c>
      <c r="CW7" t="n">
        <v>3714509</v>
      </c>
      <c r="CX7" t="n">
        <v>4091783</v>
      </c>
      <c r="CY7" t="n">
        <v>15566941</v>
      </c>
      <c r="CZ7" t="n">
        <v>120633</v>
      </c>
      <c r="DA7" t="n">
        <v>1050866</v>
      </c>
      <c r="DB7" t="n">
        <v>0</v>
      </c>
      <c r="DC7" t="n">
        <v>0</v>
      </c>
      <c r="DD7" t="n">
        <v>391827000</v>
      </c>
      <c r="DE7" t="n">
        <v>18548</v>
      </c>
      <c r="DF7" t="n">
        <v>18</v>
      </c>
      <c r="DG7" t="n">
        <v>6121200</v>
      </c>
      <c r="DH7" t="n">
        <v>6</v>
      </c>
      <c r="DI7" t="n">
        <v>-1</v>
      </c>
      <c r="DJ7" t="n">
        <v>9.30288</v>
      </c>
      <c r="DK7" t="n">
        <v>9.30288</v>
      </c>
      <c r="DL7" t="n">
        <v>-757239</v>
      </c>
      <c r="DM7" t="n">
        <v>-8.30288</v>
      </c>
      <c r="DN7" t="n">
        <v>0</v>
      </c>
      <c r="DO7" t="n">
        <v>0</v>
      </c>
      <c r="DP7" t="n">
        <v>101.37</v>
      </c>
      <c r="DQ7" t="n">
        <v>-1</v>
      </c>
      <c r="DR7" t="n">
        <v>-1</v>
      </c>
      <c r="DS7" t="inlineStr">
        <is>
          <t>5177.3 MiB</t>
        </is>
      </c>
      <c r="DT7" t="n">
        <v>521.59</v>
      </c>
      <c r="DU7" t="n">
        <v>245.807</v>
      </c>
      <c r="DV7" t="n">
        <v>200.455</v>
      </c>
      <c r="DW7" t="inlineStr">
        <is>
          <t>4707.1 MiB</t>
        </is>
      </c>
      <c r="DX7" t="n">
        <v>-1</v>
      </c>
      <c r="DY7" t="n">
        <v>659.4</v>
      </c>
      <c r="DZ7" t="n">
        <v/>
      </c>
    </row>
    <row r="8">
      <c r="A8" t="inlineStr">
        <is>
          <t>stratixiv_arch.timing.xml</t>
        </is>
      </c>
      <c r="B8" t="inlineStr">
        <is>
          <t>minres_stratixiv_arch_timing.blif</t>
        </is>
      </c>
      <c r="C8" t="inlineStr">
        <is>
          <t>common</t>
        </is>
      </c>
      <c r="D8" t="n">
        <v>3376.88</v>
      </c>
      <c r="E8" t="inlineStr">
        <is>
          <t>vpr</t>
        </is>
      </c>
      <c r="F8" t="inlineStr">
        <is>
          <t>6.49 GiB</t>
        </is>
      </c>
      <c r="G8" t="n">
        <v/>
      </c>
      <c r="H8" t="n">
        <v>229</v>
      </c>
      <c r="I8" t="n">
        <v>7882</v>
      </c>
      <c r="J8" t="n">
        <v>78</v>
      </c>
      <c r="K8" t="n">
        <v>1459</v>
      </c>
      <c r="L8" t="n">
        <v>0</v>
      </c>
      <c r="M8" t="n">
        <v>1</v>
      </c>
      <c r="N8" t="inlineStr">
        <is>
          <t>success</t>
        </is>
      </c>
      <c r="O8" t="inlineStr">
        <is>
          <t>v8.0.0-8590-g7c6319992-dirty</t>
        </is>
      </c>
      <c r="P8" t="inlineStr">
        <is>
          <t>release IPO VTR_ASSERT_LEVEL=2</t>
        </is>
      </c>
      <c r="Q8" t="inlineStr">
        <is>
          <t>GNU 9.4.0 on Linux-4.15.0-197-generic x86_64</t>
        </is>
      </c>
      <c r="R8" t="inlineStr">
        <is>
          <t>2023-10-06T12:40:27</t>
        </is>
      </c>
      <c r="S8" t="inlineStr">
        <is>
          <t>betzgrp-wintermute.eecg.utoronto.ca</t>
        </is>
      </c>
      <c r="T8" t="inlineStr">
        <is>
          <t>/home/kosarfah/par1/vtr-verilog-to-routing/vtr_flow/tasks</t>
        </is>
      </c>
      <c r="U8" t="n">
        <v>6806152</v>
      </c>
      <c r="V8" t="n">
        <v>129</v>
      </c>
      <c r="W8" t="n">
        <v>100</v>
      </c>
      <c r="X8" t="n">
        <v>316623</v>
      </c>
      <c r="Y8" t="n">
        <v>257480</v>
      </c>
      <c r="Z8" t="n">
        <v>3</v>
      </c>
      <c r="AA8" t="n">
        <v>183184</v>
      </c>
      <c r="AB8" t="n">
        <v>9649</v>
      </c>
      <c r="AC8" t="n">
        <v>225</v>
      </c>
      <c r="AD8" t="n">
        <v>167</v>
      </c>
      <c r="AE8" t="n">
        <v>37575</v>
      </c>
      <c r="AF8" t="inlineStr">
        <is>
          <t>M9K</t>
        </is>
      </c>
      <c r="AG8" t="inlineStr">
        <is>
          <t>auto</t>
        </is>
      </c>
      <c r="AH8" t="inlineStr">
        <is>
          <t>3686.8 MiB</t>
        </is>
      </c>
      <c r="AI8" t="n">
        <v>406.35</v>
      </c>
      <c r="AJ8" t="n">
        <v>2152968</v>
      </c>
      <c r="AK8" t="inlineStr">
        <is>
          <t>6466.0 MiB</t>
        </is>
      </c>
      <c r="AL8" t="n">
        <v>1089.7</v>
      </c>
      <c r="AM8" t="n">
        <v>6.27</v>
      </c>
      <c r="AN8" t="n">
        <v>7.779660000000001</v>
      </c>
      <c r="AO8" t="n">
        <v>-332165</v>
      </c>
      <c r="AP8" t="n">
        <v>-6.779660000000001</v>
      </c>
      <c r="AQ8" t="n">
        <v>4.40457</v>
      </c>
      <c r="AR8" t="n">
        <v>299.45</v>
      </c>
      <c r="AS8" t="n">
        <v>0.9620879999999999</v>
      </c>
      <c r="AT8" t="n">
        <v>0.78112</v>
      </c>
      <c r="AU8" t="n">
        <v>198.255</v>
      </c>
      <c r="AV8" t="n">
        <v>158.358</v>
      </c>
      <c r="AW8" t="n">
        <v>2827922</v>
      </c>
      <c r="AX8" t="n">
        <v>15.4381</v>
      </c>
      <c r="AY8" t="n">
        <v>603328</v>
      </c>
      <c r="AZ8" t="n">
        <v>3.29367</v>
      </c>
      <c r="BA8" t="n">
        <v>390233</v>
      </c>
      <c r="BB8" t="n">
        <v>759194</v>
      </c>
      <c r="BC8" t="n">
        <v>748065774</v>
      </c>
      <c r="BD8" t="n">
        <v>113637194</v>
      </c>
      <c r="BE8" t="n">
        <v>0</v>
      </c>
      <c r="BF8" t="n">
        <v>0</v>
      </c>
      <c r="BG8" t="n">
        <v>748065774</v>
      </c>
      <c r="BH8" t="n">
        <v>113637194</v>
      </c>
      <c r="BI8" t="n">
        <v>716674</v>
      </c>
      <c r="BJ8" t="n">
        <v>645939</v>
      </c>
      <c r="BK8" t="n">
        <v>0</v>
      </c>
      <c r="BL8" t="n">
        <v>0</v>
      </c>
      <c r="BM8" t="n">
        <v>15295954</v>
      </c>
      <c r="BN8" t="n">
        <v>15061166</v>
      </c>
      <c r="BO8" t="n">
        <v>0</v>
      </c>
      <c r="BP8" t="n">
        <v>0</v>
      </c>
      <c r="BQ8" t="n">
        <v>16244140</v>
      </c>
      <c r="BR8" t="n">
        <v>15584812</v>
      </c>
      <c r="BS8" t="n">
        <v>0</v>
      </c>
      <c r="BT8" t="n">
        <v>0</v>
      </c>
      <c r="BU8" t="n">
        <v>21436482</v>
      </c>
      <c r="BV8" t="n">
        <v>19341864</v>
      </c>
      <c r="BW8" t="n">
        <v>0</v>
      </c>
      <c r="BX8" t="n">
        <v>0</v>
      </c>
      <c r="BY8" t="n">
        <v>343763554</v>
      </c>
      <c r="BZ8" t="n">
        <v>34257165</v>
      </c>
      <c r="CA8" t="n">
        <v>0</v>
      </c>
      <c r="CB8" t="n">
        <v>0</v>
      </c>
      <c r="CC8" t="n">
        <v>350608970</v>
      </c>
      <c r="CD8" t="n">
        <v>28746248</v>
      </c>
      <c r="CE8" t="n">
        <v>0</v>
      </c>
      <c r="CF8" t="n">
        <v>0</v>
      </c>
      <c r="CG8" t="n">
        <v>716674</v>
      </c>
      <c r="CH8" t="n">
        <v>0</v>
      </c>
      <c r="CI8" t="n">
        <v>0</v>
      </c>
      <c r="CJ8" t="n">
        <v>415310</v>
      </c>
      <c r="CK8" t="n">
        <v>1982238</v>
      </c>
      <c r="CL8" t="n">
        <v>2096064</v>
      </c>
      <c r="CM8" t="n">
        <v>614</v>
      </c>
      <c r="CN8" t="n">
        <v>0</v>
      </c>
      <c r="CO8" t="n">
        <v>0</v>
      </c>
      <c r="CP8" t="n">
        <v>1036</v>
      </c>
      <c r="CQ8" t="n">
        <v>380160</v>
      </c>
      <c r="CR8" t="n">
        <v>505327</v>
      </c>
      <c r="CS8" t="n">
        <v>716060</v>
      </c>
      <c r="CT8" t="n">
        <v>0</v>
      </c>
      <c r="CU8" t="n">
        <v>0</v>
      </c>
      <c r="CV8" t="n">
        <v>414274</v>
      </c>
      <c r="CW8" t="n">
        <v>1602078</v>
      </c>
      <c r="CX8" t="n">
        <v>1590737</v>
      </c>
      <c r="CY8" t="n">
        <v>6232540</v>
      </c>
      <c r="CZ8" t="n">
        <v>43909</v>
      </c>
      <c r="DA8" t="n">
        <v>500111</v>
      </c>
      <c r="DB8" t="n">
        <v>0</v>
      </c>
      <c r="DC8" t="n">
        <v>0</v>
      </c>
      <c r="DD8" t="n">
        <v>695909000</v>
      </c>
      <c r="DE8" t="n">
        <v>18520.5</v>
      </c>
      <c r="DF8" t="n">
        <v>16</v>
      </c>
      <c r="DG8" t="n">
        <v>10840348</v>
      </c>
      <c r="DH8" t="n">
        <v>119193881</v>
      </c>
      <c r="DI8" t="n">
        <v>-1</v>
      </c>
      <c r="DJ8" t="n">
        <v>8.373610000000001</v>
      </c>
      <c r="DK8" t="n">
        <v>5.36825</v>
      </c>
      <c r="DL8" t="n">
        <v>-524600</v>
      </c>
      <c r="DM8" t="n">
        <v>-7.37361</v>
      </c>
      <c r="DN8" t="n">
        <v>0</v>
      </c>
      <c r="DO8" t="n">
        <v>0</v>
      </c>
      <c r="DP8" t="n">
        <v>142.82</v>
      </c>
      <c r="DQ8" t="n">
        <v>-1</v>
      </c>
      <c r="DR8" t="n">
        <v>-1</v>
      </c>
      <c r="DS8" t="inlineStr">
        <is>
          <t>6466.0 MiB</t>
        </is>
      </c>
      <c r="DT8" t="n">
        <v>210.63</v>
      </c>
      <c r="DU8" t="n">
        <v>250.492</v>
      </c>
      <c r="DV8" t="n">
        <v>203.539</v>
      </c>
      <c r="DW8" t="inlineStr">
        <is>
          <t>6466.0 MiB</t>
        </is>
      </c>
      <c r="DX8" t="n">
        <v>-1</v>
      </c>
      <c r="DY8" t="n">
        <v>1113.99</v>
      </c>
      <c r="DZ8" t="n">
        <v/>
      </c>
    </row>
    <row r="9">
      <c r="A9" t="inlineStr">
        <is>
          <t>stratixiv_arch.timing.xml</t>
        </is>
      </c>
      <c r="B9" t="inlineStr">
        <is>
          <t>stap_qrd_stratixiv_arch_timing.blif</t>
        </is>
      </c>
      <c r="C9" t="inlineStr">
        <is>
          <t>common</t>
        </is>
      </c>
      <c r="D9" t="n">
        <v>3275.35</v>
      </c>
      <c r="E9" t="inlineStr">
        <is>
          <t>vpr</t>
        </is>
      </c>
      <c r="F9" t="inlineStr">
        <is>
          <t>4.92 GiB</t>
        </is>
      </c>
      <c r="G9" t="n">
        <v/>
      </c>
      <c r="H9" t="n">
        <v>150</v>
      </c>
      <c r="I9" t="n">
        <v>15914</v>
      </c>
      <c r="J9" t="n">
        <v>75</v>
      </c>
      <c r="K9" t="n">
        <v>553</v>
      </c>
      <c r="L9" t="n">
        <v>0</v>
      </c>
      <c r="M9" t="n">
        <v>0</v>
      </c>
      <c r="N9" t="inlineStr">
        <is>
          <t>success</t>
        </is>
      </c>
      <c r="O9" t="inlineStr">
        <is>
          <t>v8.0.0-8590-g7c6319992-dirty</t>
        </is>
      </c>
      <c r="P9" t="inlineStr">
        <is>
          <t>release IPO VTR_ASSERT_LEVEL=2</t>
        </is>
      </c>
      <c r="Q9" t="inlineStr">
        <is>
          <t>GNU 9.4.0 on Linux-4.15.0-197-generic x86_64</t>
        </is>
      </c>
      <c r="R9" t="inlineStr">
        <is>
          <t>2023-10-06T12:40:27</t>
        </is>
      </c>
      <c r="S9" t="inlineStr">
        <is>
          <t>betzgrp-wintermute.eecg.utoronto.ca</t>
        </is>
      </c>
      <c r="T9" t="inlineStr">
        <is>
          <t>/home/kosarfah/par1/vtr-verilog-to-routing/vtr_flow/tasks</t>
        </is>
      </c>
      <c r="U9" t="n">
        <v>5161824</v>
      </c>
      <c r="V9" t="n">
        <v>68</v>
      </c>
      <c r="W9" t="n">
        <v>82</v>
      </c>
      <c r="X9" t="n">
        <v>284051</v>
      </c>
      <c r="Y9" t="n">
        <v>234177</v>
      </c>
      <c r="Z9" t="n">
        <v>1</v>
      </c>
      <c r="AA9" t="n">
        <v>145137</v>
      </c>
      <c r="AB9" t="n">
        <v>16692</v>
      </c>
      <c r="AC9" t="n">
        <v>158</v>
      </c>
      <c r="AD9" t="n">
        <v>117</v>
      </c>
      <c r="AE9" t="n">
        <v>18486</v>
      </c>
      <c r="AF9" t="inlineStr">
        <is>
          <t>LAB</t>
        </is>
      </c>
      <c r="AG9" t="inlineStr">
        <is>
          <t>auto</t>
        </is>
      </c>
      <c r="AH9" t="inlineStr">
        <is>
          <t>3347.6 MiB</t>
        </is>
      </c>
      <c r="AI9" t="n">
        <v>404.27</v>
      </c>
      <c r="AJ9" t="n">
        <v>2238263</v>
      </c>
      <c r="AK9" t="inlineStr">
        <is>
          <t>4221.8 MiB</t>
        </is>
      </c>
      <c r="AL9" t="n">
        <v>1777.46</v>
      </c>
      <c r="AM9" t="n">
        <v>8.199999999999999</v>
      </c>
      <c r="AN9" t="n">
        <v>8.316139999999999</v>
      </c>
      <c r="AO9" t="n">
        <v>-383191</v>
      </c>
      <c r="AP9" t="n">
        <v>-7.316139999999999</v>
      </c>
      <c r="AQ9" t="n">
        <v>8.316139999999999</v>
      </c>
      <c r="AR9" t="n">
        <v>148.09</v>
      </c>
      <c r="AS9" t="n">
        <v>0.782573</v>
      </c>
      <c r="AT9" t="n">
        <v>0.6773859999999999</v>
      </c>
      <c r="AU9" t="n">
        <v>198.534</v>
      </c>
      <c r="AV9" t="n">
        <v>161.974</v>
      </c>
      <c r="AW9" t="n">
        <v>2707407</v>
      </c>
      <c r="AX9" t="n">
        <v>18.6732</v>
      </c>
      <c r="AY9" t="n">
        <v>551882</v>
      </c>
      <c r="AZ9" t="n">
        <v>3.80637</v>
      </c>
      <c r="BA9" t="n">
        <v>300097</v>
      </c>
      <c r="BB9" t="n">
        <v>700426</v>
      </c>
      <c r="BC9" t="n">
        <v>778234512</v>
      </c>
      <c r="BD9" t="n">
        <v>117782865</v>
      </c>
      <c r="BE9" t="n">
        <v>0</v>
      </c>
      <c r="BF9" t="n">
        <v>0</v>
      </c>
      <c r="BG9" t="n">
        <v>778234512</v>
      </c>
      <c r="BH9" t="n">
        <v>117782865</v>
      </c>
      <c r="BI9" t="n">
        <v>591451</v>
      </c>
      <c r="BJ9" t="n">
        <v>564967</v>
      </c>
      <c r="BK9" t="n">
        <v>0</v>
      </c>
      <c r="BL9" t="n">
        <v>0</v>
      </c>
      <c r="BM9" t="n">
        <v>13930185</v>
      </c>
      <c r="BN9" t="n">
        <v>13690401</v>
      </c>
      <c r="BO9" t="n">
        <v>0</v>
      </c>
      <c r="BP9" t="n">
        <v>0</v>
      </c>
      <c r="BQ9" t="n">
        <v>15075270</v>
      </c>
      <c r="BR9" t="n">
        <v>14612703</v>
      </c>
      <c r="BS9" t="n">
        <v>0</v>
      </c>
      <c r="BT9" t="n">
        <v>0</v>
      </c>
      <c r="BU9" t="n">
        <v>22103301</v>
      </c>
      <c r="BV9" t="n">
        <v>20585669</v>
      </c>
      <c r="BW9" t="n">
        <v>0</v>
      </c>
      <c r="BX9" t="n">
        <v>0</v>
      </c>
      <c r="BY9" t="n">
        <v>360593954</v>
      </c>
      <c r="BZ9" t="n">
        <v>36530716</v>
      </c>
      <c r="CA9" t="n">
        <v>0</v>
      </c>
      <c r="CB9" t="n">
        <v>0</v>
      </c>
      <c r="CC9" t="n">
        <v>365940351</v>
      </c>
      <c r="CD9" t="n">
        <v>31798409</v>
      </c>
      <c r="CE9" t="n">
        <v>0</v>
      </c>
      <c r="CF9" t="n">
        <v>0</v>
      </c>
      <c r="CG9" t="n">
        <v>591451</v>
      </c>
      <c r="CH9" t="n">
        <v>0</v>
      </c>
      <c r="CI9" t="n">
        <v>0</v>
      </c>
      <c r="CJ9" t="n">
        <v>418888</v>
      </c>
      <c r="CK9" t="n">
        <v>8159482</v>
      </c>
      <c r="CL9" t="n">
        <v>8611145</v>
      </c>
      <c r="CM9" t="n">
        <v>1074</v>
      </c>
      <c r="CN9" t="n">
        <v>0</v>
      </c>
      <c r="CO9" t="n">
        <v>0</v>
      </c>
      <c r="CP9" t="n">
        <v>3302</v>
      </c>
      <c r="CQ9" t="n">
        <v>891982</v>
      </c>
      <c r="CR9" t="n">
        <v>1100241</v>
      </c>
      <c r="CS9" t="n">
        <v>590377</v>
      </c>
      <c r="CT9" t="n">
        <v>0</v>
      </c>
      <c r="CU9" t="n">
        <v>0</v>
      </c>
      <c r="CV9" t="n">
        <v>415586</v>
      </c>
      <c r="CW9" t="n">
        <v>7267500</v>
      </c>
      <c r="CX9" t="n">
        <v>7510904</v>
      </c>
      <c r="CY9" t="n">
        <v>33824847</v>
      </c>
      <c r="CZ9" t="n">
        <v>111398</v>
      </c>
      <c r="DA9" t="n">
        <v>1348138</v>
      </c>
      <c r="DB9" t="n">
        <v>0</v>
      </c>
      <c r="DC9" t="n">
        <v>0</v>
      </c>
      <c r="DD9" t="n">
        <v>342752000</v>
      </c>
      <c r="DE9" t="n">
        <v>18541.2</v>
      </c>
      <c r="DF9" t="n">
        <v>32</v>
      </c>
      <c r="DG9" t="n">
        <v>5339222</v>
      </c>
      <c r="DH9" t="n">
        <v>58617860</v>
      </c>
      <c r="DI9" t="n">
        <v>-1</v>
      </c>
      <c r="DJ9" t="n">
        <v>8.9541</v>
      </c>
      <c r="DK9" t="n">
        <v>8.9541</v>
      </c>
      <c r="DL9" t="n">
        <v>-625626</v>
      </c>
      <c r="DM9" t="n">
        <v>-7.9541</v>
      </c>
      <c r="DN9" t="n">
        <v>0</v>
      </c>
      <c r="DO9" t="n">
        <v>0</v>
      </c>
      <c r="DP9" t="n">
        <v>72.37</v>
      </c>
      <c r="DQ9" t="n">
        <v>-1</v>
      </c>
      <c r="DR9" t="n">
        <v>-1</v>
      </c>
      <c r="DS9" t="inlineStr">
        <is>
          <t>4573.0 MiB</t>
        </is>
      </c>
      <c r="DT9" t="n">
        <v>237.94</v>
      </c>
      <c r="DU9" t="n">
        <v>285.48</v>
      </c>
      <c r="DV9" t="n">
        <v>233.305</v>
      </c>
      <c r="DW9" t="inlineStr">
        <is>
          <t>4221.8 MiB</t>
        </is>
      </c>
      <c r="DX9" t="n">
        <v>-1</v>
      </c>
      <c r="DY9" t="n">
        <v>527.15</v>
      </c>
      <c r="DZ9" t="n">
        <v/>
      </c>
    </row>
    <row r="10">
      <c r="A10" t="inlineStr">
        <is>
          <t>stratixiv_arch.timing.xml</t>
        </is>
      </c>
      <c r="B10" t="inlineStr">
        <is>
          <t>openCV_stratixiv_arch_timing.blif</t>
        </is>
      </c>
      <c r="C10" t="inlineStr">
        <is>
          <t>common</t>
        </is>
      </c>
      <c r="D10" t="n">
        <v>3277.12</v>
      </c>
      <c r="E10" t="inlineStr">
        <is>
          <t>vpr</t>
        </is>
      </c>
      <c r="F10" t="inlineStr">
        <is>
          <t>5.63 GiB</t>
        </is>
      </c>
      <c r="G10" t="n">
        <v/>
      </c>
      <c r="H10" t="n">
        <v>208</v>
      </c>
      <c r="I10" t="n">
        <v>7083</v>
      </c>
      <c r="J10" t="n">
        <v>213</v>
      </c>
      <c r="K10" t="n">
        <v>785</v>
      </c>
      <c r="L10" t="n">
        <v>40</v>
      </c>
      <c r="M10" t="n">
        <v>0</v>
      </c>
      <c r="N10" t="inlineStr">
        <is>
          <t>success</t>
        </is>
      </c>
      <c r="O10" t="inlineStr">
        <is>
          <t>v8.0.0-8590-g7c6319992-dirty</t>
        </is>
      </c>
      <c r="P10" t="inlineStr">
        <is>
          <t>release IPO VTR_ASSERT_LEVEL=2</t>
        </is>
      </c>
      <c r="Q10" t="inlineStr">
        <is>
          <t>GNU 9.4.0 on Linux-4.15.0-197-generic x86_64</t>
        </is>
      </c>
      <c r="R10" t="inlineStr">
        <is>
          <t>2023-10-06T12:40:27</t>
        </is>
      </c>
      <c r="S10" t="inlineStr">
        <is>
          <t>betzgrp-wintermute.eecg.utoronto.ca</t>
        </is>
      </c>
      <c r="T10" t="inlineStr">
        <is>
          <t>/home/kosarfah/par1/vtr-verilog-to-routing/vtr_flow/tasks</t>
        </is>
      </c>
      <c r="U10" t="n">
        <v>5902768</v>
      </c>
      <c r="V10" t="n">
        <v>106</v>
      </c>
      <c r="W10" t="n">
        <v>102</v>
      </c>
      <c r="X10" t="n">
        <v>279132</v>
      </c>
      <c r="Y10" t="n">
        <v>212552</v>
      </c>
      <c r="Z10" t="n">
        <v>1</v>
      </c>
      <c r="AA10" t="n">
        <v>167152</v>
      </c>
      <c r="AB10" t="n">
        <v>8329</v>
      </c>
      <c r="AC10" t="n">
        <v>209</v>
      </c>
      <c r="AD10" t="n">
        <v>155</v>
      </c>
      <c r="AE10" t="n">
        <v>32395</v>
      </c>
      <c r="AF10" t="inlineStr">
        <is>
          <t>DSP</t>
        </is>
      </c>
      <c r="AG10" t="inlineStr">
        <is>
          <t>auto</t>
        </is>
      </c>
      <c r="AH10" t="inlineStr">
        <is>
          <t>3152.9 MiB</t>
        </is>
      </c>
      <c r="AI10" t="n">
        <v>400.9</v>
      </c>
      <c r="AJ10" t="n">
        <v>2684375</v>
      </c>
      <c r="AK10" t="inlineStr">
        <is>
          <t>5627.8 MiB</t>
        </is>
      </c>
      <c r="AL10" t="n">
        <v>1019.67</v>
      </c>
      <c r="AM10" t="n">
        <v>7.04</v>
      </c>
      <c r="AN10" t="n">
        <v>10.857</v>
      </c>
      <c r="AO10" t="n">
        <v>-630819</v>
      </c>
      <c r="AP10" t="n">
        <v>-9.85698</v>
      </c>
      <c r="AQ10" t="n">
        <v>10.857</v>
      </c>
      <c r="AR10" t="n">
        <v>244.56</v>
      </c>
      <c r="AS10" t="n">
        <v>1.5987</v>
      </c>
      <c r="AT10" t="n">
        <v>1.29864</v>
      </c>
      <c r="AU10" t="n">
        <v>207.133</v>
      </c>
      <c r="AV10" t="n">
        <v>169.109</v>
      </c>
      <c r="AW10" t="n">
        <v>3364114</v>
      </c>
      <c r="AX10" t="n">
        <v>20.1278</v>
      </c>
      <c r="AY10" t="n">
        <v>687041</v>
      </c>
      <c r="AZ10" t="n">
        <v>4.11062</v>
      </c>
      <c r="BA10" t="n">
        <v>426630</v>
      </c>
      <c r="BB10" t="n">
        <v>932198</v>
      </c>
      <c r="BC10" t="n">
        <v>1147697675</v>
      </c>
      <c r="BD10" t="n">
        <v>194010685</v>
      </c>
      <c r="BE10" t="n">
        <v>0</v>
      </c>
      <c r="BF10" t="n">
        <v>0</v>
      </c>
      <c r="BG10" t="n">
        <v>1147697675</v>
      </c>
      <c r="BH10" t="n">
        <v>194010685</v>
      </c>
      <c r="BI10" t="n">
        <v>788716</v>
      </c>
      <c r="BJ10" t="n">
        <v>756079</v>
      </c>
      <c r="BK10" t="n">
        <v>0</v>
      </c>
      <c r="BL10" t="n">
        <v>0</v>
      </c>
      <c r="BM10" t="n">
        <v>22171314</v>
      </c>
      <c r="BN10" t="n">
        <v>21842332</v>
      </c>
      <c r="BO10" t="n">
        <v>0</v>
      </c>
      <c r="BP10" t="n">
        <v>0</v>
      </c>
      <c r="BQ10" t="n">
        <v>23490916</v>
      </c>
      <c r="BR10" t="n">
        <v>22514737</v>
      </c>
      <c r="BS10" t="n">
        <v>0</v>
      </c>
      <c r="BT10" t="n">
        <v>0</v>
      </c>
      <c r="BU10" t="n">
        <v>27728733</v>
      </c>
      <c r="BV10" t="n">
        <v>23681996</v>
      </c>
      <c r="BW10" t="n">
        <v>0</v>
      </c>
      <c r="BX10" t="n">
        <v>0</v>
      </c>
      <c r="BY10" t="n">
        <v>527855122</v>
      </c>
      <c r="BZ10" t="n">
        <v>67256190</v>
      </c>
      <c r="CA10" t="n">
        <v>0</v>
      </c>
      <c r="CB10" t="n">
        <v>0</v>
      </c>
      <c r="CC10" t="n">
        <v>545662874</v>
      </c>
      <c r="CD10" t="n">
        <v>57959351</v>
      </c>
      <c r="CE10" t="n">
        <v>0</v>
      </c>
      <c r="CF10" t="n">
        <v>0</v>
      </c>
      <c r="CG10" t="n">
        <v>788716</v>
      </c>
      <c r="CH10" t="n">
        <v>0</v>
      </c>
      <c r="CI10" t="n">
        <v>0</v>
      </c>
      <c r="CJ10" t="n">
        <v>452459</v>
      </c>
      <c r="CK10" t="n">
        <v>3654082</v>
      </c>
      <c r="CL10" t="n">
        <v>3729441</v>
      </c>
      <c r="CM10" t="n">
        <v>16006</v>
      </c>
      <c r="CN10" t="n">
        <v>0</v>
      </c>
      <c r="CO10" t="n">
        <v>0</v>
      </c>
      <c r="CP10" t="n">
        <v>36837</v>
      </c>
      <c r="CQ10" t="n">
        <v>1329034</v>
      </c>
      <c r="CR10" t="n">
        <v>1554236</v>
      </c>
      <c r="CS10" t="n">
        <v>772710</v>
      </c>
      <c r="CT10" t="n">
        <v>0</v>
      </c>
      <c r="CU10" t="n">
        <v>0</v>
      </c>
      <c r="CV10" t="n">
        <v>415622</v>
      </c>
      <c r="CW10" t="n">
        <v>2325048</v>
      </c>
      <c r="CX10" t="n">
        <v>2175205</v>
      </c>
      <c r="CY10" t="n">
        <v>8312262</v>
      </c>
      <c r="CZ10" t="n">
        <v>162697</v>
      </c>
      <c r="DA10" t="n">
        <v>390999</v>
      </c>
      <c r="DB10" t="n">
        <v>0</v>
      </c>
      <c r="DC10" t="n">
        <v>0</v>
      </c>
      <c r="DD10" t="n">
        <v>600287000</v>
      </c>
      <c r="DE10" t="n">
        <v>18530.2</v>
      </c>
      <c r="DF10" t="n">
        <v>40</v>
      </c>
      <c r="DG10" t="n">
        <v>9347734</v>
      </c>
      <c r="DH10" t="n">
        <v>102632854</v>
      </c>
      <c r="DI10" t="n">
        <v>-1</v>
      </c>
      <c r="DJ10" t="n">
        <v>11.7856</v>
      </c>
      <c r="DK10" t="n">
        <v>11.7856</v>
      </c>
      <c r="DL10" t="n">
        <v>-863860</v>
      </c>
      <c r="DM10" t="n">
        <v>-10.7856</v>
      </c>
      <c r="DN10" t="n">
        <v>0</v>
      </c>
      <c r="DO10" t="n">
        <v>0</v>
      </c>
      <c r="DP10" t="n">
        <v>143.13</v>
      </c>
      <c r="DQ10" t="n">
        <v>-1</v>
      </c>
      <c r="DR10" t="n">
        <v>-1</v>
      </c>
      <c r="DS10" t="inlineStr">
        <is>
          <t>5627.8 MiB</t>
        </is>
      </c>
      <c r="DT10" t="n">
        <v>397.03</v>
      </c>
      <c r="DU10" t="n">
        <v>323.657</v>
      </c>
      <c r="DV10" t="n">
        <v>268.01</v>
      </c>
      <c r="DW10" t="inlineStr">
        <is>
          <t>5627.8 MiB</t>
        </is>
      </c>
      <c r="DX10" t="n">
        <v>-1</v>
      </c>
      <c r="DY10" t="n">
        <v>959.72</v>
      </c>
      <c r="DZ10" t="n">
        <v/>
      </c>
    </row>
    <row r="11">
      <c r="A11" t="inlineStr">
        <is>
          <t>stratixiv_arch.timing.xml</t>
        </is>
      </c>
      <c r="B11" t="inlineStr">
        <is>
          <t>bitonic_mesh_stratixiv_arch_timing.blif</t>
        </is>
      </c>
      <c r="C11" t="inlineStr">
        <is>
          <t>common</t>
        </is>
      </c>
      <c r="D11" t="n">
        <v>4293.37</v>
      </c>
      <c r="E11" t="inlineStr">
        <is>
          <t>vpr</t>
        </is>
      </c>
      <c r="F11" t="inlineStr">
        <is>
          <t>6.54 GiB</t>
        </is>
      </c>
      <c r="G11" t="n">
        <v/>
      </c>
      <c r="H11" t="n">
        <v>119</v>
      </c>
      <c r="I11" t="n">
        <v>7261</v>
      </c>
      <c r="J11" t="n">
        <v>85</v>
      </c>
      <c r="K11" t="n">
        <v>1664</v>
      </c>
      <c r="L11" t="n">
        <v>0</v>
      </c>
      <c r="M11" t="n">
        <v>0</v>
      </c>
      <c r="N11" t="inlineStr">
        <is>
          <t>success</t>
        </is>
      </c>
      <c r="O11" t="inlineStr">
        <is>
          <t>v8.0.0-8590-g7c6319992-dirty</t>
        </is>
      </c>
      <c r="P11" t="inlineStr">
        <is>
          <t>release IPO VTR_ASSERT_LEVEL=2</t>
        </is>
      </c>
      <c r="Q11" t="inlineStr">
        <is>
          <t>GNU 9.4.0 on Linux-4.15.0-197-generic x86_64</t>
        </is>
      </c>
      <c r="R11" t="inlineStr">
        <is>
          <t>2023-10-06T12:40:27</t>
        </is>
      </c>
      <c r="S11" t="inlineStr">
        <is>
          <t>betzgrp-wintermute.eecg.utoronto.ca</t>
        </is>
      </c>
      <c r="T11" t="inlineStr">
        <is>
          <t>/home/kosarfah/par1/vtr-verilog-to-routing/vtr_flow/tasks</t>
        </is>
      </c>
      <c r="U11" t="n">
        <v>6860836</v>
      </c>
      <c r="V11" t="n">
        <v>87</v>
      </c>
      <c r="W11" t="n">
        <v>32</v>
      </c>
      <c r="X11" t="n">
        <v>233978</v>
      </c>
      <c r="Y11" t="n">
        <v>190746</v>
      </c>
      <c r="Z11" t="n">
        <v>1</v>
      </c>
      <c r="AA11" t="n">
        <v>145909</v>
      </c>
      <c r="AB11" t="n">
        <v>9129</v>
      </c>
      <c r="AC11" t="n">
        <v>242</v>
      </c>
      <c r="AD11" t="n">
        <v>179</v>
      </c>
      <c r="AE11" t="n">
        <v>43318</v>
      </c>
      <c r="AF11" t="inlineStr">
        <is>
          <t>M9K</t>
        </is>
      </c>
      <c r="AG11" t="inlineStr">
        <is>
          <t>auto</t>
        </is>
      </c>
      <c r="AH11" t="inlineStr">
        <is>
          <t>3074.2 MiB</t>
        </is>
      </c>
      <c r="AI11" t="n">
        <v>637.34</v>
      </c>
      <c r="AJ11" t="n">
        <v>3507087</v>
      </c>
      <c r="AK11" t="inlineStr">
        <is>
          <t>6700.0 MiB</t>
        </is>
      </c>
      <c r="AL11" t="n">
        <v>1428.78</v>
      </c>
      <c r="AM11" t="n">
        <v>11.13</v>
      </c>
      <c r="AN11" t="n">
        <v>12.452</v>
      </c>
      <c r="AO11" t="n">
        <v>-1527420</v>
      </c>
      <c r="AP11" t="n">
        <v>-11.452</v>
      </c>
      <c r="AQ11" t="n">
        <v>12.452</v>
      </c>
      <c r="AR11" t="n">
        <v>358.74</v>
      </c>
      <c r="AS11" t="n">
        <v>1.89109</v>
      </c>
      <c r="AT11" t="n">
        <v>1.53208</v>
      </c>
      <c r="AU11" t="n">
        <v>243.638</v>
      </c>
      <c r="AV11" t="n">
        <v>195.825</v>
      </c>
      <c r="AW11" t="n">
        <v>4615821</v>
      </c>
      <c r="AX11" t="n">
        <v>31.6356</v>
      </c>
      <c r="AY11" t="n">
        <v>932185</v>
      </c>
      <c r="AZ11" t="n">
        <v>6.38894</v>
      </c>
      <c r="BA11" t="n">
        <v>448053</v>
      </c>
      <c r="BB11" t="n">
        <v>1469516</v>
      </c>
      <c r="BC11" t="n">
        <v>1474324070</v>
      </c>
      <c r="BD11" t="n">
        <v>231342037</v>
      </c>
      <c r="BE11" t="n">
        <v>0</v>
      </c>
      <c r="BF11" t="n">
        <v>0</v>
      </c>
      <c r="BG11" t="n">
        <v>1474324070</v>
      </c>
      <c r="BH11" t="n">
        <v>231342037</v>
      </c>
      <c r="BI11" t="n">
        <v>1403058</v>
      </c>
      <c r="BJ11" t="n">
        <v>1361917</v>
      </c>
      <c r="BK11" t="n">
        <v>0</v>
      </c>
      <c r="BL11" t="n">
        <v>0</v>
      </c>
      <c r="BM11" t="n">
        <v>30291059</v>
      </c>
      <c r="BN11" t="n">
        <v>29776805</v>
      </c>
      <c r="BO11" t="n">
        <v>0</v>
      </c>
      <c r="BP11" t="n">
        <v>0</v>
      </c>
      <c r="BQ11" t="n">
        <v>32276314</v>
      </c>
      <c r="BR11" t="n">
        <v>30903576</v>
      </c>
      <c r="BS11" t="n">
        <v>0</v>
      </c>
      <c r="BT11" t="n">
        <v>0</v>
      </c>
      <c r="BU11" t="n">
        <v>36569742</v>
      </c>
      <c r="BV11" t="n">
        <v>33209172</v>
      </c>
      <c r="BW11" t="n">
        <v>0</v>
      </c>
      <c r="BX11" t="n">
        <v>0</v>
      </c>
      <c r="BY11" t="n">
        <v>671064009</v>
      </c>
      <c r="BZ11" t="n">
        <v>78397108</v>
      </c>
      <c r="CA11" t="n">
        <v>0</v>
      </c>
      <c r="CB11" t="n">
        <v>0</v>
      </c>
      <c r="CC11" t="n">
        <v>702719888</v>
      </c>
      <c r="CD11" t="n">
        <v>57693459</v>
      </c>
      <c r="CE11" t="n">
        <v>0</v>
      </c>
      <c r="CF11" t="n">
        <v>0</v>
      </c>
      <c r="CG11" t="n">
        <v>1403058</v>
      </c>
      <c r="CH11" t="n">
        <v>0</v>
      </c>
      <c r="CI11" t="n">
        <v>0</v>
      </c>
      <c r="CJ11" t="n">
        <v>1387445</v>
      </c>
      <c r="CK11" t="n">
        <v>5307364</v>
      </c>
      <c r="CL11" t="n">
        <v>5224313</v>
      </c>
      <c r="CM11" t="n">
        <v>768</v>
      </c>
      <c r="CN11" t="n">
        <v>0</v>
      </c>
      <c r="CO11" t="n">
        <v>0</v>
      </c>
      <c r="CP11" t="n">
        <v>768</v>
      </c>
      <c r="CQ11" t="n">
        <v>682911</v>
      </c>
      <c r="CR11" t="n">
        <v>736625</v>
      </c>
      <c r="CS11" t="n">
        <v>1402290</v>
      </c>
      <c r="CT11" t="n">
        <v>0</v>
      </c>
      <c r="CU11" t="n">
        <v>0</v>
      </c>
      <c r="CV11" t="n">
        <v>1386677</v>
      </c>
      <c r="CW11" t="n">
        <v>4624453</v>
      </c>
      <c r="CX11" t="n">
        <v>4487688</v>
      </c>
      <c r="CY11" t="n">
        <v>21298842</v>
      </c>
      <c r="CZ11" t="n">
        <v>67790</v>
      </c>
      <c r="DA11" t="n">
        <v>839158</v>
      </c>
      <c r="DB11" t="n">
        <v>0</v>
      </c>
      <c r="DC11" t="n">
        <v>0</v>
      </c>
      <c r="DD11" t="n">
        <v>801751000</v>
      </c>
      <c r="DE11" t="n">
        <v>18508.5</v>
      </c>
      <c r="DF11" t="n">
        <v>17</v>
      </c>
      <c r="DG11" t="n">
        <v>12487288</v>
      </c>
      <c r="DH11" t="n">
        <v>137500901</v>
      </c>
      <c r="DI11" t="n">
        <v>-1</v>
      </c>
      <c r="DJ11" t="n">
        <v>13.8481</v>
      </c>
      <c r="DK11" t="n">
        <v>13.1645</v>
      </c>
      <c r="DL11" t="n">
        <v>-1891230</v>
      </c>
      <c r="DM11" t="n">
        <v>-12.8481</v>
      </c>
      <c r="DN11" t="n">
        <v>0</v>
      </c>
      <c r="DO11" t="n">
        <v>0</v>
      </c>
      <c r="DP11" t="n">
        <v>176.78</v>
      </c>
      <c r="DQ11" t="n">
        <v>-1</v>
      </c>
      <c r="DR11" t="n">
        <v>-1</v>
      </c>
      <c r="DS11" t="inlineStr">
        <is>
          <t>6700.0 MiB</t>
        </is>
      </c>
      <c r="DT11" t="n">
        <v>357.8</v>
      </c>
      <c r="DU11" t="n">
        <v>305.12</v>
      </c>
      <c r="DV11" t="n">
        <v>249.075</v>
      </c>
      <c r="DW11" t="inlineStr">
        <is>
          <t>6700.0 MiB</t>
        </is>
      </c>
      <c r="DX11" t="n">
        <v>-1</v>
      </c>
      <c r="DY11" t="n">
        <v>1218.51</v>
      </c>
      <c r="DZ11" t="n">
        <v/>
      </c>
    </row>
    <row r="12">
      <c r="A12" t="inlineStr">
        <is>
          <t>stratixiv_arch.timing.xml</t>
        </is>
      </c>
      <c r="B12" t="inlineStr">
        <is>
          <t>segmentation_stratixiv_arch_timing.blif</t>
        </is>
      </c>
      <c r="C12" t="inlineStr">
        <is>
          <t>common</t>
        </is>
      </c>
      <c r="D12" t="n">
        <v>2182.86</v>
      </c>
      <c r="E12" t="inlineStr">
        <is>
          <t>vpr</t>
        </is>
      </c>
      <c r="F12" t="inlineStr">
        <is>
          <t>3.65 GiB</t>
        </is>
      </c>
      <c r="G12" t="n">
        <v/>
      </c>
      <c r="H12" t="n">
        <v>441</v>
      </c>
      <c r="I12" t="n">
        <v>6914</v>
      </c>
      <c r="J12" t="n">
        <v>15</v>
      </c>
      <c r="K12" t="n">
        <v>481</v>
      </c>
      <c r="L12" t="n">
        <v>0</v>
      </c>
      <c r="M12" t="n">
        <v>0</v>
      </c>
      <c r="N12" t="inlineStr">
        <is>
          <t>success</t>
        </is>
      </c>
      <c r="O12" t="inlineStr">
        <is>
          <t>v8.0.0-8590-g7c6319992-dirty</t>
        </is>
      </c>
      <c r="P12" t="inlineStr">
        <is>
          <t>release IPO VTR_ASSERT_LEVEL=2</t>
        </is>
      </c>
      <c r="Q12" t="inlineStr">
        <is>
          <t>GNU 9.4.0 on Linux-4.15.0-197-generic x86_64</t>
        </is>
      </c>
      <c r="R12" t="inlineStr">
        <is>
          <t>2023-10-06T12:40:27</t>
        </is>
      </c>
      <c r="S12" t="inlineStr">
        <is>
          <t>betzgrp-wintermute.eecg.utoronto.ca</t>
        </is>
      </c>
      <c r="T12" t="inlineStr">
        <is>
          <t>/home/kosarfah/par1/vtr-verilog-to-routing/vtr_flow/tasks</t>
        </is>
      </c>
      <c r="U12" t="n">
        <v>3831372</v>
      </c>
      <c r="V12" t="n">
        <v>72</v>
      </c>
      <c r="W12" t="n">
        <v>369</v>
      </c>
      <c r="X12" t="n">
        <v>178312</v>
      </c>
      <c r="Y12" t="n">
        <v>137832</v>
      </c>
      <c r="Z12" t="n">
        <v>1</v>
      </c>
      <c r="AA12" t="n">
        <v>108244</v>
      </c>
      <c r="AB12" t="n">
        <v>7851</v>
      </c>
      <c r="AC12" t="n">
        <v>136</v>
      </c>
      <c r="AD12" t="n">
        <v>101</v>
      </c>
      <c r="AE12" t="n">
        <v>13736</v>
      </c>
      <c r="AF12" t="inlineStr">
        <is>
          <t>M9K</t>
        </is>
      </c>
      <c r="AG12" t="inlineStr">
        <is>
          <t>auto</t>
        </is>
      </c>
      <c r="AH12" t="inlineStr">
        <is>
          <t>2502.4 MiB</t>
        </is>
      </c>
      <c r="AI12" t="n">
        <v>247.48</v>
      </c>
      <c r="AJ12" t="n">
        <v>1261934</v>
      </c>
      <c r="AK12" t="inlineStr">
        <is>
          <t>3274.3 MiB</t>
        </is>
      </c>
      <c r="AL12" t="n">
        <v>1123.99</v>
      </c>
      <c r="AM12" t="n">
        <v>9.84</v>
      </c>
      <c r="AN12" t="n">
        <v>857.3389999999999</v>
      </c>
      <c r="AO12" t="n">
        <v>-384739</v>
      </c>
      <c r="AP12" t="n">
        <v>-856.3389999999999</v>
      </c>
      <c r="AQ12" t="n">
        <v>857.3389999999999</v>
      </c>
      <c r="AR12" t="n">
        <v>91.20999999999999</v>
      </c>
      <c r="AS12" t="n">
        <v>0.82499</v>
      </c>
      <c r="AT12" t="n">
        <v>0.721108</v>
      </c>
      <c r="AU12" t="n">
        <v>111.007</v>
      </c>
      <c r="AV12" t="n">
        <v>91.8313</v>
      </c>
      <c r="AW12" t="n">
        <v>1662264</v>
      </c>
      <c r="AX12" t="n">
        <v>15.3982</v>
      </c>
      <c r="AY12" t="n">
        <v>382095</v>
      </c>
      <c r="AZ12" t="n">
        <v>3.53949</v>
      </c>
      <c r="BA12" t="n">
        <v>366508</v>
      </c>
      <c r="BB12" t="n">
        <v>1099453</v>
      </c>
      <c r="BC12" t="n">
        <v>852905442</v>
      </c>
      <c r="BD12" t="n">
        <v>73960768</v>
      </c>
      <c r="BE12" t="n">
        <v>0</v>
      </c>
      <c r="BF12" t="n">
        <v>0</v>
      </c>
      <c r="BG12" t="n">
        <v>852905442</v>
      </c>
      <c r="BH12" t="n">
        <v>73960768</v>
      </c>
      <c r="BI12" t="n">
        <v>1065992</v>
      </c>
      <c r="BJ12" t="n">
        <v>961131</v>
      </c>
      <c r="BK12" t="n">
        <v>0</v>
      </c>
      <c r="BL12" t="n">
        <v>0</v>
      </c>
      <c r="BM12" t="n">
        <v>5025220</v>
      </c>
      <c r="BN12" t="n">
        <v>4703804</v>
      </c>
      <c r="BO12" t="n">
        <v>0</v>
      </c>
      <c r="BP12" t="n">
        <v>0</v>
      </c>
      <c r="BQ12" t="n">
        <v>5902694</v>
      </c>
      <c r="BR12" t="n">
        <v>5075219</v>
      </c>
      <c r="BS12" t="n">
        <v>0</v>
      </c>
      <c r="BT12" t="n">
        <v>0</v>
      </c>
      <c r="BU12" t="n">
        <v>37365079</v>
      </c>
      <c r="BV12" t="n">
        <v>34525756</v>
      </c>
      <c r="BW12" t="n">
        <v>0</v>
      </c>
      <c r="BX12" t="n">
        <v>0</v>
      </c>
      <c r="BY12" t="n">
        <v>399594672</v>
      </c>
      <c r="BZ12" t="n">
        <v>17673505</v>
      </c>
      <c r="CA12" t="n">
        <v>0</v>
      </c>
      <c r="CB12" t="n">
        <v>0</v>
      </c>
      <c r="CC12" t="n">
        <v>403951785</v>
      </c>
      <c r="CD12" t="n">
        <v>11021353</v>
      </c>
      <c r="CE12" t="n">
        <v>0</v>
      </c>
      <c r="CF12" t="n">
        <v>0</v>
      </c>
      <c r="CG12" t="n">
        <v>1065992</v>
      </c>
      <c r="CH12" t="n">
        <v>0</v>
      </c>
      <c r="CI12" t="n">
        <v>0</v>
      </c>
      <c r="CJ12" t="n">
        <v>1488390</v>
      </c>
      <c r="CK12" t="n">
        <v>4565400</v>
      </c>
      <c r="CL12" t="n">
        <v>5710396</v>
      </c>
      <c r="CM12" t="n">
        <v>2923</v>
      </c>
      <c r="CN12" t="n">
        <v>0</v>
      </c>
      <c r="CO12" t="n">
        <v>0</v>
      </c>
      <c r="CP12" t="n">
        <v>4269</v>
      </c>
      <c r="CQ12" t="n">
        <v>227665</v>
      </c>
      <c r="CR12" t="n">
        <v>260163</v>
      </c>
      <c r="CS12" t="n">
        <v>1063069</v>
      </c>
      <c r="CT12" t="n">
        <v>0</v>
      </c>
      <c r="CU12" t="n">
        <v>0</v>
      </c>
      <c r="CV12" t="n">
        <v>1484121</v>
      </c>
      <c r="CW12" t="n">
        <v>4337735</v>
      </c>
      <c r="CX12" t="n">
        <v>5450233</v>
      </c>
      <c r="CY12" t="n">
        <v>31607868</v>
      </c>
      <c r="CZ12" t="n">
        <v>36866</v>
      </c>
      <c r="DA12" t="n">
        <v>33142</v>
      </c>
      <c r="DB12" t="n">
        <v>0</v>
      </c>
      <c r="DC12" t="n">
        <v>0</v>
      </c>
      <c r="DD12" t="n">
        <v>253781000</v>
      </c>
      <c r="DE12" t="n">
        <v>18475.6</v>
      </c>
      <c r="DF12" t="n">
        <v>24</v>
      </c>
      <c r="DG12" t="n">
        <v>3977116</v>
      </c>
      <c r="DH12" t="n">
        <v>43473905</v>
      </c>
      <c r="DI12" t="n">
        <v>-1</v>
      </c>
      <c r="DJ12" t="n">
        <v>844.558</v>
      </c>
      <c r="DK12" t="n">
        <v>844.558</v>
      </c>
      <c r="DL12" t="n">
        <v>-501679</v>
      </c>
      <c r="DM12" t="n">
        <v>-843.558</v>
      </c>
      <c r="DN12" t="n">
        <v>0</v>
      </c>
      <c r="DO12" t="n">
        <v>0</v>
      </c>
      <c r="DP12" t="n">
        <v>59.26</v>
      </c>
      <c r="DQ12" t="n">
        <v>-1</v>
      </c>
      <c r="DR12" t="n">
        <v>-1</v>
      </c>
      <c r="DS12" t="inlineStr">
        <is>
          <t>3504.3 MiB</t>
        </is>
      </c>
      <c r="DT12" t="n">
        <v>194.85</v>
      </c>
      <c r="DU12" t="n">
        <v>164.665</v>
      </c>
      <c r="DV12" t="n">
        <v>136.803</v>
      </c>
      <c r="DW12" t="inlineStr">
        <is>
          <t>3274.3 MiB</t>
        </is>
      </c>
      <c r="DX12" t="n">
        <v>-1</v>
      </c>
      <c r="DY12" t="n">
        <v>376.76</v>
      </c>
      <c r="DZ12" t="n">
        <v/>
      </c>
    </row>
    <row r="13">
      <c r="A13" t="inlineStr">
        <is>
          <t>stratixiv_arch.timing.xml</t>
        </is>
      </c>
      <c r="B13" t="inlineStr">
        <is>
          <t>SLAM_spheric_stratixiv_arch_timing.blif</t>
        </is>
      </c>
      <c r="C13" t="inlineStr">
        <is>
          <t>common</t>
        </is>
      </c>
      <c r="D13" t="n">
        <v>1306.71</v>
      </c>
      <c r="E13" t="inlineStr">
        <is>
          <t>vpr</t>
        </is>
      </c>
      <c r="F13" t="inlineStr">
        <is>
          <t>2.84 GiB</t>
        </is>
      </c>
      <c r="G13" t="n">
        <v/>
      </c>
      <c r="H13" t="n">
        <v>479</v>
      </c>
      <c r="I13" t="n">
        <v>5392</v>
      </c>
      <c r="J13" t="n">
        <v>37</v>
      </c>
      <c r="K13" t="n">
        <v>0</v>
      </c>
      <c r="L13" t="n">
        <v>0</v>
      </c>
      <c r="M13" t="n">
        <v>0</v>
      </c>
      <c r="N13" t="inlineStr">
        <is>
          <t>success</t>
        </is>
      </c>
      <c r="O13" t="inlineStr">
        <is>
          <t>v8.0.0-8590-g7c6319992-dirty</t>
        </is>
      </c>
      <c r="P13" t="inlineStr">
        <is>
          <t>release IPO VTR_ASSERT_LEVEL=2</t>
        </is>
      </c>
      <c r="Q13" t="inlineStr">
        <is>
          <t>GNU 9.4.0 on Linux-4.15.0-197-generic x86_64</t>
        </is>
      </c>
      <c r="R13" t="inlineStr">
        <is>
          <t>2023-10-06T12:40:27</t>
        </is>
      </c>
      <c r="S13" t="inlineStr">
        <is>
          <t>betzgrp-wintermute.eecg.utoronto.ca</t>
        </is>
      </c>
      <c r="T13" t="inlineStr">
        <is>
          <t>/home/kosarfah/par1/vtr-verilog-to-routing/vtr_flow/tasks</t>
        </is>
      </c>
      <c r="U13" t="n">
        <v>2975200</v>
      </c>
      <c r="V13" t="n">
        <v>323</v>
      </c>
      <c r="W13" t="n">
        <v>156</v>
      </c>
      <c r="X13" t="n">
        <v>140638</v>
      </c>
      <c r="Y13" t="n">
        <v>111354</v>
      </c>
      <c r="Z13" t="n">
        <v>1</v>
      </c>
      <c r="AA13" t="n">
        <v>78035</v>
      </c>
      <c r="AB13" t="n">
        <v>5908</v>
      </c>
      <c r="AC13" t="n">
        <v>95</v>
      </c>
      <c r="AD13" t="n">
        <v>70</v>
      </c>
      <c r="AE13" t="n">
        <v>6650</v>
      </c>
      <c r="AF13" t="inlineStr">
        <is>
          <t>LAB</t>
        </is>
      </c>
      <c r="AG13" t="inlineStr">
        <is>
          <t>auto</t>
        </is>
      </c>
      <c r="AH13" t="inlineStr">
        <is>
          <t>2166.6 MiB</t>
        </is>
      </c>
      <c r="AI13" t="n">
        <v>263.26</v>
      </c>
      <c r="AJ13" t="n">
        <v>1242554</v>
      </c>
      <c r="AK13" t="inlineStr">
        <is>
          <t>2336.1 MiB</t>
        </is>
      </c>
      <c r="AL13" t="n">
        <v>604.29</v>
      </c>
      <c r="AM13" t="n">
        <v>4.72</v>
      </c>
      <c r="AN13" t="n">
        <v>83.1305</v>
      </c>
      <c r="AO13" t="n">
        <v>-378424</v>
      </c>
      <c r="AP13" t="n">
        <v>-82.1305</v>
      </c>
      <c r="AQ13" t="n">
        <v>83.1305</v>
      </c>
      <c r="AR13" t="n">
        <v>42.17</v>
      </c>
      <c r="AS13" t="n">
        <v>0.7386159999999999</v>
      </c>
      <c r="AT13" t="n">
        <v>0.585797</v>
      </c>
      <c r="AU13" t="n">
        <v>82.9066</v>
      </c>
      <c r="AV13" t="n">
        <v>66.681</v>
      </c>
      <c r="AW13" t="n">
        <v>1620370</v>
      </c>
      <c r="AX13" t="n">
        <v>20.7652</v>
      </c>
      <c r="AY13" t="n">
        <v>360343</v>
      </c>
      <c r="AZ13" t="n">
        <v>4.617830000000001</v>
      </c>
      <c r="BA13" t="n">
        <v>238960</v>
      </c>
      <c r="BB13" t="n">
        <v>806331</v>
      </c>
      <c r="BC13" t="n">
        <v>749529150</v>
      </c>
      <c r="BD13" t="n">
        <v>85963340</v>
      </c>
      <c r="BE13" t="n">
        <v>0</v>
      </c>
      <c r="BF13" t="n">
        <v>0</v>
      </c>
      <c r="BG13" t="n">
        <v>749529150</v>
      </c>
      <c r="BH13" t="n">
        <v>85963340</v>
      </c>
      <c r="BI13" t="n">
        <v>778017</v>
      </c>
      <c r="BJ13" t="n">
        <v>739578</v>
      </c>
      <c r="BK13" t="n">
        <v>0</v>
      </c>
      <c r="BL13" t="n">
        <v>0</v>
      </c>
      <c r="BM13" t="n">
        <v>6014605</v>
      </c>
      <c r="BN13" t="n">
        <v>5760576</v>
      </c>
      <c r="BO13" t="n">
        <v>0</v>
      </c>
      <c r="BP13" t="n">
        <v>0</v>
      </c>
      <c r="BQ13" t="n">
        <v>6570049</v>
      </c>
      <c r="BR13" t="n">
        <v>6084185</v>
      </c>
      <c r="BS13" t="n">
        <v>0</v>
      </c>
      <c r="BT13" t="n">
        <v>0</v>
      </c>
      <c r="BU13" t="n">
        <v>27031571</v>
      </c>
      <c r="BV13" t="n">
        <v>25551718</v>
      </c>
      <c r="BW13" t="n">
        <v>0</v>
      </c>
      <c r="BX13" t="n">
        <v>0</v>
      </c>
      <c r="BY13" t="n">
        <v>349827486</v>
      </c>
      <c r="BZ13" t="n">
        <v>27474701</v>
      </c>
      <c r="CA13" t="n">
        <v>0</v>
      </c>
      <c r="CB13" t="n">
        <v>0</v>
      </c>
      <c r="CC13" t="n">
        <v>359307422</v>
      </c>
      <c r="CD13" t="n">
        <v>20352582</v>
      </c>
      <c r="CE13" t="n">
        <v>0</v>
      </c>
      <c r="CF13" t="n">
        <v>0</v>
      </c>
      <c r="CG13" t="n">
        <v>778017</v>
      </c>
      <c r="CH13" t="n">
        <v>0</v>
      </c>
      <c r="CI13" t="n">
        <v>0</v>
      </c>
      <c r="CJ13" t="n">
        <v>743797</v>
      </c>
      <c r="CK13" t="n">
        <v>2130477</v>
      </c>
      <c r="CL13" t="n">
        <v>2625910</v>
      </c>
      <c r="CM13" t="n">
        <v>3504</v>
      </c>
      <c r="CN13" t="n">
        <v>0</v>
      </c>
      <c r="CO13" t="n">
        <v>0</v>
      </c>
      <c r="CP13" t="n">
        <v>6896</v>
      </c>
      <c r="CQ13" t="n">
        <v>186790</v>
      </c>
      <c r="CR13" t="n">
        <v>218880</v>
      </c>
      <c r="CS13" t="n">
        <v>774513</v>
      </c>
      <c r="CT13" t="n">
        <v>0</v>
      </c>
      <c r="CU13" t="n">
        <v>0</v>
      </c>
      <c r="CV13" t="n">
        <v>736901</v>
      </c>
      <c r="CW13" t="n">
        <v>1943687</v>
      </c>
      <c r="CX13" t="n">
        <v>2407030</v>
      </c>
      <c r="CY13" t="n">
        <v>10688719</v>
      </c>
      <c r="CZ13" t="n">
        <v>32146</v>
      </c>
      <c r="DA13" t="n">
        <v>49998</v>
      </c>
      <c r="DB13" t="n">
        <v>0</v>
      </c>
      <c r="DC13" t="n">
        <v>0</v>
      </c>
      <c r="DD13" t="n">
        <v>122432000</v>
      </c>
      <c r="DE13" t="n">
        <v>18410.9</v>
      </c>
      <c r="DF13" t="n">
        <v>19</v>
      </c>
      <c r="DG13" t="n">
        <v>1937142</v>
      </c>
      <c r="DH13" t="n">
        <v>20983910</v>
      </c>
      <c r="DI13" t="n">
        <v>-1</v>
      </c>
      <c r="DJ13" t="n">
        <v>82.4404</v>
      </c>
      <c r="DK13" t="n">
        <v>82.4404</v>
      </c>
      <c r="DL13" t="n">
        <v>-417994</v>
      </c>
      <c r="DM13" t="n">
        <v>-81.4404</v>
      </c>
      <c r="DN13" t="n">
        <v>0</v>
      </c>
      <c r="DO13" t="n">
        <v>0</v>
      </c>
      <c r="DP13" t="n">
        <v>22.96</v>
      </c>
      <c r="DQ13" t="n">
        <v>-1</v>
      </c>
      <c r="DR13" t="n">
        <v>-1</v>
      </c>
      <c r="DS13" t="inlineStr">
        <is>
          <t>2694.2 MiB</t>
        </is>
      </c>
      <c r="DT13" t="n">
        <v>175.96</v>
      </c>
      <c r="DU13" t="n">
        <v>117.181</v>
      </c>
      <c r="DV13" t="n">
        <v>95.93859999999999</v>
      </c>
      <c r="DW13" t="inlineStr">
        <is>
          <t>2336.1 MiB</t>
        </is>
      </c>
      <c r="DX13" t="n">
        <v>-1</v>
      </c>
      <c r="DY13" t="n">
        <v>132.02</v>
      </c>
      <c r="DZ13" t="n">
        <v/>
      </c>
    </row>
    <row r="14">
      <c r="A14" t="inlineStr">
        <is>
          <t>stratixiv_arch.timing.xml</t>
        </is>
      </c>
      <c r="B14" t="inlineStr">
        <is>
          <t>des90_stratixiv_arch_timing.blif</t>
        </is>
      </c>
      <c r="C14" t="inlineStr">
        <is>
          <t>common</t>
        </is>
      </c>
      <c r="D14" t="n">
        <v>2101.66</v>
      </c>
      <c r="E14" t="inlineStr">
        <is>
          <t>vpr</t>
        </is>
      </c>
      <c r="F14" t="inlineStr">
        <is>
          <t>3.90 GiB</t>
        </is>
      </c>
      <c r="G14" t="n">
        <v/>
      </c>
      <c r="H14" t="n">
        <v>117</v>
      </c>
      <c r="I14" t="n">
        <v>4207</v>
      </c>
      <c r="J14" t="n">
        <v>44</v>
      </c>
      <c r="K14" t="n">
        <v>860</v>
      </c>
      <c r="L14" t="n">
        <v>0</v>
      </c>
      <c r="M14" t="n">
        <v>0</v>
      </c>
      <c r="N14" t="inlineStr">
        <is>
          <t>success</t>
        </is>
      </c>
      <c r="O14" t="inlineStr">
        <is>
          <t>v8.0.0-8590-g7c6319992-dirty</t>
        </is>
      </c>
      <c r="P14" t="inlineStr">
        <is>
          <t>release IPO VTR_ASSERT_LEVEL=2</t>
        </is>
      </c>
      <c r="Q14" t="inlineStr">
        <is>
          <t>GNU 9.4.0 on Linux-4.15.0-197-generic x86_64</t>
        </is>
      </c>
      <c r="R14" t="inlineStr">
        <is>
          <t>2023-10-06T12:40:27</t>
        </is>
      </c>
      <c r="S14" t="inlineStr">
        <is>
          <t>betzgrp-wintermute.eecg.utoronto.ca</t>
        </is>
      </c>
      <c r="T14" t="inlineStr">
        <is>
          <t>/home/kosarfah/par1/vtr-verilog-to-routing/vtr_flow/tasks</t>
        </is>
      </c>
      <c r="U14" t="n">
        <v>4087264</v>
      </c>
      <c r="V14" t="n">
        <v>85</v>
      </c>
      <c r="W14" t="n">
        <v>32</v>
      </c>
      <c r="X14" t="n">
        <v>138853</v>
      </c>
      <c r="Y14" t="n">
        <v>110549</v>
      </c>
      <c r="Z14" t="n">
        <v>1</v>
      </c>
      <c r="AA14" t="n">
        <v>88003</v>
      </c>
      <c r="AB14" t="n">
        <v>5228</v>
      </c>
      <c r="AC14" t="n">
        <v>171</v>
      </c>
      <c r="AD14" t="n">
        <v>127</v>
      </c>
      <c r="AE14" t="n">
        <v>21717</v>
      </c>
      <c r="AF14" t="inlineStr">
        <is>
          <t>M9K</t>
        </is>
      </c>
      <c r="AG14" t="inlineStr">
        <is>
          <t>auto</t>
        </is>
      </c>
      <c r="AH14" t="inlineStr">
        <is>
          <t>2163.6 MiB</t>
        </is>
      </c>
      <c r="AI14" t="n">
        <v>345.66</v>
      </c>
      <c r="AJ14" t="n">
        <v>1614957</v>
      </c>
      <c r="AK14" t="inlineStr">
        <is>
          <t>3933.3 MiB</t>
        </is>
      </c>
      <c r="AL14" t="n">
        <v>640.95</v>
      </c>
      <c r="AM14" t="n">
        <v>3.43</v>
      </c>
      <c r="AN14" t="n">
        <v>12.5368</v>
      </c>
      <c r="AO14" t="n">
        <v>-773661</v>
      </c>
      <c r="AP14" t="n">
        <v>-11.5368</v>
      </c>
      <c r="AQ14" t="n">
        <v>12.5368</v>
      </c>
      <c r="AR14" t="n">
        <v>137.03</v>
      </c>
      <c r="AS14" t="n">
        <v>0.6874600000000001</v>
      </c>
      <c r="AT14" t="n">
        <v>0.579229</v>
      </c>
      <c r="AU14" t="n">
        <v>124.863</v>
      </c>
      <c r="AV14" t="n">
        <v>101.025</v>
      </c>
      <c r="AW14" t="n">
        <v>2234376</v>
      </c>
      <c r="AX14" t="n">
        <v>25.3906</v>
      </c>
      <c r="AY14" t="n">
        <v>463637</v>
      </c>
      <c r="AZ14" t="n">
        <v>5.2686</v>
      </c>
      <c r="BA14" t="n">
        <v>261620</v>
      </c>
      <c r="BB14" t="n">
        <v>787936</v>
      </c>
      <c r="BC14" t="n">
        <v>749702323</v>
      </c>
      <c r="BD14" t="n">
        <v>114981032</v>
      </c>
      <c r="BE14" t="n">
        <v>0</v>
      </c>
      <c r="BF14" t="n">
        <v>0</v>
      </c>
      <c r="BG14" t="n">
        <v>749702323</v>
      </c>
      <c r="BH14" t="n">
        <v>114981032</v>
      </c>
      <c r="BI14" t="n">
        <v>755223</v>
      </c>
      <c r="BJ14" t="n">
        <v>733168</v>
      </c>
      <c r="BK14" t="n">
        <v>0</v>
      </c>
      <c r="BL14" t="n">
        <v>0</v>
      </c>
      <c r="BM14" t="n">
        <v>15458404</v>
      </c>
      <c r="BN14" t="n">
        <v>15182924</v>
      </c>
      <c r="BO14" t="n">
        <v>0</v>
      </c>
      <c r="BP14" t="n">
        <v>0</v>
      </c>
      <c r="BQ14" t="n">
        <v>16543546</v>
      </c>
      <c r="BR14" t="n">
        <v>15765566</v>
      </c>
      <c r="BS14" t="n">
        <v>0</v>
      </c>
      <c r="BT14" t="n">
        <v>0</v>
      </c>
      <c r="BU14" t="n">
        <v>19860178</v>
      </c>
      <c r="BV14" t="n">
        <v>18068410</v>
      </c>
      <c r="BW14" t="n">
        <v>0</v>
      </c>
      <c r="BX14" t="n">
        <v>0</v>
      </c>
      <c r="BY14" t="n">
        <v>340520121</v>
      </c>
      <c r="BZ14" t="n">
        <v>37508536</v>
      </c>
      <c r="CA14" t="n">
        <v>0</v>
      </c>
      <c r="CB14" t="n">
        <v>0</v>
      </c>
      <c r="CC14" t="n">
        <v>356564851</v>
      </c>
      <c r="CD14" t="n">
        <v>27722428</v>
      </c>
      <c r="CE14" t="n">
        <v>0</v>
      </c>
      <c r="CF14" t="n">
        <v>0</v>
      </c>
      <c r="CG14" t="n">
        <v>755223</v>
      </c>
      <c r="CH14" t="n">
        <v>0</v>
      </c>
      <c r="CI14" t="n">
        <v>0</v>
      </c>
      <c r="CJ14" t="n">
        <v>683910</v>
      </c>
      <c r="CK14" t="n">
        <v>2389108</v>
      </c>
      <c r="CL14" t="n">
        <v>2231252</v>
      </c>
      <c r="CM14" t="n">
        <v>667</v>
      </c>
      <c r="CN14" t="n">
        <v>0</v>
      </c>
      <c r="CO14" t="n">
        <v>0</v>
      </c>
      <c r="CP14" t="n">
        <v>667</v>
      </c>
      <c r="CQ14" t="n">
        <v>310183</v>
      </c>
      <c r="CR14" t="n">
        <v>341758</v>
      </c>
      <c r="CS14" t="n">
        <v>754556</v>
      </c>
      <c r="CT14" t="n">
        <v>0</v>
      </c>
      <c r="CU14" t="n">
        <v>0</v>
      </c>
      <c r="CV14" t="n">
        <v>683243</v>
      </c>
      <c r="CW14" t="n">
        <v>2078925</v>
      </c>
      <c r="CX14" t="n">
        <v>1889494</v>
      </c>
      <c r="CY14" t="n">
        <v>9744637</v>
      </c>
      <c r="CZ14" t="n">
        <v>33768</v>
      </c>
      <c r="DA14" t="n">
        <v>179327</v>
      </c>
      <c r="DB14" t="n">
        <v>0</v>
      </c>
      <c r="DC14" t="n">
        <v>0</v>
      </c>
      <c r="DD14" t="n">
        <v>402762000</v>
      </c>
      <c r="DE14" t="n">
        <v>18545.9</v>
      </c>
      <c r="DF14" t="n">
        <v>51</v>
      </c>
      <c r="DG14" t="n">
        <v>6285588</v>
      </c>
      <c r="DH14" t="n">
        <v>68777991</v>
      </c>
      <c r="DI14" t="n">
        <v>-1</v>
      </c>
      <c r="DJ14" t="n">
        <v>13.0254</v>
      </c>
      <c r="DK14" t="n">
        <v>13.0254</v>
      </c>
      <c r="DL14" t="n">
        <v>-925459</v>
      </c>
      <c r="DM14" t="n">
        <v>-12.0254</v>
      </c>
      <c r="DN14" t="n">
        <v>0</v>
      </c>
      <c r="DO14" t="n">
        <v>0</v>
      </c>
      <c r="DP14" t="n">
        <v>92.8</v>
      </c>
      <c r="DQ14" t="n">
        <v>-1</v>
      </c>
      <c r="DR14" t="n">
        <v>-1</v>
      </c>
      <c r="DS14" t="inlineStr">
        <is>
          <t>3933.3 MiB</t>
        </is>
      </c>
      <c r="DT14" t="n">
        <v>265.6</v>
      </c>
      <c r="DU14" t="n">
        <v>223.558</v>
      </c>
      <c r="DV14" t="n">
        <v>184.498</v>
      </c>
      <c r="DW14" t="inlineStr">
        <is>
          <t>3933.3 MiB</t>
        </is>
      </c>
      <c r="DX14" t="n">
        <v>-1</v>
      </c>
      <c r="DY14" t="n">
        <v>-1</v>
      </c>
      <c r="DZ14" t="n">
        <v/>
      </c>
    </row>
    <row r="15">
      <c r="A15" t="inlineStr">
        <is>
          <t>stratixiv_arch.timing.xml</t>
        </is>
      </c>
      <c r="B15" t="inlineStr">
        <is>
          <t>neuron_stratixiv_arch_timing.blif</t>
        </is>
      </c>
      <c r="C15" t="inlineStr">
        <is>
          <t>common</t>
        </is>
      </c>
      <c r="D15" t="n">
        <v>961.8</v>
      </c>
      <c r="E15" t="inlineStr">
        <is>
          <t>vpr</t>
        </is>
      </c>
      <c r="F15" t="inlineStr">
        <is>
          <t>2.77 GiB</t>
        </is>
      </c>
      <c r="G15" t="n">
        <v/>
      </c>
      <c r="H15" t="n">
        <v>77</v>
      </c>
      <c r="I15" t="n">
        <v>3116</v>
      </c>
      <c r="J15" t="n">
        <v>89</v>
      </c>
      <c r="K15" t="n">
        <v>136</v>
      </c>
      <c r="L15" t="n">
        <v>0</v>
      </c>
      <c r="M15" t="n">
        <v>0</v>
      </c>
      <c r="N15" t="inlineStr">
        <is>
          <t>success</t>
        </is>
      </c>
      <c r="O15" t="inlineStr">
        <is>
          <t>v8.0.0-8590-g7c6319992-dirty</t>
        </is>
      </c>
      <c r="P15" t="inlineStr">
        <is>
          <t>release IPO VTR_ASSERT_LEVEL=2</t>
        </is>
      </c>
      <c r="Q15" t="inlineStr">
        <is>
          <t>GNU 9.4.0 on Linux-4.15.0-197-generic x86_64</t>
        </is>
      </c>
      <c r="R15" t="inlineStr">
        <is>
          <t>2023-10-06T12:40:27</t>
        </is>
      </c>
      <c r="S15" t="inlineStr">
        <is>
          <t>betzgrp-wintermute.eecg.utoronto.ca</t>
        </is>
      </c>
      <c r="T15" t="inlineStr">
        <is>
          <t>/home/kosarfah/par1/vtr-verilog-to-routing/vtr_flow/tasks</t>
        </is>
      </c>
      <c r="U15" t="n">
        <v>2904876</v>
      </c>
      <c r="V15" t="n">
        <v>42</v>
      </c>
      <c r="W15" t="n">
        <v>35</v>
      </c>
      <c r="X15" t="n">
        <v>119888</v>
      </c>
      <c r="Y15" t="n">
        <v>86875</v>
      </c>
      <c r="Z15" t="n">
        <v>1</v>
      </c>
      <c r="AA15" t="n">
        <v>50931</v>
      </c>
      <c r="AB15" t="n">
        <v>3418</v>
      </c>
      <c r="AC15" t="n">
        <v>129</v>
      </c>
      <c r="AD15" t="n">
        <v>96</v>
      </c>
      <c r="AE15" t="n">
        <v>12384</v>
      </c>
      <c r="AF15" t="inlineStr">
        <is>
          <t>DSP</t>
        </is>
      </c>
      <c r="AG15" t="inlineStr">
        <is>
          <t>auto</t>
        </is>
      </c>
      <c r="AH15" t="inlineStr">
        <is>
          <t>1865.1 MiB</t>
        </is>
      </c>
      <c r="AI15" t="n">
        <v>114.6</v>
      </c>
      <c r="AJ15" t="n">
        <v>596682</v>
      </c>
      <c r="AK15" t="inlineStr">
        <is>
          <t>2772.9 MiB</t>
        </is>
      </c>
      <c r="AL15" t="n">
        <v>206.67</v>
      </c>
      <c r="AM15" t="n">
        <v>1.43</v>
      </c>
      <c r="AN15" t="n">
        <v>8.13477</v>
      </c>
      <c r="AO15" t="n">
        <v>-71961.10000000001</v>
      </c>
      <c r="AP15" t="n">
        <v>-7.13477</v>
      </c>
      <c r="AQ15" t="n">
        <v>4.98567</v>
      </c>
      <c r="AR15" t="n">
        <v>93.61</v>
      </c>
      <c r="AS15" t="n">
        <v>0.488777</v>
      </c>
      <c r="AT15" t="n">
        <v>0.391431</v>
      </c>
      <c r="AU15" t="n">
        <v>64.5463</v>
      </c>
      <c r="AV15" t="n">
        <v>52.1913</v>
      </c>
      <c r="AW15" t="n">
        <v>770506</v>
      </c>
      <c r="AX15" t="n">
        <v>15.143</v>
      </c>
      <c r="AY15" t="n">
        <v>161291</v>
      </c>
      <c r="AZ15" t="n">
        <v>3.1699</v>
      </c>
      <c r="BA15" t="n">
        <v>105291</v>
      </c>
      <c r="BB15" t="n">
        <v>180640</v>
      </c>
      <c r="BC15" t="n">
        <v>290314626</v>
      </c>
      <c r="BD15" t="n">
        <v>55344263</v>
      </c>
      <c r="BE15" t="n">
        <v>0</v>
      </c>
      <c r="BF15" t="n">
        <v>0</v>
      </c>
      <c r="BG15" t="n">
        <v>290314626</v>
      </c>
      <c r="BH15" t="n">
        <v>55344263</v>
      </c>
      <c r="BI15" t="n">
        <v>172036</v>
      </c>
      <c r="BJ15" t="n">
        <v>167405</v>
      </c>
      <c r="BK15" t="n">
        <v>0</v>
      </c>
      <c r="BL15" t="n">
        <v>0</v>
      </c>
      <c r="BM15" t="n">
        <v>7174456</v>
      </c>
      <c r="BN15" t="n">
        <v>7114000</v>
      </c>
      <c r="BO15" t="n">
        <v>0</v>
      </c>
      <c r="BP15" t="n">
        <v>0</v>
      </c>
      <c r="BQ15" t="n">
        <v>7530774</v>
      </c>
      <c r="BR15" t="n">
        <v>7338184</v>
      </c>
      <c r="BS15" t="n">
        <v>0</v>
      </c>
      <c r="BT15" t="n">
        <v>0</v>
      </c>
      <c r="BU15" t="n">
        <v>6048524</v>
      </c>
      <c r="BV15" t="n">
        <v>5524432</v>
      </c>
      <c r="BW15" t="n">
        <v>0</v>
      </c>
      <c r="BX15" t="n">
        <v>0</v>
      </c>
      <c r="BY15" t="n">
        <v>131014873</v>
      </c>
      <c r="BZ15" t="n">
        <v>19380292</v>
      </c>
      <c r="CA15" t="n">
        <v>0</v>
      </c>
      <c r="CB15" t="n">
        <v>0</v>
      </c>
      <c r="CC15" t="n">
        <v>138373963</v>
      </c>
      <c r="CD15" t="n">
        <v>15819950</v>
      </c>
      <c r="CE15" t="n">
        <v>0</v>
      </c>
      <c r="CF15" t="n">
        <v>0</v>
      </c>
      <c r="CG15" t="n">
        <v>172036</v>
      </c>
      <c r="CH15" t="n">
        <v>0</v>
      </c>
      <c r="CI15" t="n">
        <v>0</v>
      </c>
      <c r="CJ15" t="n">
        <v>98808</v>
      </c>
      <c r="CK15" t="n">
        <v>471128</v>
      </c>
      <c r="CL15" t="n">
        <v>520694</v>
      </c>
      <c r="CM15" t="n">
        <v>242</v>
      </c>
      <c r="CN15" t="n">
        <v>0</v>
      </c>
      <c r="CO15" t="n">
        <v>0</v>
      </c>
      <c r="CP15" t="n">
        <v>716</v>
      </c>
      <c r="CQ15" t="n">
        <v>60620</v>
      </c>
      <c r="CR15" t="n">
        <v>66806</v>
      </c>
      <c r="CS15" t="n">
        <v>171794</v>
      </c>
      <c r="CT15" t="n">
        <v>0</v>
      </c>
      <c r="CU15" t="n">
        <v>0</v>
      </c>
      <c r="CV15" t="n">
        <v>98092</v>
      </c>
      <c r="CW15" t="n">
        <v>410508</v>
      </c>
      <c r="CX15" t="n">
        <v>453888</v>
      </c>
      <c r="CY15" t="n">
        <v>1670132</v>
      </c>
      <c r="CZ15" t="n">
        <v>8914</v>
      </c>
      <c r="DA15" t="n">
        <v>154110</v>
      </c>
      <c r="DB15" t="n">
        <v>0</v>
      </c>
      <c r="DC15" t="n">
        <v>0</v>
      </c>
      <c r="DD15" t="n">
        <v>228642000</v>
      </c>
      <c r="DE15" t="n">
        <v>18462.7</v>
      </c>
      <c r="DF15" t="n">
        <v>24</v>
      </c>
      <c r="DG15" t="n">
        <v>-1</v>
      </c>
      <c r="DH15" t="n">
        <v>39166679</v>
      </c>
      <c r="DI15" t="n">
        <v>-1</v>
      </c>
      <c r="DJ15" t="n">
        <v>8.53618</v>
      </c>
      <c r="DK15" t="n">
        <v>5.56093</v>
      </c>
      <c r="DL15" t="n">
        <v>-117662</v>
      </c>
      <c r="DM15" t="n">
        <v>-7.53618</v>
      </c>
      <c r="DN15" t="n">
        <v>0</v>
      </c>
      <c r="DO15" t="n">
        <v>0</v>
      </c>
      <c r="DP15" t="n">
        <v>46.98</v>
      </c>
      <c r="DQ15" t="n">
        <v>-1</v>
      </c>
      <c r="DR15" t="n">
        <v>-1</v>
      </c>
      <c r="DS15" t="inlineStr">
        <is>
          <t>2772.9 MiB</t>
        </is>
      </c>
      <c r="DT15" t="n">
        <v>102.63</v>
      </c>
      <c r="DU15" t="n">
        <v>93.4821</v>
      </c>
      <c r="DV15" t="n">
        <v>77.3867</v>
      </c>
      <c r="DW15" t="inlineStr">
        <is>
          <t>2772.9 MiB</t>
        </is>
      </c>
      <c r="DX15" t="n">
        <v>-1</v>
      </c>
      <c r="DY15" t="n">
        <v>346.87</v>
      </c>
      <c r="DZ15" t="n">
        <v/>
      </c>
    </row>
    <row r="16">
      <c r="A16" t="inlineStr">
        <is>
          <t>stratixiv_arch.timing.xml</t>
        </is>
      </c>
      <c r="B16" t="inlineStr">
        <is>
          <t>sparcT1_core_stratixiv_arch_timing.blif</t>
        </is>
      </c>
      <c r="C16" t="inlineStr">
        <is>
          <t>common</t>
        </is>
      </c>
      <c r="D16" t="n">
        <v>1017.66</v>
      </c>
      <c r="E16" t="inlineStr">
        <is>
          <t>vpr</t>
        </is>
      </c>
      <c r="F16" t="inlineStr">
        <is>
          <t>2.35 GiB</t>
        </is>
      </c>
      <c r="G16" t="n">
        <v/>
      </c>
      <c r="H16" t="n">
        <v>310</v>
      </c>
      <c r="I16" t="n">
        <v>4022</v>
      </c>
      <c r="J16" t="n">
        <v>1</v>
      </c>
      <c r="K16" t="n">
        <v>128</v>
      </c>
      <c r="L16" t="n">
        <v>0</v>
      </c>
      <c r="M16" t="n">
        <v>0</v>
      </c>
      <c r="N16" t="inlineStr">
        <is>
          <t>success</t>
        </is>
      </c>
      <c r="O16" t="inlineStr">
        <is>
          <t>v8.0.0-8590-g7c6319992-dirty</t>
        </is>
      </c>
      <c r="P16" t="inlineStr">
        <is>
          <t>release IPO VTR_ASSERT_LEVEL=2</t>
        </is>
      </c>
      <c r="Q16" t="inlineStr">
        <is>
          <t>GNU 9.4.0 on Linux-4.15.0-197-generic x86_64</t>
        </is>
      </c>
      <c r="R16" t="inlineStr">
        <is>
          <t>2023-10-06T12:40:27</t>
        </is>
      </c>
      <c r="S16" t="inlineStr">
        <is>
          <t>betzgrp-wintermute.eecg.utoronto.ca</t>
        </is>
      </c>
      <c r="T16" t="inlineStr">
        <is>
          <t>/home/kosarfah/par1/vtr-verilog-to-routing/vtr_flow/tasks</t>
        </is>
      </c>
      <c r="U16" t="n">
        <v>2459512</v>
      </c>
      <c r="V16" t="n">
        <v>173</v>
      </c>
      <c r="W16" t="n">
        <v>137</v>
      </c>
      <c r="X16" t="n">
        <v>92814</v>
      </c>
      <c r="Y16" t="n">
        <v>91975</v>
      </c>
      <c r="Z16" t="n">
        <v>1</v>
      </c>
      <c r="AA16" t="n">
        <v>60637</v>
      </c>
      <c r="AB16" t="n">
        <v>4461</v>
      </c>
      <c r="AC16" t="n">
        <v>82</v>
      </c>
      <c r="AD16" t="n">
        <v>61</v>
      </c>
      <c r="AE16" t="n">
        <v>5002</v>
      </c>
      <c r="AF16" t="inlineStr">
        <is>
          <t>LAB</t>
        </is>
      </c>
      <c r="AG16" t="inlineStr">
        <is>
          <t>auto</t>
        </is>
      </c>
      <c r="AH16" t="inlineStr">
        <is>
          <t>1833.8 MiB</t>
        </is>
      </c>
      <c r="AI16" t="n">
        <v>299.77</v>
      </c>
      <c r="AJ16" t="n">
        <v>900487</v>
      </c>
      <c r="AK16" t="inlineStr">
        <is>
          <t>1946.4 MiB</t>
        </is>
      </c>
      <c r="AL16" t="n">
        <v>373.99</v>
      </c>
      <c r="AM16" t="n">
        <v>3.07</v>
      </c>
      <c r="AN16" t="n">
        <v>7.993689999999999</v>
      </c>
      <c r="AO16" t="n">
        <v>-526698</v>
      </c>
      <c r="AP16" t="n">
        <v>-6.993689999999999</v>
      </c>
      <c r="AQ16" t="n">
        <v>7.993689999999999</v>
      </c>
      <c r="AR16" t="n">
        <v>34.12</v>
      </c>
      <c r="AS16" t="n">
        <v>0.576581</v>
      </c>
      <c r="AT16" t="n">
        <v>0.446699</v>
      </c>
      <c r="AU16" t="n">
        <v>61.6358</v>
      </c>
      <c r="AV16" t="n">
        <v>47.0494</v>
      </c>
      <c r="AW16" t="n">
        <v>1249886</v>
      </c>
      <c r="AX16" t="n">
        <v>20.614</v>
      </c>
      <c r="AY16" t="n">
        <v>282002</v>
      </c>
      <c r="AZ16" t="n">
        <v>4.65097</v>
      </c>
      <c r="BA16" t="n">
        <v>204080</v>
      </c>
      <c r="BB16" t="n">
        <v>704895</v>
      </c>
      <c r="BC16" t="n">
        <v>509272155</v>
      </c>
      <c r="BD16" t="n">
        <v>50168512</v>
      </c>
      <c r="BE16" t="n">
        <v>0</v>
      </c>
      <c r="BF16" t="n">
        <v>0</v>
      </c>
      <c r="BG16" t="n">
        <v>509272155</v>
      </c>
      <c r="BH16" t="n">
        <v>50168512</v>
      </c>
      <c r="BI16" t="n">
        <v>538134</v>
      </c>
      <c r="BJ16" t="n">
        <v>527002</v>
      </c>
      <c r="BK16" t="n">
        <v>0</v>
      </c>
      <c r="BL16" t="n">
        <v>0</v>
      </c>
      <c r="BM16" t="n">
        <v>2256318</v>
      </c>
      <c r="BN16" t="n">
        <v>2028494</v>
      </c>
      <c r="BO16" t="n">
        <v>0</v>
      </c>
      <c r="BP16" t="n">
        <v>0</v>
      </c>
      <c r="BQ16" t="n">
        <v>3099513</v>
      </c>
      <c r="BR16" t="n">
        <v>2618201</v>
      </c>
      <c r="BS16" t="n">
        <v>0</v>
      </c>
      <c r="BT16" t="n">
        <v>0</v>
      </c>
      <c r="BU16" t="n">
        <v>20337181</v>
      </c>
      <c r="BV16" t="n">
        <v>19291534</v>
      </c>
      <c r="BW16" t="n">
        <v>0</v>
      </c>
      <c r="BX16" t="n">
        <v>0</v>
      </c>
      <c r="BY16" t="n">
        <v>240148327</v>
      </c>
      <c r="BZ16" t="n">
        <v>14935207</v>
      </c>
      <c r="CA16" t="n">
        <v>0</v>
      </c>
      <c r="CB16" t="n">
        <v>0</v>
      </c>
      <c r="CC16" t="n">
        <v>242892682</v>
      </c>
      <c r="CD16" t="n">
        <v>10768074</v>
      </c>
      <c r="CE16" t="n">
        <v>0</v>
      </c>
      <c r="CF16" t="n">
        <v>0</v>
      </c>
      <c r="CG16" t="n">
        <v>538134</v>
      </c>
      <c r="CH16" t="n">
        <v>0</v>
      </c>
      <c r="CI16" t="n">
        <v>0</v>
      </c>
      <c r="CJ16" t="n">
        <v>592459</v>
      </c>
      <c r="CK16" t="n">
        <v>3420330</v>
      </c>
      <c r="CL16" t="n">
        <v>3953200</v>
      </c>
      <c r="CM16" t="n">
        <v>33698</v>
      </c>
      <c r="CN16" t="n">
        <v>0</v>
      </c>
      <c r="CO16" t="n">
        <v>0</v>
      </c>
      <c r="CP16" t="n">
        <v>83171</v>
      </c>
      <c r="CQ16" t="n">
        <v>1141837</v>
      </c>
      <c r="CR16" t="n">
        <v>1333623</v>
      </c>
      <c r="CS16" t="n">
        <v>504436</v>
      </c>
      <c r="CT16" t="n">
        <v>0</v>
      </c>
      <c r="CU16" t="n">
        <v>0</v>
      </c>
      <c r="CV16" t="n">
        <v>509288</v>
      </c>
      <c r="CW16" t="n">
        <v>2278493</v>
      </c>
      <c r="CX16" t="n">
        <v>2619577</v>
      </c>
      <c r="CY16" t="n">
        <v>12099442</v>
      </c>
      <c r="CZ16" t="n">
        <v>202638</v>
      </c>
      <c r="DA16" t="n">
        <v>180072</v>
      </c>
      <c r="DB16" t="n">
        <v>0</v>
      </c>
      <c r="DC16" t="n">
        <v>0</v>
      </c>
      <c r="DD16" t="n">
        <v>91990000</v>
      </c>
      <c r="DE16" t="n">
        <v>18390.6</v>
      </c>
      <c r="DF16" t="n">
        <v>31</v>
      </c>
      <c r="DG16" t="n">
        <v>1450842</v>
      </c>
      <c r="DH16" t="n">
        <v>15738330</v>
      </c>
      <c r="DI16" t="n">
        <v>-1</v>
      </c>
      <c r="DJ16" t="n">
        <v>8.383939999999999</v>
      </c>
      <c r="DK16" t="n">
        <v>8.383939999999999</v>
      </c>
      <c r="DL16" t="n">
        <v>-641368</v>
      </c>
      <c r="DM16" t="n">
        <v>-7.383939999999999</v>
      </c>
      <c r="DN16" t="n">
        <v>0</v>
      </c>
      <c r="DO16" t="n">
        <v>0</v>
      </c>
      <c r="DP16" t="n">
        <v>22.35</v>
      </c>
      <c r="DQ16" t="n">
        <v>-1</v>
      </c>
      <c r="DR16" t="n">
        <v>-1</v>
      </c>
      <c r="DS16" t="inlineStr">
        <is>
          <t>2249.4 MiB</t>
        </is>
      </c>
      <c r="DT16" t="n">
        <v>131.31</v>
      </c>
      <c r="DU16" t="n">
        <v>100.541</v>
      </c>
      <c r="DV16" t="n">
        <v>78.3781</v>
      </c>
      <c r="DW16" t="inlineStr">
        <is>
          <t>1946.4 MiB</t>
        </is>
      </c>
      <c r="DX16" t="n">
        <v>-1</v>
      </c>
      <c r="DY16" t="n">
        <v>107.74</v>
      </c>
      <c r="DZ16" t="n">
        <v/>
      </c>
    </row>
    <row r="17">
      <c r="A17" t="inlineStr">
        <is>
          <t>stratixiv_arch.timing.xml</t>
        </is>
      </c>
      <c r="B17" t="inlineStr">
        <is>
          <t>stereo_vision_stratixiv_arch_timing.blif</t>
        </is>
      </c>
      <c r="C17" t="inlineStr">
        <is>
          <t>common</t>
        </is>
      </c>
      <c r="D17" t="n">
        <v>978.8</v>
      </c>
      <c r="E17" t="inlineStr">
        <is>
          <t>vpr</t>
        </is>
      </c>
      <c r="F17" t="inlineStr">
        <is>
          <t>2.68 GiB</t>
        </is>
      </c>
      <c r="G17" t="n">
        <v/>
      </c>
      <c r="H17" t="n">
        <v>506</v>
      </c>
      <c r="I17" t="n">
        <v>3245</v>
      </c>
      <c r="J17" t="n">
        <v>76</v>
      </c>
      <c r="K17" t="n">
        <v>113</v>
      </c>
      <c r="L17" t="n">
        <v>0</v>
      </c>
      <c r="M17" t="n">
        <v>0</v>
      </c>
      <c r="N17" t="inlineStr">
        <is>
          <t>success</t>
        </is>
      </c>
      <c r="O17" t="inlineStr">
        <is>
          <t>v8.0.0-8590-g7c6319992-dirty</t>
        </is>
      </c>
      <c r="P17" t="inlineStr">
        <is>
          <t>release IPO VTR_ASSERT_LEVEL=2</t>
        </is>
      </c>
      <c r="Q17" t="inlineStr">
        <is>
          <t>GNU 9.4.0 on Linux-4.15.0-197-generic x86_64</t>
        </is>
      </c>
      <c r="R17" t="inlineStr">
        <is>
          <t>2023-10-06T12:40:27</t>
        </is>
      </c>
      <c r="S17" t="inlineStr">
        <is>
          <t>betzgrp-wintermute.eecg.utoronto.ca</t>
        </is>
      </c>
      <c r="T17" t="inlineStr">
        <is>
          <t>/home/kosarfah/par1/vtr-verilog-to-routing/vtr_flow/tasks</t>
        </is>
      </c>
      <c r="U17" t="n">
        <v>2811388</v>
      </c>
      <c r="V17" t="n">
        <v>172</v>
      </c>
      <c r="W17" t="n">
        <v>334</v>
      </c>
      <c r="X17" t="n">
        <v>127090</v>
      </c>
      <c r="Y17" t="n">
        <v>94090</v>
      </c>
      <c r="Z17" t="n">
        <v>3</v>
      </c>
      <c r="AA17" t="n">
        <v>61836</v>
      </c>
      <c r="AB17" t="n">
        <v>3940</v>
      </c>
      <c r="AC17" t="n">
        <v>129</v>
      </c>
      <c r="AD17" t="n">
        <v>96</v>
      </c>
      <c r="AE17" t="n">
        <v>12384</v>
      </c>
      <c r="AF17" t="inlineStr">
        <is>
          <t>DSP</t>
        </is>
      </c>
      <c r="AG17" t="inlineStr">
        <is>
          <t>auto</t>
        </is>
      </c>
      <c r="AH17" t="inlineStr">
        <is>
          <t>1831.7 MiB</t>
        </is>
      </c>
      <c r="AI17" t="n">
        <v>109.8</v>
      </c>
      <c r="AJ17" t="n">
        <v>490556</v>
      </c>
      <c r="AK17" t="inlineStr">
        <is>
          <t>2728.9 MiB</t>
        </is>
      </c>
      <c r="AL17" t="n">
        <v>205.66</v>
      </c>
      <c r="AM17" t="n">
        <v>1.74</v>
      </c>
      <c r="AN17" t="n">
        <v>7.18702</v>
      </c>
      <c r="AO17" t="n">
        <v>-50710.4</v>
      </c>
      <c r="AP17" t="n">
        <v>-6.18702</v>
      </c>
      <c r="AQ17" t="n">
        <v>3.04693</v>
      </c>
      <c r="AR17" t="n">
        <v>110.42</v>
      </c>
      <c r="AS17" t="n">
        <v>0.427647</v>
      </c>
      <c r="AT17" t="n">
        <v>0.336969</v>
      </c>
      <c r="AU17" t="n">
        <v>50.523</v>
      </c>
      <c r="AV17" t="n">
        <v>40.2086</v>
      </c>
      <c r="AW17" t="n">
        <v>567436</v>
      </c>
      <c r="AX17" t="n">
        <v>9.17736</v>
      </c>
      <c r="AY17" t="n">
        <v>124284</v>
      </c>
      <c r="AZ17" t="n">
        <v>2.01009</v>
      </c>
      <c r="BA17" t="n">
        <v>131701</v>
      </c>
      <c r="BB17" t="n">
        <v>201008</v>
      </c>
      <c r="BC17" t="n">
        <v>173773144</v>
      </c>
      <c r="BD17" t="n">
        <v>20204539</v>
      </c>
      <c r="BE17" t="n">
        <v>0</v>
      </c>
      <c r="BF17" t="n">
        <v>0</v>
      </c>
      <c r="BG17" t="n">
        <v>173773144</v>
      </c>
      <c r="BH17" t="n">
        <v>20204539</v>
      </c>
      <c r="BI17" t="n">
        <v>195756</v>
      </c>
      <c r="BJ17" t="n">
        <v>190894</v>
      </c>
      <c r="BK17" t="n">
        <v>0</v>
      </c>
      <c r="BL17" t="n">
        <v>0</v>
      </c>
      <c r="BM17" t="n">
        <v>2209093</v>
      </c>
      <c r="BN17" t="n">
        <v>2156284</v>
      </c>
      <c r="BO17" t="n">
        <v>0</v>
      </c>
      <c r="BP17" t="n">
        <v>0</v>
      </c>
      <c r="BQ17" t="n">
        <v>2406397</v>
      </c>
      <c r="BR17" t="n">
        <v>2232394</v>
      </c>
      <c r="BS17" t="n">
        <v>0</v>
      </c>
      <c r="BT17" t="n">
        <v>0</v>
      </c>
      <c r="BU17" t="n">
        <v>7214663</v>
      </c>
      <c r="BV17" t="n">
        <v>5924997</v>
      </c>
      <c r="BW17" t="n">
        <v>0</v>
      </c>
      <c r="BX17" t="n">
        <v>0</v>
      </c>
      <c r="BY17" t="n">
        <v>80326947</v>
      </c>
      <c r="BZ17" t="n">
        <v>5408661</v>
      </c>
      <c r="CA17" t="n">
        <v>0</v>
      </c>
      <c r="CB17" t="n">
        <v>0</v>
      </c>
      <c r="CC17" t="n">
        <v>81420288</v>
      </c>
      <c r="CD17" t="n">
        <v>4291309</v>
      </c>
      <c r="CE17" t="n">
        <v>0</v>
      </c>
      <c r="CF17" t="n">
        <v>0</v>
      </c>
      <c r="CG17" t="n">
        <v>195756</v>
      </c>
      <c r="CH17" t="n">
        <v>0</v>
      </c>
      <c r="CI17" t="n">
        <v>0</v>
      </c>
      <c r="CJ17" t="n">
        <v>85030</v>
      </c>
      <c r="CK17" t="n">
        <v>226737</v>
      </c>
      <c r="CL17" t="n">
        <v>293504</v>
      </c>
      <c r="CM17" t="n">
        <v>483</v>
      </c>
      <c r="CN17" t="n">
        <v>0</v>
      </c>
      <c r="CO17" t="n">
        <v>0</v>
      </c>
      <c r="CP17" t="n">
        <v>822</v>
      </c>
      <c r="CQ17" t="n">
        <v>33045</v>
      </c>
      <c r="CR17" t="n">
        <v>37567</v>
      </c>
      <c r="CS17" t="n">
        <v>195273</v>
      </c>
      <c r="CT17" t="n">
        <v>0</v>
      </c>
      <c r="CU17" t="n">
        <v>0</v>
      </c>
      <c r="CV17" t="n">
        <v>84208</v>
      </c>
      <c r="CW17" t="n">
        <v>193692</v>
      </c>
      <c r="CX17" t="n">
        <v>255937</v>
      </c>
      <c r="CY17" t="n">
        <v>1189777</v>
      </c>
      <c r="CZ17" t="n">
        <v>5833</v>
      </c>
      <c r="DA17" t="n">
        <v>7681</v>
      </c>
      <c r="DB17" t="n">
        <v>0</v>
      </c>
      <c r="DC17" t="n">
        <v>0</v>
      </c>
      <c r="DD17" t="n">
        <v>228642000</v>
      </c>
      <c r="DE17" t="n">
        <v>18462.7</v>
      </c>
      <c r="DF17" t="n">
        <v>26</v>
      </c>
      <c r="DG17" t="n">
        <v>3593250</v>
      </c>
      <c r="DH17" t="n">
        <v>39166679</v>
      </c>
      <c r="DI17" t="n">
        <v>-1</v>
      </c>
      <c r="DJ17" t="n">
        <v>7.447789999999999</v>
      </c>
      <c r="DK17" t="n">
        <v>3.23739</v>
      </c>
      <c r="DL17" t="n">
        <v>-70955</v>
      </c>
      <c r="DM17" t="n">
        <v>-6.44779</v>
      </c>
      <c r="DN17" t="n">
        <v>0</v>
      </c>
      <c r="DO17" t="n">
        <v>0</v>
      </c>
      <c r="DP17" t="n">
        <v>55.11</v>
      </c>
      <c r="DQ17" t="n">
        <v>-1</v>
      </c>
      <c r="DR17" t="n">
        <v>-1</v>
      </c>
      <c r="DS17" t="inlineStr">
        <is>
          <t>2728.9 MiB</t>
        </is>
      </c>
      <c r="DT17" t="n">
        <v>60.42</v>
      </c>
      <c r="DU17" t="n">
        <v>76.04819999999999</v>
      </c>
      <c r="DV17" t="n">
        <v>61.5348</v>
      </c>
      <c r="DW17" t="inlineStr">
        <is>
          <t>2728.9 MiB</t>
        </is>
      </c>
      <c r="DX17" t="n">
        <v>-1</v>
      </c>
      <c r="DY17" t="n">
        <v>390.08</v>
      </c>
      <c r="DZ17" t="n">
        <v/>
      </c>
    </row>
    <row r="18">
      <c r="A18" t="inlineStr">
        <is>
          <t>stratixiv_arch.timing.xml</t>
        </is>
      </c>
      <c r="B18" t="inlineStr">
        <is>
          <t>cholesky_mc_stratixiv_arch_timing.blif</t>
        </is>
      </c>
      <c r="C18" t="inlineStr">
        <is>
          <t>common</t>
        </is>
      </c>
      <c r="D18" t="n">
        <v>1312.32</v>
      </c>
      <c r="E18" t="inlineStr">
        <is>
          <t>vpr</t>
        </is>
      </c>
      <c r="F18" t="inlineStr">
        <is>
          <t>3.10 GiB</t>
        </is>
      </c>
      <c r="G18" t="n">
        <v/>
      </c>
      <c r="H18" t="n">
        <v>262</v>
      </c>
      <c r="I18" t="n">
        <v>4760</v>
      </c>
      <c r="J18" t="n">
        <v>59</v>
      </c>
      <c r="K18" t="n">
        <v>444</v>
      </c>
      <c r="L18" t="n">
        <v>16</v>
      </c>
      <c r="M18" t="n">
        <v>0</v>
      </c>
      <c r="N18" t="inlineStr">
        <is>
          <t>success</t>
        </is>
      </c>
      <c r="O18" t="inlineStr">
        <is>
          <t>v8.0.0-8590-g7c6319992-dirty</t>
        </is>
      </c>
      <c r="P18" t="inlineStr">
        <is>
          <t>release IPO VTR_ASSERT_LEVEL=2</t>
        </is>
      </c>
      <c r="Q18" t="inlineStr">
        <is>
          <t>GNU 9.4.0 on Linux-4.15.0-197-generic x86_64</t>
        </is>
      </c>
      <c r="R18" t="inlineStr">
        <is>
          <t>2023-10-06T12:40:27</t>
        </is>
      </c>
      <c r="S18" t="inlineStr">
        <is>
          <t>betzgrp-wintermute.eecg.utoronto.ca</t>
        </is>
      </c>
      <c r="T18" t="inlineStr">
        <is>
          <t>/home/kosarfah/par1/vtr-verilog-to-routing/vtr_flow/tasks</t>
        </is>
      </c>
      <c r="U18" t="n">
        <v>3247972</v>
      </c>
      <c r="V18" t="n">
        <v>111</v>
      </c>
      <c r="W18" t="n">
        <v>151</v>
      </c>
      <c r="X18" t="n">
        <v>140214</v>
      </c>
      <c r="Y18" t="n">
        <v>108592</v>
      </c>
      <c r="Z18" t="n">
        <v>1</v>
      </c>
      <c r="AA18" t="n">
        <v>66488</v>
      </c>
      <c r="AB18" t="n">
        <v>5541</v>
      </c>
      <c r="AC18" t="n">
        <v>125</v>
      </c>
      <c r="AD18" t="n">
        <v>93</v>
      </c>
      <c r="AE18" t="n">
        <v>11625</v>
      </c>
      <c r="AF18" t="inlineStr">
        <is>
          <t>M9K</t>
        </is>
      </c>
      <c r="AG18" t="inlineStr">
        <is>
          <t>auto</t>
        </is>
      </c>
      <c r="AH18" t="inlineStr">
        <is>
          <t>2158.4 MiB</t>
        </is>
      </c>
      <c r="AI18" t="n">
        <v>151.92</v>
      </c>
      <c r="AJ18" t="n">
        <v>805403</v>
      </c>
      <c r="AK18" t="inlineStr">
        <is>
          <t>2855.1 MiB</t>
        </is>
      </c>
      <c r="AL18" t="n">
        <v>404.67</v>
      </c>
      <c r="AM18" t="n">
        <v>2.66</v>
      </c>
      <c r="AN18" t="n">
        <v>6.502590000000001</v>
      </c>
      <c r="AO18" t="n">
        <v>-187340</v>
      </c>
      <c r="AP18" t="n">
        <v>-5.502590000000001</v>
      </c>
      <c r="AQ18" t="n">
        <v>6.502590000000001</v>
      </c>
      <c r="AR18" t="n">
        <v>99.59999999999999</v>
      </c>
      <c r="AS18" t="n">
        <v>0.688213</v>
      </c>
      <c r="AT18" t="n">
        <v>0.539517</v>
      </c>
      <c r="AU18" t="n">
        <v>90.7154</v>
      </c>
      <c r="AV18" t="n">
        <v>72.0127</v>
      </c>
      <c r="AW18" t="n">
        <v>1150708</v>
      </c>
      <c r="AX18" t="n">
        <v>17.308</v>
      </c>
      <c r="AY18" t="n">
        <v>243617</v>
      </c>
      <c r="AZ18" t="n">
        <v>3.6643</v>
      </c>
      <c r="BA18" t="n">
        <v>149183</v>
      </c>
      <c r="BB18" t="n">
        <v>336223</v>
      </c>
      <c r="BC18" t="n">
        <v>570519348</v>
      </c>
      <c r="BD18" t="n">
        <v>122304030</v>
      </c>
      <c r="BE18" t="n">
        <v>0</v>
      </c>
      <c r="BF18" t="n">
        <v>0</v>
      </c>
      <c r="BG18" t="n">
        <v>570519348</v>
      </c>
      <c r="BH18" t="n">
        <v>122304030</v>
      </c>
      <c r="BI18" t="n">
        <v>299405</v>
      </c>
      <c r="BJ18" t="n">
        <v>290440</v>
      </c>
      <c r="BK18" t="n">
        <v>0</v>
      </c>
      <c r="BL18" t="n">
        <v>0</v>
      </c>
      <c r="BM18" t="n">
        <v>14702333</v>
      </c>
      <c r="BN18" t="n">
        <v>14586291</v>
      </c>
      <c r="BO18" t="n">
        <v>0</v>
      </c>
      <c r="BP18" t="n">
        <v>0</v>
      </c>
      <c r="BQ18" t="n">
        <v>15599920</v>
      </c>
      <c r="BR18" t="n">
        <v>15216577</v>
      </c>
      <c r="BS18" t="n">
        <v>0</v>
      </c>
      <c r="BT18" t="n">
        <v>0</v>
      </c>
      <c r="BU18" t="n">
        <v>10340865</v>
      </c>
      <c r="BV18" t="n">
        <v>9463957</v>
      </c>
      <c r="BW18" t="n">
        <v>0</v>
      </c>
      <c r="BX18" t="n">
        <v>0</v>
      </c>
      <c r="BY18" t="n">
        <v>259244036</v>
      </c>
      <c r="BZ18" t="n">
        <v>44229134</v>
      </c>
      <c r="CA18" t="n">
        <v>0</v>
      </c>
      <c r="CB18" t="n">
        <v>0</v>
      </c>
      <c r="CC18" t="n">
        <v>270332789</v>
      </c>
      <c r="CD18" t="n">
        <v>38517631</v>
      </c>
      <c r="CE18" t="n">
        <v>0</v>
      </c>
      <c r="CF18" t="n">
        <v>0</v>
      </c>
      <c r="CG18" t="n">
        <v>299405</v>
      </c>
      <c r="CH18" t="n">
        <v>0</v>
      </c>
      <c r="CI18" t="n">
        <v>0</v>
      </c>
      <c r="CJ18" t="n">
        <v>264905</v>
      </c>
      <c r="CK18" t="n">
        <v>2044514</v>
      </c>
      <c r="CL18" t="n">
        <v>2269281</v>
      </c>
      <c r="CM18" t="n">
        <v>1547</v>
      </c>
      <c r="CN18" t="n">
        <v>0</v>
      </c>
      <c r="CO18" t="n">
        <v>0</v>
      </c>
      <c r="CP18" t="n">
        <v>4316</v>
      </c>
      <c r="CQ18" t="n">
        <v>349435</v>
      </c>
      <c r="CR18" t="n">
        <v>416628</v>
      </c>
      <c r="CS18" t="n">
        <v>297858</v>
      </c>
      <c r="CT18" t="n">
        <v>0</v>
      </c>
      <c r="CU18" t="n">
        <v>0</v>
      </c>
      <c r="CV18" t="n">
        <v>260589</v>
      </c>
      <c r="CW18" t="n">
        <v>1695079</v>
      </c>
      <c r="CX18" t="n">
        <v>1852653</v>
      </c>
      <c r="CY18" t="n">
        <v>6944455</v>
      </c>
      <c r="CZ18" t="n">
        <v>39114</v>
      </c>
      <c r="DA18" t="n">
        <v>226342</v>
      </c>
      <c r="DB18" t="n">
        <v>0</v>
      </c>
      <c r="DC18" t="n">
        <v>0</v>
      </c>
      <c r="DD18" t="n">
        <v>214514000</v>
      </c>
      <c r="DE18" t="n">
        <v>18452.8</v>
      </c>
      <c r="DF18" t="n">
        <v>17</v>
      </c>
      <c r="DG18" t="n">
        <v>3364308</v>
      </c>
      <c r="DH18" t="n">
        <v>36746630</v>
      </c>
      <c r="DI18" t="n">
        <v>-1</v>
      </c>
      <c r="DJ18" t="n">
        <v>6.987189999999999</v>
      </c>
      <c r="DK18" t="n">
        <v>6.987189999999999</v>
      </c>
      <c r="DL18" t="n">
        <v>-291331</v>
      </c>
      <c r="DM18" t="n">
        <v>-5.98719</v>
      </c>
      <c r="DN18" t="n">
        <v>0</v>
      </c>
      <c r="DO18" t="n">
        <v>0</v>
      </c>
      <c r="DP18" t="n">
        <v>57.17</v>
      </c>
      <c r="DQ18" t="n">
        <v>-1</v>
      </c>
      <c r="DR18" t="n">
        <v>-1</v>
      </c>
      <c r="DS18" t="inlineStr">
        <is>
          <t>3007.5 MiB</t>
        </is>
      </c>
      <c r="DT18" t="n">
        <v>199.89</v>
      </c>
      <c r="DU18" t="n">
        <v>120.955</v>
      </c>
      <c r="DV18" t="n">
        <v>98.2089</v>
      </c>
      <c r="DW18" t="inlineStr">
        <is>
          <t>2855.1 MiB</t>
        </is>
      </c>
      <c r="DX18" t="n">
        <v>-1</v>
      </c>
      <c r="DY18" t="n">
        <v>336.48</v>
      </c>
      <c r="DZ18" t="n">
        <v/>
      </c>
    </row>
    <row r="19">
      <c r="A19" t="inlineStr">
        <is>
          <t>stratixiv_arch.timing.xml</t>
        </is>
      </c>
      <c r="B19" t="inlineStr">
        <is>
          <t>directrf_stratixiv_arch_timing.blif</t>
        </is>
      </c>
      <c r="C19" t="inlineStr">
        <is>
          <t>common</t>
        </is>
      </c>
      <c r="D19" t="n">
        <v>20889.09</v>
      </c>
      <c r="E19" t="inlineStr">
        <is>
          <t>vpr</t>
        </is>
      </c>
      <c r="F19" t="inlineStr">
        <is>
          <t>19.57 GiB</t>
        </is>
      </c>
      <c r="G19" t="n">
        <v/>
      </c>
      <c r="H19" t="n">
        <v>319</v>
      </c>
      <c r="I19" t="n">
        <v>61481</v>
      </c>
      <c r="J19" t="n">
        <v>240</v>
      </c>
      <c r="K19" t="n">
        <v>2535</v>
      </c>
      <c r="L19" t="n">
        <v>0</v>
      </c>
      <c r="M19" t="n">
        <v>0</v>
      </c>
      <c r="N19" t="inlineStr">
        <is>
          <t>success</t>
        </is>
      </c>
      <c r="O19" t="inlineStr">
        <is>
          <t>v8.0.0-8590-g7c6319992-dirty</t>
        </is>
      </c>
      <c r="P19" t="inlineStr">
        <is>
          <t>release IPO VTR_ASSERT_LEVEL=2</t>
        </is>
      </c>
      <c r="Q19" t="inlineStr">
        <is>
          <t>GNU 9.4.0 on Linux-4.15.0-197-generic x86_64</t>
        </is>
      </c>
      <c r="R19" t="inlineStr">
        <is>
          <t>2023-10-06T12:40:27</t>
        </is>
      </c>
      <c r="S19" t="inlineStr">
        <is>
          <t>betzgrp-wintermute.eecg.utoronto.ca</t>
        </is>
      </c>
      <c r="T19" t="inlineStr">
        <is>
          <t>/home/kosarfah/par1/vtr-verilog-to-routing/vtr_flow/tasks</t>
        </is>
      </c>
      <c r="U19" t="n">
        <v>20523612</v>
      </c>
      <c r="V19" t="n">
        <v>62</v>
      </c>
      <c r="W19" t="n">
        <v>257</v>
      </c>
      <c r="X19" t="n">
        <v>1374456</v>
      </c>
      <c r="Y19" t="n">
        <v>930989</v>
      </c>
      <c r="Z19" t="n">
        <v>2</v>
      </c>
      <c r="AA19" t="n">
        <v>679973</v>
      </c>
      <c r="AB19" t="n">
        <v>64575</v>
      </c>
      <c r="AC19" t="n">
        <v>317</v>
      </c>
      <c r="AD19" t="n">
        <v>235</v>
      </c>
      <c r="AE19" t="n">
        <v>74495</v>
      </c>
      <c r="AF19" t="inlineStr">
        <is>
          <t>M9K</t>
        </is>
      </c>
      <c r="AG19" t="inlineStr">
        <is>
          <t>auto</t>
        </is>
      </c>
      <c r="AH19" t="inlineStr">
        <is>
          <t>12901.0 MiB</t>
        </is>
      </c>
      <c r="AI19" t="n">
        <v>1587.39</v>
      </c>
      <c r="AJ19" t="n">
        <v>11498659</v>
      </c>
      <c r="AK19" t="inlineStr">
        <is>
          <t>15693.1 MiB</t>
        </is>
      </c>
      <c r="AL19" t="n">
        <v>13944.5</v>
      </c>
      <c r="AM19" t="n">
        <v>537.4299999999999</v>
      </c>
      <c r="AN19" t="n">
        <v>9.942349999999999</v>
      </c>
      <c r="AO19" t="n">
        <v>-1696110</v>
      </c>
      <c r="AP19" t="n">
        <v>-8.942349999999999</v>
      </c>
      <c r="AQ19" t="n">
        <v>8.325839999999999</v>
      </c>
      <c r="AR19" t="n">
        <v>587.61</v>
      </c>
      <c r="AS19" t="n">
        <v>3.76209</v>
      </c>
      <c r="AT19" t="n">
        <v>3.14925</v>
      </c>
      <c r="AU19" t="n">
        <v>930.1139999999999</v>
      </c>
      <c r="AV19" t="n">
        <v>755.1030000000001</v>
      </c>
      <c r="AW19" t="n">
        <v>12372240</v>
      </c>
      <c r="AX19" t="n">
        <v>18.1979</v>
      </c>
      <c r="AY19" t="n">
        <v>2476728</v>
      </c>
      <c r="AZ19" t="n">
        <v>3.64294</v>
      </c>
      <c r="BA19" t="n">
        <v>1612229</v>
      </c>
      <c r="BB19" t="n">
        <v>2862535</v>
      </c>
      <c r="BC19" t="n">
        <v>3723605796</v>
      </c>
      <c r="BD19" t="n">
        <v>567707144</v>
      </c>
      <c r="BE19" t="n">
        <v>0</v>
      </c>
      <c r="BF19" t="n">
        <v>0</v>
      </c>
      <c r="BG19" t="n">
        <v>3723605796</v>
      </c>
      <c r="BH19" t="n">
        <v>567707144</v>
      </c>
      <c r="BI19" t="n">
        <v>2742957</v>
      </c>
      <c r="BJ19" t="n">
        <v>2627668</v>
      </c>
      <c r="BK19" t="n">
        <v>0</v>
      </c>
      <c r="BL19" t="n">
        <v>0</v>
      </c>
      <c r="BM19" t="n">
        <v>27522857</v>
      </c>
      <c r="BN19" t="n">
        <v>26614878</v>
      </c>
      <c r="BO19" t="n">
        <v>0</v>
      </c>
      <c r="BP19" t="n">
        <v>0</v>
      </c>
      <c r="BQ19" t="n">
        <v>30418370</v>
      </c>
      <c r="BR19" t="n">
        <v>28376613</v>
      </c>
      <c r="BS19" t="n">
        <v>0</v>
      </c>
      <c r="BT19" t="n">
        <v>0</v>
      </c>
      <c r="BU19" t="n">
        <v>101813309</v>
      </c>
      <c r="BV19" t="n">
        <v>82398810</v>
      </c>
      <c r="BW19" t="n">
        <v>0</v>
      </c>
      <c r="BX19" t="n">
        <v>0</v>
      </c>
      <c r="BY19" t="n">
        <v>1740356177</v>
      </c>
      <c r="BZ19" t="n">
        <v>232724463</v>
      </c>
      <c r="CA19" t="n">
        <v>0</v>
      </c>
      <c r="CB19" t="n">
        <v>0</v>
      </c>
      <c r="CC19" t="n">
        <v>1820752126</v>
      </c>
      <c r="CD19" t="n">
        <v>194964712</v>
      </c>
      <c r="CE19" t="n">
        <v>0</v>
      </c>
      <c r="CF19" t="n">
        <v>0</v>
      </c>
      <c r="CG19" t="n">
        <v>2742957</v>
      </c>
      <c r="CH19" t="n">
        <v>0</v>
      </c>
      <c r="CI19" t="n">
        <v>0</v>
      </c>
      <c r="CJ19" t="n">
        <v>1522446</v>
      </c>
      <c r="CK19" t="n">
        <v>33550919</v>
      </c>
      <c r="CL19" t="n">
        <v>32915125</v>
      </c>
      <c r="CM19" t="n">
        <v>2152</v>
      </c>
      <c r="CN19" t="n">
        <v>0</v>
      </c>
      <c r="CO19" t="n">
        <v>0</v>
      </c>
      <c r="CP19" t="n">
        <v>3150</v>
      </c>
      <c r="CQ19" t="n">
        <v>1035973</v>
      </c>
      <c r="CR19" t="n">
        <v>1088921</v>
      </c>
      <c r="CS19" t="n">
        <v>2740805</v>
      </c>
      <c r="CT19" t="n">
        <v>0</v>
      </c>
      <c r="CU19" t="n">
        <v>0</v>
      </c>
      <c r="CV19" t="n">
        <v>1519296</v>
      </c>
      <c r="CW19" t="n">
        <v>32514946</v>
      </c>
      <c r="CX19" t="n">
        <v>31826204</v>
      </c>
      <c r="CY19" t="n">
        <v>144697342</v>
      </c>
      <c r="CZ19" t="n">
        <v>122356</v>
      </c>
      <c r="DA19" t="n">
        <v>4616107</v>
      </c>
      <c r="DB19" t="n">
        <v>0</v>
      </c>
      <c r="DC19" t="n">
        <v>0</v>
      </c>
      <c r="DD19" t="n">
        <v>1387080000</v>
      </c>
      <c r="DE19" t="n">
        <v>18619.7</v>
      </c>
      <c r="DF19" t="n">
        <v>34</v>
      </c>
      <c r="DG19" t="n">
        <v>21381670</v>
      </c>
      <c r="DH19" t="n">
        <v>236484671</v>
      </c>
      <c r="DI19" t="n">
        <v>-1</v>
      </c>
      <c r="DJ19" t="n">
        <v>10.308</v>
      </c>
      <c r="DK19" t="n">
        <v>8.731400000000001</v>
      </c>
      <c r="DL19" t="n">
        <v>-2338830</v>
      </c>
      <c r="DM19" t="n">
        <v>-9.30804</v>
      </c>
      <c r="DN19" t="n">
        <v>0</v>
      </c>
      <c r="DO19" t="n">
        <v>0</v>
      </c>
      <c r="DP19" t="n">
        <v>334.51</v>
      </c>
      <c r="DQ19" t="n">
        <v>-1</v>
      </c>
      <c r="DR19" t="n">
        <v>-1</v>
      </c>
      <c r="DS19" t="inlineStr">
        <is>
          <t>16986.8 MiB</t>
        </is>
      </c>
      <c r="DT19" t="n">
        <v>1426.76</v>
      </c>
      <c r="DU19" t="n">
        <v>1201.71</v>
      </c>
      <c r="DV19" t="n">
        <v>981.0119999999999</v>
      </c>
      <c r="DW19" t="inlineStr">
        <is>
          <t>15693.1 MiB</t>
        </is>
      </c>
      <c r="DX19" t="n">
        <v>-1</v>
      </c>
      <c r="DY19" t="n">
        <v>2553.78</v>
      </c>
      <c r="DZ19" t="n">
        <v/>
      </c>
    </row>
    <row r="20">
      <c r="A20" t="inlineStr">
        <is>
          <t>stratixiv_arch.timing.xml</t>
        </is>
      </c>
      <c r="B20" t="inlineStr">
        <is>
          <t>bitcoin_miner_stratixiv_arch_timing.blif</t>
        </is>
      </c>
      <c r="C20" t="inlineStr">
        <is>
          <t>common</t>
        </is>
      </c>
      <c r="D20" t="n">
        <v>15543.28</v>
      </c>
      <c r="E20" t="inlineStr">
        <is>
          <t>vpr</t>
        </is>
      </c>
      <c r="F20" t="inlineStr">
        <is>
          <t>14.29 GiB</t>
        </is>
      </c>
      <c r="G20" t="n">
        <v/>
      </c>
      <c r="H20" t="n">
        <v>385</v>
      </c>
      <c r="I20" t="n">
        <v>32503</v>
      </c>
      <c r="J20" t="n">
        <v>0</v>
      </c>
      <c r="K20" t="n">
        <v>1331</v>
      </c>
      <c r="L20" t="n">
        <v>0</v>
      </c>
      <c r="M20" t="n">
        <v>1</v>
      </c>
      <c r="N20" t="inlineStr">
        <is>
          <t>success</t>
        </is>
      </c>
      <c r="O20" t="inlineStr">
        <is>
          <t>v8.0.0-8590-g7c6319992-dirty</t>
        </is>
      </c>
      <c r="P20" t="inlineStr">
        <is>
          <t>release IPO VTR_ASSERT_LEVEL=2</t>
        </is>
      </c>
      <c r="Q20" t="inlineStr">
        <is>
          <t>GNU 9.4.0 on Linux-4.15.0-197-generic x86_64</t>
        </is>
      </c>
      <c r="R20" t="inlineStr">
        <is>
          <t>2023-10-06T12:40:27</t>
        </is>
      </c>
      <c r="S20" t="inlineStr">
        <is>
          <t>betzgrp-wintermute.eecg.utoronto.ca</t>
        </is>
      </c>
      <c r="T20" t="inlineStr">
        <is>
          <t>/home/kosarfah/par1/vtr-verilog-to-routing/vtr_flow/tasks</t>
        </is>
      </c>
      <c r="U20" t="n">
        <v>14988840</v>
      </c>
      <c r="V20" t="n">
        <v>353</v>
      </c>
      <c r="W20" t="n">
        <v>32</v>
      </c>
      <c r="X20" t="n">
        <v>1446409</v>
      </c>
      <c r="Y20" t="n">
        <v>1087537</v>
      </c>
      <c r="Z20" t="n">
        <v>2</v>
      </c>
      <c r="AA20" t="n">
        <v>860254</v>
      </c>
      <c r="AB20" t="n">
        <v>34220</v>
      </c>
      <c r="AC20" t="n">
        <v>225</v>
      </c>
      <c r="AD20" t="n">
        <v>167</v>
      </c>
      <c r="AE20" t="n">
        <v>37575</v>
      </c>
      <c r="AF20" t="inlineStr">
        <is>
          <t>LAB</t>
        </is>
      </c>
      <c r="AG20" t="inlineStr">
        <is>
          <t>auto</t>
        </is>
      </c>
      <c r="AH20" t="inlineStr">
        <is>
          <t>9918.0 MiB</t>
        </is>
      </c>
      <c r="AI20" t="n">
        <v>909.17</v>
      </c>
      <c r="AJ20" t="n">
        <v>9029848</v>
      </c>
      <c r="AK20" t="inlineStr">
        <is>
          <t>10541.2 MiB</t>
        </is>
      </c>
      <c r="AL20" t="n">
        <v>11352.76</v>
      </c>
      <c r="AM20" t="n">
        <v>80.34</v>
      </c>
      <c r="AN20" t="n">
        <v>7.24189</v>
      </c>
      <c r="AO20" t="n">
        <v>-837986</v>
      </c>
      <c r="AP20" t="n">
        <v>-6.24189</v>
      </c>
      <c r="AQ20" t="n">
        <v>7.24189</v>
      </c>
      <c r="AR20" t="n">
        <v>210.89</v>
      </c>
      <c r="AS20" t="n">
        <v>5.25643</v>
      </c>
      <c r="AT20" t="n">
        <v>4.18295</v>
      </c>
      <c r="AU20" t="n">
        <v>625.741</v>
      </c>
      <c r="AV20" t="n">
        <v>514.224</v>
      </c>
      <c r="AW20" t="n">
        <v>10504685</v>
      </c>
      <c r="AX20" t="n">
        <v>12.2112</v>
      </c>
      <c r="AY20" t="n">
        <v>2409940</v>
      </c>
      <c r="AZ20" t="n">
        <v>2.80144</v>
      </c>
      <c r="BA20" t="n">
        <v>2546644</v>
      </c>
      <c r="BB20" t="n">
        <v>3812248</v>
      </c>
      <c r="BC20" t="n">
        <v>3246920172</v>
      </c>
      <c r="BD20" t="n">
        <v>334342601</v>
      </c>
      <c r="BE20" t="n">
        <v>0</v>
      </c>
      <c r="BF20" t="n">
        <v>0</v>
      </c>
      <c r="BG20" t="n">
        <v>3246920172</v>
      </c>
      <c r="BH20" t="n">
        <v>334342601</v>
      </c>
      <c r="BI20" t="n">
        <v>3788179</v>
      </c>
      <c r="BJ20" t="n">
        <v>3715188</v>
      </c>
      <c r="BK20" t="n">
        <v>0</v>
      </c>
      <c r="BL20" t="n">
        <v>0</v>
      </c>
      <c r="BM20" t="n">
        <v>12999113</v>
      </c>
      <c r="BN20" t="n">
        <v>11703257</v>
      </c>
      <c r="BO20" t="n">
        <v>0</v>
      </c>
      <c r="BP20" t="n">
        <v>0</v>
      </c>
      <c r="BQ20" t="n">
        <v>16755486</v>
      </c>
      <c r="BR20" t="n">
        <v>13122581</v>
      </c>
      <c r="BS20" t="n">
        <v>0</v>
      </c>
      <c r="BT20" t="n">
        <v>0</v>
      </c>
      <c r="BU20" t="n">
        <v>143963677</v>
      </c>
      <c r="BV20" t="n">
        <v>119995383</v>
      </c>
      <c r="BW20" t="n">
        <v>0</v>
      </c>
      <c r="BX20" t="n">
        <v>0</v>
      </c>
      <c r="BY20" t="n">
        <v>1527266634</v>
      </c>
      <c r="BZ20" t="n">
        <v>107521234</v>
      </c>
      <c r="CA20" t="n">
        <v>0</v>
      </c>
      <c r="CB20" t="n">
        <v>0</v>
      </c>
      <c r="CC20" t="n">
        <v>1542147083</v>
      </c>
      <c r="CD20" t="n">
        <v>78284958</v>
      </c>
      <c r="CE20" t="n">
        <v>0</v>
      </c>
      <c r="CF20" t="n">
        <v>0</v>
      </c>
      <c r="CG20" t="n">
        <v>3788179</v>
      </c>
      <c r="CH20" t="n">
        <v>0</v>
      </c>
      <c r="CI20" t="n">
        <v>0</v>
      </c>
      <c r="CJ20" t="n">
        <v>1413108</v>
      </c>
      <c r="CK20" t="n">
        <v>3529456</v>
      </c>
      <c r="CL20" t="n">
        <v>4161603</v>
      </c>
      <c r="CM20" t="n">
        <v>221</v>
      </c>
      <c r="CN20" t="n">
        <v>0</v>
      </c>
      <c r="CO20" t="n">
        <v>0</v>
      </c>
      <c r="CP20" t="n">
        <v>341</v>
      </c>
      <c r="CQ20" t="n">
        <v>219360</v>
      </c>
      <c r="CR20" t="n">
        <v>266052</v>
      </c>
      <c r="CS20" t="n">
        <v>3787958</v>
      </c>
      <c r="CT20" t="n">
        <v>0</v>
      </c>
      <c r="CU20" t="n">
        <v>0</v>
      </c>
      <c r="CV20" t="n">
        <v>1412767</v>
      </c>
      <c r="CW20" t="n">
        <v>3310096</v>
      </c>
      <c r="CX20" t="n">
        <v>3895551</v>
      </c>
      <c r="CY20" t="n">
        <v>16803211</v>
      </c>
      <c r="CZ20" t="n">
        <v>24647</v>
      </c>
      <c r="DA20" t="n">
        <v>342277</v>
      </c>
      <c r="DB20" t="n">
        <v>0</v>
      </c>
      <c r="DC20" t="n">
        <v>0</v>
      </c>
      <c r="DD20" t="n">
        <v>695909000</v>
      </c>
      <c r="DE20" t="n">
        <v>18520.5</v>
      </c>
      <c r="DF20" t="n">
        <v>87</v>
      </c>
      <c r="DG20" t="n">
        <v>10840348</v>
      </c>
      <c r="DH20" t="n">
        <v>119193881</v>
      </c>
      <c r="DI20" t="n">
        <v>-1</v>
      </c>
      <c r="DJ20" t="n">
        <v>8.29175</v>
      </c>
      <c r="DK20" t="n">
        <v>8.29175</v>
      </c>
      <c r="DL20" t="n">
        <v>-1222290</v>
      </c>
      <c r="DM20" t="n">
        <v>-7.29175</v>
      </c>
      <c r="DN20" t="n">
        <v>0</v>
      </c>
      <c r="DO20" t="n">
        <v>0</v>
      </c>
      <c r="DP20" t="n">
        <v>158.11</v>
      </c>
      <c r="DQ20" t="n">
        <v>-1</v>
      </c>
      <c r="DR20" t="n">
        <v>-1</v>
      </c>
      <c r="DS20" t="inlineStr">
        <is>
          <t>12789.7 MiB</t>
        </is>
      </c>
      <c r="DT20" t="n">
        <v>1551.18</v>
      </c>
      <c r="DU20" t="n">
        <v>1438.02</v>
      </c>
      <c r="DV20" t="n">
        <v>1176.27</v>
      </c>
      <c r="DW20" t="inlineStr">
        <is>
          <t>10541.2 MiB</t>
        </is>
      </c>
      <c r="DX20" t="n">
        <v>-1</v>
      </c>
      <c r="DY20" t="n">
        <v>956.7</v>
      </c>
      <c r="DZ20" t="n">
        <v/>
      </c>
    </row>
    <row r="21">
      <c r="A21" t="inlineStr">
        <is>
          <t>stratixiv_arch.timing.xml</t>
        </is>
      </c>
      <c r="B21" t="inlineStr">
        <is>
          <t>LU230_stratixiv_arch_timing.blif</t>
        </is>
      </c>
      <c r="C21" t="inlineStr">
        <is>
          <t>common</t>
        </is>
      </c>
      <c r="D21" t="n">
        <v>13453.83</v>
      </c>
      <c r="E21" t="inlineStr">
        <is>
          <t>vpr</t>
        </is>
      </c>
      <c r="F21" t="inlineStr">
        <is>
          <t>17.92 GiB</t>
        </is>
      </c>
      <c r="G21" t="n">
        <v/>
      </c>
      <c r="H21" t="n">
        <v>373</v>
      </c>
      <c r="I21" t="n">
        <v>16564</v>
      </c>
      <c r="J21" t="n">
        <v>116</v>
      </c>
      <c r="K21" t="n">
        <v>5040</v>
      </c>
      <c r="L21" t="n">
        <v>16</v>
      </c>
      <c r="M21" t="n">
        <v>0</v>
      </c>
      <c r="N21" t="inlineStr">
        <is>
          <t>success</t>
        </is>
      </c>
      <c r="O21" t="inlineStr">
        <is>
          <t>v8.0.0-8590-g7c6319992-dirty</t>
        </is>
      </c>
      <c r="P21" t="inlineStr">
        <is>
          <t>release IPO VTR_ASSERT_LEVEL=2</t>
        </is>
      </c>
      <c r="Q21" t="inlineStr">
        <is>
          <t>GNU 9.4.0 on Linux-4.15.0-197-generic x86_64</t>
        </is>
      </c>
      <c r="R21" t="inlineStr">
        <is>
          <t>2023-10-06T12:40:27</t>
        </is>
      </c>
      <c r="S21" t="inlineStr">
        <is>
          <t>betzgrp-wintermute.eecg.utoronto.ca</t>
        </is>
      </c>
      <c r="T21" t="inlineStr">
        <is>
          <t>/home/kosarfah/par1/vtr-verilog-to-routing/vtr_flow/tasks</t>
        </is>
      </c>
      <c r="U21" t="n">
        <v>18794120</v>
      </c>
      <c r="V21" t="n">
        <v>178</v>
      </c>
      <c r="W21" t="n">
        <v>195</v>
      </c>
      <c r="X21" t="n">
        <v>663067</v>
      </c>
      <c r="Y21" t="n">
        <v>568001</v>
      </c>
      <c r="Z21" t="n">
        <v>2</v>
      </c>
      <c r="AA21" t="n">
        <v>410212</v>
      </c>
      <c r="AB21" t="n">
        <v>22109</v>
      </c>
      <c r="AC21" t="n">
        <v>430</v>
      </c>
      <c r="AD21" t="n">
        <v>319</v>
      </c>
      <c r="AE21" t="n">
        <v>137170</v>
      </c>
      <c r="AF21" t="inlineStr">
        <is>
          <t>M9K</t>
        </is>
      </c>
      <c r="AG21" t="inlineStr">
        <is>
          <t>auto</t>
        </is>
      </c>
      <c r="AH21" t="inlineStr">
        <is>
          <t>6543.7 MiB</t>
        </is>
      </c>
      <c r="AI21" t="n">
        <v>1133.56</v>
      </c>
      <c r="AJ21" t="n">
        <v>17119313</v>
      </c>
      <c r="AK21" t="inlineStr">
        <is>
          <t>18353.6 MiB</t>
        </is>
      </c>
      <c r="AL21" t="n">
        <v>4248.64</v>
      </c>
      <c r="AM21" t="n">
        <v>25.89</v>
      </c>
      <c r="AN21" t="n">
        <v>22.2998</v>
      </c>
      <c r="AO21" t="n">
        <v>-3107010</v>
      </c>
      <c r="AP21" t="n">
        <v>-21.2998</v>
      </c>
      <c r="AQ21" t="n">
        <v>12.6478</v>
      </c>
      <c r="AR21" t="n">
        <v>814.97</v>
      </c>
      <c r="AS21" t="n">
        <v>3.32035</v>
      </c>
      <c r="AT21" t="n">
        <v>2.42904</v>
      </c>
      <c r="AU21" t="n">
        <v>648.294</v>
      </c>
      <c r="AV21" t="n">
        <v>523.678</v>
      </c>
      <c r="AW21" t="n">
        <v>18316934</v>
      </c>
      <c r="AX21" t="n">
        <v>44.6539</v>
      </c>
      <c r="AY21" t="n">
        <v>3423246</v>
      </c>
      <c r="AZ21" t="n">
        <v>8.34535</v>
      </c>
      <c r="BA21" t="n">
        <v>1031915</v>
      </c>
      <c r="BB21" t="n">
        <v>1954899</v>
      </c>
      <c r="BC21" t="n">
        <v>4419408963</v>
      </c>
      <c r="BD21" t="n">
        <v>861069356</v>
      </c>
      <c r="BE21" t="n">
        <v>0</v>
      </c>
      <c r="BF21" t="n">
        <v>0</v>
      </c>
      <c r="BG21" t="n">
        <v>4419408963</v>
      </c>
      <c r="BH21" t="n">
        <v>861069356</v>
      </c>
      <c r="BI21" t="n">
        <v>1581997</v>
      </c>
      <c r="BJ21" t="n">
        <v>1448337</v>
      </c>
      <c r="BK21" t="n">
        <v>0</v>
      </c>
      <c r="BL21" t="n">
        <v>0</v>
      </c>
      <c r="BM21" t="n">
        <v>43613829</v>
      </c>
      <c r="BN21" t="n">
        <v>42890011</v>
      </c>
      <c r="BO21" t="n">
        <v>0</v>
      </c>
      <c r="BP21" t="n">
        <v>0</v>
      </c>
      <c r="BQ21" t="n">
        <v>46216889</v>
      </c>
      <c r="BR21" t="n">
        <v>44648987</v>
      </c>
      <c r="BS21" t="n">
        <v>0</v>
      </c>
      <c r="BT21" t="n">
        <v>0</v>
      </c>
      <c r="BU21" t="n">
        <v>48006644</v>
      </c>
      <c r="BV21" t="n">
        <v>44860883</v>
      </c>
      <c r="BW21" t="n">
        <v>0</v>
      </c>
      <c r="BX21" t="n">
        <v>0</v>
      </c>
      <c r="BY21" t="n">
        <v>2129517122</v>
      </c>
      <c r="BZ21" t="n">
        <v>371347270</v>
      </c>
      <c r="CA21" t="n">
        <v>0</v>
      </c>
      <c r="CB21" t="n">
        <v>0</v>
      </c>
      <c r="CC21" t="n">
        <v>2150472482</v>
      </c>
      <c r="CD21" t="n">
        <v>355873868</v>
      </c>
      <c r="CE21" t="n">
        <v>0</v>
      </c>
      <c r="CF21" t="n">
        <v>0</v>
      </c>
      <c r="CG21" t="n">
        <v>1581997</v>
      </c>
      <c r="CH21" t="n">
        <v>0</v>
      </c>
      <c r="CI21" t="n">
        <v>0</v>
      </c>
      <c r="CJ21" t="n">
        <v>695131</v>
      </c>
      <c r="CK21" t="n">
        <v>8069929</v>
      </c>
      <c r="CL21" t="n">
        <v>9676577</v>
      </c>
      <c r="CM21" t="n">
        <v>3041</v>
      </c>
      <c r="CN21" t="n">
        <v>0</v>
      </c>
      <c r="CO21" t="n">
        <v>0</v>
      </c>
      <c r="CP21" t="n">
        <v>7291</v>
      </c>
      <c r="CQ21" t="n">
        <v>3479707</v>
      </c>
      <c r="CR21" t="n">
        <v>4587913</v>
      </c>
      <c r="CS21" t="n">
        <v>1578956</v>
      </c>
      <c r="CT21" t="n">
        <v>0</v>
      </c>
      <c r="CU21" t="n">
        <v>0</v>
      </c>
      <c r="CV21" t="n">
        <v>687840</v>
      </c>
      <c r="CW21" t="n">
        <v>4590222</v>
      </c>
      <c r="CX21" t="n">
        <v>5088664</v>
      </c>
      <c r="CY21" t="n">
        <v>10538667</v>
      </c>
      <c r="CZ21" t="n">
        <v>380615</v>
      </c>
      <c r="DA21" t="n">
        <v>7938329</v>
      </c>
      <c r="DB21" t="n">
        <v>0</v>
      </c>
      <c r="DC21" t="n">
        <v>0</v>
      </c>
      <c r="DD21" t="n">
        <v>2578200000</v>
      </c>
      <c r="DE21" t="n">
        <v>18795.7</v>
      </c>
      <c r="DF21" t="n">
        <v>23</v>
      </c>
      <c r="DG21" t="n">
        <v>39390806</v>
      </c>
      <c r="DH21" t="n">
        <v>435739863</v>
      </c>
      <c r="DI21" t="n">
        <v>-1</v>
      </c>
      <c r="DJ21" t="n">
        <v>22.3331</v>
      </c>
      <c r="DK21" t="n">
        <v>12.8744</v>
      </c>
      <c r="DL21" t="n">
        <v>-5769470</v>
      </c>
      <c r="DM21" t="n">
        <v>-21.3331</v>
      </c>
      <c r="DN21" t="n">
        <v>0</v>
      </c>
      <c r="DO21" t="n">
        <v>0</v>
      </c>
      <c r="DP21" t="n">
        <v>481.29</v>
      </c>
      <c r="DQ21" t="n">
        <v>-1</v>
      </c>
      <c r="DR21" t="n">
        <v>-1</v>
      </c>
      <c r="DS21" t="inlineStr">
        <is>
          <t>18353.6 MiB</t>
        </is>
      </c>
      <c r="DT21" t="n">
        <v>2506.6</v>
      </c>
      <c r="DU21" t="n">
        <v>876.8739999999999</v>
      </c>
      <c r="DV21" t="n">
        <v>717.752</v>
      </c>
      <c r="DW21" t="inlineStr">
        <is>
          <t>18353.6 MiB</t>
        </is>
      </c>
      <c r="DX21" t="n">
        <v>-1</v>
      </c>
      <c r="DY21" t="n">
        <v>3958.2</v>
      </c>
      <c r="DZ21" t="n">
        <v/>
      </c>
    </row>
    <row r="22">
      <c r="A22" t="inlineStr">
        <is>
          <t>stratixiv_arch.timing.xml</t>
        </is>
      </c>
      <c r="B22" t="inlineStr">
        <is>
          <t>sparcT1_chip2_stratixiv_arch_timing.blif</t>
        </is>
      </c>
      <c r="C22" t="inlineStr">
        <is>
          <t>common</t>
        </is>
      </c>
      <c r="D22" t="n">
        <v>11204.44</v>
      </c>
      <c r="E22" t="inlineStr">
        <is>
          <t>vpr</t>
        </is>
      </c>
      <c r="F22" t="inlineStr">
        <is>
          <t>12.80 GiB</t>
        </is>
      </c>
      <c r="G22" t="n">
        <v/>
      </c>
      <c r="H22" t="n">
        <v>1891</v>
      </c>
      <c r="I22" t="n">
        <v>33591</v>
      </c>
      <c r="J22" t="n">
        <v>3</v>
      </c>
      <c r="K22" t="n">
        <v>506</v>
      </c>
      <c r="L22" t="n">
        <v>0</v>
      </c>
      <c r="M22" t="n">
        <v>0</v>
      </c>
      <c r="N22" t="inlineStr">
        <is>
          <t>success</t>
        </is>
      </c>
      <c r="O22" t="inlineStr">
        <is>
          <t>v8.0.0-8590-g7c6319992-dirty</t>
        </is>
      </c>
      <c r="P22" t="inlineStr">
        <is>
          <t>release IPO VTR_ASSERT_LEVEL=2</t>
        </is>
      </c>
      <c r="Q22" t="inlineStr">
        <is>
          <t>GNU 9.4.0 on Linux-4.15.0-197-generic x86_64</t>
        </is>
      </c>
      <c r="R22" t="inlineStr">
        <is>
          <t>2023-10-06T12:40:27</t>
        </is>
      </c>
      <c r="S22" t="inlineStr">
        <is>
          <t>betzgrp-wintermute.eecg.utoronto.ca</t>
        </is>
      </c>
      <c r="T22" t="inlineStr">
        <is>
          <t>/home/kosarfah/par1/vtr-verilog-to-routing/vtr_flow/tasks</t>
        </is>
      </c>
      <c r="U22" t="n">
        <v>13425208</v>
      </c>
      <c r="V22" t="n">
        <v>815</v>
      </c>
      <c r="W22" t="n">
        <v>1076</v>
      </c>
      <c r="X22" t="n">
        <v>764693</v>
      </c>
      <c r="Y22" t="n">
        <v>760412</v>
      </c>
      <c r="Z22" t="n">
        <v>1423</v>
      </c>
      <c r="AA22" t="n">
        <v>415666</v>
      </c>
      <c r="AB22" t="n">
        <v>35991</v>
      </c>
      <c r="AC22" t="n">
        <v>280</v>
      </c>
      <c r="AD22" t="n">
        <v>207</v>
      </c>
      <c r="AE22" t="n">
        <v>57960</v>
      </c>
      <c r="AF22" t="inlineStr">
        <is>
          <t>io</t>
        </is>
      </c>
      <c r="AG22" t="inlineStr">
        <is>
          <t>auto</t>
        </is>
      </c>
      <c r="AH22" t="inlineStr">
        <is>
          <t>7999.9 MiB</t>
        </is>
      </c>
      <c r="AI22" t="n">
        <v>1716.24</v>
      </c>
      <c r="AJ22" t="n">
        <v>6416705</v>
      </c>
      <c r="AK22" t="inlineStr">
        <is>
          <t>10706.9 MiB</t>
        </is>
      </c>
      <c r="AL22" t="n">
        <v>6428.31</v>
      </c>
      <c r="AM22" t="n">
        <v>49.4</v>
      </c>
      <c r="AN22" t="n">
        <v>19.2314</v>
      </c>
      <c r="AO22" t="n">
        <v>-3968910</v>
      </c>
      <c r="AP22" t="n">
        <v>-18.2314</v>
      </c>
      <c r="AQ22" t="n">
        <v>4.58168</v>
      </c>
      <c r="AR22" t="n">
        <v>350.14</v>
      </c>
      <c r="AS22" t="n">
        <v>3.1757</v>
      </c>
      <c r="AT22" t="n">
        <v>2.55237</v>
      </c>
      <c r="AU22" t="n">
        <v>478.4469999999999</v>
      </c>
      <c r="AV22" t="n">
        <v>374.337</v>
      </c>
      <c r="AW22" t="n">
        <v>7625514</v>
      </c>
      <c r="AX22" t="n">
        <v>18.6667</v>
      </c>
      <c r="AY22" t="n">
        <v>1646252</v>
      </c>
      <c r="AZ22" t="n">
        <v>4.0299</v>
      </c>
      <c r="BA22" t="n">
        <v>1016955</v>
      </c>
      <c r="BB22" t="n">
        <v>3219973</v>
      </c>
      <c r="BC22" t="n">
        <v>1852625526</v>
      </c>
      <c r="BD22" t="n">
        <v>161615572</v>
      </c>
      <c r="BE22" t="n">
        <v>0</v>
      </c>
      <c r="BF22" t="n">
        <v>0</v>
      </c>
      <c r="BG22" t="n">
        <v>1852625526</v>
      </c>
      <c r="BH22" t="n">
        <v>161615572</v>
      </c>
      <c r="BI22" t="n">
        <v>2183551</v>
      </c>
      <c r="BJ22" t="n">
        <v>2034555</v>
      </c>
      <c r="BK22" t="n">
        <v>0</v>
      </c>
      <c r="BL22" t="n">
        <v>0</v>
      </c>
      <c r="BM22" t="n">
        <v>8437954</v>
      </c>
      <c r="BN22" t="n">
        <v>7305439</v>
      </c>
      <c r="BO22" t="n">
        <v>0</v>
      </c>
      <c r="BP22" t="n">
        <v>0</v>
      </c>
      <c r="BQ22" t="n">
        <v>11373800</v>
      </c>
      <c r="BR22" t="n">
        <v>9497425</v>
      </c>
      <c r="BS22" t="n">
        <v>0</v>
      </c>
      <c r="BT22" t="n">
        <v>0</v>
      </c>
      <c r="BU22" t="n">
        <v>79831995</v>
      </c>
      <c r="BV22" t="n">
        <v>72931023</v>
      </c>
      <c r="BW22" t="n">
        <v>0</v>
      </c>
      <c r="BX22" t="n">
        <v>0</v>
      </c>
      <c r="BY22" t="n">
        <v>871263844</v>
      </c>
      <c r="BZ22" t="n">
        <v>40020651</v>
      </c>
      <c r="CA22" t="n">
        <v>0</v>
      </c>
      <c r="CB22" t="n">
        <v>0</v>
      </c>
      <c r="CC22" t="n">
        <v>879534382</v>
      </c>
      <c r="CD22" t="n">
        <v>29826479</v>
      </c>
      <c r="CE22" t="n">
        <v>0</v>
      </c>
      <c r="CF22" t="n">
        <v>0</v>
      </c>
      <c r="CG22" t="n">
        <v>2183551</v>
      </c>
      <c r="CH22" t="n">
        <v>0</v>
      </c>
      <c r="CI22" t="n">
        <v>0</v>
      </c>
      <c r="CJ22" t="n">
        <v>1856422</v>
      </c>
      <c r="CK22" t="n">
        <v>14845590</v>
      </c>
      <c r="CL22" t="n">
        <v>18023849</v>
      </c>
      <c r="CM22" t="n">
        <v>103289</v>
      </c>
      <c r="CN22" t="n">
        <v>0</v>
      </c>
      <c r="CO22" t="n">
        <v>0</v>
      </c>
      <c r="CP22" t="n">
        <v>193666</v>
      </c>
      <c r="CQ22" t="n">
        <v>5851898</v>
      </c>
      <c r="CR22" t="n">
        <v>7162972</v>
      </c>
      <c r="CS22" t="n">
        <v>2080262</v>
      </c>
      <c r="CT22" t="n">
        <v>0</v>
      </c>
      <c r="CU22" t="n">
        <v>0</v>
      </c>
      <c r="CV22" t="n">
        <v>1662756</v>
      </c>
      <c r="CW22" t="n">
        <v>8993692</v>
      </c>
      <c r="CX22" t="n">
        <v>10860877</v>
      </c>
      <c r="CY22" t="n">
        <v>51735576</v>
      </c>
      <c r="CZ22" t="n">
        <v>1149563</v>
      </c>
      <c r="DA22" t="n">
        <v>1817449</v>
      </c>
      <c r="DB22" t="n">
        <v>0</v>
      </c>
      <c r="DC22" t="n">
        <v>0</v>
      </c>
      <c r="DD22" t="n">
        <v>1073750000</v>
      </c>
      <c r="DE22" t="n">
        <v>18525.7</v>
      </c>
      <c r="DF22" t="n">
        <v>39</v>
      </c>
      <c r="DG22" t="n">
        <v>16684552</v>
      </c>
      <c r="DH22" t="n">
        <v>184044228</v>
      </c>
      <c r="DI22" t="n">
        <v>-1</v>
      </c>
      <c r="DJ22" t="n">
        <v>20.3985</v>
      </c>
      <c r="DK22" t="n">
        <v>4.82638</v>
      </c>
      <c r="DL22" t="n">
        <v>-4862460</v>
      </c>
      <c r="DM22" t="n">
        <v>-19.3985</v>
      </c>
      <c r="DN22" t="n">
        <v>0</v>
      </c>
      <c r="DO22" t="n">
        <v>0</v>
      </c>
      <c r="DP22" t="n">
        <v>228.56</v>
      </c>
      <c r="DQ22" t="n">
        <v>-1</v>
      </c>
      <c r="DR22" t="n">
        <v>-1</v>
      </c>
      <c r="DS22" t="inlineStr">
        <is>
          <t>11601.6 MiB</t>
        </is>
      </c>
      <c r="DT22" t="n">
        <v>618.98</v>
      </c>
      <c r="DU22" t="n">
        <v>772.7230000000001</v>
      </c>
      <c r="DV22" t="n">
        <v>611.888</v>
      </c>
      <c r="DW22" t="inlineStr">
        <is>
          <t>10706.9 MiB</t>
        </is>
      </c>
      <c r="DX22" t="n">
        <v>-1</v>
      </c>
      <c r="DY22" t="n">
        <v>1563.74</v>
      </c>
      <c r="DZ22" t="n">
        <v/>
      </c>
    </row>
    <row r="23">
      <c r="A23" t="inlineStr">
        <is>
          <t>stratixiv_arch.timing.xml</t>
        </is>
      </c>
      <c r="B23" t="inlineStr">
        <is>
          <t>LU_Network_stratixiv_arch_timing.blif</t>
        </is>
      </c>
      <c r="C23" t="inlineStr">
        <is>
          <t>common</t>
        </is>
      </c>
      <c r="D23" t="n">
        <v>7874.25</v>
      </c>
      <c r="E23" t="inlineStr">
        <is>
          <t>vpr</t>
        </is>
      </c>
      <c r="F23" t="inlineStr">
        <is>
          <t>11.29 GiB</t>
        </is>
      </c>
      <c r="G23" t="n">
        <v/>
      </c>
      <c r="H23" t="n">
        <v>399</v>
      </c>
      <c r="I23" t="n">
        <v>31049</v>
      </c>
      <c r="J23" t="n">
        <v>112</v>
      </c>
      <c r="K23" t="n">
        <v>1175</v>
      </c>
      <c r="L23" t="n">
        <v>0</v>
      </c>
      <c r="M23" t="n">
        <v>2</v>
      </c>
      <c r="N23" t="inlineStr">
        <is>
          <t>success</t>
        </is>
      </c>
      <c r="O23" t="inlineStr">
        <is>
          <t>v8.0.0-8590-g7c6319992-dirty</t>
        </is>
      </c>
      <c r="P23" t="inlineStr">
        <is>
          <t>release IPO VTR_ASSERT_LEVEL=2</t>
        </is>
      </c>
      <c r="Q23" t="inlineStr">
        <is>
          <t>GNU 9.4.0 on Linux-4.15.0-197-generic x86_64</t>
        </is>
      </c>
      <c r="R23" t="inlineStr">
        <is>
          <t>2023-10-06T12:40:27</t>
        </is>
      </c>
      <c r="S23" t="inlineStr">
        <is>
          <t>betzgrp-wintermute.eecg.utoronto.ca</t>
        </is>
      </c>
      <c r="T23" t="inlineStr">
        <is>
          <t>/home/kosarfah/par1/vtr-verilog-to-routing/vtr_flow/tasks</t>
        </is>
      </c>
      <c r="U23" t="n">
        <v>11840384</v>
      </c>
      <c r="V23" t="n">
        <v>85</v>
      </c>
      <c r="W23" t="n">
        <v>185</v>
      </c>
      <c r="X23" t="n">
        <v>721554</v>
      </c>
      <c r="Y23" t="n">
        <v>630079</v>
      </c>
      <c r="Z23" t="n">
        <v>28</v>
      </c>
      <c r="AA23" t="n">
        <v>402685</v>
      </c>
      <c r="AB23" t="n">
        <v>32737</v>
      </c>
      <c r="AC23" t="n">
        <v>220</v>
      </c>
      <c r="AD23" t="n">
        <v>163</v>
      </c>
      <c r="AE23" t="n">
        <v>35860</v>
      </c>
      <c r="AF23" t="inlineStr">
        <is>
          <t>LAB</t>
        </is>
      </c>
      <c r="AG23" t="inlineStr">
        <is>
          <t>auto</t>
        </is>
      </c>
      <c r="AH23" t="inlineStr">
        <is>
          <t>7440.5 MiB</t>
        </is>
      </c>
      <c r="AI23" t="n">
        <v>921.09</v>
      </c>
      <c r="AJ23" t="n">
        <v>4780972</v>
      </c>
      <c r="AK23" t="inlineStr">
        <is>
          <t>8395.2 MiB</t>
        </is>
      </c>
      <c r="AL23" t="n">
        <v>4925.11</v>
      </c>
      <c r="AM23" t="n">
        <v>32.86</v>
      </c>
      <c r="AN23" t="n">
        <v>8.4039</v>
      </c>
      <c r="AO23" t="n">
        <v>-557186</v>
      </c>
      <c r="AP23" t="n">
        <v>-7.4039</v>
      </c>
      <c r="AQ23" t="n">
        <v>4.94046</v>
      </c>
      <c r="AR23" t="n">
        <v>227.82</v>
      </c>
      <c r="AS23" t="n">
        <v>2.36993</v>
      </c>
      <c r="AT23" t="n">
        <v>2.01303</v>
      </c>
      <c r="AU23" t="n">
        <v>506.296</v>
      </c>
      <c r="AV23" t="n">
        <v>404.992</v>
      </c>
      <c r="AW23" t="n">
        <v>5860989</v>
      </c>
      <c r="AX23" t="n">
        <v>14.572</v>
      </c>
      <c r="AY23" t="n">
        <v>1284349</v>
      </c>
      <c r="AZ23" t="n">
        <v>3.19324</v>
      </c>
      <c r="BA23" t="n">
        <v>827211</v>
      </c>
      <c r="BB23" t="n">
        <v>1717253</v>
      </c>
      <c r="BC23" t="n">
        <v>1351947936</v>
      </c>
      <c r="BD23" t="n">
        <v>187884642</v>
      </c>
      <c r="BE23" t="n">
        <v>0</v>
      </c>
      <c r="BF23" t="n">
        <v>0</v>
      </c>
      <c r="BG23" t="n">
        <v>1351947936</v>
      </c>
      <c r="BH23" t="n">
        <v>187884642</v>
      </c>
      <c r="BI23" t="n">
        <v>1362653</v>
      </c>
      <c r="BJ23" t="n">
        <v>1249598</v>
      </c>
      <c r="BK23" t="n">
        <v>0</v>
      </c>
      <c r="BL23" t="n">
        <v>0</v>
      </c>
      <c r="BM23" t="n">
        <v>21052769</v>
      </c>
      <c r="BN23" t="n">
        <v>20520838</v>
      </c>
      <c r="BO23" t="n">
        <v>0</v>
      </c>
      <c r="BP23" t="n">
        <v>0</v>
      </c>
      <c r="BQ23" t="n">
        <v>23594695</v>
      </c>
      <c r="BR23" t="n">
        <v>22484330</v>
      </c>
      <c r="BS23" t="n">
        <v>0</v>
      </c>
      <c r="BT23" t="n">
        <v>0</v>
      </c>
      <c r="BU23" t="n">
        <v>44871728</v>
      </c>
      <c r="BV23" t="n">
        <v>41249008</v>
      </c>
      <c r="BW23" t="n">
        <v>0</v>
      </c>
      <c r="BX23" t="n">
        <v>0</v>
      </c>
      <c r="BY23" t="n">
        <v>621374568</v>
      </c>
      <c r="BZ23" t="n">
        <v>56230356</v>
      </c>
      <c r="CA23" t="n">
        <v>0</v>
      </c>
      <c r="CB23" t="n">
        <v>0</v>
      </c>
      <c r="CC23" t="n">
        <v>639691523</v>
      </c>
      <c r="CD23" t="n">
        <v>46150512</v>
      </c>
      <c r="CE23" t="n">
        <v>0</v>
      </c>
      <c r="CF23" t="n">
        <v>0</v>
      </c>
      <c r="CG23" t="n">
        <v>1362653</v>
      </c>
      <c r="CH23" t="n">
        <v>0</v>
      </c>
      <c r="CI23" t="n">
        <v>0</v>
      </c>
      <c r="CJ23" t="n">
        <v>758269</v>
      </c>
      <c r="CK23" t="n">
        <v>5306764</v>
      </c>
      <c r="CL23" t="n">
        <v>6065485</v>
      </c>
      <c r="CM23" t="n">
        <v>30074</v>
      </c>
      <c r="CN23" t="n">
        <v>0</v>
      </c>
      <c r="CO23" t="n">
        <v>0</v>
      </c>
      <c r="CP23" t="n">
        <v>71630</v>
      </c>
      <c r="CQ23" t="n">
        <v>2546740</v>
      </c>
      <c r="CR23" t="n">
        <v>2802541</v>
      </c>
      <c r="CS23" t="n">
        <v>1332579</v>
      </c>
      <c r="CT23" t="n">
        <v>0</v>
      </c>
      <c r="CU23" t="n">
        <v>0</v>
      </c>
      <c r="CV23" t="n">
        <v>686639</v>
      </c>
      <c r="CW23" t="n">
        <v>2760024</v>
      </c>
      <c r="CX23" t="n">
        <v>3262944</v>
      </c>
      <c r="CY23" t="n">
        <v>13448670</v>
      </c>
      <c r="CZ23" t="n">
        <v>388070</v>
      </c>
      <c r="DA23" t="n">
        <v>659910</v>
      </c>
      <c r="DB23" t="n">
        <v>0</v>
      </c>
      <c r="DC23" t="n">
        <v>0</v>
      </c>
      <c r="DD23" t="n">
        <v>664235000</v>
      </c>
      <c r="DE23" t="n">
        <v>18523</v>
      </c>
      <c r="DF23" t="n">
        <v>21</v>
      </c>
      <c r="DG23" t="n">
        <v>10351778</v>
      </c>
      <c r="DH23" t="n">
        <v>113709513</v>
      </c>
      <c r="DI23" t="n">
        <v>-1</v>
      </c>
      <c r="DJ23" t="n">
        <v>9.100630000000001</v>
      </c>
      <c r="DK23" t="n">
        <v>5.40457</v>
      </c>
      <c r="DL23" t="n">
        <v>-855530</v>
      </c>
      <c r="DM23" t="n">
        <v>-8.100630000000001</v>
      </c>
      <c r="DN23" t="n">
        <v>0</v>
      </c>
      <c r="DO23" t="n">
        <v>0</v>
      </c>
      <c r="DP23" t="n">
        <v>119.26</v>
      </c>
      <c r="DQ23" t="n">
        <v>-1</v>
      </c>
      <c r="DR23" t="n">
        <v>-1</v>
      </c>
      <c r="DS23" t="inlineStr">
        <is>
          <t>10472.2 MiB</t>
        </is>
      </c>
      <c r="DT23" t="n">
        <v>458.37</v>
      </c>
      <c r="DU23" t="n">
        <v>703.682</v>
      </c>
      <c r="DV23" t="n">
        <v>571.006</v>
      </c>
      <c r="DW23" t="inlineStr">
        <is>
          <t>8395.2 MiB</t>
        </is>
      </c>
      <c r="DX23" t="n">
        <v>-1</v>
      </c>
      <c r="DY23" t="n">
        <v>953.91</v>
      </c>
      <c r="DZ23" t="n">
        <v/>
      </c>
    </row>
  </sheetData>
  <pageMargins bottom="1" footer="0.5" header="0.5" left="0.75" right="0.75" top="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2023-10-07T12:51:38Z</dcterms:created>
  <dcterms:modified xmlns:dcterms="http://purl.org/dc/terms/" xmlns:xsi="http://www.w3.org/2001/XMLSchema-instance" xsi:type="dcterms:W3CDTF">2023-10-07T12:51:38Z</dcterms:modified>
</cp:coreProperties>
</file>